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35" windowWidth="15600" windowHeight="11310" firstSheet="1" activeTab="1"/>
  </bookViews>
  <sheets>
    <sheet name="Nuts_0-2_extract" sheetId="22" state="hidden" r:id="rId1"/>
    <sheet name="Nuts_0-2" sheetId="1" r:id="rId2"/>
    <sheet name="LFS_UE" sheetId="4" r:id="rId3"/>
    <sheet name="LFS_UE_rate" sheetId="6" r:id="rId4"/>
    <sheet name="LFS_Active" sheetId="7" r:id="rId5"/>
    <sheet name="LFS_population" sheetId="9" r:id="rId6"/>
    <sheet name="LFS_Act-rate" sheetId="11" r:id="rId7"/>
    <sheet name="LFS_Empl-rate" sheetId="12" r:id="rId8"/>
    <sheet name="NEET" sheetId="13" r:id="rId9"/>
    <sheet name="Early_school_leavers" sheetId="14" r:id="rId10"/>
    <sheet name="RU_DE" sheetId="15" r:id="rId11"/>
    <sheet name="RU_DE_18-24" sheetId="25" r:id="rId12"/>
    <sheet name="Bezugsgröße_DE" sheetId="17" r:id="rId13"/>
    <sheet name="Population" sheetId="18" r:id="rId14"/>
    <sheet name="Pop_Density" sheetId="19" r:id="rId15"/>
    <sheet name="Pop_Density2" sheetId="20" r:id="rId16"/>
    <sheet name="Risk_Poverty" sheetId="21" r:id="rId17"/>
    <sheet name="PL_RU" sheetId="24" r:id="rId18"/>
  </sheets>
  <calcPr calcId="145621"/>
</workbook>
</file>

<file path=xl/calcChain.xml><?xml version="1.0" encoding="utf-8"?>
<calcChain xmlns="http://schemas.openxmlformats.org/spreadsheetml/2006/main">
  <c r="E407" i="25" l="1"/>
  <c r="D407" i="25"/>
  <c r="AG555" i="1" a="1"/>
  <c r="AG555" i="1" s="1"/>
  <c r="AG556" i="1" a="1"/>
  <c r="AG556" i="1" s="1"/>
  <c r="AG557" i="1" a="1"/>
  <c r="AG557" i="1" s="1"/>
  <c r="AG558" i="1" a="1"/>
  <c r="AG558" i="1" s="1"/>
  <c r="AG559" i="1" a="1"/>
  <c r="AG559" i="1" s="1"/>
  <c r="AG560" i="1" a="1"/>
  <c r="AG560" i="1" s="1"/>
  <c r="AG561" i="1" a="1"/>
  <c r="AG561" i="1" s="1"/>
  <c r="AG562" i="1" a="1"/>
  <c r="AG562" i="1" s="1"/>
  <c r="AG563" i="1" a="1"/>
  <c r="AG563" i="1" s="1"/>
  <c r="AG564" i="1" a="1"/>
  <c r="AG564" i="1" s="1"/>
  <c r="AG565" i="1" a="1"/>
  <c r="AG565" i="1" s="1"/>
  <c r="AG566" i="1" a="1"/>
  <c r="AG566" i="1" s="1"/>
  <c r="AG567" i="1" a="1"/>
  <c r="AG567" i="1" s="1"/>
  <c r="AG568" i="1" a="1"/>
  <c r="AG568" i="1" s="1"/>
  <c r="AG569" i="1" a="1"/>
  <c r="AG569" i="1" s="1"/>
  <c r="AG570" i="1" a="1"/>
  <c r="AG570" i="1" s="1"/>
  <c r="AG571" i="1" a="1"/>
  <c r="AG571" i="1" s="1"/>
  <c r="AG572" i="1" a="1"/>
  <c r="AG572" i="1" s="1"/>
  <c r="AG573" i="1" a="1"/>
  <c r="AG573" i="1" s="1"/>
  <c r="AG574" i="1" a="1"/>
  <c r="AG574" i="1" s="1"/>
  <c r="AG575" i="1" a="1"/>
  <c r="AG575" i="1" s="1"/>
  <c r="AG576" i="1" a="1"/>
  <c r="AG576" i="1" s="1"/>
  <c r="AG577" i="1" a="1"/>
  <c r="AG577" i="1" s="1"/>
  <c r="AG578" i="1" a="1"/>
  <c r="AG578" i="1" s="1"/>
  <c r="AG579" i="1" a="1"/>
  <c r="AG579" i="1" s="1"/>
  <c r="AG580" i="1" a="1"/>
  <c r="AG580" i="1" s="1"/>
  <c r="AG531" i="1" a="1"/>
  <c r="AG531" i="1" s="1"/>
  <c r="AG532" i="1" a="1"/>
  <c r="AG532" i="1" s="1"/>
  <c r="AG533" i="1" a="1"/>
  <c r="AG533" i="1" s="1"/>
  <c r="AG534" i="1" a="1"/>
  <c r="AG534" i="1" s="1"/>
  <c r="AG535" i="1" a="1"/>
  <c r="AG535" i="1" s="1"/>
  <c r="AG536" i="1" a="1"/>
  <c r="AG536" i="1" s="1"/>
  <c r="AG537" i="1" a="1"/>
  <c r="AG537" i="1" s="1"/>
  <c r="AG538" i="1" a="1"/>
  <c r="AG538" i="1" s="1"/>
  <c r="AG539" i="1" a="1"/>
  <c r="AG539" i="1" s="1"/>
  <c r="AG540" i="1" a="1"/>
  <c r="AG540" i="1" s="1"/>
  <c r="AG541" i="1" a="1"/>
  <c r="AG541" i="1" s="1"/>
  <c r="AG542" i="1" a="1"/>
  <c r="AG542" i="1" s="1"/>
  <c r="AG543" i="1" a="1"/>
  <c r="AG543" i="1" s="1"/>
  <c r="AG544" i="1" a="1"/>
  <c r="AG544" i="1" s="1"/>
  <c r="AG545" i="1" a="1"/>
  <c r="AG545" i="1" s="1"/>
  <c r="AG546" i="1" a="1"/>
  <c r="AG546" i="1" s="1"/>
  <c r="AG547" i="1" a="1"/>
  <c r="AG547" i="1" s="1"/>
  <c r="AG548" i="1" a="1"/>
  <c r="AG548" i="1" s="1"/>
  <c r="AG549" i="1" a="1"/>
  <c r="AG549" i="1" s="1"/>
  <c r="AG550" i="1" a="1"/>
  <c r="AG550" i="1" s="1"/>
  <c r="AG551" i="1" a="1"/>
  <c r="AG551" i="1" s="1"/>
  <c r="AG552" i="1" a="1"/>
  <c r="AG552" i="1" s="1"/>
  <c r="AG553" i="1" a="1"/>
  <c r="AG553" i="1" s="1"/>
  <c r="AG554" i="1" a="1"/>
  <c r="AG554" i="1" s="1"/>
  <c r="AG527" i="1" a="1"/>
  <c r="AG527" i="1" s="1"/>
  <c r="AG528" i="1" a="1"/>
  <c r="AG528" i="1" s="1"/>
  <c r="AG529" i="1" a="1"/>
  <c r="AG529" i="1" s="1"/>
  <c r="AG530" i="1" a="1"/>
  <c r="AG530" i="1" s="1"/>
  <c r="AG51" i="1" a="1"/>
  <c r="AG51" i="1" s="1"/>
  <c r="AG52" i="1" a="1"/>
  <c r="AG52" i="1" s="1"/>
  <c r="AG53" i="1" a="1"/>
  <c r="AG53" i="1" s="1"/>
  <c r="AG54" i="1" a="1"/>
  <c r="AG54" i="1" s="1"/>
  <c r="AG55" i="1" a="1"/>
  <c r="AG55" i="1" s="1"/>
  <c r="AG56" i="1" a="1"/>
  <c r="AG56" i="1" s="1"/>
  <c r="AG57" i="1" a="1"/>
  <c r="AG57" i="1" s="1"/>
  <c r="AG58" i="1" a="1"/>
  <c r="AG58" i="1" s="1"/>
  <c r="AG59" i="1" a="1"/>
  <c r="AG59" i="1" s="1"/>
  <c r="AG60" i="1" a="1"/>
  <c r="AG60" i="1" s="1"/>
  <c r="AG61" i="1" a="1"/>
  <c r="AG61" i="1" s="1"/>
  <c r="AG62" i="1" a="1"/>
  <c r="AG62" i="1" s="1"/>
  <c r="AG63" i="1" a="1"/>
  <c r="AG63" i="1" s="1"/>
  <c r="AG64" i="1" a="1"/>
  <c r="AG64" i="1" s="1"/>
  <c r="AG65" i="1" a="1"/>
  <c r="AG65" i="1" s="1"/>
  <c r="AG66" i="1" a="1"/>
  <c r="AG66" i="1" s="1"/>
  <c r="AG67" i="1" a="1"/>
  <c r="AG67" i="1" s="1"/>
  <c r="AG68" i="1" a="1"/>
  <c r="AG68" i="1" s="1"/>
  <c r="AG69" i="1" a="1"/>
  <c r="AG69" i="1" s="1"/>
  <c r="AG70" i="1" a="1"/>
  <c r="AG70" i="1" s="1"/>
  <c r="AG71" i="1" a="1"/>
  <c r="AG71" i="1" s="1"/>
  <c r="AG72" i="1" a="1"/>
  <c r="AG72" i="1" s="1"/>
  <c r="AG73" i="1" a="1"/>
  <c r="AG73" i="1" s="1"/>
  <c r="AG74" i="1" a="1"/>
  <c r="AG74" i="1" s="1"/>
  <c r="AG75" i="1" a="1"/>
  <c r="AG75" i="1" s="1"/>
  <c r="AG76" i="1" a="1"/>
  <c r="AG76" i="1" s="1"/>
  <c r="AG77" i="1" a="1"/>
  <c r="AG77" i="1" s="1"/>
  <c r="AG78" i="1" a="1"/>
  <c r="AG78" i="1" s="1"/>
  <c r="AG79" i="1" a="1"/>
  <c r="AG79" i="1" s="1"/>
  <c r="AG80" i="1" a="1"/>
  <c r="AG80" i="1" s="1"/>
  <c r="AG81" i="1" a="1"/>
  <c r="AG81" i="1" s="1"/>
  <c r="AG82" i="1" a="1"/>
  <c r="AG82" i="1" s="1"/>
  <c r="AG83" i="1" a="1"/>
  <c r="AG83" i="1" s="1"/>
  <c r="AG84" i="1" a="1"/>
  <c r="AG84" i="1" s="1"/>
  <c r="AG85" i="1" a="1"/>
  <c r="AG85" i="1" s="1"/>
  <c r="AG86" i="1" a="1"/>
  <c r="AG86" i="1" s="1"/>
  <c r="AG87" i="1" a="1"/>
  <c r="AG87" i="1" s="1"/>
  <c r="AG88" i="1" a="1"/>
  <c r="AG88" i="1" s="1"/>
  <c r="AG89" i="1" a="1"/>
  <c r="AG89" i="1" s="1"/>
  <c r="AG90" i="1" a="1"/>
  <c r="AG90" i="1" s="1"/>
  <c r="AG91" i="1" a="1"/>
  <c r="AG91" i="1" s="1"/>
  <c r="AG92" i="1" a="1"/>
  <c r="AG92" i="1" s="1"/>
  <c r="AG93" i="1" a="1"/>
  <c r="AG93" i="1" s="1"/>
  <c r="AG94" i="1" a="1"/>
  <c r="AG94" i="1" s="1"/>
  <c r="AG95" i="1" a="1"/>
  <c r="AG95" i="1" s="1"/>
  <c r="AG96" i="1" a="1"/>
  <c r="AG96" i="1" s="1"/>
  <c r="AG97" i="1" a="1"/>
  <c r="AG97" i="1" s="1"/>
  <c r="AG98" i="1" a="1"/>
  <c r="AG98" i="1" s="1"/>
  <c r="AG99" i="1" a="1"/>
  <c r="AG99" i="1" s="1"/>
  <c r="AG100" i="1" a="1"/>
  <c r="AG100" i="1" s="1"/>
  <c r="AG101" i="1" a="1"/>
  <c r="AG101" i="1" s="1"/>
  <c r="AG102" i="1" a="1"/>
  <c r="AG102" i="1" s="1"/>
  <c r="AG103" i="1" a="1"/>
  <c r="AG103" i="1" s="1"/>
  <c r="AG104" i="1" a="1"/>
  <c r="AG104" i="1" s="1"/>
  <c r="N418" i="15" l="1"/>
  <c r="C418" i="15"/>
  <c r="N417" i="15"/>
  <c r="C417" i="15"/>
  <c r="N416" i="15"/>
  <c r="C416" i="15"/>
  <c r="N415" i="15"/>
  <c r="C415" i="15"/>
  <c r="N414" i="15"/>
  <c r="C414" i="15"/>
  <c r="N413" i="15"/>
  <c r="C413" i="15"/>
  <c r="N412" i="15"/>
  <c r="C412" i="15"/>
  <c r="N411" i="15"/>
  <c r="C411" i="15"/>
  <c r="N410" i="15"/>
  <c r="C410" i="15"/>
  <c r="N409" i="15"/>
  <c r="C409" i="15"/>
  <c r="N408" i="15"/>
  <c r="C408" i="15"/>
  <c r="N407" i="15"/>
  <c r="C407" i="15"/>
  <c r="N406" i="15"/>
  <c r="C406" i="15"/>
  <c r="N405" i="15"/>
  <c r="C405" i="15"/>
  <c r="N404" i="15"/>
  <c r="C404" i="15"/>
  <c r="N403" i="15"/>
  <c r="C403" i="15"/>
  <c r="N402" i="15"/>
  <c r="C402" i="15"/>
  <c r="N401" i="15"/>
  <c r="C401" i="15"/>
  <c r="N400" i="15"/>
  <c r="C400" i="15"/>
  <c r="N399" i="15"/>
  <c r="C399" i="15"/>
  <c r="N398" i="15"/>
  <c r="C398" i="15"/>
  <c r="N397" i="15"/>
  <c r="C397" i="15"/>
  <c r="N396" i="15"/>
  <c r="C396" i="15"/>
  <c r="N395" i="15"/>
  <c r="C395" i="15"/>
  <c r="N394" i="15"/>
  <c r="C394" i="15"/>
  <c r="N393" i="15"/>
  <c r="C393" i="15"/>
  <c r="N392" i="15"/>
  <c r="C392" i="15"/>
  <c r="N391" i="15"/>
  <c r="C391" i="15"/>
  <c r="N390" i="15"/>
  <c r="C390" i="15"/>
  <c r="N389" i="15"/>
  <c r="C389" i="15"/>
  <c r="N388" i="15"/>
  <c r="C388" i="15"/>
  <c r="N387" i="15"/>
  <c r="C387" i="15"/>
  <c r="N386" i="15"/>
  <c r="C386" i="15"/>
  <c r="N385" i="15"/>
  <c r="C385" i="15"/>
  <c r="N384" i="15"/>
  <c r="C384" i="15"/>
  <c r="N383" i="15"/>
  <c r="C383" i="15"/>
  <c r="N382" i="15"/>
  <c r="C382" i="15"/>
  <c r="N381" i="15"/>
  <c r="C381" i="15"/>
  <c r="N380" i="15"/>
  <c r="C380" i="15"/>
  <c r="N379" i="15"/>
  <c r="C379" i="15"/>
  <c r="N378" i="15"/>
  <c r="C378" i="15"/>
  <c r="N377" i="15"/>
  <c r="C377" i="15"/>
  <c r="N376" i="15"/>
  <c r="C376" i="15"/>
  <c r="N375" i="15"/>
  <c r="C375" i="15"/>
  <c r="N374" i="15"/>
  <c r="C374" i="15"/>
  <c r="N373" i="15"/>
  <c r="C373" i="15"/>
  <c r="N372" i="15"/>
  <c r="C372" i="15"/>
  <c r="N371" i="15"/>
  <c r="C371" i="15"/>
  <c r="N370" i="15"/>
  <c r="C370" i="15"/>
  <c r="N369" i="15"/>
  <c r="C369" i="15"/>
  <c r="N368" i="15"/>
  <c r="C368" i="15"/>
  <c r="N367" i="15"/>
  <c r="C367" i="15"/>
  <c r="N366" i="15"/>
  <c r="C366" i="15"/>
  <c r="N365" i="15"/>
  <c r="C365" i="15"/>
  <c r="N364" i="15"/>
  <c r="C364" i="15"/>
  <c r="N363" i="15"/>
  <c r="C363" i="15"/>
  <c r="N362" i="15"/>
  <c r="C362" i="15"/>
  <c r="N361" i="15"/>
  <c r="C361" i="15"/>
  <c r="N360" i="15"/>
  <c r="C360" i="15"/>
  <c r="N359" i="15"/>
  <c r="C359" i="15"/>
  <c r="N358" i="15"/>
  <c r="C358" i="15"/>
  <c r="N357" i="15"/>
  <c r="C357" i="15"/>
  <c r="N356" i="15"/>
  <c r="C356" i="15"/>
  <c r="N355" i="15"/>
  <c r="C355" i="15"/>
  <c r="N354" i="15"/>
  <c r="C354" i="15"/>
  <c r="N353" i="15"/>
  <c r="C353" i="15"/>
  <c r="N352" i="15"/>
  <c r="C352" i="15"/>
  <c r="N351" i="15"/>
  <c r="C351" i="15"/>
  <c r="N350" i="15"/>
  <c r="C350" i="15"/>
  <c r="N349" i="15"/>
  <c r="C349" i="15"/>
  <c r="N348" i="15"/>
  <c r="C348" i="15"/>
  <c r="N347" i="15"/>
  <c r="C347" i="15"/>
  <c r="N346" i="15"/>
  <c r="C346" i="15"/>
  <c r="N345" i="15"/>
  <c r="C345" i="15"/>
  <c r="N344" i="15"/>
  <c r="C344" i="15"/>
  <c r="N343" i="15"/>
  <c r="C343" i="15"/>
  <c r="N342" i="15"/>
  <c r="C342" i="15"/>
  <c r="N341" i="15"/>
  <c r="C341" i="15"/>
  <c r="N340" i="15"/>
  <c r="C340" i="15"/>
  <c r="N339" i="15"/>
  <c r="C339" i="15"/>
  <c r="N338" i="15"/>
  <c r="C338" i="15"/>
  <c r="N337" i="15"/>
  <c r="C337" i="15"/>
  <c r="N336" i="15"/>
  <c r="C336" i="15"/>
  <c r="N335" i="15"/>
  <c r="C335" i="15"/>
  <c r="N334" i="15"/>
  <c r="C334" i="15"/>
  <c r="N333" i="15"/>
  <c r="C333" i="15"/>
  <c r="N332" i="15"/>
  <c r="C332" i="15"/>
  <c r="N331" i="15"/>
  <c r="C331" i="15"/>
  <c r="N330" i="15"/>
  <c r="C330" i="15"/>
  <c r="N329" i="15"/>
  <c r="C329" i="15"/>
  <c r="N328" i="15"/>
  <c r="C328" i="15"/>
  <c r="N327" i="15"/>
  <c r="C327" i="15"/>
  <c r="N326" i="15"/>
  <c r="C326" i="15"/>
  <c r="N325" i="15"/>
  <c r="C325" i="15"/>
  <c r="N324" i="15"/>
  <c r="C324" i="15"/>
  <c r="N323" i="15"/>
  <c r="C323" i="15"/>
  <c r="N322" i="15"/>
  <c r="C322" i="15"/>
  <c r="N321" i="15"/>
  <c r="C321" i="15"/>
  <c r="N320" i="15"/>
  <c r="C320" i="15"/>
  <c r="N319" i="15"/>
  <c r="C319" i="15"/>
  <c r="N318" i="15"/>
  <c r="C318" i="15"/>
  <c r="N317" i="15"/>
  <c r="C317" i="15"/>
  <c r="N316" i="15"/>
  <c r="C316" i="15"/>
  <c r="N315" i="15"/>
  <c r="C315" i="15"/>
  <c r="N314" i="15"/>
  <c r="C314" i="15"/>
  <c r="N313" i="15"/>
  <c r="C313" i="15"/>
  <c r="N312" i="15"/>
  <c r="C312" i="15"/>
  <c r="N311" i="15"/>
  <c r="C311" i="15"/>
  <c r="N310" i="15"/>
  <c r="C310" i="15"/>
  <c r="N309" i="15"/>
  <c r="C309" i="15"/>
  <c r="N308" i="15"/>
  <c r="C308" i="15"/>
  <c r="N307" i="15"/>
  <c r="C307" i="15"/>
  <c r="N306" i="15"/>
  <c r="C306" i="15"/>
  <c r="N305" i="15"/>
  <c r="C305" i="15"/>
  <c r="N304" i="15"/>
  <c r="C304" i="15"/>
  <c r="N303" i="15"/>
  <c r="C303" i="15"/>
  <c r="N302" i="15"/>
  <c r="C302" i="15"/>
  <c r="N301" i="15"/>
  <c r="C301" i="15"/>
  <c r="N300" i="15"/>
  <c r="C300" i="15"/>
  <c r="N299" i="15"/>
  <c r="C299" i="15"/>
  <c r="N298" i="15"/>
  <c r="C298" i="15"/>
  <c r="N297" i="15"/>
  <c r="C297" i="15"/>
  <c r="N296" i="15"/>
  <c r="C296" i="15"/>
  <c r="N295" i="15"/>
  <c r="C295" i="15"/>
  <c r="N294" i="15"/>
  <c r="C294" i="15"/>
  <c r="N293" i="15"/>
  <c r="C293" i="15"/>
  <c r="N292" i="15"/>
  <c r="C292" i="15"/>
  <c r="N291" i="15"/>
  <c r="C291" i="15"/>
  <c r="N290" i="15"/>
  <c r="C290" i="15"/>
  <c r="N289" i="15"/>
  <c r="C289" i="15"/>
  <c r="N288" i="15"/>
  <c r="C288" i="15"/>
  <c r="N287" i="15"/>
  <c r="C287" i="15"/>
  <c r="N286" i="15"/>
  <c r="C286" i="15"/>
  <c r="N285" i="15"/>
  <c r="C285" i="15"/>
  <c r="N284" i="15"/>
  <c r="C284" i="15"/>
  <c r="N283" i="15"/>
  <c r="C283" i="15"/>
  <c r="N282" i="15"/>
  <c r="C282" i="15"/>
  <c r="N281" i="15"/>
  <c r="C281" i="15"/>
  <c r="N280" i="15"/>
  <c r="C280" i="15"/>
  <c r="N279" i="15"/>
  <c r="C279" i="15"/>
  <c r="N278" i="15"/>
  <c r="C278" i="15"/>
  <c r="N277" i="15"/>
  <c r="C277" i="15"/>
  <c r="N276" i="15"/>
  <c r="C276" i="15"/>
  <c r="N275" i="15"/>
  <c r="C275" i="15"/>
  <c r="N274" i="15"/>
  <c r="C274" i="15"/>
  <c r="N273" i="15"/>
  <c r="C273" i="15"/>
  <c r="N272" i="15"/>
  <c r="C272" i="15"/>
  <c r="N271" i="15"/>
  <c r="C271" i="15"/>
  <c r="N270" i="15"/>
  <c r="C270" i="15"/>
  <c r="N269" i="15"/>
  <c r="C269" i="15"/>
  <c r="N268" i="15"/>
  <c r="C268" i="15"/>
  <c r="N267" i="15"/>
  <c r="C267" i="15"/>
  <c r="N266" i="15"/>
  <c r="C266" i="15"/>
  <c r="N265" i="15"/>
  <c r="C265" i="15"/>
  <c r="N264" i="15"/>
  <c r="C264" i="15"/>
  <c r="N263" i="15"/>
  <c r="C263" i="15"/>
  <c r="N262" i="15"/>
  <c r="C262" i="15"/>
  <c r="N261" i="15"/>
  <c r="C261" i="15"/>
  <c r="N260" i="15"/>
  <c r="C260" i="15"/>
  <c r="N259" i="15"/>
  <c r="C259" i="15"/>
  <c r="N258" i="15"/>
  <c r="C258" i="15"/>
  <c r="N257" i="15"/>
  <c r="C257" i="15"/>
  <c r="N256" i="15"/>
  <c r="C256" i="15"/>
  <c r="N255" i="15"/>
  <c r="C255" i="15"/>
  <c r="N254" i="15"/>
  <c r="C254" i="15"/>
  <c r="N253" i="15"/>
  <c r="C253" i="15"/>
  <c r="N252" i="15"/>
  <c r="C252" i="15"/>
  <c r="N251" i="15"/>
  <c r="C251" i="15"/>
  <c r="N250" i="15"/>
  <c r="C250" i="15"/>
  <c r="N249" i="15"/>
  <c r="C249" i="15"/>
  <c r="N248" i="15"/>
  <c r="C248" i="15"/>
  <c r="N247" i="15"/>
  <c r="C247" i="15"/>
  <c r="N246" i="15"/>
  <c r="C246" i="15"/>
  <c r="N245" i="15"/>
  <c r="C245" i="15"/>
  <c r="N244" i="15"/>
  <c r="C244" i="15"/>
  <c r="N243" i="15"/>
  <c r="C243" i="15"/>
  <c r="N242" i="15"/>
  <c r="C242" i="15"/>
  <c r="N241" i="15"/>
  <c r="C241" i="15"/>
  <c r="N240" i="15"/>
  <c r="C240" i="15"/>
  <c r="N239" i="15"/>
  <c r="C239" i="15"/>
  <c r="N238" i="15"/>
  <c r="C238" i="15"/>
  <c r="N237" i="15"/>
  <c r="C237" i="15"/>
  <c r="N236" i="15"/>
  <c r="C236" i="15"/>
  <c r="N235" i="15"/>
  <c r="C235" i="15"/>
  <c r="N234" i="15"/>
  <c r="C234" i="15"/>
  <c r="N233" i="15"/>
  <c r="C233" i="15"/>
  <c r="N232" i="15"/>
  <c r="C232" i="15"/>
  <c r="N231" i="15"/>
  <c r="C231" i="15"/>
  <c r="N230" i="15"/>
  <c r="C230" i="15"/>
  <c r="N229" i="15"/>
  <c r="C229" i="15"/>
  <c r="N228" i="15"/>
  <c r="C228" i="15"/>
  <c r="N227" i="15"/>
  <c r="C227" i="15"/>
  <c r="N226" i="15"/>
  <c r="C226" i="15"/>
  <c r="N225" i="15"/>
  <c r="C225" i="15"/>
  <c r="N224" i="15"/>
  <c r="C224" i="15"/>
  <c r="N223" i="15"/>
  <c r="C223" i="15"/>
  <c r="N222" i="15"/>
  <c r="C222" i="15"/>
  <c r="N221" i="15"/>
  <c r="C221" i="15"/>
  <c r="N220" i="15"/>
  <c r="C220" i="15"/>
  <c r="N219" i="15"/>
  <c r="C219" i="15"/>
  <c r="N218" i="15"/>
  <c r="C218" i="15"/>
  <c r="N217" i="15"/>
  <c r="C217" i="15"/>
  <c r="N216" i="15"/>
  <c r="C216" i="15"/>
  <c r="N215" i="15"/>
  <c r="C215" i="15"/>
  <c r="N214" i="15"/>
  <c r="C214" i="15"/>
  <c r="N213" i="15"/>
  <c r="C213" i="15"/>
  <c r="N212" i="15"/>
  <c r="C212" i="15"/>
  <c r="N211" i="15"/>
  <c r="C211" i="15"/>
  <c r="N210" i="15"/>
  <c r="C210" i="15"/>
  <c r="N209" i="15"/>
  <c r="C209" i="15"/>
  <c r="N208" i="15"/>
  <c r="C208" i="15"/>
  <c r="N207" i="15"/>
  <c r="C207" i="15"/>
  <c r="N206" i="15"/>
  <c r="C206" i="15"/>
  <c r="N205" i="15"/>
  <c r="C205" i="15"/>
  <c r="N204" i="15"/>
  <c r="C204" i="15"/>
  <c r="N203" i="15"/>
  <c r="C203" i="15"/>
  <c r="N202" i="15"/>
  <c r="C202" i="15"/>
  <c r="N201" i="15"/>
  <c r="C201" i="15"/>
  <c r="N200" i="15"/>
  <c r="C200" i="15"/>
  <c r="N199" i="15"/>
  <c r="C199" i="15"/>
  <c r="N198" i="15"/>
  <c r="C198" i="15"/>
  <c r="N197" i="15"/>
  <c r="C197" i="15"/>
  <c r="N196" i="15"/>
  <c r="C196" i="15"/>
  <c r="N195" i="15"/>
  <c r="C195" i="15"/>
  <c r="N194" i="15"/>
  <c r="C194" i="15"/>
  <c r="N193" i="15"/>
  <c r="C193" i="15"/>
  <c r="N192" i="15"/>
  <c r="C192" i="15"/>
  <c r="N191" i="15"/>
  <c r="C191" i="15"/>
  <c r="N190" i="15"/>
  <c r="C190" i="15"/>
  <c r="N189" i="15"/>
  <c r="C189" i="15"/>
  <c r="N188" i="15"/>
  <c r="C188" i="15"/>
  <c r="N187" i="15"/>
  <c r="C187" i="15"/>
  <c r="N186" i="15"/>
  <c r="C186" i="15"/>
  <c r="N185" i="15"/>
  <c r="C185" i="15"/>
  <c r="N184" i="15"/>
  <c r="C184" i="15"/>
  <c r="N183" i="15"/>
  <c r="C183" i="15"/>
  <c r="N182" i="15"/>
  <c r="C182" i="15"/>
  <c r="N181" i="15"/>
  <c r="C181" i="15"/>
  <c r="N180" i="15"/>
  <c r="C180" i="15"/>
  <c r="N179" i="15"/>
  <c r="C179" i="15"/>
  <c r="N178" i="15"/>
  <c r="C178" i="15"/>
  <c r="N177" i="15"/>
  <c r="C177" i="15"/>
  <c r="N176" i="15"/>
  <c r="C176" i="15"/>
  <c r="N175" i="15"/>
  <c r="C175" i="15"/>
  <c r="N174" i="15"/>
  <c r="C174" i="15"/>
  <c r="N173" i="15"/>
  <c r="C173" i="15"/>
  <c r="N172" i="15"/>
  <c r="C172" i="15"/>
  <c r="N171" i="15"/>
  <c r="C171" i="15"/>
  <c r="N170" i="15"/>
  <c r="C170" i="15"/>
  <c r="N169" i="15"/>
  <c r="C169" i="15"/>
  <c r="N168" i="15"/>
  <c r="C168" i="15"/>
  <c r="N167" i="15"/>
  <c r="C167" i="15"/>
  <c r="N166" i="15"/>
  <c r="C166" i="15"/>
  <c r="N165" i="15"/>
  <c r="C165" i="15"/>
  <c r="N164" i="15"/>
  <c r="C164" i="15"/>
  <c r="N163" i="15"/>
  <c r="C163" i="15"/>
  <c r="N162" i="15"/>
  <c r="C162" i="15"/>
  <c r="N161" i="15"/>
  <c r="C161" i="15"/>
  <c r="N160" i="15"/>
  <c r="C160" i="15"/>
  <c r="N159" i="15"/>
  <c r="C159" i="15"/>
  <c r="N158" i="15"/>
  <c r="C158" i="15"/>
  <c r="N157" i="15"/>
  <c r="C157" i="15"/>
  <c r="N156" i="15"/>
  <c r="C156" i="15"/>
  <c r="N155" i="15"/>
  <c r="C155" i="15"/>
  <c r="N154" i="15"/>
  <c r="C154" i="15"/>
  <c r="N153" i="15"/>
  <c r="C153" i="15"/>
  <c r="N152" i="15"/>
  <c r="C152" i="15"/>
  <c r="N151" i="15"/>
  <c r="C151" i="15"/>
  <c r="N150" i="15"/>
  <c r="C150" i="15"/>
  <c r="N149" i="15"/>
  <c r="C149" i="15"/>
  <c r="N148" i="15"/>
  <c r="C148" i="15"/>
  <c r="N147" i="15"/>
  <c r="C147" i="15"/>
  <c r="N146" i="15"/>
  <c r="C146" i="15"/>
  <c r="N145" i="15"/>
  <c r="C145" i="15"/>
  <c r="N144" i="15"/>
  <c r="C144" i="15"/>
  <c r="N143" i="15"/>
  <c r="C143" i="15"/>
  <c r="N142" i="15"/>
  <c r="C142" i="15"/>
  <c r="N141" i="15"/>
  <c r="C141" i="15"/>
  <c r="N140" i="15"/>
  <c r="C140" i="15"/>
  <c r="N139" i="15"/>
  <c r="C139" i="15"/>
  <c r="N138" i="15"/>
  <c r="C138" i="15"/>
  <c r="N137" i="15"/>
  <c r="C137" i="15"/>
  <c r="N136" i="15"/>
  <c r="C136" i="15"/>
  <c r="N135" i="15"/>
  <c r="C135" i="15"/>
  <c r="N134" i="15"/>
  <c r="C134" i="15"/>
  <c r="N133" i="15"/>
  <c r="C133" i="15"/>
  <c r="N132" i="15"/>
  <c r="C132" i="15"/>
  <c r="N131" i="15"/>
  <c r="C131" i="15"/>
  <c r="N130" i="15"/>
  <c r="C130" i="15"/>
  <c r="N129" i="15"/>
  <c r="C129" i="15"/>
  <c r="N128" i="15"/>
  <c r="C128" i="15"/>
  <c r="N127" i="15"/>
  <c r="C127" i="15"/>
  <c r="N126" i="15"/>
  <c r="C126" i="15"/>
  <c r="N125" i="15"/>
  <c r="C125" i="15"/>
  <c r="N124" i="15"/>
  <c r="C124" i="15"/>
  <c r="N123" i="15"/>
  <c r="C123" i="15"/>
  <c r="N122" i="15"/>
  <c r="C122" i="15"/>
  <c r="N121" i="15"/>
  <c r="C121" i="15"/>
  <c r="N120" i="15"/>
  <c r="C120" i="15"/>
  <c r="N119" i="15"/>
  <c r="C119" i="15"/>
  <c r="N118" i="15"/>
  <c r="C118" i="15"/>
  <c r="N117" i="15"/>
  <c r="C117" i="15"/>
  <c r="N116" i="15"/>
  <c r="C116" i="15"/>
  <c r="N115" i="15"/>
  <c r="C115" i="15"/>
  <c r="N114" i="15"/>
  <c r="C114" i="15"/>
  <c r="N113" i="15"/>
  <c r="C113" i="15"/>
  <c r="N112" i="15"/>
  <c r="C112" i="15"/>
  <c r="N111" i="15"/>
  <c r="C111" i="15"/>
  <c r="N110" i="15"/>
  <c r="C110" i="15"/>
  <c r="N109" i="15"/>
  <c r="C109" i="15"/>
  <c r="N108" i="15"/>
  <c r="C108" i="15"/>
  <c r="N107" i="15"/>
  <c r="C107" i="15"/>
  <c r="N106" i="15"/>
  <c r="C106" i="15"/>
  <c r="N105" i="15"/>
  <c r="C105" i="15"/>
  <c r="N104" i="15"/>
  <c r="C104" i="15"/>
  <c r="N103" i="15"/>
  <c r="C103" i="15"/>
  <c r="N102" i="15"/>
  <c r="C102" i="15"/>
  <c r="N101" i="15"/>
  <c r="C101" i="15"/>
  <c r="N100" i="15"/>
  <c r="C100" i="15"/>
  <c r="N99" i="15"/>
  <c r="C99" i="15"/>
  <c r="N98" i="15"/>
  <c r="C98" i="15"/>
  <c r="N97" i="15"/>
  <c r="C97" i="15"/>
  <c r="N96" i="15"/>
  <c r="C96" i="15"/>
  <c r="N95" i="15"/>
  <c r="C95" i="15"/>
  <c r="N94" i="15"/>
  <c r="C94" i="15"/>
  <c r="N93" i="15"/>
  <c r="C93" i="15"/>
  <c r="N92" i="15"/>
  <c r="C92" i="15"/>
  <c r="N91" i="15"/>
  <c r="C91" i="15"/>
  <c r="N90" i="15"/>
  <c r="C90" i="15"/>
  <c r="N89" i="15"/>
  <c r="C89" i="15"/>
  <c r="N88" i="15"/>
  <c r="C88" i="15"/>
  <c r="N87" i="15"/>
  <c r="C87" i="15"/>
  <c r="N86" i="15"/>
  <c r="C86" i="15"/>
  <c r="N85" i="15"/>
  <c r="C85" i="15"/>
  <c r="N84" i="15"/>
  <c r="C84" i="15"/>
  <c r="N83" i="15"/>
  <c r="C83" i="15"/>
  <c r="N82" i="15"/>
  <c r="C82" i="15"/>
  <c r="N81" i="15"/>
  <c r="C81" i="15"/>
  <c r="N80" i="15"/>
  <c r="C80" i="15"/>
  <c r="N79" i="15"/>
  <c r="C79" i="15"/>
  <c r="N78" i="15"/>
  <c r="C78" i="15"/>
  <c r="N77" i="15"/>
  <c r="C77" i="15"/>
  <c r="N76" i="15"/>
  <c r="C76" i="15"/>
  <c r="N75" i="15"/>
  <c r="C75" i="15"/>
  <c r="N74" i="15"/>
  <c r="C74" i="15"/>
  <c r="N73" i="15"/>
  <c r="C73" i="15"/>
  <c r="N72" i="15"/>
  <c r="C72" i="15"/>
  <c r="N71" i="15"/>
  <c r="C71" i="15"/>
  <c r="N70" i="15"/>
  <c r="C70" i="15"/>
  <c r="N69" i="15"/>
  <c r="C69" i="15"/>
  <c r="N68" i="15"/>
  <c r="C68" i="15"/>
  <c r="N67" i="15"/>
  <c r="C67" i="15"/>
  <c r="N66" i="15"/>
  <c r="C66" i="15"/>
  <c r="N65" i="15"/>
  <c r="C65" i="15"/>
  <c r="N64" i="15"/>
  <c r="C64" i="15"/>
  <c r="N63" i="15"/>
  <c r="C63" i="15"/>
  <c r="N62" i="15"/>
  <c r="C62" i="15"/>
  <c r="N61" i="15"/>
  <c r="C61" i="15"/>
  <c r="N60" i="15"/>
  <c r="C60" i="15"/>
  <c r="N59" i="15"/>
  <c r="C59" i="15"/>
  <c r="N58" i="15"/>
  <c r="C58" i="15"/>
  <c r="N57" i="15"/>
  <c r="C57" i="15"/>
  <c r="N56" i="15"/>
  <c r="C56" i="15"/>
  <c r="N55" i="15"/>
  <c r="C55" i="15"/>
  <c r="N54" i="15"/>
  <c r="C54" i="15"/>
  <c r="N53" i="15"/>
  <c r="C53" i="15"/>
  <c r="N52" i="15"/>
  <c r="C52" i="15"/>
  <c r="N51" i="15"/>
  <c r="C51" i="15"/>
  <c r="N50" i="15"/>
  <c r="C50" i="15"/>
  <c r="N49" i="15"/>
  <c r="C49" i="15"/>
  <c r="N48" i="15"/>
  <c r="C48" i="15"/>
  <c r="N47" i="15"/>
  <c r="C47" i="15"/>
  <c r="N46" i="15"/>
  <c r="C46" i="15"/>
  <c r="N45" i="15"/>
  <c r="C45" i="15"/>
  <c r="N44" i="15"/>
  <c r="C44" i="15"/>
  <c r="N43" i="15"/>
  <c r="C43" i="15"/>
  <c r="N42" i="15"/>
  <c r="C42" i="15"/>
  <c r="N41" i="15"/>
  <c r="C41" i="15"/>
  <c r="N40" i="15"/>
  <c r="C40" i="15"/>
  <c r="N39" i="15"/>
  <c r="C39" i="15"/>
  <c r="N38" i="15"/>
  <c r="C38" i="15"/>
  <c r="N37" i="15"/>
  <c r="C37" i="15"/>
  <c r="N36" i="15"/>
  <c r="C36" i="15"/>
  <c r="N35" i="15"/>
  <c r="C35" i="15"/>
  <c r="N34" i="15"/>
  <c r="C34" i="15"/>
  <c r="N33" i="15"/>
  <c r="C33" i="15"/>
  <c r="N32" i="15"/>
  <c r="C32" i="15"/>
  <c r="N31" i="15"/>
  <c r="C31" i="15"/>
  <c r="N30" i="15"/>
  <c r="C30" i="15"/>
  <c r="N29" i="15"/>
  <c r="C29" i="15"/>
  <c r="N28" i="15"/>
  <c r="C28" i="15"/>
  <c r="N27" i="15"/>
  <c r="C27" i="15"/>
  <c r="N26" i="15"/>
  <c r="C26" i="15"/>
  <c r="N25" i="15"/>
  <c r="C25" i="15"/>
  <c r="N24" i="15"/>
  <c r="C24" i="15"/>
  <c r="N23" i="15"/>
  <c r="C23" i="15"/>
  <c r="N22" i="15"/>
  <c r="C22" i="15"/>
  <c r="N21" i="15"/>
  <c r="C21" i="15"/>
  <c r="N20" i="15"/>
  <c r="C20" i="15"/>
  <c r="N19" i="15"/>
  <c r="C19" i="15"/>
  <c r="N18" i="15"/>
  <c r="C18" i="15"/>
  <c r="N17" i="15"/>
  <c r="C17" i="15"/>
</calcChain>
</file>

<file path=xl/comments1.xml><?xml version="1.0" encoding="utf-8"?>
<comments xmlns="http://schemas.openxmlformats.org/spreadsheetml/2006/main">
  <authors>
    <author>LuedekeB001</author>
  </authors>
  <commentList>
    <comment ref="F5" authorId="0">
      <text>
        <r>
          <rPr>
            <sz val="9"/>
            <color indexed="81"/>
            <rFont val="Tahoma"/>
            <family val="2"/>
          </rPr>
          <t xml:space="preserve">diese Zeile sollte für jede Spalte eine eindeutige ID erhalten
</t>
        </r>
      </text>
    </comment>
  </commentList>
</comments>
</file>

<file path=xl/sharedStrings.xml><?xml version="1.0" encoding="utf-8"?>
<sst xmlns="http://schemas.openxmlformats.org/spreadsheetml/2006/main" count="26301" uniqueCount="4574">
  <si>
    <t>Region - Code</t>
  </si>
  <si>
    <t>Nuts-Level</t>
  </si>
  <si>
    <t>Year</t>
  </si>
  <si>
    <t>BE1 - Région de Bruxelles-Capitale / Brussels Hoofdstedelijk Gewest</t>
  </si>
  <si>
    <t>BE10 - Région de Bruxelles-Capitale / Brussels Hoofdstedelijk Gewest</t>
  </si>
  <si>
    <t>BE2 - Vlaams Gewest</t>
  </si>
  <si>
    <t>BE21 - Prov. Antwerpen</t>
  </si>
  <si>
    <t>BE22 - Prov. Limburg (BE)</t>
  </si>
  <si>
    <t>BE23 - Prov. Oost-Vlaanderen</t>
  </si>
  <si>
    <t>BE24 - Prov. Vlaams-Brabant</t>
  </si>
  <si>
    <t>BE25 - Prov. West-Vlaanderen</t>
  </si>
  <si>
    <t>BE3 - Région wallonne</t>
  </si>
  <si>
    <t>BE31 - Prov. Brabant Wallon</t>
  </si>
  <si>
    <t>BE32 - Prov. Hainaut</t>
  </si>
  <si>
    <t>BE33 - Prov. Liège</t>
  </si>
  <si>
    <t>BE34 - Prov. Luxembourg (BE)</t>
  </si>
  <si>
    <t>BE35 - Prov. Namur</t>
  </si>
  <si>
    <t>BG3 - Severna i yugoiztochna Bulgaria</t>
  </si>
  <si>
    <t>BG31 - Severozapaden</t>
  </si>
  <si>
    <t>BG32 - Severen tsentralen</t>
  </si>
  <si>
    <t>BG33 - Severoiztochen</t>
  </si>
  <si>
    <t>BG34 - Yugoiztochen</t>
  </si>
  <si>
    <t>BG4 - Yugozapadna i yuzhna tsentralna Bulgaria</t>
  </si>
  <si>
    <t>BG41 - Yugozapaden</t>
  </si>
  <si>
    <t>BG42 - Yuzhen tsentralen</t>
  </si>
  <si>
    <t>CZ0 - Ceská republika</t>
  </si>
  <si>
    <t>CZ01 - Praha</t>
  </si>
  <si>
    <t>CZ02 - Strední Cechy</t>
  </si>
  <si>
    <t>CZ03 - Jihozápad</t>
  </si>
  <si>
    <t>CZ04 - Severozápad</t>
  </si>
  <si>
    <t>CZ05 - Severovýchod</t>
  </si>
  <si>
    <t>CZ06 - Jihovýchod</t>
  </si>
  <si>
    <t>CZ07 - Strední Morava</t>
  </si>
  <si>
    <t>CZ08 - Moravskoslezsko</t>
  </si>
  <si>
    <t>DK0 - Danmark</t>
  </si>
  <si>
    <t>DK01 - Hovedstaden</t>
  </si>
  <si>
    <t>DK02 - Sjælland</t>
  </si>
  <si>
    <t>DK03 - Syddanmark</t>
  </si>
  <si>
    <t>DK04 - Midtjylland</t>
  </si>
  <si>
    <t>DK05 - Nordjylland</t>
  </si>
  <si>
    <t>DE1 - Baden-Württemberg</t>
  </si>
  <si>
    <t>DE11 - Stuttgart</t>
  </si>
  <si>
    <t>DE12 - Karlsruhe</t>
  </si>
  <si>
    <t>DE13 - Freiburg</t>
  </si>
  <si>
    <t>DE14 - Tübingen</t>
  </si>
  <si>
    <t>DE2 - Bayern</t>
  </si>
  <si>
    <t>DE21 - Oberbayern</t>
  </si>
  <si>
    <t>DE22 - Niederbayern</t>
  </si>
  <si>
    <t>DE23 - Oberpfalz</t>
  </si>
  <si>
    <t>DE24 - Oberfranken</t>
  </si>
  <si>
    <t>DE25 - Mittelfranken</t>
  </si>
  <si>
    <t>DE26 - Unterfranken</t>
  </si>
  <si>
    <t>DE27 - Schwaben</t>
  </si>
  <si>
    <t>DE3 - Berlin</t>
  </si>
  <si>
    <t>DE30 - Berlin</t>
  </si>
  <si>
    <t>DE4 - Brandenburg</t>
  </si>
  <si>
    <t>DE40 - Brandenburg</t>
  </si>
  <si>
    <t>DE5 - Bremen</t>
  </si>
  <si>
    <t>DE50 - Bremen</t>
  </si>
  <si>
    <t>DE6 - Hamburg</t>
  </si>
  <si>
    <t>DE60 - Hamburg</t>
  </si>
  <si>
    <t>DE7 - Hessen</t>
  </si>
  <si>
    <t>DE71 - Darmstadt</t>
  </si>
  <si>
    <t>DE72 - Gießen</t>
  </si>
  <si>
    <t>DE73 - Kassel</t>
  </si>
  <si>
    <t>DE8 - Mecklenburg-Vorpommern</t>
  </si>
  <si>
    <t>DE80 - Mecklenburg-Vorpommern</t>
  </si>
  <si>
    <t>DE9 - Niedersachsen</t>
  </si>
  <si>
    <t>DE91 - Braunschweig</t>
  </si>
  <si>
    <t>DE92 - Hannover</t>
  </si>
  <si>
    <t>DE93 - Lüneburg</t>
  </si>
  <si>
    <t>DE94 - Weser-Ems</t>
  </si>
  <si>
    <t>DEA - Nordrhein-Westfalen</t>
  </si>
  <si>
    <t>DEA1 - Düsseldorf</t>
  </si>
  <si>
    <t>DEA2 - Köln</t>
  </si>
  <si>
    <t>DEA3 - Münster</t>
  </si>
  <si>
    <t>DEA4 - Detmold</t>
  </si>
  <si>
    <t>DEA5 - Arnsberg</t>
  </si>
  <si>
    <t>DEB - Rheinland-Pfalz</t>
  </si>
  <si>
    <t>DEB1 - Koblenz</t>
  </si>
  <si>
    <t>DEB2 - Trier</t>
  </si>
  <si>
    <t>DEB3 - Rheinhessen-Pfalz</t>
  </si>
  <si>
    <t>DEC - Saarland</t>
  </si>
  <si>
    <t>DEC0 - Saarland</t>
  </si>
  <si>
    <t>DED - Sachsen</t>
  </si>
  <si>
    <t>DED2 - Dresden</t>
  </si>
  <si>
    <t>DED4 - Chemnitz</t>
  </si>
  <si>
    <t>DED5 - Leipzig</t>
  </si>
  <si>
    <t>DEE - Sachsen-Anhalt</t>
  </si>
  <si>
    <t>DEE0 - Sachsen-Anhalt</t>
  </si>
  <si>
    <t>DEF - Schleswig-Holstein</t>
  </si>
  <si>
    <t>DEF0 - Schleswig-Holstein</t>
  </si>
  <si>
    <t>DEG - Thüringen</t>
  </si>
  <si>
    <t>DEG0 - Thüringen</t>
  </si>
  <si>
    <t>EE0 - Eesti</t>
  </si>
  <si>
    <t>EE00 - Eesti</t>
  </si>
  <si>
    <t>IE0 - Éire/Ireland</t>
  </si>
  <si>
    <t>IE01 - Border, Midland and Western</t>
  </si>
  <si>
    <t>IE02 - Southern and Eastern</t>
  </si>
  <si>
    <t>EL1 - Voreia Ellada</t>
  </si>
  <si>
    <t>EL11 - Anatoliki Makedonia, Thraki</t>
  </si>
  <si>
    <t>EL12 - Kentriki Makedonia</t>
  </si>
  <si>
    <t>EL13 - Dytiki Makedonia</t>
  </si>
  <si>
    <t>EL14 - Thessalia</t>
  </si>
  <si>
    <t>EL2 - Kentriki Ellada</t>
  </si>
  <si>
    <t>EL21 - Ipeiros</t>
  </si>
  <si>
    <t>EL22 - Ionia Nisia</t>
  </si>
  <si>
    <t>EL23 - Dytiki Ellada</t>
  </si>
  <si>
    <t>EL24 - Sterea Ellada</t>
  </si>
  <si>
    <t>EL25 - Peloponnisos</t>
  </si>
  <si>
    <t>EL3 - Attiki</t>
  </si>
  <si>
    <t>EL30 - Attiki</t>
  </si>
  <si>
    <t>EL4 - Nisia Aigaiou, Kriti</t>
  </si>
  <si>
    <t>EL41 - Voreio Aigaio</t>
  </si>
  <si>
    <t>EL42 - Notio Aigaio</t>
  </si>
  <si>
    <t>EL43 - Kriti</t>
  </si>
  <si>
    <t>ES1 - Noroeste (ES)</t>
  </si>
  <si>
    <t>ES11 - Galicia</t>
  </si>
  <si>
    <t>ES12 - Principado de Asturias</t>
  </si>
  <si>
    <t>ES13 - Cantabria</t>
  </si>
  <si>
    <t>ES2 - Noreste (ES)</t>
  </si>
  <si>
    <t>ES21 - País Vasco</t>
  </si>
  <si>
    <t>ES22 - Comunidad Foral de Navarra</t>
  </si>
  <si>
    <t>ES23 - La Rioja</t>
  </si>
  <si>
    <t>ES24 - Aragón</t>
  </si>
  <si>
    <t>ES3 - Comunidad de Madrid</t>
  </si>
  <si>
    <t>ES30 - Comunidad de Madrid</t>
  </si>
  <si>
    <t>ES4 - Centro (ES)</t>
  </si>
  <si>
    <t>ES41 - Castilla y León</t>
  </si>
  <si>
    <t>ES42 - Castilla-la Mancha</t>
  </si>
  <si>
    <t>ES43 - Extremadura</t>
  </si>
  <si>
    <t>ES5 - Este (ES)</t>
  </si>
  <si>
    <t>ES51 - Cataluña</t>
  </si>
  <si>
    <t>ES52 - Comunidad Valenciana</t>
  </si>
  <si>
    <t>ES53 - Illes Balears</t>
  </si>
  <si>
    <t>ES6 - Sur (ES)</t>
  </si>
  <si>
    <t>ES61 - Andalucía</t>
  </si>
  <si>
    <t>ES62 - Región de Murcia</t>
  </si>
  <si>
    <t>ES63 - Ciudad Autónoma de Ceuta (ES)</t>
  </si>
  <si>
    <t>ES64 - Ciudad Autónoma de Melilla (ES)</t>
  </si>
  <si>
    <t>ES7 - Canarias (ES)</t>
  </si>
  <si>
    <t>ES70 - Canarias (ES)</t>
  </si>
  <si>
    <t>FR1 - Île de France</t>
  </si>
  <si>
    <t>FR10 - Île de France</t>
  </si>
  <si>
    <t>FR2 - Bassin Parisien</t>
  </si>
  <si>
    <t>FR21 - Champagne-Ardenne</t>
  </si>
  <si>
    <t>FR22 - Picardie</t>
  </si>
  <si>
    <t>FR23 - Haute-Normandie</t>
  </si>
  <si>
    <t>FR24 - Centre (FR)</t>
  </si>
  <si>
    <t>FR25 - Basse-Normandie</t>
  </si>
  <si>
    <t>FR26 - Bourgogne</t>
  </si>
  <si>
    <t>FR3 - Nord - Pas-de-Calais</t>
  </si>
  <si>
    <t>FR30 - Nord - Pas-de-Calais</t>
  </si>
  <si>
    <t>FR4 - Est (FR)</t>
  </si>
  <si>
    <t>FR41 - Lorraine</t>
  </si>
  <si>
    <t>FR42 - Alsace</t>
  </si>
  <si>
    <t>FR43 - Franche-Comté</t>
  </si>
  <si>
    <t>FR5 - Ouest (FR)</t>
  </si>
  <si>
    <t>FR51 - Pays de la Loire</t>
  </si>
  <si>
    <t>FR52 - Bretagne</t>
  </si>
  <si>
    <t>FR53 - Poitou-Charentes</t>
  </si>
  <si>
    <t>FR6 - Sud-Ouest (FR)</t>
  </si>
  <si>
    <t>FR61 - Aquitaine</t>
  </si>
  <si>
    <t>FR62 - Midi-Pyrénées</t>
  </si>
  <si>
    <t>FR63 - Limousin</t>
  </si>
  <si>
    <t>FR7 - Centre-Est (FR)</t>
  </si>
  <si>
    <t>FR71 - Rhône-Alpes</t>
  </si>
  <si>
    <t>FR72 - Auvergne</t>
  </si>
  <si>
    <t>FR8 - Méditerranée</t>
  </si>
  <si>
    <t>FR81 - Languedoc-Roussillon</t>
  </si>
  <si>
    <t>FR82 - Provence-Alpes-Côte d'Azur</t>
  </si>
  <si>
    <t>FR83 - Corse</t>
  </si>
  <si>
    <t>FR9 - Départements d'outre-mer (FR)</t>
  </si>
  <si>
    <t>FR91 - Guadeloupe (FR)</t>
  </si>
  <si>
    <t>FR92 - Martinique (FR)</t>
  </si>
  <si>
    <t>FR94 - Réunion (FR)</t>
  </si>
  <si>
    <t>HR0 - Hrvatska</t>
  </si>
  <si>
    <t>HR03 - Jadranska Hrvatska</t>
  </si>
  <si>
    <t>HR04 - Kontinentalna Hrvatska</t>
  </si>
  <si>
    <t>ITC - Nord-Ovest</t>
  </si>
  <si>
    <t>ITC1 - Piemonte</t>
  </si>
  <si>
    <t>ITC2 - Valle d'Aosta/Vallée d'Aoste</t>
  </si>
  <si>
    <t>ITC3 - Liguria</t>
  </si>
  <si>
    <t>ITC4 - Lombardia</t>
  </si>
  <si>
    <t>ITH - Nord-Est</t>
  </si>
  <si>
    <t>ITH1 - Provincia Autonoma di Bolzano/Bozen</t>
  </si>
  <si>
    <t>ITH2 - Provincia Autonoma di Trento</t>
  </si>
  <si>
    <t>ITH3 - Veneto</t>
  </si>
  <si>
    <t>ITH4 - Friuli-Venezia Giulia</t>
  </si>
  <si>
    <t>ITH5 - Emilia-Romagna</t>
  </si>
  <si>
    <t>ITI - Centro (IT)</t>
  </si>
  <si>
    <t>ITI1 - Toscana</t>
  </si>
  <si>
    <t>ITI2 - Umbria</t>
  </si>
  <si>
    <t>ITI3 - Marche</t>
  </si>
  <si>
    <t>ITI4 - Lazio</t>
  </si>
  <si>
    <t>ITF - Sud</t>
  </si>
  <si>
    <t>ITF1 - Abruzzo</t>
  </si>
  <si>
    <t>ITF2 - Molise</t>
  </si>
  <si>
    <t>ITF3 - Campania</t>
  </si>
  <si>
    <t>ITF4 - Puglia</t>
  </si>
  <si>
    <t>ITF5 - Basilicata</t>
  </si>
  <si>
    <t>ITF6 - Calabria</t>
  </si>
  <si>
    <t>ITG - Isole</t>
  </si>
  <si>
    <t>ITG1 - Sicilia</t>
  </si>
  <si>
    <t>ITG2 - Sardegna</t>
  </si>
  <si>
    <t>CY0 - Kypros</t>
  </si>
  <si>
    <t>CY00 - Kypros</t>
  </si>
  <si>
    <t>LV0 - Latvija</t>
  </si>
  <si>
    <t>LV00 - Latvija</t>
  </si>
  <si>
    <t>LT0 - Lietuva</t>
  </si>
  <si>
    <t>LT00 - Lietuva</t>
  </si>
  <si>
    <t>HU1 - Közép-Magyarország</t>
  </si>
  <si>
    <t>HU10 - Közép-Magyarország</t>
  </si>
  <si>
    <t>HU2 - Dunántúl</t>
  </si>
  <si>
    <t>HU21 - Közép-Dunántúl</t>
  </si>
  <si>
    <t>HU22 - Nyugat-Dunántúl</t>
  </si>
  <si>
    <t>HU23 - Dél-Dunántúl</t>
  </si>
  <si>
    <t>HU3 - Alföld és Észak</t>
  </si>
  <si>
    <t>HU31 - Észak-Magyarország</t>
  </si>
  <si>
    <t>HU32 - Észak-Alföld</t>
  </si>
  <si>
    <t>HU33 - Dél-Alföld</t>
  </si>
  <si>
    <t>MT - Malta</t>
  </si>
  <si>
    <t>MT0 - Malta</t>
  </si>
  <si>
    <t>MT00 - Malta</t>
  </si>
  <si>
    <t>NL1 - Noord-Nederland</t>
  </si>
  <si>
    <t>NL11 - Groningen</t>
  </si>
  <si>
    <t>NL12 - Friesland (NL)</t>
  </si>
  <si>
    <t>NL13 - Drenthe</t>
  </si>
  <si>
    <t>NL2 - Oost-Nederland</t>
  </si>
  <si>
    <t>NL21 - Overijssel</t>
  </si>
  <si>
    <t>NL22 - Gelderland</t>
  </si>
  <si>
    <t>NL23 - Flevoland</t>
  </si>
  <si>
    <t>NL3 - West-Nederland</t>
  </si>
  <si>
    <t>NL31 - Utrecht</t>
  </si>
  <si>
    <t>NL32 - Noord-Holland</t>
  </si>
  <si>
    <t>NL33 - Zuid-Holland</t>
  </si>
  <si>
    <t>NL34 - Zeeland</t>
  </si>
  <si>
    <t>NL4 - Zuid-Nederland</t>
  </si>
  <si>
    <t>NL41 - Noord-Brabant</t>
  </si>
  <si>
    <t>NL42 - Limburg (NL)</t>
  </si>
  <si>
    <t>AT1 - Ostösterreich</t>
  </si>
  <si>
    <t>AT11 - Burgenland (AT)</t>
  </si>
  <si>
    <t>AT12 - Niederösterreich</t>
  </si>
  <si>
    <t>AT13 - Wien</t>
  </si>
  <si>
    <t>AT2 - Südösterreich</t>
  </si>
  <si>
    <t>AT21 - Kärnten</t>
  </si>
  <si>
    <t>AT22 - Steiermark</t>
  </si>
  <si>
    <t>AT3 - Westösterreich</t>
  </si>
  <si>
    <t>AT31 - Oberösterreich</t>
  </si>
  <si>
    <t>AT32 - Salzburg</t>
  </si>
  <si>
    <t>AT33 - Tirol</t>
  </si>
  <si>
    <t>AT34 - Vorarlberg</t>
  </si>
  <si>
    <t>PL1 - Region Centralny</t>
  </si>
  <si>
    <t>PL11 - Lódzkie</t>
  </si>
  <si>
    <t>PL12 - Mazowieckie</t>
  </si>
  <si>
    <t>PL2 - Region Poludniowy</t>
  </si>
  <si>
    <t>PL21 - Malopolskie</t>
  </si>
  <si>
    <t>PL22 - Slaskie</t>
  </si>
  <si>
    <t>PL3 - Region Wschodni</t>
  </si>
  <si>
    <t>PL31 - Lubelskie</t>
  </si>
  <si>
    <t>PL32 - Podkarpackie</t>
  </si>
  <si>
    <t>PL33 - Swietokrzyskie</t>
  </si>
  <si>
    <t>PL34 - Podlaskie</t>
  </si>
  <si>
    <t>PL4 - Region Pólnocno-Zachodni</t>
  </si>
  <si>
    <t>PL41 - Wielkopolskie</t>
  </si>
  <si>
    <t>PL42 - Zachodniopomorskie</t>
  </si>
  <si>
    <t>PL43 - Lubuskie</t>
  </si>
  <si>
    <t>PL5 - Region Poludniowo-Zachodni</t>
  </si>
  <si>
    <t>PL51 - Dolnoslaskie</t>
  </si>
  <si>
    <t>PL52 - Opolskie</t>
  </si>
  <si>
    <t>PL6 - Region Pólnocny</t>
  </si>
  <si>
    <t>PL61 - Kujawsko-Pomorskie</t>
  </si>
  <si>
    <t>PL62 - Warminsko-Mazurskie</t>
  </si>
  <si>
    <t>PL63 - Pomorskie</t>
  </si>
  <si>
    <t>PT - Portugal</t>
  </si>
  <si>
    <t>PT1 - Continente</t>
  </si>
  <si>
    <t>PT11 - Norte</t>
  </si>
  <si>
    <t>PT15 - Algarve</t>
  </si>
  <si>
    <t>PT16 - Centro (PT)</t>
  </si>
  <si>
    <t>PT17 - Lisboa</t>
  </si>
  <si>
    <t>PT18 - Alentejo</t>
  </si>
  <si>
    <t>PT2 - Região Autónoma dos Açores (PT)</t>
  </si>
  <si>
    <t>PT20 - Região Autónoma dos Açores (PT)</t>
  </si>
  <si>
    <t>PT3 - Região Autónoma da Madeira (PT)</t>
  </si>
  <si>
    <t>PT30 - Região Autónoma da Madeira (PT)</t>
  </si>
  <si>
    <t>RO1 - Macroregiunea unu</t>
  </si>
  <si>
    <t>RO11 - Nord-Vest</t>
  </si>
  <si>
    <t>RO12 - Centru</t>
  </si>
  <si>
    <t>RO2 - Macroregiunea doi</t>
  </si>
  <si>
    <t>RO21 - Nord-Est</t>
  </si>
  <si>
    <t>RO22 - Sud-Est</t>
  </si>
  <si>
    <t>RO3 - Macroregiunea trei</t>
  </si>
  <si>
    <t>RO31 - Sud - Muntenia</t>
  </si>
  <si>
    <t>RO32 - Bucuresti - Ilfov</t>
  </si>
  <si>
    <t>RO4 - Macroregiunea patru</t>
  </si>
  <si>
    <t>RO41 - Sud-Vest Oltenia</t>
  </si>
  <si>
    <t>RO42 - Vest</t>
  </si>
  <si>
    <t>SI0 - Slovenija</t>
  </si>
  <si>
    <t>SI01 - Vzhodna Slovenija</t>
  </si>
  <si>
    <t>SI02 - Zahodna Slovenija</t>
  </si>
  <si>
    <t>SK0 - Slovensko</t>
  </si>
  <si>
    <t>SK01 - Bratislavský kraj</t>
  </si>
  <si>
    <t>SK02 - Západné Slovensko</t>
  </si>
  <si>
    <t>SK03 - Stredné Slovensko</t>
  </si>
  <si>
    <t>SK04 - Východné Slovensko</t>
  </si>
  <si>
    <t>FI1 - Manner-Suomi</t>
  </si>
  <si>
    <t>FI19 - Länsi-Suomi</t>
  </si>
  <si>
    <t>FI1B - Helsinki-Uusimaa</t>
  </si>
  <si>
    <t>FI1C - Etelä-Suomi</t>
  </si>
  <si>
    <t>FI1D - Pohjois- ja Itä-Suomi</t>
  </si>
  <si>
    <t>FI2 - Åland</t>
  </si>
  <si>
    <t>FI20 - Åland</t>
  </si>
  <si>
    <t>SE1 - Östra Sverige</t>
  </si>
  <si>
    <t>SE11 - Stockholm</t>
  </si>
  <si>
    <t>SE12 - Östra Mellansverige</t>
  </si>
  <si>
    <t>SE2 - Södra Sverige</t>
  </si>
  <si>
    <t>SE21 - Småland med öarna</t>
  </si>
  <si>
    <t>SE22 - Sydsverige</t>
  </si>
  <si>
    <t>SE23 - Västsverige</t>
  </si>
  <si>
    <t>SE3 - Norra Sverige</t>
  </si>
  <si>
    <t>SE31 - Norra Mellansverige</t>
  </si>
  <si>
    <t>SE32 - Mellersta Norrland</t>
  </si>
  <si>
    <t>SE33 - Övre Norrland</t>
  </si>
  <si>
    <t>UKC - North East (UK)</t>
  </si>
  <si>
    <t>UKC1 - Tees Valley and Durham</t>
  </si>
  <si>
    <t>UKC2 - Northumberland and Tyne and Wear</t>
  </si>
  <si>
    <t>UKD - North West (UK)</t>
  </si>
  <si>
    <t>UKD1 - Cumbria</t>
  </si>
  <si>
    <t>UKD3 - Greater Manchester</t>
  </si>
  <si>
    <t>UKD4 - Lancashire</t>
  </si>
  <si>
    <t>UKD6 - Cheshire</t>
  </si>
  <si>
    <t>UKD7 - Merseyside</t>
  </si>
  <si>
    <t>UKE - Yorkshire and The Humber</t>
  </si>
  <si>
    <t>UKE1 - East Yorkshire and Northern Lincolnshire</t>
  </si>
  <si>
    <t>UKE2 - North Yorkshire</t>
  </si>
  <si>
    <t>UKE3 - South Yorkshire</t>
  </si>
  <si>
    <t>UKE4 - West Yorkshire</t>
  </si>
  <si>
    <t>UKF - East Midlands (UK)</t>
  </si>
  <si>
    <t>UKF1 - Derbyshire and Nottinghamshire</t>
  </si>
  <si>
    <t>UKF2 - Leicestershire, Rutland and Northamptonshire</t>
  </si>
  <si>
    <t>UKF3 - Lincolnshire</t>
  </si>
  <si>
    <t>UKG - West Midlands (UK)</t>
  </si>
  <si>
    <t>UKG1 - Herefordshire, Worcestershire and Warwickshire</t>
  </si>
  <si>
    <t>UKG2 - Shropshire and Staffordshire</t>
  </si>
  <si>
    <t>UKG3 - West Midlands</t>
  </si>
  <si>
    <t>UKH - East of England</t>
  </si>
  <si>
    <t>UKH1 - East Anglia</t>
  </si>
  <si>
    <t>UKH2 - Bedfordshire and Hertfordshire</t>
  </si>
  <si>
    <t>UKH3 - Essex</t>
  </si>
  <si>
    <t>UKI - London</t>
  </si>
  <si>
    <t>UKI1 - Inner London</t>
  </si>
  <si>
    <t>UKI2 - Outer London</t>
  </si>
  <si>
    <t>UKJ - South East (UK)</t>
  </si>
  <si>
    <t>UKJ1 - Berkshire, Buckinghamshire and Oxfordshire</t>
  </si>
  <si>
    <t>UKJ2 - Surrey, East and West Sussex</t>
  </si>
  <si>
    <t>UKJ3 - Hampshire and Isle of Wight</t>
  </si>
  <si>
    <t>UKJ4 - Kent</t>
  </si>
  <si>
    <t>UKK - South West (UK)</t>
  </si>
  <si>
    <t>UKK1 - Gloucestershire, Wiltshire and Bristol/Bath area</t>
  </si>
  <si>
    <t>UKK2 - Dorset and Somerset</t>
  </si>
  <si>
    <t>UKK3 - Cornwall and Isles of Scilly</t>
  </si>
  <si>
    <t>UKK4 - Devon</t>
  </si>
  <si>
    <t>UKL - Wales</t>
  </si>
  <si>
    <t>UKL1 - West Wales and The Valleys</t>
  </si>
  <si>
    <t>UKL2 - East Wales</t>
  </si>
  <si>
    <t>UKM - Scotland</t>
  </si>
  <si>
    <t>UKM2 - Eastern Scotland</t>
  </si>
  <si>
    <t>UKM3 - South Western Scotland</t>
  </si>
  <si>
    <t>UKM5 - North Eastern Scotland</t>
  </si>
  <si>
    <t>UKM6 - Highlands and Islands</t>
  </si>
  <si>
    <t>UKN - Northern Ireland (UK)</t>
  </si>
  <si>
    <t>UKN0 - Northern Ireland (UK)</t>
  </si>
  <si>
    <t>IS0 - Ísland</t>
  </si>
  <si>
    <t>IS00 - Ísland</t>
  </si>
  <si>
    <t>LI - Liechtenstein</t>
  </si>
  <si>
    <t>LI0 - Liechtenstein</t>
  </si>
  <si>
    <t>LI00 - Liechtenstein</t>
  </si>
  <si>
    <t>NO0 - Norge</t>
  </si>
  <si>
    <t>NO01 - Oslo og Akershus</t>
  </si>
  <si>
    <t>NO02 - Hedmark og Oppland</t>
  </si>
  <si>
    <t>NO03 - Sør-Østlandet</t>
  </si>
  <si>
    <t>NO04 - Agder og Rogaland</t>
  </si>
  <si>
    <t>NO05 - Vestlandet</t>
  </si>
  <si>
    <t>NO06 - Trøndelag</t>
  </si>
  <si>
    <t>NO07 - Nord-Norge</t>
  </si>
  <si>
    <t>CH0 - Schweiz/Suisse/Svizzera</t>
  </si>
  <si>
    <t>CH01 - Région lémanique</t>
  </si>
  <si>
    <t>CH02 - Espace Mittelland</t>
  </si>
  <si>
    <t>CH03 - Nordwestschweiz</t>
  </si>
  <si>
    <t>CH04 - Zürich</t>
  </si>
  <si>
    <t>CH05 - Ostschweiz</t>
  </si>
  <si>
    <t>CH06 - Zentralschweiz</t>
  </si>
  <si>
    <t>CH07 - Ticino</t>
  </si>
  <si>
    <t>ME - Montenegro</t>
  </si>
  <si>
    <t>ME0 - Crna Gora</t>
  </si>
  <si>
    <t>ME00 - Crna Gora</t>
  </si>
  <si>
    <t>MK0 - Poranesna jugoslovenska Republika Makedonija</t>
  </si>
  <si>
    <t>MK00 - Poranesna jugoslovenska Republika Makedonija</t>
  </si>
  <si>
    <t>TR1 - Istanbul</t>
  </si>
  <si>
    <t>TR10 - Istanbul</t>
  </si>
  <si>
    <t>TR2 - Bati Marmara</t>
  </si>
  <si>
    <t>TR21 - Tekirdag, Edirne, Kirklareli</t>
  </si>
  <si>
    <t>TR22 - Balikesir, Çanakkale</t>
  </si>
  <si>
    <t>TR3 - Ege</t>
  </si>
  <si>
    <t>TR31 - Izmir</t>
  </si>
  <si>
    <t>TR32 - Aydin, Denizli, Mugla</t>
  </si>
  <si>
    <t>TR33 - Manisa, Afyonkarahisar, Kütahya, Usak</t>
  </si>
  <si>
    <t>TR4 - Dogu Marmara</t>
  </si>
  <si>
    <t>TR41 - Bursa, Eskisehir, Bilecik</t>
  </si>
  <si>
    <t>TR42 - Kocaeli, Sakarya, Düzce, Bolu, Yalova</t>
  </si>
  <si>
    <t>TR5 - Bati Anadolu</t>
  </si>
  <si>
    <t>TR51 - Ankara</t>
  </si>
  <si>
    <t>TR52 - Konya, Karaman</t>
  </si>
  <si>
    <t>TR6 - Akdeniz</t>
  </si>
  <si>
    <t>TR61 - Antalya, Isparta, Burdur</t>
  </si>
  <si>
    <t>TR62 - Adana, Mersin</t>
  </si>
  <si>
    <t>TR63 - Hatay, Kahramanmaras, Osmaniye</t>
  </si>
  <si>
    <t>TR7 - Orta Anadolu</t>
  </si>
  <si>
    <t>TR71 - Kirikkale, Aksaray, Nigde, Nevsehir, Kirsehir</t>
  </si>
  <si>
    <t>TR72 - Kayseri, Sivas, Yozgat</t>
  </si>
  <si>
    <t>TR8 - Bati Karadeniz</t>
  </si>
  <si>
    <t>TR81 - Zonguldak, Karabük, Bartin</t>
  </si>
  <si>
    <t>TR82 - Kastamonu, Çankiri, Sinop</t>
  </si>
  <si>
    <t>TR83 - Samsun, Tokat, Çorum, Amasya</t>
  </si>
  <si>
    <t>TR9 - Dogu Karadeniz</t>
  </si>
  <si>
    <t>TR90 - Trabzon, Ordu, Giresun, Rize, Artvin, Gümüshane</t>
  </si>
  <si>
    <t>TRA - Kuzeydogu Anadolu</t>
  </si>
  <si>
    <t>TRA1 - Erzurum, Erzincan, Bayburt</t>
  </si>
  <si>
    <t>TRA2 - Agri, Kars, Igdir, Ardahan</t>
  </si>
  <si>
    <t>TRB - Ortadogu Anadolu</t>
  </si>
  <si>
    <t>TRB1 - Malatya, Elazig, Bingöl, Tunceli</t>
  </si>
  <si>
    <t>TRB2 - Van, Mus, Bitlis, Hakkari</t>
  </si>
  <si>
    <t>TRC - Güneydogu Anadolu</t>
  </si>
  <si>
    <t>TRC1 - Gaziantep, Adiyaman, Kilis</t>
  </si>
  <si>
    <t>TRC2 - Sanliurfa, Diyarbakir</t>
  </si>
  <si>
    <t>TRC3 - Mardin, Batman, Sirnak, Siirt</t>
  </si>
  <si>
    <t>Région de Bruxelles-Capitale / Brussels Hoofdstedelijk Gewest</t>
  </si>
  <si>
    <t>Vlaams Gewest</t>
  </si>
  <si>
    <t>Prov. Antwerpen</t>
  </si>
  <si>
    <t>Prov. Limburg (BE)</t>
  </si>
  <si>
    <t>Prov. Oost-Vlaanderen</t>
  </si>
  <si>
    <t>Prov. Vlaams-Brabant</t>
  </si>
  <si>
    <t>Prov. West-Vlaanderen</t>
  </si>
  <si>
    <t>Région wallonne</t>
  </si>
  <si>
    <t>Prov. Brabant Wallon</t>
  </si>
  <si>
    <t>Prov. Hainaut</t>
  </si>
  <si>
    <t>Prov. Liège</t>
  </si>
  <si>
    <t>Prov. Luxembourg (BE)</t>
  </si>
  <si>
    <t>Prov. Namur</t>
  </si>
  <si>
    <t>Severna i yugoiztochna Bulgaria</t>
  </si>
  <si>
    <t>Severozapaden</t>
  </si>
  <si>
    <t>Severen tsentralen</t>
  </si>
  <si>
    <t>Severoiztochen</t>
  </si>
  <si>
    <t>Yugoiztochen</t>
  </si>
  <si>
    <t>Yugozapadna i yuzhna tsentralna Bulgaria</t>
  </si>
  <si>
    <t>Yugozapaden</t>
  </si>
  <si>
    <t>Yuzhen tsentralen</t>
  </si>
  <si>
    <t>Ceská republika</t>
  </si>
  <si>
    <t>Praha</t>
  </si>
  <si>
    <t>Strední Cechy</t>
  </si>
  <si>
    <t>Jihozápad</t>
  </si>
  <si>
    <t>Severozápad</t>
  </si>
  <si>
    <t>Severovýchod</t>
  </si>
  <si>
    <t>Jihovýchod</t>
  </si>
  <si>
    <t>Strední Morava</t>
  </si>
  <si>
    <t>Moravskoslezsko</t>
  </si>
  <si>
    <t>Danmark</t>
  </si>
  <si>
    <t>Hovedstaden</t>
  </si>
  <si>
    <t>Sjælland</t>
  </si>
  <si>
    <t>Syddanmark</t>
  </si>
  <si>
    <t>Midtjylland</t>
  </si>
  <si>
    <t>Nordjylland</t>
  </si>
  <si>
    <t>Baden-Württemberg</t>
  </si>
  <si>
    <t>Stuttgart</t>
  </si>
  <si>
    <t>Karlsruhe</t>
  </si>
  <si>
    <t>Freiburg</t>
  </si>
  <si>
    <t>Tübingen</t>
  </si>
  <si>
    <t>Bayern</t>
  </si>
  <si>
    <t>Oberbayern</t>
  </si>
  <si>
    <t>Niederbayern</t>
  </si>
  <si>
    <t>Oberpfalz</t>
  </si>
  <si>
    <t>Oberfranken</t>
  </si>
  <si>
    <t>Mittelfranken</t>
  </si>
  <si>
    <t>Unterfranken</t>
  </si>
  <si>
    <t>Schwaben</t>
  </si>
  <si>
    <t>Berlin</t>
  </si>
  <si>
    <t>Brandenburg</t>
  </si>
  <si>
    <t>Bremen</t>
  </si>
  <si>
    <t>Hamburg</t>
  </si>
  <si>
    <t>Hessen</t>
  </si>
  <si>
    <t>Darmstadt</t>
  </si>
  <si>
    <t>Gießen</t>
  </si>
  <si>
    <t>Kassel</t>
  </si>
  <si>
    <t>Mecklenburg-Vorpommern</t>
  </si>
  <si>
    <t>Niedersachsen</t>
  </si>
  <si>
    <t>Braunschweig</t>
  </si>
  <si>
    <t>Hannover</t>
  </si>
  <si>
    <t>Lüneburg</t>
  </si>
  <si>
    <t>Weser-Ems</t>
  </si>
  <si>
    <t>Nordrhein-Westfalen</t>
  </si>
  <si>
    <t>Düsseldorf</t>
  </si>
  <si>
    <t>Köln</t>
  </si>
  <si>
    <t>Münster</t>
  </si>
  <si>
    <t>Detmold</t>
  </si>
  <si>
    <t>Arnsberg</t>
  </si>
  <si>
    <t>Rheinland-Pfalz</t>
  </si>
  <si>
    <t>Koblenz</t>
  </si>
  <si>
    <t>Trier</t>
  </si>
  <si>
    <t>Rheinhessen-Pfalz</t>
  </si>
  <si>
    <t>Saarland</t>
  </si>
  <si>
    <t>Sachsen</t>
  </si>
  <si>
    <t>Dresden</t>
  </si>
  <si>
    <t>Chemnitz</t>
  </si>
  <si>
    <t>Leipzig</t>
  </si>
  <si>
    <t>Sachsen-Anhalt</t>
  </si>
  <si>
    <t>Schleswig-Holstein</t>
  </si>
  <si>
    <t>Thüringen</t>
  </si>
  <si>
    <t>Eesti</t>
  </si>
  <si>
    <t>Éire/Ireland</t>
  </si>
  <si>
    <t>Border, Midland and Western</t>
  </si>
  <si>
    <t>Southern and Eastern</t>
  </si>
  <si>
    <t>Voreia Ellada</t>
  </si>
  <si>
    <t>Anatoliki Makedonia, Thraki</t>
  </si>
  <si>
    <t>Kentriki Makedonia</t>
  </si>
  <si>
    <t>Dytiki Makedonia</t>
  </si>
  <si>
    <t>Thessalia</t>
  </si>
  <si>
    <t>Kentriki Ellada</t>
  </si>
  <si>
    <t>Ipeiros</t>
  </si>
  <si>
    <t>Ionia Nisia</t>
  </si>
  <si>
    <t>Dytiki Ellada</t>
  </si>
  <si>
    <t>Sterea Ellada</t>
  </si>
  <si>
    <t>Peloponnisos</t>
  </si>
  <si>
    <t>Attiki</t>
  </si>
  <si>
    <t>Nisia Aigaiou, Kriti</t>
  </si>
  <si>
    <t>Voreio Aigaio</t>
  </si>
  <si>
    <t>Notio Aigaio</t>
  </si>
  <si>
    <t>Kriti</t>
  </si>
  <si>
    <t>Noroeste (ES)</t>
  </si>
  <si>
    <t>Galicia</t>
  </si>
  <si>
    <t>Principado de Asturias</t>
  </si>
  <si>
    <t>Cantabria</t>
  </si>
  <si>
    <t>Noreste (ES)</t>
  </si>
  <si>
    <t>País Vasco</t>
  </si>
  <si>
    <t>Comunidad Foral de Navarra</t>
  </si>
  <si>
    <t>La Rioja</t>
  </si>
  <si>
    <t>Aragón</t>
  </si>
  <si>
    <t>Comunidad de Madrid</t>
  </si>
  <si>
    <t>Centro (ES)</t>
  </si>
  <si>
    <t>Castilla y León</t>
  </si>
  <si>
    <t>Castilla-la Mancha</t>
  </si>
  <si>
    <t>Extremadura</t>
  </si>
  <si>
    <t>Este (ES)</t>
  </si>
  <si>
    <t>Cataluña</t>
  </si>
  <si>
    <t>Comunidad Valenciana</t>
  </si>
  <si>
    <t>Illes Balears</t>
  </si>
  <si>
    <t>Sur (ES)</t>
  </si>
  <si>
    <t>Andalucía</t>
  </si>
  <si>
    <t>Región de Murcia</t>
  </si>
  <si>
    <t>Ciudad Autónoma de Ceuta (ES)</t>
  </si>
  <si>
    <t>Ciudad Autónoma de Melilla (ES)</t>
  </si>
  <si>
    <t>Canarias (ES)</t>
  </si>
  <si>
    <t>Île de France</t>
  </si>
  <si>
    <t>Bassin Parisien</t>
  </si>
  <si>
    <t>Champagne-Ardenne</t>
  </si>
  <si>
    <t>Picardie</t>
  </si>
  <si>
    <t>Haute-Normandie</t>
  </si>
  <si>
    <t>Centre (FR)</t>
  </si>
  <si>
    <t>Basse-Normandie</t>
  </si>
  <si>
    <t>Bourgogne</t>
  </si>
  <si>
    <t>Nord - Pas-de-Calais</t>
  </si>
  <si>
    <t>Est (FR)</t>
  </si>
  <si>
    <t>Lorraine</t>
  </si>
  <si>
    <t>Alsace</t>
  </si>
  <si>
    <t>Franche-Comté</t>
  </si>
  <si>
    <t>Ouest (FR)</t>
  </si>
  <si>
    <t>Pays de la Loire</t>
  </si>
  <si>
    <t>Bretagne</t>
  </si>
  <si>
    <t>Poitou-Charentes</t>
  </si>
  <si>
    <t>Sud-Ouest (FR)</t>
  </si>
  <si>
    <t>Aquitaine</t>
  </si>
  <si>
    <t>Midi-Pyrénées</t>
  </si>
  <si>
    <t>Limousin</t>
  </si>
  <si>
    <t>Centre-Est (FR)</t>
  </si>
  <si>
    <t>Rhône-Alpes</t>
  </si>
  <si>
    <t>Auvergne</t>
  </si>
  <si>
    <t>Méditerranée</t>
  </si>
  <si>
    <t>Languedoc-Roussillon</t>
  </si>
  <si>
    <t>Provence-Alpes-Côte d'Azur</t>
  </si>
  <si>
    <t>Corse</t>
  </si>
  <si>
    <t>Départements d'outre-mer (FR)</t>
  </si>
  <si>
    <t>Guadeloupe (FR)</t>
  </si>
  <si>
    <t>Martinique (FR)</t>
  </si>
  <si>
    <t>Réunion (FR)</t>
  </si>
  <si>
    <t>Hrvatska</t>
  </si>
  <si>
    <t>Jadranska Hrvatska</t>
  </si>
  <si>
    <t>Kontinentalna Hrvatska</t>
  </si>
  <si>
    <t>Nord-Ovest</t>
  </si>
  <si>
    <t>Piemonte</t>
  </si>
  <si>
    <t>Valle d'Aosta/Vallée d'Aoste</t>
  </si>
  <si>
    <t>Liguria</t>
  </si>
  <si>
    <t>Lombardia</t>
  </si>
  <si>
    <t>Nord-Est</t>
  </si>
  <si>
    <t>Provincia Autonoma di Bolzano/Bozen</t>
  </si>
  <si>
    <t>Provincia Autonoma di Trento</t>
  </si>
  <si>
    <t>Veneto</t>
  </si>
  <si>
    <t>Friuli-Venezia Giulia</t>
  </si>
  <si>
    <t>Emilia-Romagna</t>
  </si>
  <si>
    <t>Centro (IT)</t>
  </si>
  <si>
    <t>Toscana</t>
  </si>
  <si>
    <t>Umbria</t>
  </si>
  <si>
    <t>Marche</t>
  </si>
  <si>
    <t>Lazio</t>
  </si>
  <si>
    <t>Sud</t>
  </si>
  <si>
    <t>Abruzzo</t>
  </si>
  <si>
    <t>Molise</t>
  </si>
  <si>
    <t>Campania</t>
  </si>
  <si>
    <t>Puglia</t>
  </si>
  <si>
    <t>Basilicata</t>
  </si>
  <si>
    <t>Calabria</t>
  </si>
  <si>
    <t>Isole</t>
  </si>
  <si>
    <t>Sicilia</t>
  </si>
  <si>
    <t>Sardegna</t>
  </si>
  <si>
    <t>Kypros</t>
  </si>
  <si>
    <t>Latvija</t>
  </si>
  <si>
    <t>Lietuva</t>
  </si>
  <si>
    <t>Közép-Magyarország</t>
  </si>
  <si>
    <t>Dunántúl</t>
  </si>
  <si>
    <t>Közép-Dunántúl</t>
  </si>
  <si>
    <t>Nyugat-Dunántúl</t>
  </si>
  <si>
    <t>Dél-Dunántúl</t>
  </si>
  <si>
    <t>Alföld és Észak</t>
  </si>
  <si>
    <t>Észak-Magyarország</t>
  </si>
  <si>
    <t>Észak-Alföld</t>
  </si>
  <si>
    <t>Dél-Alföld</t>
  </si>
  <si>
    <t>Malta</t>
  </si>
  <si>
    <t>Noord-Nederland</t>
  </si>
  <si>
    <t>Groningen</t>
  </si>
  <si>
    <t>Friesland (NL)</t>
  </si>
  <si>
    <t>Drenthe</t>
  </si>
  <si>
    <t>Oost-Nederland</t>
  </si>
  <si>
    <t>Overijssel</t>
  </si>
  <si>
    <t>Gelderland</t>
  </si>
  <si>
    <t>Flevoland</t>
  </si>
  <si>
    <t>West-Nederland</t>
  </si>
  <si>
    <t>Utrecht</t>
  </si>
  <si>
    <t>Noord-Holland</t>
  </si>
  <si>
    <t>Zuid-Holland</t>
  </si>
  <si>
    <t>Zeeland</t>
  </si>
  <si>
    <t>Zuid-Nederland</t>
  </si>
  <si>
    <t>Noord-Brabant</t>
  </si>
  <si>
    <t>Limburg (NL)</t>
  </si>
  <si>
    <t>Ostösterreich</t>
  </si>
  <si>
    <t>Burgenland (AT)</t>
  </si>
  <si>
    <t>Niederösterreich</t>
  </si>
  <si>
    <t>Wien</t>
  </si>
  <si>
    <t>Südösterreich</t>
  </si>
  <si>
    <t>Kärnten</t>
  </si>
  <si>
    <t>Steiermark</t>
  </si>
  <si>
    <t>Westösterreich</t>
  </si>
  <si>
    <t>Oberösterreich</t>
  </si>
  <si>
    <t>Salzburg</t>
  </si>
  <si>
    <t>Tirol</t>
  </si>
  <si>
    <t>Vorarlberg</t>
  </si>
  <si>
    <t>Region Centralny</t>
  </si>
  <si>
    <t>Lódzkie</t>
  </si>
  <si>
    <t>Mazowieckie</t>
  </si>
  <si>
    <t>Region Poludniowy</t>
  </si>
  <si>
    <t>Malopolskie</t>
  </si>
  <si>
    <t>Slaskie</t>
  </si>
  <si>
    <t>Region Wschodni</t>
  </si>
  <si>
    <t>Lubelskie</t>
  </si>
  <si>
    <t>Podkarpackie</t>
  </si>
  <si>
    <t>Swietokrzyskie</t>
  </si>
  <si>
    <t>Podlaskie</t>
  </si>
  <si>
    <t>Region Pólnocno-Zachodni</t>
  </si>
  <si>
    <t>Wielkopolskie</t>
  </si>
  <si>
    <t>Zachodniopomorskie</t>
  </si>
  <si>
    <t>Lubuskie</t>
  </si>
  <si>
    <t>Region Poludniowo-Zachodni</t>
  </si>
  <si>
    <t>Dolnoslaskie</t>
  </si>
  <si>
    <t>Opolskie</t>
  </si>
  <si>
    <t>Region Pólnocny</t>
  </si>
  <si>
    <t>Kujawsko-Pomorskie</t>
  </si>
  <si>
    <t>Warminsko-Mazurskie</t>
  </si>
  <si>
    <t>Pomorskie</t>
  </si>
  <si>
    <t>Portugal</t>
  </si>
  <si>
    <t>Continente</t>
  </si>
  <si>
    <t>Norte</t>
  </si>
  <si>
    <t>Algarve</t>
  </si>
  <si>
    <t>Centro (PT)</t>
  </si>
  <si>
    <t>Lisboa</t>
  </si>
  <si>
    <t>Alentejo</t>
  </si>
  <si>
    <t>Região Autónoma dos Açores (PT)</t>
  </si>
  <si>
    <t>Região Autónoma da Madeira (PT)</t>
  </si>
  <si>
    <t>Macroregiunea unu</t>
  </si>
  <si>
    <t>Nord-Vest</t>
  </si>
  <si>
    <t>Centru</t>
  </si>
  <si>
    <t>Macroregiunea doi</t>
  </si>
  <si>
    <t>Sud-Est</t>
  </si>
  <si>
    <t>Macroregiunea trei</t>
  </si>
  <si>
    <t>Sud - Muntenia</t>
  </si>
  <si>
    <t>Bucuresti - Ilfov</t>
  </si>
  <si>
    <t>Macroregiunea patru</t>
  </si>
  <si>
    <t>Sud-Vest Oltenia</t>
  </si>
  <si>
    <t>Vest</t>
  </si>
  <si>
    <t>Slovenija</t>
  </si>
  <si>
    <t>Vzhodna Slovenija</t>
  </si>
  <si>
    <t>Zahodna Slovenija</t>
  </si>
  <si>
    <t>Slovensko</t>
  </si>
  <si>
    <t>Bratislavský kraj</t>
  </si>
  <si>
    <t>Západné Slovensko</t>
  </si>
  <si>
    <t>Stredné Slovensko</t>
  </si>
  <si>
    <t>Východné Slovensko</t>
  </si>
  <si>
    <t>Manner-Suomi</t>
  </si>
  <si>
    <t>Länsi-Suomi</t>
  </si>
  <si>
    <t>Helsinki-Uusimaa</t>
  </si>
  <si>
    <t>Etelä-Suomi</t>
  </si>
  <si>
    <t>Pohjois- ja Itä-Suomi</t>
  </si>
  <si>
    <t>Åland</t>
  </si>
  <si>
    <t>Östra Sverige</t>
  </si>
  <si>
    <t>Stockholm</t>
  </si>
  <si>
    <t>Östra Mellansverige</t>
  </si>
  <si>
    <t>Södra Sverige</t>
  </si>
  <si>
    <t>Småland med öarna</t>
  </si>
  <si>
    <t>Sydsverige</t>
  </si>
  <si>
    <t>Västsverige</t>
  </si>
  <si>
    <t>Norra Sverige</t>
  </si>
  <si>
    <t>Norra Mellansverige</t>
  </si>
  <si>
    <t>Mellersta Norrland</t>
  </si>
  <si>
    <t>Övre Norrland</t>
  </si>
  <si>
    <t>North East (UK)</t>
  </si>
  <si>
    <t>Tees Valley and Durham</t>
  </si>
  <si>
    <t>Northumberland and Tyne and Wear</t>
  </si>
  <si>
    <t>North West (UK)</t>
  </si>
  <si>
    <t>Cumbria</t>
  </si>
  <si>
    <t>Greater Manchester</t>
  </si>
  <si>
    <t>Lancashire</t>
  </si>
  <si>
    <t>Cheshire</t>
  </si>
  <si>
    <t>Merseyside</t>
  </si>
  <si>
    <t>Yorkshire and The Humber</t>
  </si>
  <si>
    <t>East Yorkshire and Northern Lincolnshire</t>
  </si>
  <si>
    <t>North Yorkshire</t>
  </si>
  <si>
    <t>South Yorkshire</t>
  </si>
  <si>
    <t>West Yorkshire</t>
  </si>
  <si>
    <t>East Midlands (UK)</t>
  </si>
  <si>
    <t>Derbyshire and Nottinghamshire</t>
  </si>
  <si>
    <t>Leicestershire, Rutland and Northamptonshire</t>
  </si>
  <si>
    <t>Lincolnshire</t>
  </si>
  <si>
    <t>West Midlands (UK)</t>
  </si>
  <si>
    <t>Herefordshire, Worcestershire and Warwickshire</t>
  </si>
  <si>
    <t>Shropshire and Staffordshire</t>
  </si>
  <si>
    <t>West Midlands</t>
  </si>
  <si>
    <t>East of England</t>
  </si>
  <si>
    <t>East Anglia</t>
  </si>
  <si>
    <t>Bedfordshire and Hertfordshire</t>
  </si>
  <si>
    <t>Essex</t>
  </si>
  <si>
    <t>London</t>
  </si>
  <si>
    <t>Inner London</t>
  </si>
  <si>
    <t>Outer London</t>
  </si>
  <si>
    <t>South East (UK)</t>
  </si>
  <si>
    <t>Berkshire, Buckinghamshire and Oxfordshire</t>
  </si>
  <si>
    <t>Surrey, East and West Sussex</t>
  </si>
  <si>
    <t>Hampshire and Isle of Wight</t>
  </si>
  <si>
    <t>Kent</t>
  </si>
  <si>
    <t>South West (UK)</t>
  </si>
  <si>
    <t>Gloucestershire, Wiltshire and Bristol/Bath area</t>
  </si>
  <si>
    <t>Dorset and Somerset</t>
  </si>
  <si>
    <t>Cornwall and Isles of Scilly</t>
  </si>
  <si>
    <t>Devon</t>
  </si>
  <si>
    <t>Wales</t>
  </si>
  <si>
    <t>West Wales and The Valleys</t>
  </si>
  <si>
    <t>East Wales</t>
  </si>
  <si>
    <t>Scotland</t>
  </si>
  <si>
    <t>Eastern Scotland</t>
  </si>
  <si>
    <t>South Western Scotland</t>
  </si>
  <si>
    <t>North Eastern Scotland</t>
  </si>
  <si>
    <t>Highlands and Islands</t>
  </si>
  <si>
    <t>Northern Ireland (UK)</t>
  </si>
  <si>
    <t>Ísland</t>
  </si>
  <si>
    <t>Liechtenstein</t>
  </si>
  <si>
    <t>Norge</t>
  </si>
  <si>
    <t>Oslo og Akershus</t>
  </si>
  <si>
    <t>Hedmark og Oppland</t>
  </si>
  <si>
    <t>Sør-Østlandet</t>
  </si>
  <si>
    <t>Agder og Rogaland</t>
  </si>
  <si>
    <t>Vestlandet</t>
  </si>
  <si>
    <t>Trøndelag</t>
  </si>
  <si>
    <t>Nord-Norge</t>
  </si>
  <si>
    <t>Schweiz/Suisse/Svizzera</t>
  </si>
  <si>
    <t>Région lémanique</t>
  </si>
  <si>
    <t>Espace Mittelland</t>
  </si>
  <si>
    <t>Nordwestschweiz</t>
  </si>
  <si>
    <t>Zürich</t>
  </si>
  <si>
    <t>Ostschweiz</t>
  </si>
  <si>
    <t>Zentralschweiz</t>
  </si>
  <si>
    <t>Ticino</t>
  </si>
  <si>
    <t>Montenegro</t>
  </si>
  <si>
    <t>Crna Gora</t>
  </si>
  <si>
    <t>Poranesna jugoslovenska Republika Makedonija</t>
  </si>
  <si>
    <t>Istanbul</t>
  </si>
  <si>
    <t>Bati Marmara</t>
  </si>
  <si>
    <t>Tekirdag, Edirne, Kirklareli</t>
  </si>
  <si>
    <t>Balikesir, Çanakkale</t>
  </si>
  <si>
    <t>Ege</t>
  </si>
  <si>
    <t>Izmir</t>
  </si>
  <si>
    <t>Aydin, Denizli, Mugla</t>
  </si>
  <si>
    <t>Manisa, Afyonkarahisar, Kütahya, Usak</t>
  </si>
  <si>
    <t>Dogu Marmara</t>
  </si>
  <si>
    <t>Bursa, Eskisehir, Bilecik</t>
  </si>
  <si>
    <t>Kocaeli, Sakarya, Düzce, Bolu, Yalova</t>
  </si>
  <si>
    <t>Bati Anadolu</t>
  </si>
  <si>
    <t>Ankara</t>
  </si>
  <si>
    <t>Konya, Karaman</t>
  </si>
  <si>
    <t>Akdeniz</t>
  </si>
  <si>
    <t>Antalya, Isparta, Burdur</t>
  </si>
  <si>
    <t>Adana, Mersin</t>
  </si>
  <si>
    <t>Hatay, Kahramanmaras, Osmaniye</t>
  </si>
  <si>
    <t>Orta Anadolu</t>
  </si>
  <si>
    <t>Kirikkale, Aksaray, Nigde, Nevsehir, Kirsehir</t>
  </si>
  <si>
    <t>Kayseri, Sivas, Yozgat</t>
  </si>
  <si>
    <t>Bati Karadeniz</t>
  </si>
  <si>
    <t>Zonguldak, Karabük, Bartin</t>
  </si>
  <si>
    <t>Kastamonu, Çankiri, Sinop</t>
  </si>
  <si>
    <t>Samsun, Tokat, Çorum, Amasya</t>
  </si>
  <si>
    <t>Dogu Karadeniz</t>
  </si>
  <si>
    <t>Trabzon, Ordu, Giresun, Rize, Artvin, Gümüshane</t>
  </si>
  <si>
    <t>Kuzeydogu Anadolu</t>
  </si>
  <si>
    <t>Erzurum, Erzincan, Bayburt</t>
  </si>
  <si>
    <t>Agri, Kars, Igdir, Ardahan</t>
  </si>
  <si>
    <t>Ortadogu Anadolu</t>
  </si>
  <si>
    <t>Malatya, Elazig, Bingöl, Tunceli</t>
  </si>
  <si>
    <t>Van, Mus, Bitlis, Hakkari</t>
  </si>
  <si>
    <t>Güneydogu Anadolu</t>
  </si>
  <si>
    <t>Gaziantep, Adiyaman, Kilis</t>
  </si>
  <si>
    <t>Sanliurfa, Diyarbakir</t>
  </si>
  <si>
    <t>Mardin, Batman, Sirnak, Siirt</t>
  </si>
  <si>
    <t>EU28</t>
  </si>
  <si>
    <t>EU27</t>
  </si>
  <si>
    <t>EA17</t>
  </si>
  <si>
    <t>BE</t>
  </si>
  <si>
    <t>BE1</t>
  </si>
  <si>
    <t>BE10</t>
  </si>
  <si>
    <t>BE2</t>
  </si>
  <si>
    <t>BE21</t>
  </si>
  <si>
    <t>BE22</t>
  </si>
  <si>
    <t>BE23</t>
  </si>
  <si>
    <t>BE24</t>
  </si>
  <si>
    <t>BE25</t>
  </si>
  <si>
    <t>BE3</t>
  </si>
  <si>
    <t>BE31</t>
  </si>
  <si>
    <t>BE32</t>
  </si>
  <si>
    <t>BE33</t>
  </si>
  <si>
    <t>BE34</t>
  </si>
  <si>
    <t>BE35</t>
  </si>
  <si>
    <t>BG</t>
  </si>
  <si>
    <t>BG3</t>
  </si>
  <si>
    <t>BG31</t>
  </si>
  <si>
    <t>BG32</t>
  </si>
  <si>
    <t>BG33</t>
  </si>
  <si>
    <t>BG34</t>
  </si>
  <si>
    <t>BG4</t>
  </si>
  <si>
    <t>BG41</t>
  </si>
  <si>
    <t>BG42</t>
  </si>
  <si>
    <t>CZ</t>
  </si>
  <si>
    <t>CZ0</t>
  </si>
  <si>
    <t>CZ01</t>
  </si>
  <si>
    <t>CZ02</t>
  </si>
  <si>
    <t>CZ03</t>
  </si>
  <si>
    <t>CZ04</t>
  </si>
  <si>
    <t>CZ05</t>
  </si>
  <si>
    <t>CZ06</t>
  </si>
  <si>
    <t>CZ07</t>
  </si>
  <si>
    <t>CZ08</t>
  </si>
  <si>
    <t>DK</t>
  </si>
  <si>
    <t>DK0</t>
  </si>
  <si>
    <t>DK01</t>
  </si>
  <si>
    <t>DK02</t>
  </si>
  <si>
    <t>DK03</t>
  </si>
  <si>
    <t>DK04</t>
  </si>
  <si>
    <t>DK05</t>
  </si>
  <si>
    <t>DE</t>
  </si>
  <si>
    <t>DE1</t>
  </si>
  <si>
    <t>DE11</t>
  </si>
  <si>
    <t>DE12</t>
  </si>
  <si>
    <t>DE13</t>
  </si>
  <si>
    <t>DE14</t>
  </si>
  <si>
    <t>DE2</t>
  </si>
  <si>
    <t>DE21</t>
  </si>
  <si>
    <t>DE22</t>
  </si>
  <si>
    <t>DE23</t>
  </si>
  <si>
    <t>DE24</t>
  </si>
  <si>
    <t>DE25</t>
  </si>
  <si>
    <t>DE26</t>
  </si>
  <si>
    <t>DE27</t>
  </si>
  <si>
    <t>DE3</t>
  </si>
  <si>
    <t>DE30</t>
  </si>
  <si>
    <t>DE4</t>
  </si>
  <si>
    <t>DE40</t>
  </si>
  <si>
    <t>DE5</t>
  </si>
  <si>
    <t>DE50</t>
  </si>
  <si>
    <t>DE6</t>
  </si>
  <si>
    <t>DE60</t>
  </si>
  <si>
    <t>DE7</t>
  </si>
  <si>
    <t>DE71</t>
  </si>
  <si>
    <t>DE72</t>
  </si>
  <si>
    <t>DE73</t>
  </si>
  <si>
    <t>DE8</t>
  </si>
  <si>
    <t>DE80</t>
  </si>
  <si>
    <t>DE9</t>
  </si>
  <si>
    <t>DE91</t>
  </si>
  <si>
    <t>DE92</t>
  </si>
  <si>
    <t>DE93</t>
  </si>
  <si>
    <t>DE94</t>
  </si>
  <si>
    <t>DEA</t>
  </si>
  <si>
    <t>DEA1</t>
  </si>
  <si>
    <t>DEA2</t>
  </si>
  <si>
    <t>DEA3</t>
  </si>
  <si>
    <t>DEA4</t>
  </si>
  <si>
    <t>DEA5</t>
  </si>
  <si>
    <t>DEB</t>
  </si>
  <si>
    <t>DEB1</t>
  </si>
  <si>
    <t>DEB2</t>
  </si>
  <si>
    <t>DEB3</t>
  </si>
  <si>
    <t>DEC</t>
  </si>
  <si>
    <t>DEC0</t>
  </si>
  <si>
    <t>DED</t>
  </si>
  <si>
    <t>DED2</t>
  </si>
  <si>
    <t>DED4</t>
  </si>
  <si>
    <t>DED5</t>
  </si>
  <si>
    <t>DEE</t>
  </si>
  <si>
    <t>DEE0</t>
  </si>
  <si>
    <t>DEF</t>
  </si>
  <si>
    <t>DEF0</t>
  </si>
  <si>
    <t>DEG</t>
  </si>
  <si>
    <t>DEG0</t>
  </si>
  <si>
    <t>EE</t>
  </si>
  <si>
    <t>EE0</t>
  </si>
  <si>
    <t>EE00</t>
  </si>
  <si>
    <t>IE</t>
  </si>
  <si>
    <t>IE0</t>
  </si>
  <si>
    <t>IE01</t>
  </si>
  <si>
    <t>IE02</t>
  </si>
  <si>
    <t>EL</t>
  </si>
  <si>
    <t>EL1</t>
  </si>
  <si>
    <t>EL11</t>
  </si>
  <si>
    <t>EL12</t>
  </si>
  <si>
    <t>EL13</t>
  </si>
  <si>
    <t>EL14</t>
  </si>
  <si>
    <t>EL2</t>
  </si>
  <si>
    <t>EL21</t>
  </si>
  <si>
    <t>EL22</t>
  </si>
  <si>
    <t>EL23</t>
  </si>
  <si>
    <t>EL24</t>
  </si>
  <si>
    <t>EL25</t>
  </si>
  <si>
    <t>EL3</t>
  </si>
  <si>
    <t>EL30</t>
  </si>
  <si>
    <t>EL4</t>
  </si>
  <si>
    <t>EL41</t>
  </si>
  <si>
    <t>EL42</t>
  </si>
  <si>
    <t>EL43</t>
  </si>
  <si>
    <t>ES</t>
  </si>
  <si>
    <t>ES1</t>
  </si>
  <si>
    <t>ES11</t>
  </si>
  <si>
    <t>ES12</t>
  </si>
  <si>
    <t>ES13</t>
  </si>
  <si>
    <t>ES2</t>
  </si>
  <si>
    <t>ES21</t>
  </si>
  <si>
    <t>ES22</t>
  </si>
  <si>
    <t>ES23</t>
  </si>
  <si>
    <t>ES24</t>
  </si>
  <si>
    <t>ES3</t>
  </si>
  <si>
    <t>ES30</t>
  </si>
  <si>
    <t>ES4</t>
  </si>
  <si>
    <t>ES41</t>
  </si>
  <si>
    <t>ES42</t>
  </si>
  <si>
    <t>ES43</t>
  </si>
  <si>
    <t>ES5</t>
  </si>
  <si>
    <t>ES51</t>
  </si>
  <si>
    <t>ES52</t>
  </si>
  <si>
    <t>ES53</t>
  </si>
  <si>
    <t>ES6</t>
  </si>
  <si>
    <t>ES61</t>
  </si>
  <si>
    <t>ES62</t>
  </si>
  <si>
    <t>ES63</t>
  </si>
  <si>
    <t>ES64</t>
  </si>
  <si>
    <t>ES7</t>
  </si>
  <si>
    <t>ES70</t>
  </si>
  <si>
    <t>FR</t>
  </si>
  <si>
    <t>FR1</t>
  </si>
  <si>
    <t>FR10</t>
  </si>
  <si>
    <t>FR2</t>
  </si>
  <si>
    <t>FR21</t>
  </si>
  <si>
    <t>FR22</t>
  </si>
  <si>
    <t>FR23</t>
  </si>
  <si>
    <t>FR24</t>
  </si>
  <si>
    <t>FR25</t>
  </si>
  <si>
    <t>FR26</t>
  </si>
  <si>
    <t>FR3</t>
  </si>
  <si>
    <t>FR30</t>
  </si>
  <si>
    <t>FR4</t>
  </si>
  <si>
    <t>FR41</t>
  </si>
  <si>
    <t>FR42</t>
  </si>
  <si>
    <t>FR43</t>
  </si>
  <si>
    <t>FR5</t>
  </si>
  <si>
    <t>FR51</t>
  </si>
  <si>
    <t>FR52</t>
  </si>
  <si>
    <t>FR53</t>
  </si>
  <si>
    <t>FR6</t>
  </si>
  <si>
    <t>FR61</t>
  </si>
  <si>
    <t>FR62</t>
  </si>
  <si>
    <t>FR63</t>
  </si>
  <si>
    <t>FR7</t>
  </si>
  <si>
    <t>FR71</t>
  </si>
  <si>
    <t>FR72</t>
  </si>
  <si>
    <t>FR8</t>
  </si>
  <si>
    <t>FR81</t>
  </si>
  <si>
    <t>FR82</t>
  </si>
  <si>
    <t>FR83</t>
  </si>
  <si>
    <t>FR9</t>
  </si>
  <si>
    <t>FR91</t>
  </si>
  <si>
    <t>FR92</t>
  </si>
  <si>
    <t>FR93</t>
  </si>
  <si>
    <t>FR94</t>
  </si>
  <si>
    <t>HR</t>
  </si>
  <si>
    <t>HR0</t>
  </si>
  <si>
    <t>HR03</t>
  </si>
  <si>
    <t>HR04</t>
  </si>
  <si>
    <t>IT</t>
  </si>
  <si>
    <t>ITC</t>
  </si>
  <si>
    <t>ITC1</t>
  </si>
  <si>
    <t>ITC2</t>
  </si>
  <si>
    <t>ITC3</t>
  </si>
  <si>
    <t>ITC4</t>
  </si>
  <si>
    <t>ITH</t>
  </si>
  <si>
    <t>ITH1</t>
  </si>
  <si>
    <t>ITH2</t>
  </si>
  <si>
    <t>ITH3</t>
  </si>
  <si>
    <t>ITH4</t>
  </si>
  <si>
    <t>ITH5</t>
  </si>
  <si>
    <t>ITI</t>
  </si>
  <si>
    <t>ITI1</t>
  </si>
  <si>
    <t>ITI2</t>
  </si>
  <si>
    <t>ITI3</t>
  </si>
  <si>
    <t>ITI4</t>
  </si>
  <si>
    <t>ITF</t>
  </si>
  <si>
    <t>ITF1</t>
  </si>
  <si>
    <t>ITF2</t>
  </si>
  <si>
    <t>ITF3</t>
  </si>
  <si>
    <t>ITF4</t>
  </si>
  <si>
    <t>ITF5</t>
  </si>
  <si>
    <t>ITF6</t>
  </si>
  <si>
    <t>ITG</t>
  </si>
  <si>
    <t>ITG1</t>
  </si>
  <si>
    <t>ITG2</t>
  </si>
  <si>
    <t>CY</t>
  </si>
  <si>
    <t>CY0</t>
  </si>
  <si>
    <t>CY00</t>
  </si>
  <si>
    <t>LV</t>
  </si>
  <si>
    <t>LV0</t>
  </si>
  <si>
    <t>LV00</t>
  </si>
  <si>
    <t>LT</t>
  </si>
  <si>
    <t>LT0</t>
  </si>
  <si>
    <t>LT00</t>
  </si>
  <si>
    <t>LU</t>
  </si>
  <si>
    <t>LU0</t>
  </si>
  <si>
    <t>LU00</t>
  </si>
  <si>
    <t>HU</t>
  </si>
  <si>
    <t>HU1</t>
  </si>
  <si>
    <t>HU10</t>
  </si>
  <si>
    <t>HU2</t>
  </si>
  <si>
    <t>HU21</t>
  </si>
  <si>
    <t>HU22</t>
  </si>
  <si>
    <t>HU23</t>
  </si>
  <si>
    <t>HU3</t>
  </si>
  <si>
    <t>HU31</t>
  </si>
  <si>
    <t>HU32</t>
  </si>
  <si>
    <t>HU33</t>
  </si>
  <si>
    <t>MT</t>
  </si>
  <si>
    <t>MT0</t>
  </si>
  <si>
    <t>MT00</t>
  </si>
  <si>
    <t>NL</t>
  </si>
  <si>
    <t>NL1</t>
  </si>
  <si>
    <t>NL11</t>
  </si>
  <si>
    <t>NL12</t>
  </si>
  <si>
    <t>NL13</t>
  </si>
  <si>
    <t>NL2</t>
  </si>
  <si>
    <t>NL21</t>
  </si>
  <si>
    <t>NL22</t>
  </si>
  <si>
    <t>NL23</t>
  </si>
  <si>
    <t>NL3</t>
  </si>
  <si>
    <t>NL31</t>
  </si>
  <si>
    <t>NL32</t>
  </si>
  <si>
    <t>NL33</t>
  </si>
  <si>
    <t>NL34</t>
  </si>
  <si>
    <t>NL4</t>
  </si>
  <si>
    <t>NL41</t>
  </si>
  <si>
    <t>NL42</t>
  </si>
  <si>
    <t>AT</t>
  </si>
  <si>
    <t>AT1</t>
  </si>
  <si>
    <t>AT11</t>
  </si>
  <si>
    <t>AT12</t>
  </si>
  <si>
    <t>AT13</t>
  </si>
  <si>
    <t>AT2</t>
  </si>
  <si>
    <t>AT21</t>
  </si>
  <si>
    <t>AT22</t>
  </si>
  <si>
    <t>AT3</t>
  </si>
  <si>
    <t>AT31</t>
  </si>
  <si>
    <t>AT32</t>
  </si>
  <si>
    <t>AT33</t>
  </si>
  <si>
    <t>AT34</t>
  </si>
  <si>
    <t>PL</t>
  </si>
  <si>
    <t>PL1</t>
  </si>
  <si>
    <t>PL11</t>
  </si>
  <si>
    <t>PL12</t>
  </si>
  <si>
    <t>PL2</t>
  </si>
  <si>
    <t>PL21</t>
  </si>
  <si>
    <t>PL22</t>
  </si>
  <si>
    <t>PL3</t>
  </si>
  <si>
    <t>PL31</t>
  </si>
  <si>
    <t>PL32</t>
  </si>
  <si>
    <t>PL33</t>
  </si>
  <si>
    <t>PL34</t>
  </si>
  <si>
    <t>PL4</t>
  </si>
  <si>
    <t>PL41</t>
  </si>
  <si>
    <t>PL42</t>
  </si>
  <si>
    <t>PL43</t>
  </si>
  <si>
    <t>PL5</t>
  </si>
  <si>
    <t>PL51</t>
  </si>
  <si>
    <t>PL52</t>
  </si>
  <si>
    <t>PL6</t>
  </si>
  <si>
    <t>PL61</t>
  </si>
  <si>
    <t>PL62</t>
  </si>
  <si>
    <t>PL63</t>
  </si>
  <si>
    <t>PT</t>
  </si>
  <si>
    <t>PT1</t>
  </si>
  <si>
    <t>PT11</t>
  </si>
  <si>
    <t>PT15</t>
  </si>
  <si>
    <t>PT16</t>
  </si>
  <si>
    <t>PT17</t>
  </si>
  <si>
    <t>PT18</t>
  </si>
  <si>
    <t>PT2</t>
  </si>
  <si>
    <t>PT20</t>
  </si>
  <si>
    <t>PT3</t>
  </si>
  <si>
    <t>PT30</t>
  </si>
  <si>
    <t>RO</t>
  </si>
  <si>
    <t>RO1</t>
  </si>
  <si>
    <t>RO11</t>
  </si>
  <si>
    <t>RO12</t>
  </si>
  <si>
    <t>RO2</t>
  </si>
  <si>
    <t>RO21</t>
  </si>
  <si>
    <t>RO22</t>
  </si>
  <si>
    <t>RO3</t>
  </si>
  <si>
    <t>RO31</t>
  </si>
  <si>
    <t>RO32</t>
  </si>
  <si>
    <t>RO4</t>
  </si>
  <si>
    <t>RO41</t>
  </si>
  <si>
    <t>RO42</t>
  </si>
  <si>
    <t>SI</t>
  </si>
  <si>
    <t>SI0</t>
  </si>
  <si>
    <t>SI01</t>
  </si>
  <si>
    <t>SI02</t>
  </si>
  <si>
    <t>SK</t>
  </si>
  <si>
    <t>SK0</t>
  </si>
  <si>
    <t>SK01</t>
  </si>
  <si>
    <t>SK02</t>
  </si>
  <si>
    <t>SK03</t>
  </si>
  <si>
    <t>SK04</t>
  </si>
  <si>
    <t>FI</t>
  </si>
  <si>
    <t>FI1</t>
  </si>
  <si>
    <t>FI19</t>
  </si>
  <si>
    <t>FI1B</t>
  </si>
  <si>
    <t>FI1C</t>
  </si>
  <si>
    <t>FI1D</t>
  </si>
  <si>
    <t>FI2</t>
  </si>
  <si>
    <t>FI20</t>
  </si>
  <si>
    <t>SE</t>
  </si>
  <si>
    <t>SE1</t>
  </si>
  <si>
    <t>SE11</t>
  </si>
  <si>
    <t>SE12</t>
  </si>
  <si>
    <t>SE2</t>
  </si>
  <si>
    <t>SE21</t>
  </si>
  <si>
    <t>SE22</t>
  </si>
  <si>
    <t>SE23</t>
  </si>
  <si>
    <t>SE3</t>
  </si>
  <si>
    <t>SE31</t>
  </si>
  <si>
    <t>SE32</t>
  </si>
  <si>
    <t>SE33</t>
  </si>
  <si>
    <t>UK</t>
  </si>
  <si>
    <t>UKC</t>
  </si>
  <si>
    <t>UKC1</t>
  </si>
  <si>
    <t>UKC2</t>
  </si>
  <si>
    <t>UKD</t>
  </si>
  <si>
    <t>UKD1</t>
  </si>
  <si>
    <t>UKD3</t>
  </si>
  <si>
    <t>UKD4</t>
  </si>
  <si>
    <t>UKD6</t>
  </si>
  <si>
    <t>UKD7</t>
  </si>
  <si>
    <t>UKE</t>
  </si>
  <si>
    <t>UKE1</t>
  </si>
  <si>
    <t>UKE2</t>
  </si>
  <si>
    <t>UKE3</t>
  </si>
  <si>
    <t>UKE4</t>
  </si>
  <si>
    <t>UKF</t>
  </si>
  <si>
    <t>UKF1</t>
  </si>
  <si>
    <t>UKF2</t>
  </si>
  <si>
    <t>UKF3</t>
  </si>
  <si>
    <t>UKG</t>
  </si>
  <si>
    <t>UKG1</t>
  </si>
  <si>
    <t>UKG2</t>
  </si>
  <si>
    <t>UKG3</t>
  </si>
  <si>
    <t>UKH</t>
  </si>
  <si>
    <t>UKH1</t>
  </si>
  <si>
    <t>UKH2</t>
  </si>
  <si>
    <t>UKH3</t>
  </si>
  <si>
    <t>UKI</t>
  </si>
  <si>
    <t>UKI1</t>
  </si>
  <si>
    <t>UKI2</t>
  </si>
  <si>
    <t>UKJ</t>
  </si>
  <si>
    <t>UKJ1</t>
  </si>
  <si>
    <t>UKJ2</t>
  </si>
  <si>
    <t>UKJ3</t>
  </si>
  <si>
    <t>UKJ4</t>
  </si>
  <si>
    <t>UKK</t>
  </si>
  <si>
    <t>UKK1</t>
  </si>
  <si>
    <t>UKK2</t>
  </si>
  <si>
    <t>UKK3</t>
  </si>
  <si>
    <t>UKK4</t>
  </si>
  <si>
    <t>UKL</t>
  </si>
  <si>
    <t>UKL1</t>
  </si>
  <si>
    <t>UKL2</t>
  </si>
  <si>
    <t>UKM</t>
  </si>
  <si>
    <t>UKM2</t>
  </si>
  <si>
    <t>UKM3</t>
  </si>
  <si>
    <t>UKM5</t>
  </si>
  <si>
    <t>UKM6</t>
  </si>
  <si>
    <t>UKN</t>
  </si>
  <si>
    <t>UKN0</t>
  </si>
  <si>
    <t>IS</t>
  </si>
  <si>
    <t>IS0</t>
  </si>
  <si>
    <t>IS00</t>
  </si>
  <si>
    <t>LI</t>
  </si>
  <si>
    <t>LI0</t>
  </si>
  <si>
    <t>LI00</t>
  </si>
  <si>
    <t>NO</t>
  </si>
  <si>
    <t>NO0</t>
  </si>
  <si>
    <t>NO01</t>
  </si>
  <si>
    <t>NO02</t>
  </si>
  <si>
    <t>NO03</t>
  </si>
  <si>
    <t>NO04</t>
  </si>
  <si>
    <t>NO05</t>
  </si>
  <si>
    <t>NO06</t>
  </si>
  <si>
    <t>NO07</t>
  </si>
  <si>
    <t>CH</t>
  </si>
  <si>
    <t>CH0</t>
  </si>
  <si>
    <t>CH01</t>
  </si>
  <si>
    <t>CH02</t>
  </si>
  <si>
    <t>CH03</t>
  </si>
  <si>
    <t>CH04</t>
  </si>
  <si>
    <t>CH05</t>
  </si>
  <si>
    <t>CH06</t>
  </si>
  <si>
    <t>CH07</t>
  </si>
  <si>
    <t>ME</t>
  </si>
  <si>
    <t>ME0</t>
  </si>
  <si>
    <t>ME00</t>
  </si>
  <si>
    <t>MK</t>
  </si>
  <si>
    <t>MK0</t>
  </si>
  <si>
    <t>MK00</t>
  </si>
  <si>
    <t>RS</t>
  </si>
  <si>
    <t>TR</t>
  </si>
  <si>
    <t>TR1</t>
  </si>
  <si>
    <t>TR10</t>
  </si>
  <si>
    <t>TR2</t>
  </si>
  <si>
    <t>TR21</t>
  </si>
  <si>
    <t>TR22</t>
  </si>
  <si>
    <t>TR3</t>
  </si>
  <si>
    <t>TR31</t>
  </si>
  <si>
    <t>TR32</t>
  </si>
  <si>
    <t>TR33</t>
  </si>
  <si>
    <t>TR4</t>
  </si>
  <si>
    <t>TR41</t>
  </si>
  <si>
    <t>TR42</t>
  </si>
  <si>
    <t>TR5</t>
  </si>
  <si>
    <t>TR51</t>
  </si>
  <si>
    <t>TR52</t>
  </si>
  <si>
    <t>TR6</t>
  </si>
  <si>
    <t>TR61</t>
  </si>
  <si>
    <t>TR62</t>
  </si>
  <si>
    <t>TR63</t>
  </si>
  <si>
    <t>TR7</t>
  </si>
  <si>
    <t>TR71</t>
  </si>
  <si>
    <t>TR72</t>
  </si>
  <si>
    <t>TR8</t>
  </si>
  <si>
    <t>TR81</t>
  </si>
  <si>
    <t>TR82</t>
  </si>
  <si>
    <t>TR83</t>
  </si>
  <si>
    <t>TR9</t>
  </si>
  <si>
    <t>TR90</t>
  </si>
  <si>
    <t>TRA</t>
  </si>
  <si>
    <t>TRA1</t>
  </si>
  <si>
    <t>TRA2</t>
  </si>
  <si>
    <t>TRB</t>
  </si>
  <si>
    <t>TRB1</t>
  </si>
  <si>
    <t>TRB2</t>
  </si>
  <si>
    <t>TRC</t>
  </si>
  <si>
    <t>TRC1</t>
  </si>
  <si>
    <t>TRC2</t>
  </si>
  <si>
    <t>TRC3</t>
  </si>
  <si>
    <t>EU28 - European Union (28 countries)</t>
  </si>
  <si>
    <t>EU27 - European Union (27 countries)</t>
  </si>
  <si>
    <t>EA17 - Euro area (17 countries)</t>
  </si>
  <si>
    <t>BE - Belgium</t>
  </si>
  <si>
    <t>BG - Bulgaria</t>
  </si>
  <si>
    <t>CZ - Czech Republic</t>
  </si>
  <si>
    <t>DK - Denmark</t>
  </si>
  <si>
    <t>DE - Germany (until 1990 former territory of the FRG)</t>
  </si>
  <si>
    <t>EE - Estonia</t>
  </si>
  <si>
    <t>IE - Ireland</t>
  </si>
  <si>
    <t>EL - Greece</t>
  </si>
  <si>
    <t>ES - Spain</t>
  </si>
  <si>
    <t>FR - France</t>
  </si>
  <si>
    <t>FR93 - Guyane (FR)</t>
  </si>
  <si>
    <t>HR - Croatia</t>
  </si>
  <si>
    <t>IT - Italy</t>
  </si>
  <si>
    <t>CY - Cyprus</t>
  </si>
  <si>
    <t>LV - Latvia</t>
  </si>
  <si>
    <t>LT - Lithuania</t>
  </si>
  <si>
    <t>LU - Luxembourg</t>
  </si>
  <si>
    <t>LU0 - Luxembourg</t>
  </si>
  <si>
    <t>LU00 - Luxembourg</t>
  </si>
  <si>
    <t>HU - Hungary</t>
  </si>
  <si>
    <t>NL - Netherlands</t>
  </si>
  <si>
    <t>AT - Austria</t>
  </si>
  <si>
    <t>PL - Poland</t>
  </si>
  <si>
    <t>RO - Romania</t>
  </si>
  <si>
    <t>SI - Slovenia</t>
  </si>
  <si>
    <t>SK - Slovakia</t>
  </si>
  <si>
    <t>FI - Finland</t>
  </si>
  <si>
    <t>SE - Sweden</t>
  </si>
  <si>
    <t>UK - United Kingdom</t>
  </si>
  <si>
    <t>IS - Iceland</t>
  </si>
  <si>
    <t>NO - Norway</t>
  </si>
  <si>
    <t>CH - Switzerland</t>
  </si>
  <si>
    <t>MK - Former Yugoslav Republic of Macedonia, the</t>
  </si>
  <si>
    <t>RS - Serbia</t>
  </si>
  <si>
    <t>TR - Turkey</t>
  </si>
  <si>
    <t>European Union (28 countries)</t>
  </si>
  <si>
    <t>European Union (27 countries)</t>
  </si>
  <si>
    <t>Euro area (17 countries)</t>
  </si>
  <si>
    <t>Belgium</t>
  </si>
  <si>
    <t>Bulgaria</t>
  </si>
  <si>
    <t>Czech Republic</t>
  </si>
  <si>
    <t>Denmark</t>
  </si>
  <si>
    <t>Germany (until 1990 former territory of the FRG)</t>
  </si>
  <si>
    <t>Estonia</t>
  </si>
  <si>
    <t>Ireland</t>
  </si>
  <si>
    <t>Greece</t>
  </si>
  <si>
    <t>Spain</t>
  </si>
  <si>
    <t>France</t>
  </si>
  <si>
    <t>Guyane (FR)</t>
  </si>
  <si>
    <t>Croatia</t>
  </si>
  <si>
    <t>Italy</t>
  </si>
  <si>
    <t>Cyprus</t>
  </si>
  <si>
    <t>Latvia</t>
  </si>
  <si>
    <t>Lithuania</t>
  </si>
  <si>
    <t>Luxembourg</t>
  </si>
  <si>
    <t>Hungary</t>
  </si>
  <si>
    <t>Netherlands</t>
  </si>
  <si>
    <t>Austria</t>
  </si>
  <si>
    <t>Poland</t>
  </si>
  <si>
    <t>Romania</t>
  </si>
  <si>
    <t>Slovenia</t>
  </si>
  <si>
    <t>Slovakia</t>
  </si>
  <si>
    <t>Finland</t>
  </si>
  <si>
    <t>Sweden</t>
  </si>
  <si>
    <t>United Kingdom</t>
  </si>
  <si>
    <t>Iceland</t>
  </si>
  <si>
    <t>Norway</t>
  </si>
  <si>
    <t>Switzerland</t>
  </si>
  <si>
    <t>Former Yugoslav Republic of Macedonia, the</t>
  </si>
  <si>
    <t>Serbia</t>
  </si>
  <si>
    <t>Turkey</t>
  </si>
  <si>
    <t>Region - Code and Label</t>
  </si>
  <si>
    <t>Region - Label</t>
  </si>
  <si>
    <t>:</t>
  </si>
  <si>
    <t>not available</t>
  </si>
  <si>
    <t>Special value:</t>
  </si>
  <si>
    <t>15 years or over</t>
  </si>
  <si>
    <t>From 15 to 24 years</t>
  </si>
  <si>
    <t>GEO/AGE</t>
  </si>
  <si>
    <t>2012</t>
  </si>
  <si>
    <t>TIME</t>
  </si>
  <si>
    <t>Total</t>
  </si>
  <si>
    <t>SEX</t>
  </si>
  <si>
    <t>Eurostat</t>
  </si>
  <si>
    <t>Source of data</t>
  </si>
  <si>
    <t>Extracted on</t>
  </si>
  <si>
    <t>Last update</t>
  </si>
  <si>
    <t>Unemployment by sex, age and NUTS 2 regions (1 000) [lfst_r_lfu3pers]</t>
  </si>
  <si>
    <t>LFS UE Total</t>
  </si>
  <si>
    <t>LFS UE 15-24</t>
  </si>
  <si>
    <t>LFS UE 25-34</t>
  </si>
  <si>
    <t>not in Eurostat</t>
  </si>
  <si>
    <t>internet</t>
  </si>
  <si>
    <t>LFS UE rate Total</t>
  </si>
  <si>
    <t>LFS UE rate 15-24</t>
  </si>
  <si>
    <t>LFS UE rate 25-34</t>
  </si>
  <si>
    <t>Unemployment rates by sex, age and NUTS 2 regions (%) [lfst_r_lfu3rt]</t>
  </si>
  <si>
    <t>Females</t>
  </si>
  <si>
    <t>Males</t>
  </si>
  <si>
    <t>GEO/SEX</t>
  </si>
  <si>
    <t>AGE</t>
  </si>
  <si>
    <t>Unemployment</t>
  </si>
  <si>
    <t>Topic</t>
  </si>
  <si>
    <t>Source</t>
  </si>
  <si>
    <t>LFS</t>
  </si>
  <si>
    <t>Age group</t>
  </si>
  <si>
    <t>15-24</t>
  </si>
  <si>
    <t>25-34</t>
  </si>
  <si>
    <t>Sex</t>
  </si>
  <si>
    <t>From 15 to 64 years</t>
  </si>
  <si>
    <t>Economically active population by sex, age and NUTS 2 regions (1 000) [lfst_r_lfp2act]</t>
  </si>
  <si>
    <t>Economically Active</t>
  </si>
  <si>
    <t>15-64</t>
  </si>
  <si>
    <t>LFS-Active_pop</t>
  </si>
  <si>
    <t>Economic activity rates by sex, age and NUTS 2 regions (%) [lfst_r_lfp2actrt]</t>
  </si>
  <si>
    <t>Acvivity rate</t>
  </si>
  <si>
    <t>LFS_Activity_rate</t>
  </si>
  <si>
    <t>From 25 to 34 years</t>
  </si>
  <si>
    <t>Population aged 15 and over by sex, age and NUTS 2 regions (1 000) [lfst_r_lfsd2pop]</t>
  </si>
  <si>
    <t>Population</t>
  </si>
  <si>
    <t>LFS_population</t>
  </si>
  <si>
    <t>Employment rates by sex, age and NUTS 2 regions (%) [lfst_r_lfe2emprt]</t>
  </si>
  <si>
    <t>Employment rate</t>
  </si>
  <si>
    <t>LFS_empl-rate</t>
  </si>
  <si>
    <t>Register</t>
  </si>
  <si>
    <t>RU…</t>
  </si>
  <si>
    <t>Eurostat: Nuts 0</t>
  </si>
  <si>
    <t>LFS UE/population 25-34</t>
  </si>
  <si>
    <t>RU-Rate</t>
  </si>
  <si>
    <t>18-24</t>
  </si>
  <si>
    <t>LFS UE 18-24</t>
  </si>
  <si>
    <t>2011</t>
  </si>
  <si>
    <t>Activity rate</t>
  </si>
  <si>
    <t>LFS_act-rate</t>
  </si>
  <si>
    <t>UKD5 - Merseyside (NUTS 2006)</t>
  </si>
  <si>
    <t>UKD2 - Cheshire (NUTS 2006)</t>
  </si>
  <si>
    <t>FI1A - Pohjois-Suomi (NUTS 2006)</t>
  </si>
  <si>
    <t>FI18 - Etelä-Suomi (NUTS 2006)</t>
  </si>
  <si>
    <t>FI13 - Itä-Suomi (NUTS 2006)</t>
  </si>
  <si>
    <t>ITE4 - Lazio (NUTS 2006)</t>
  </si>
  <si>
    <t>ITE3 - Marche (NUTS 2006)</t>
  </si>
  <si>
    <t>ITE2 - Umbria (NUTS 2006)</t>
  </si>
  <si>
    <t>ITE1 - Toscana (NUTS 2006)</t>
  </si>
  <si>
    <t>ITE - Centro (I) (NUTS 2006)</t>
  </si>
  <si>
    <t>ITD5 - Emilia-Romagna (NUTS 2006)</t>
  </si>
  <si>
    <t>ITD4 - Friuli-Venezia Giulia (NUTS 2006)</t>
  </si>
  <si>
    <t>ITD3 - Veneto (NUTS 2006)</t>
  </si>
  <si>
    <t>ITD2 - Provincia Autonoma Trento (NUTS 2006)</t>
  </si>
  <si>
    <t>ITD1 - Provincia Autonoma Bolzano/Bozen (NUTS 2006)</t>
  </si>
  <si>
    <t>ITD - Nord-Est (NUTS 2006)</t>
  </si>
  <si>
    <t>DED3 - Leipzig (NUTS 2006)</t>
  </si>
  <si>
    <t>DED1 - Chemnitz (NUTS 2006)</t>
  </si>
  <si>
    <t>DE42 - Brandenburg - Südwest (NUTS 2006)</t>
  </si>
  <si>
    <t>DE41 - Brandenburg - Nordost (NUTS 2006)</t>
  </si>
  <si>
    <t>EA13 - Euro area (13 countries)</t>
  </si>
  <si>
    <t>EU15 - European Union (15 countries)</t>
  </si>
  <si>
    <t>GEO/TIME</t>
  </si>
  <si>
    <t>Percentage</t>
  </si>
  <si>
    <t>UNIT</t>
  </si>
  <si>
    <t>Young people aged 18-24 not in employment and not in any education and training, by sex and NUTS 2 regions (from 2000 onwards) - NEET rates [edat_lfse_22]</t>
  </si>
  <si>
    <t>Early leavers from education and training by sex and NUTS 2 regions (from 2000 onwards) [edat_lfse_16]</t>
  </si>
  <si>
    <t>NEET-rate</t>
  </si>
  <si>
    <t>Early_school_leavers</t>
  </si>
  <si>
    <t>Berichtsbeschreibung:</t>
  </si>
  <si>
    <t>Berichtsfilter:</t>
  </si>
  <si>
    <t>{Monat Gebietsstand} = 20130800</t>
  </si>
  <si>
    <t>Berichtsgrenzwerte:</t>
  </si>
  <si>
    <t>Leerer Filter</t>
  </si>
  <si>
    <t>Berichts-Cache verwendet: Nein</t>
  </si>
  <si>
    <t>Bestand ALO</t>
  </si>
  <si>
    <t>IV_Kreis - fiktiv</t>
  </si>
  <si>
    <t>insgesamt</t>
  </si>
  <si>
    <t>15 - 24 Jahre</t>
  </si>
  <si>
    <t>25 - 34 Jahre</t>
  </si>
  <si>
    <t>01001000</t>
  </si>
  <si>
    <t>Flensburg, Stadt</t>
  </si>
  <si>
    <t>01002000</t>
  </si>
  <si>
    <t>Kiel, Landeshauptstadt</t>
  </si>
  <si>
    <t>01003000</t>
  </si>
  <si>
    <t>Lübeck, Hansestadt</t>
  </si>
  <si>
    <t>01004000</t>
  </si>
  <si>
    <t>Neumünster, Stadt</t>
  </si>
  <si>
    <t>01051000</t>
  </si>
  <si>
    <t>Dithmarschen</t>
  </si>
  <si>
    <t>01053000</t>
  </si>
  <si>
    <t>Herzogtum Lauenburg</t>
  </si>
  <si>
    <t>01054000</t>
  </si>
  <si>
    <t>Nordfriesland</t>
  </si>
  <si>
    <t>01055000</t>
  </si>
  <si>
    <t>Ostholstein</t>
  </si>
  <si>
    <t>01056000</t>
  </si>
  <si>
    <t>Pinneberg</t>
  </si>
  <si>
    <t>01057000</t>
  </si>
  <si>
    <t>Plön</t>
  </si>
  <si>
    <t>01058000</t>
  </si>
  <si>
    <t>Rendsburg-Eckernförde</t>
  </si>
  <si>
    <t>01059000</t>
  </si>
  <si>
    <t>Schleswig-Flensburg</t>
  </si>
  <si>
    <t>01060000</t>
  </si>
  <si>
    <t>Segeberg</t>
  </si>
  <si>
    <t>01061000</t>
  </si>
  <si>
    <t>Steinburg</t>
  </si>
  <si>
    <t>01062000</t>
  </si>
  <si>
    <t>Stormarn</t>
  </si>
  <si>
    <t>02000000</t>
  </si>
  <si>
    <t>Hamburg, Freie und Hansestadt</t>
  </si>
  <si>
    <t>03101000</t>
  </si>
  <si>
    <t>Braunschweig, Stadt</t>
  </si>
  <si>
    <t>03102000</t>
  </si>
  <si>
    <t>Salzgitter, Stadt</t>
  </si>
  <si>
    <t>03103000</t>
  </si>
  <si>
    <t>Wolfsburg, Stadt</t>
  </si>
  <si>
    <t>03151000</t>
  </si>
  <si>
    <t>Gifhorn</t>
  </si>
  <si>
    <t>03152000</t>
  </si>
  <si>
    <t>Göttingen</t>
  </si>
  <si>
    <t>03153000</t>
  </si>
  <si>
    <t>Goslar</t>
  </si>
  <si>
    <t>03154000</t>
  </si>
  <si>
    <t>Helmstedt</t>
  </si>
  <si>
    <t>03155000</t>
  </si>
  <si>
    <t>Northeim</t>
  </si>
  <si>
    <t>03156000</t>
  </si>
  <si>
    <t>Osterode am Harz</t>
  </si>
  <si>
    <t>03157000</t>
  </si>
  <si>
    <t>Peine</t>
  </si>
  <si>
    <t>03158000</t>
  </si>
  <si>
    <t>Wolfenbüttel</t>
  </si>
  <si>
    <t>03241000</t>
  </si>
  <si>
    <t>Region Hannover</t>
  </si>
  <si>
    <t>03251000</t>
  </si>
  <si>
    <t>Diepholz</t>
  </si>
  <si>
    <t>03252000</t>
  </si>
  <si>
    <t>Hameln-Pyrmont</t>
  </si>
  <si>
    <t>03254000</t>
  </si>
  <si>
    <t>Hildesheim</t>
  </si>
  <si>
    <t>03255000</t>
  </si>
  <si>
    <t>Holzminden</t>
  </si>
  <si>
    <t>03256000</t>
  </si>
  <si>
    <t>Nienburg (Weser)</t>
  </si>
  <si>
    <t>03257000</t>
  </si>
  <si>
    <t>Schaumburg</t>
  </si>
  <si>
    <t>03351000</t>
  </si>
  <si>
    <t>Celle</t>
  </si>
  <si>
    <t>03352000</t>
  </si>
  <si>
    <t>Cuxhaven</t>
  </si>
  <si>
    <t>03353000</t>
  </si>
  <si>
    <t>Harburg</t>
  </si>
  <si>
    <t>03354000</t>
  </si>
  <si>
    <t>Lüchow-Dannenberg</t>
  </si>
  <si>
    <t>03355000</t>
  </si>
  <si>
    <t>03356000</t>
  </si>
  <si>
    <t>Osterholz</t>
  </si>
  <si>
    <t>03357000</t>
  </si>
  <si>
    <t>Rotenburg (Wümme)</t>
  </si>
  <si>
    <t>03358000</t>
  </si>
  <si>
    <t>Heidekreis</t>
  </si>
  <si>
    <t>03359000</t>
  </si>
  <si>
    <t>Stade</t>
  </si>
  <si>
    <t>03360000</t>
  </si>
  <si>
    <t>Uelzen</t>
  </si>
  <si>
    <t>03361000</t>
  </si>
  <si>
    <t>Verden</t>
  </si>
  <si>
    <t>03401000</t>
  </si>
  <si>
    <t>Delmenhorst, Stadt</t>
  </si>
  <si>
    <t>03402000</t>
  </si>
  <si>
    <t>Emden, Stadt</t>
  </si>
  <si>
    <t>03403000</t>
  </si>
  <si>
    <t>Oldenburg (Oldenburg), Stadt</t>
  </si>
  <si>
    <t>03404000</t>
  </si>
  <si>
    <t>Osnabrück, Stadt</t>
  </si>
  <si>
    <t>03405000</t>
  </si>
  <si>
    <t>Wilhelmshaven, Stadt</t>
  </si>
  <si>
    <t>03451000</t>
  </si>
  <si>
    <t>Ammerland</t>
  </si>
  <si>
    <t>03452000</t>
  </si>
  <si>
    <t>Aurich</t>
  </si>
  <si>
    <t>03453000</t>
  </si>
  <si>
    <t>Cloppenburg</t>
  </si>
  <si>
    <t>03454000</t>
  </si>
  <si>
    <t>Emsland</t>
  </si>
  <si>
    <t>03455000</t>
  </si>
  <si>
    <t>Friesland</t>
  </si>
  <si>
    <t>03456000</t>
  </si>
  <si>
    <t>Grafschaft Bentheim</t>
  </si>
  <si>
    <t>03457000</t>
  </si>
  <si>
    <t>Leer</t>
  </si>
  <si>
    <t>03458000</t>
  </si>
  <si>
    <t>Oldenburg</t>
  </si>
  <si>
    <t>03459000</t>
  </si>
  <si>
    <t>Osnabrück</t>
  </si>
  <si>
    <t>03460000</t>
  </si>
  <si>
    <t>Vechta</t>
  </si>
  <si>
    <t>03461000</t>
  </si>
  <si>
    <t>Wesermarsch</t>
  </si>
  <si>
    <t>03462000</t>
  </si>
  <si>
    <t>Wittmund</t>
  </si>
  <si>
    <t>04011000</t>
  </si>
  <si>
    <t>Bremen, Stadt</t>
  </si>
  <si>
    <t>04012000</t>
  </si>
  <si>
    <t>Bremerhaven, Stadt</t>
  </si>
  <si>
    <t>05111000</t>
  </si>
  <si>
    <t>Düsseldorf, Stadt</t>
  </si>
  <si>
    <t>05112000</t>
  </si>
  <si>
    <t>Duisburg, Stadt</t>
  </si>
  <si>
    <t>05113000</t>
  </si>
  <si>
    <t>Essen, Stadt</t>
  </si>
  <si>
    <t>05114000</t>
  </si>
  <si>
    <t>Krefeld, Stadt</t>
  </si>
  <si>
    <t>05116000</t>
  </si>
  <si>
    <t>Mönchengladbach, Stadt</t>
  </si>
  <si>
    <t>05117000</t>
  </si>
  <si>
    <t>Mülheim an der Ruhr, Stadt</t>
  </si>
  <si>
    <t>05119000</t>
  </si>
  <si>
    <t>Oberhausen, Stadt</t>
  </si>
  <si>
    <t>05120000</t>
  </si>
  <si>
    <t>Remscheid, Stadt</t>
  </si>
  <si>
    <t>05122000</t>
  </si>
  <si>
    <t>Solingen, Klingenstadt</t>
  </si>
  <si>
    <t>05124000</t>
  </si>
  <si>
    <t>Wuppertal, Stadt</t>
  </si>
  <si>
    <t>05154000</t>
  </si>
  <si>
    <t>Kleve</t>
  </si>
  <si>
    <t>05158000</t>
  </si>
  <si>
    <t>Mettmann</t>
  </si>
  <si>
    <t>05162000</t>
  </si>
  <si>
    <t>Rhein-Kreis Neuss</t>
  </si>
  <si>
    <t>05166000</t>
  </si>
  <si>
    <t>Viersen</t>
  </si>
  <si>
    <t>05170000</t>
  </si>
  <si>
    <t>Wesel</t>
  </si>
  <si>
    <t>05314000</t>
  </si>
  <si>
    <t>Bonn, Stadt</t>
  </si>
  <si>
    <t>05315000</t>
  </si>
  <si>
    <t>Köln, Stadt</t>
  </si>
  <si>
    <t>05316000</t>
  </si>
  <si>
    <t>Leverkusen, Stadt</t>
  </si>
  <si>
    <t>05334000</t>
  </si>
  <si>
    <t>Städteregion Aachen</t>
  </si>
  <si>
    <t>05358000</t>
  </si>
  <si>
    <t>Düren</t>
  </si>
  <si>
    <t>05362000</t>
  </si>
  <si>
    <t>Rhein-Erft-Kreis</t>
  </si>
  <si>
    <t>05366000</t>
  </si>
  <si>
    <t>Euskirchen</t>
  </si>
  <si>
    <t>05370000</t>
  </si>
  <si>
    <t>Heinsberg</t>
  </si>
  <si>
    <t>05374000</t>
  </si>
  <si>
    <t>Oberbergischer Kreis</t>
  </si>
  <si>
    <t>05378000</t>
  </si>
  <si>
    <t>Rheinisch-Bergischer Kreis</t>
  </si>
  <si>
    <t>05382000</t>
  </si>
  <si>
    <t>Rhein-Sieg-Kreis</t>
  </si>
  <si>
    <t>05512000</t>
  </si>
  <si>
    <t>Bottrop, Stadt</t>
  </si>
  <si>
    <t>05513000</t>
  </si>
  <si>
    <t>Gelsenkirchen, Stadt</t>
  </si>
  <si>
    <t>05515000</t>
  </si>
  <si>
    <t>Münster, Stadt</t>
  </si>
  <si>
    <t>05554000</t>
  </si>
  <si>
    <t>Borken</t>
  </si>
  <si>
    <t>05558000</t>
  </si>
  <si>
    <t>Coesfeld</t>
  </si>
  <si>
    <t>05562000</t>
  </si>
  <si>
    <t>Recklinghausen</t>
  </si>
  <si>
    <t>05566000</t>
  </si>
  <si>
    <t>Steinfurt</t>
  </si>
  <si>
    <t>05570000</t>
  </si>
  <si>
    <t>Warendorf</t>
  </si>
  <si>
    <t>05711000</t>
  </si>
  <si>
    <t>Bielefeld, Stadt</t>
  </si>
  <si>
    <t>05754000</t>
  </si>
  <si>
    <t>Gütersloh</t>
  </si>
  <si>
    <t>05758000</t>
  </si>
  <si>
    <t>Herford</t>
  </si>
  <si>
    <t>05762000</t>
  </si>
  <si>
    <t>Höxter</t>
  </si>
  <si>
    <t>05766000</t>
  </si>
  <si>
    <t>Lippe</t>
  </si>
  <si>
    <t>05770000</t>
  </si>
  <si>
    <t>Minden-Lübbecke</t>
  </si>
  <si>
    <t>05774000</t>
  </si>
  <si>
    <t>Paderborn</t>
  </si>
  <si>
    <t>05911000</t>
  </si>
  <si>
    <t>Bochum, Stadt</t>
  </si>
  <si>
    <t>05913000</t>
  </si>
  <si>
    <t>Dortmund, Stadt</t>
  </si>
  <si>
    <t>05914000</t>
  </si>
  <si>
    <t>Hagen, Stadt der FernUniversi.</t>
  </si>
  <si>
    <t>05915000</t>
  </si>
  <si>
    <t>Hamm, Stadt</t>
  </si>
  <si>
    <t>05916000</t>
  </si>
  <si>
    <t>Herne, Stadt</t>
  </si>
  <si>
    <t>05954000</t>
  </si>
  <si>
    <t>Ennepe-Ruhr-Kreis</t>
  </si>
  <si>
    <t>05958000</t>
  </si>
  <si>
    <t>Hochsauerlandkreis</t>
  </si>
  <si>
    <t>05962000</t>
  </si>
  <si>
    <t>Märkischer Kreis</t>
  </si>
  <si>
    <t>05966000</t>
  </si>
  <si>
    <t>Olpe</t>
  </si>
  <si>
    <t>05970000</t>
  </si>
  <si>
    <t>Siegen-Wittgenstein</t>
  </si>
  <si>
    <t>05974000</t>
  </si>
  <si>
    <t>Soest</t>
  </si>
  <si>
    <t>05978000</t>
  </si>
  <si>
    <t>Unna</t>
  </si>
  <si>
    <t>06411000</t>
  </si>
  <si>
    <t>Darmstadt, Wissenschaftsstadt</t>
  </si>
  <si>
    <t>06412000</t>
  </si>
  <si>
    <t>Frankfurt am Main, Stadt</t>
  </si>
  <si>
    <t>06413000</t>
  </si>
  <si>
    <t>Offenbach am Main, Stadt</t>
  </si>
  <si>
    <t>06414000</t>
  </si>
  <si>
    <t>Wiesbaden, Landeshauptstadt</t>
  </si>
  <si>
    <t>06431000</t>
  </si>
  <si>
    <t>Bergstraße</t>
  </si>
  <si>
    <t>06432000</t>
  </si>
  <si>
    <t>Darmstadt-Dieburg</t>
  </si>
  <si>
    <t>06433000</t>
  </si>
  <si>
    <t>Groß-Gerau</t>
  </si>
  <si>
    <t>06434000</t>
  </si>
  <si>
    <t>Hochtaunuskreis</t>
  </si>
  <si>
    <t>06435000</t>
  </si>
  <si>
    <t>Main-Kinzig-Kreis</t>
  </si>
  <si>
    <t>06436000</t>
  </si>
  <si>
    <t>Main-Taunus-Kreis</t>
  </si>
  <si>
    <t>06437000</t>
  </si>
  <si>
    <t>Odenwaldkreis</t>
  </si>
  <si>
    <t>06438000</t>
  </si>
  <si>
    <t>Offenbach</t>
  </si>
  <si>
    <t>06439000</t>
  </si>
  <si>
    <t>Rheingau-Taunus-Kreis</t>
  </si>
  <si>
    <t>06440000</t>
  </si>
  <si>
    <t>Wetteraukreis</t>
  </si>
  <si>
    <t>06531000</t>
  </si>
  <si>
    <t>06532000</t>
  </si>
  <si>
    <t>Lahn-Dill-Kreis</t>
  </si>
  <si>
    <t>06533000</t>
  </si>
  <si>
    <t>Limburg-Weilburg</t>
  </si>
  <si>
    <t>06534000</t>
  </si>
  <si>
    <t>Marburg-Biedenkopf</t>
  </si>
  <si>
    <t>06535000</t>
  </si>
  <si>
    <t>Vogelsbergkreis</t>
  </si>
  <si>
    <t>06611000</t>
  </si>
  <si>
    <t>Kassel, documenta-Stadt</t>
  </si>
  <si>
    <t>06631000</t>
  </si>
  <si>
    <t>Fulda</t>
  </si>
  <si>
    <t>06632000</t>
  </si>
  <si>
    <t>Hersfeld-Rotenburg</t>
  </si>
  <si>
    <t>06633000</t>
  </si>
  <si>
    <t>06634000</t>
  </si>
  <si>
    <t>Schwalm-Eder-Kreis</t>
  </si>
  <si>
    <t>06635000</t>
  </si>
  <si>
    <t>Waldeck-Frankenberg</t>
  </si>
  <si>
    <t>06636000</t>
  </si>
  <si>
    <t>Werra-Meißner-Kreis</t>
  </si>
  <si>
    <t>07111000</t>
  </si>
  <si>
    <t>Koblenz, kreisfreie Stadt</t>
  </si>
  <si>
    <t>07131000</t>
  </si>
  <si>
    <t>Ahrweiler</t>
  </si>
  <si>
    <t>07132000</t>
  </si>
  <si>
    <t>Altenkirchen (Westerwald)</t>
  </si>
  <si>
    <t>07133000</t>
  </si>
  <si>
    <t>Bad Kreuznach</t>
  </si>
  <si>
    <t>07134000</t>
  </si>
  <si>
    <t>Birkenfeld</t>
  </si>
  <si>
    <t>07135000</t>
  </si>
  <si>
    <t>Cochem-Zell</t>
  </si>
  <si>
    <t>07137000</t>
  </si>
  <si>
    <t>Mayen-Koblenz</t>
  </si>
  <si>
    <t>07138000</t>
  </si>
  <si>
    <t>Neuwied</t>
  </si>
  <si>
    <t>07140000</t>
  </si>
  <si>
    <t>Rhein-Hunsrück-Kreis</t>
  </si>
  <si>
    <t>07141000</t>
  </si>
  <si>
    <t>Rhein-Lahn-Kreis</t>
  </si>
  <si>
    <t>07143000</t>
  </si>
  <si>
    <t>Westerwaldkreis</t>
  </si>
  <si>
    <t>07211000</t>
  </si>
  <si>
    <t>Trier, kreisfreie Stadt</t>
  </si>
  <si>
    <t>07231000</t>
  </si>
  <si>
    <t>Bernkastel-Wittlich</t>
  </si>
  <si>
    <t>07232000</t>
  </si>
  <si>
    <t>Eifelkreis Bitburg-Prüm</t>
  </si>
  <si>
    <t>07233000</t>
  </si>
  <si>
    <t>Vulkaneifel</t>
  </si>
  <si>
    <t>07235000</t>
  </si>
  <si>
    <t>Trier-Saarburg</t>
  </si>
  <si>
    <t>07311000</t>
  </si>
  <si>
    <t>Frankenthal (Pfalz), kr.f. St.</t>
  </si>
  <si>
    <t>07312000</t>
  </si>
  <si>
    <t>Kaiserslautern, kreisfr. Stadt</t>
  </si>
  <si>
    <t>07313000</t>
  </si>
  <si>
    <t>Landau in der Pfalz, kr.f. St.</t>
  </si>
  <si>
    <t>07314000</t>
  </si>
  <si>
    <t>Ludwigshafen am Rhein, Stadt</t>
  </si>
  <si>
    <t>07315000</t>
  </si>
  <si>
    <t>Mainz, kreisfreie Stadt</t>
  </si>
  <si>
    <t>07316000</t>
  </si>
  <si>
    <t>Neustadt an der Weinstraße,St.</t>
  </si>
  <si>
    <t>07317000</t>
  </si>
  <si>
    <t>Pirmasens, kreisfreie Stadt</t>
  </si>
  <si>
    <t>07318000</t>
  </si>
  <si>
    <t>Speyer, kreisfreie Stadt</t>
  </si>
  <si>
    <t>07319000</t>
  </si>
  <si>
    <t>Worms, kreisfreie Stadt</t>
  </si>
  <si>
    <t>07320000</t>
  </si>
  <si>
    <t>Zweibrücken, kreisfreie Stadt</t>
  </si>
  <si>
    <t>07331000</t>
  </si>
  <si>
    <t>Alzey-Worms</t>
  </si>
  <si>
    <t>07332000</t>
  </si>
  <si>
    <t>Bad Dürkheim</t>
  </si>
  <si>
    <t>07333000</t>
  </si>
  <si>
    <t>Donnersbergkreis</t>
  </si>
  <si>
    <t>07334000</t>
  </si>
  <si>
    <t>Germersheim</t>
  </si>
  <si>
    <t>07335000</t>
  </si>
  <si>
    <t>Kaiserslautern</t>
  </si>
  <si>
    <t>07336000</t>
  </si>
  <si>
    <t>Kusel</t>
  </si>
  <si>
    <t>07337000</t>
  </si>
  <si>
    <t>Südliche Weinstraße</t>
  </si>
  <si>
    <t>07338000</t>
  </si>
  <si>
    <t>Rhein-Pfalz-Kreis</t>
  </si>
  <si>
    <t>07339000</t>
  </si>
  <si>
    <t>Mainz-Bingen</t>
  </si>
  <si>
    <t>07340000</t>
  </si>
  <si>
    <t>Südwestpfalz</t>
  </si>
  <si>
    <t>08111000</t>
  </si>
  <si>
    <t>Stuttgart, Landeshauptstadt</t>
  </si>
  <si>
    <t>08115000</t>
  </si>
  <si>
    <t>Böblingen</t>
  </si>
  <si>
    <t>08116000</t>
  </si>
  <si>
    <t>Esslingen</t>
  </si>
  <si>
    <t>08117000</t>
  </si>
  <si>
    <t>Göppingen</t>
  </si>
  <si>
    <t>08118000</t>
  </si>
  <si>
    <t>Ludwigsburg</t>
  </si>
  <si>
    <t>08119000</t>
  </si>
  <si>
    <t>Rems-Murr-Kreis</t>
  </si>
  <si>
    <t>08121000</t>
  </si>
  <si>
    <t>Heilbronn, Stadt</t>
  </si>
  <si>
    <t>08125000</t>
  </si>
  <si>
    <t>Heilbronn</t>
  </si>
  <si>
    <t>08126000</t>
  </si>
  <si>
    <t>Hohenlohekreis</t>
  </si>
  <si>
    <t>08127000</t>
  </si>
  <si>
    <t>Schwäbisch Hall</t>
  </si>
  <si>
    <t>08128000</t>
  </si>
  <si>
    <t>Main-Tauber-Kreis</t>
  </si>
  <si>
    <t>08135000</t>
  </si>
  <si>
    <t>Heidenheim</t>
  </si>
  <si>
    <t>08136000</t>
  </si>
  <si>
    <t>Ostalbkreis</t>
  </si>
  <si>
    <t>08211000</t>
  </si>
  <si>
    <t>Baden-Baden, Stadt</t>
  </si>
  <si>
    <t>08212000</t>
  </si>
  <si>
    <t>Karlsruhe, Stadt</t>
  </si>
  <si>
    <t>08215000</t>
  </si>
  <si>
    <t>08216000</t>
  </si>
  <si>
    <t>Rastatt</t>
  </si>
  <si>
    <t>08221000</t>
  </si>
  <si>
    <t>Heidelberg, Stadt</t>
  </si>
  <si>
    <t>08222000</t>
  </si>
  <si>
    <t>Mannheim, Universitätsstadt</t>
  </si>
  <si>
    <t>08225000</t>
  </si>
  <si>
    <t>Neckar-Odenwald-Kreis</t>
  </si>
  <si>
    <t>08226000</t>
  </si>
  <si>
    <t>Rhein-Neckar-Kreis</t>
  </si>
  <si>
    <t>08231000</t>
  </si>
  <si>
    <t>Pforzheim, Stadt</t>
  </si>
  <si>
    <t>08235000</t>
  </si>
  <si>
    <t>Calw</t>
  </si>
  <si>
    <t>08236000</t>
  </si>
  <si>
    <t>Enzkreis</t>
  </si>
  <si>
    <t>08237000</t>
  </si>
  <si>
    <t>Freudenstadt</t>
  </si>
  <si>
    <t>08311000</t>
  </si>
  <si>
    <t>Freiburg im Breisgau, Stadt</t>
  </si>
  <si>
    <t>08315000</t>
  </si>
  <si>
    <t>Breisgau-Hochschwarzwald</t>
  </si>
  <si>
    <t>08316000</t>
  </si>
  <si>
    <t>Emmendingen</t>
  </si>
  <si>
    <t>08317000</t>
  </si>
  <si>
    <t>Ortenaukreis</t>
  </si>
  <si>
    <t>08325000</t>
  </si>
  <si>
    <t>Rottweil</t>
  </si>
  <si>
    <t>08326000</t>
  </si>
  <si>
    <t>Schwarzwald-Baar-Kreis</t>
  </si>
  <si>
    <t>08327000</t>
  </si>
  <si>
    <t>Tuttlingen</t>
  </si>
  <si>
    <t>08335000</t>
  </si>
  <si>
    <t>Konstanz</t>
  </si>
  <si>
    <t>08336000</t>
  </si>
  <si>
    <t>Lörrach</t>
  </si>
  <si>
    <t>08337000</t>
  </si>
  <si>
    <t>Waldshut</t>
  </si>
  <si>
    <t>08415000</t>
  </si>
  <si>
    <t>Reutlingen</t>
  </si>
  <si>
    <t>08416000</t>
  </si>
  <si>
    <t>08417000</t>
  </si>
  <si>
    <t>Zollernalbkreis</t>
  </si>
  <si>
    <t>08421000</t>
  </si>
  <si>
    <t>Ulm, Universitätsstadt</t>
  </si>
  <si>
    <t>08425000</t>
  </si>
  <si>
    <t>Alb-Donau-Kreis</t>
  </si>
  <si>
    <t>08426000</t>
  </si>
  <si>
    <t>Biberach</t>
  </si>
  <si>
    <t>08435000</t>
  </si>
  <si>
    <t>Bodenseekreis</t>
  </si>
  <si>
    <t>08436000</t>
  </si>
  <si>
    <t>Ravensburg</t>
  </si>
  <si>
    <t>08437000</t>
  </si>
  <si>
    <t>Sigmaringen</t>
  </si>
  <si>
    <t>09161000</t>
  </si>
  <si>
    <t>Ingolstadt, Stadt</t>
  </si>
  <si>
    <t>09162000</t>
  </si>
  <si>
    <t>München, Landeshauptstadt</t>
  </si>
  <si>
    <t>09163000</t>
  </si>
  <si>
    <t>Rosenheim, Stadt</t>
  </si>
  <si>
    <t>09171000</t>
  </si>
  <si>
    <t>Altötting</t>
  </si>
  <si>
    <t>09172000</t>
  </si>
  <si>
    <t>Berchtesgadener Land</t>
  </si>
  <si>
    <t>09173000</t>
  </si>
  <si>
    <t>Bad Tölz-Wolfratshausen</t>
  </si>
  <si>
    <t>09174000</t>
  </si>
  <si>
    <t>Dachau</t>
  </si>
  <si>
    <t>09175000</t>
  </si>
  <si>
    <t>Ebersberg</t>
  </si>
  <si>
    <t>09176000</t>
  </si>
  <si>
    <t>Eichstätt</t>
  </si>
  <si>
    <t>09177000</t>
  </si>
  <si>
    <t>Erding</t>
  </si>
  <si>
    <t>09178000</t>
  </si>
  <si>
    <t>Freising</t>
  </si>
  <si>
    <t>09179000</t>
  </si>
  <si>
    <t>Fürstenfeldbruck</t>
  </si>
  <si>
    <t>09180000</t>
  </si>
  <si>
    <t>Garmisch-Partenkirchen</t>
  </si>
  <si>
    <t>09181000</t>
  </si>
  <si>
    <t>Landsberg am Lech</t>
  </si>
  <si>
    <t>09182000</t>
  </si>
  <si>
    <t>Miesbach</t>
  </si>
  <si>
    <t>09183000</t>
  </si>
  <si>
    <t>Mühldorf a.Inn</t>
  </si>
  <si>
    <t>09184000</t>
  </si>
  <si>
    <t>München</t>
  </si>
  <si>
    <t>09185000</t>
  </si>
  <si>
    <t>Neuburg-Schrobenhausen</t>
  </si>
  <si>
    <t>09186000</t>
  </si>
  <si>
    <t>Pfaffenhofen a.d.Ilm</t>
  </si>
  <si>
    <t>09187000</t>
  </si>
  <si>
    <t>Rosenheim</t>
  </si>
  <si>
    <t>09188000</t>
  </si>
  <si>
    <t>Starnberg</t>
  </si>
  <si>
    <t>09189000</t>
  </si>
  <si>
    <t>Traunstein</t>
  </si>
  <si>
    <t>09190000</t>
  </si>
  <si>
    <t>Weilheim-Schongau</t>
  </si>
  <si>
    <t>09261000</t>
  </si>
  <si>
    <t>Landshut, Stadt</t>
  </si>
  <si>
    <t>09262000</t>
  </si>
  <si>
    <t>Passau, Stadt</t>
  </si>
  <si>
    <t>09263000</t>
  </si>
  <si>
    <t>Straubing, Stadt</t>
  </si>
  <si>
    <t>09271000</t>
  </si>
  <si>
    <t>Deggendorf</t>
  </si>
  <si>
    <t>09272000</t>
  </si>
  <si>
    <t>Freyung-Grafenau</t>
  </si>
  <si>
    <t>09273000</t>
  </si>
  <si>
    <t>Kelheim</t>
  </si>
  <si>
    <t>09274000</t>
  </si>
  <si>
    <t>Landshut</t>
  </si>
  <si>
    <t>09275000</t>
  </si>
  <si>
    <t>Passau</t>
  </si>
  <si>
    <t>09276000</t>
  </si>
  <si>
    <t>Regen</t>
  </si>
  <si>
    <t>09277000</t>
  </si>
  <si>
    <t>Rottal-Inn</t>
  </si>
  <si>
    <t>09278000</t>
  </si>
  <si>
    <t>Straubing-Bogen</t>
  </si>
  <si>
    <t>09279000</t>
  </si>
  <si>
    <t>Dingolfing-Landau</t>
  </si>
  <si>
    <t>09361000</t>
  </si>
  <si>
    <t>Amberg, Stadt</t>
  </si>
  <si>
    <t>09362000</t>
  </si>
  <si>
    <t>Regensburg, Stadt</t>
  </si>
  <si>
    <t>09363000</t>
  </si>
  <si>
    <t>Weiden i.d.OPf., Stadt</t>
  </si>
  <si>
    <t>09371000</t>
  </si>
  <si>
    <t>Amberg-Sulzbach</t>
  </si>
  <si>
    <t>09372000</t>
  </si>
  <si>
    <t>Cham</t>
  </si>
  <si>
    <t>09373000</t>
  </si>
  <si>
    <t>Neumarkt i.d.OPf.</t>
  </si>
  <si>
    <t>09374000</t>
  </si>
  <si>
    <t>Neustadt a.d.Waldnaab</t>
  </si>
  <si>
    <t>09375000</t>
  </si>
  <si>
    <t>Regensburg</t>
  </si>
  <si>
    <t>09376000</t>
  </si>
  <si>
    <t>Schwandorf</t>
  </si>
  <si>
    <t>09377000</t>
  </si>
  <si>
    <t>Tirschenreuth</t>
  </si>
  <si>
    <t>09461000</t>
  </si>
  <si>
    <t>Bamberg, Stadt</t>
  </si>
  <si>
    <t>09462000</t>
  </si>
  <si>
    <t>Bayreuth, Stadt</t>
  </si>
  <si>
    <t>09463000</t>
  </si>
  <si>
    <t>Coburg, Stadt</t>
  </si>
  <si>
    <t>09464000</t>
  </si>
  <si>
    <t>Hof, Stadt</t>
  </si>
  <si>
    <t>09471000</t>
  </si>
  <si>
    <t>Bamberg</t>
  </si>
  <si>
    <t>09472000</t>
  </si>
  <si>
    <t>Bayreuth</t>
  </si>
  <si>
    <t>09473000</t>
  </si>
  <si>
    <t>Coburg</t>
  </si>
  <si>
    <t>09474000</t>
  </si>
  <si>
    <t>Forchheim</t>
  </si>
  <si>
    <t>09475000</t>
  </si>
  <si>
    <t>Hof</t>
  </si>
  <si>
    <t>09476000</t>
  </si>
  <si>
    <t>Kronach</t>
  </si>
  <si>
    <t>09477000</t>
  </si>
  <si>
    <t>Kulmbach</t>
  </si>
  <si>
    <t>09478000</t>
  </si>
  <si>
    <t>Lichtenfels</t>
  </si>
  <si>
    <t>09479000</t>
  </si>
  <si>
    <t>Wunsiedel i.Fichtelgebirge</t>
  </si>
  <si>
    <t>09561000</t>
  </si>
  <si>
    <t>Ansbach, Stadt</t>
  </si>
  <si>
    <t>09562000</t>
  </si>
  <si>
    <t>Erlangen, Stadt</t>
  </si>
  <si>
    <t>09563000</t>
  </si>
  <si>
    <t>Fürth, Stadt</t>
  </si>
  <si>
    <t>09564000</t>
  </si>
  <si>
    <t>Nürnberg, Stadt</t>
  </si>
  <si>
    <t>09565000</t>
  </si>
  <si>
    <t>Schwabach, Stadt</t>
  </si>
  <si>
    <t>09571000</t>
  </si>
  <si>
    <t>Ansbach</t>
  </si>
  <si>
    <t>09572000</t>
  </si>
  <si>
    <t>Erlangen-Höchstadt</t>
  </si>
  <si>
    <t>09573000</t>
  </si>
  <si>
    <t>Fürth</t>
  </si>
  <si>
    <t>09574000</t>
  </si>
  <si>
    <t>Nürnberger Land</t>
  </si>
  <si>
    <t>09575000</t>
  </si>
  <si>
    <t>Neustadt a.d.Aisch-Bad Windsh.</t>
  </si>
  <si>
    <t>09576000</t>
  </si>
  <si>
    <t>Roth</t>
  </si>
  <si>
    <t>09577000</t>
  </si>
  <si>
    <t>Weißenburg-Gunzenhausen</t>
  </si>
  <si>
    <t>09661000</t>
  </si>
  <si>
    <t>Aschaffenburg, Stadt</t>
  </si>
  <si>
    <t>09662000</t>
  </si>
  <si>
    <t>Schweinfurt, Stadt</t>
  </si>
  <si>
    <t>09663000</t>
  </si>
  <si>
    <t>Würzburg, Stadt</t>
  </si>
  <si>
    <t>09671000</t>
  </si>
  <si>
    <t>Aschaffenburg</t>
  </si>
  <si>
    <t>09672000</t>
  </si>
  <si>
    <t>Bad Kissingen</t>
  </si>
  <si>
    <t>09673000</t>
  </si>
  <si>
    <t>Rhön-Grabfeld</t>
  </si>
  <si>
    <t>09674000</t>
  </si>
  <si>
    <t>Haßberge</t>
  </si>
  <si>
    <t>09675000</t>
  </si>
  <si>
    <t>Kitzingen</t>
  </si>
  <si>
    <t>09676000</t>
  </si>
  <si>
    <t>Miltenberg</t>
  </si>
  <si>
    <t>09677000</t>
  </si>
  <si>
    <t>Main-Spessart</t>
  </si>
  <si>
    <t>09678000</t>
  </si>
  <si>
    <t>Schweinfurt</t>
  </si>
  <si>
    <t>09679000</t>
  </si>
  <si>
    <t>Würzburg</t>
  </si>
  <si>
    <t>09761000</t>
  </si>
  <si>
    <t>Augsburg, Stadt</t>
  </si>
  <si>
    <t>09762000</t>
  </si>
  <si>
    <t>Kaufbeuren, Stadt</t>
  </si>
  <si>
    <t>09763000</t>
  </si>
  <si>
    <t>Kempten (Allgäu), Stadt</t>
  </si>
  <si>
    <t>09764000</t>
  </si>
  <si>
    <t>Memmingen, Stadt</t>
  </si>
  <si>
    <t>09771000</t>
  </si>
  <si>
    <t>Aichach-Friedberg</t>
  </si>
  <si>
    <t>09772000</t>
  </si>
  <si>
    <t>Augsburg</t>
  </si>
  <si>
    <t>09773000</t>
  </si>
  <si>
    <t>Dillingen a.d.Donau</t>
  </si>
  <si>
    <t>09774000</t>
  </si>
  <si>
    <t>Günzburg</t>
  </si>
  <si>
    <t>09775000</t>
  </si>
  <si>
    <t>Neu-Ulm</t>
  </si>
  <si>
    <t>09776000</t>
  </si>
  <si>
    <t>Lindau (Bodensee)</t>
  </si>
  <si>
    <t>09777000</t>
  </si>
  <si>
    <t>Ostallgäu</t>
  </si>
  <si>
    <t>09778000</t>
  </si>
  <si>
    <t>Unterallgäu</t>
  </si>
  <si>
    <t>09779000</t>
  </si>
  <si>
    <t>Donau-Ries</t>
  </si>
  <si>
    <t>09780000</t>
  </si>
  <si>
    <t>Oberallgäu</t>
  </si>
  <si>
    <t>10041000</t>
  </si>
  <si>
    <t>Regionalverband Saarbrücken</t>
  </si>
  <si>
    <t>10042000</t>
  </si>
  <si>
    <t>Merzig-Wadern</t>
  </si>
  <si>
    <t>10043000</t>
  </si>
  <si>
    <t>Neunkirchen</t>
  </si>
  <si>
    <t>10044000</t>
  </si>
  <si>
    <t>Saarlouis</t>
  </si>
  <si>
    <t>10045000</t>
  </si>
  <si>
    <t>Saarpfalz-Kreis</t>
  </si>
  <si>
    <t>10046000</t>
  </si>
  <si>
    <t>St. Wendel</t>
  </si>
  <si>
    <t>11000000</t>
  </si>
  <si>
    <t>Berlin, Stadt</t>
  </si>
  <si>
    <t>12051000</t>
  </si>
  <si>
    <t>Brandenburg an der Havel, St.</t>
  </si>
  <si>
    <t>12052000</t>
  </si>
  <si>
    <t>Cottbus, Stadt</t>
  </si>
  <si>
    <t>12053000</t>
  </si>
  <si>
    <t>Frankfurt (Oder), Stadt</t>
  </si>
  <si>
    <t>12054000</t>
  </si>
  <si>
    <t>Potsdam, Stadt</t>
  </si>
  <si>
    <t>12060000</t>
  </si>
  <si>
    <t>Barnim</t>
  </si>
  <si>
    <t>12061000</t>
  </si>
  <si>
    <t>Dahme-Spreewald</t>
  </si>
  <si>
    <t>12062000</t>
  </si>
  <si>
    <t>Elbe-Elster</t>
  </si>
  <si>
    <t>12063000</t>
  </si>
  <si>
    <t>Havelland</t>
  </si>
  <si>
    <t>12064000</t>
  </si>
  <si>
    <t>Märkisch-Oderland</t>
  </si>
  <si>
    <t>12065000</t>
  </si>
  <si>
    <t>Oberhavel</t>
  </si>
  <si>
    <t>12066000</t>
  </si>
  <si>
    <t>Oberspreewald-Lausitz</t>
  </si>
  <si>
    <t>12067000</t>
  </si>
  <si>
    <t>Oder-Spree</t>
  </si>
  <si>
    <t>12068000</t>
  </si>
  <si>
    <t>Ostprignitz-Ruppin</t>
  </si>
  <si>
    <t>12069000</t>
  </si>
  <si>
    <t>Potsdam-Mittelmark</t>
  </si>
  <si>
    <t>12070000</t>
  </si>
  <si>
    <t>Prignitz</t>
  </si>
  <si>
    <t>12071000</t>
  </si>
  <si>
    <t>Spree-Neiße</t>
  </si>
  <si>
    <t>12072000</t>
  </si>
  <si>
    <t>Teltow-Fläming</t>
  </si>
  <si>
    <t>12073000</t>
  </si>
  <si>
    <t>Uckermark</t>
  </si>
  <si>
    <t>13003000</t>
  </si>
  <si>
    <t>Rostock, Hansestadt</t>
  </si>
  <si>
    <t>13004000</t>
  </si>
  <si>
    <t>Schwerin, Landeshauptstadt</t>
  </si>
  <si>
    <t>13071000</t>
  </si>
  <si>
    <t>Mecklenburgische Seenplatte</t>
  </si>
  <si>
    <t>13072000</t>
  </si>
  <si>
    <t>Landkreis Rostock</t>
  </si>
  <si>
    <t>13073000</t>
  </si>
  <si>
    <t>Vorpommern-Rügen</t>
  </si>
  <si>
    <t>13074000</t>
  </si>
  <si>
    <t>Nordwestmecklenburg</t>
  </si>
  <si>
    <t>13075000</t>
  </si>
  <si>
    <t>Vorpommern-Greifswald</t>
  </si>
  <si>
    <t>13076000</t>
  </si>
  <si>
    <t>Ludwigslust-Parchim</t>
  </si>
  <si>
    <t>14511000</t>
  </si>
  <si>
    <t>Chemnitz, Stadt</t>
  </si>
  <si>
    <t>14521000</t>
  </si>
  <si>
    <t>Erzgebirgskreis</t>
  </si>
  <si>
    <t>14522000</t>
  </si>
  <si>
    <t>Mittelsachsen</t>
  </si>
  <si>
    <t>14523000</t>
  </si>
  <si>
    <t>Vogtlandkreis</t>
  </si>
  <si>
    <t>14524000</t>
  </si>
  <si>
    <t>Zwickau</t>
  </si>
  <si>
    <t>14612000</t>
  </si>
  <si>
    <t>Dresden, Stadt</t>
  </si>
  <si>
    <t>14625000</t>
  </si>
  <si>
    <t>Bautzen</t>
  </si>
  <si>
    <t>14626000</t>
  </si>
  <si>
    <t>Görlitz</t>
  </si>
  <si>
    <t>14627000</t>
  </si>
  <si>
    <t>Meißen</t>
  </si>
  <si>
    <t>14628000</t>
  </si>
  <si>
    <t>Sächs. Schweiz-Osterzgebirge</t>
  </si>
  <si>
    <t>14713000</t>
  </si>
  <si>
    <t>Leipzig, Stadt</t>
  </si>
  <si>
    <t>14729000</t>
  </si>
  <si>
    <t>14730000</t>
  </si>
  <si>
    <t>Nordsachsen</t>
  </si>
  <si>
    <t>15001000</t>
  </si>
  <si>
    <t>Dessau-Roßlau, Stadt</t>
  </si>
  <si>
    <t>15002000</t>
  </si>
  <si>
    <t>Halle (Saale), Stadt</t>
  </si>
  <si>
    <t>15003000</t>
  </si>
  <si>
    <t>Magdeburg, Landeshauptstadt</t>
  </si>
  <si>
    <t>15081000</t>
  </si>
  <si>
    <t>Altmarkkreis Salzwedel</t>
  </si>
  <si>
    <t>15082000</t>
  </si>
  <si>
    <t>Anhalt-Bitterfeld</t>
  </si>
  <si>
    <t>15083000</t>
  </si>
  <si>
    <t>Börde</t>
  </si>
  <si>
    <t>15084000</t>
  </si>
  <si>
    <t>Burgenlandkreis</t>
  </si>
  <si>
    <t>15085000</t>
  </si>
  <si>
    <t>Harz</t>
  </si>
  <si>
    <t>15086000</t>
  </si>
  <si>
    <t>Jerichower Land</t>
  </si>
  <si>
    <t>15087000</t>
  </si>
  <si>
    <t>Mansfeld-Südharz</t>
  </si>
  <si>
    <t>15088000</t>
  </si>
  <si>
    <t>Saalekreis</t>
  </si>
  <si>
    <t>15089000</t>
  </si>
  <si>
    <t>Salzlandkreis</t>
  </si>
  <si>
    <t>15090000</t>
  </si>
  <si>
    <t>Stendal</t>
  </si>
  <si>
    <t>15091000</t>
  </si>
  <si>
    <t>Wittenberg</t>
  </si>
  <si>
    <t>16051000</t>
  </si>
  <si>
    <t>Erfurt, Stadt</t>
  </si>
  <si>
    <t>16052000</t>
  </si>
  <si>
    <t>Gera, Stadt</t>
  </si>
  <si>
    <t>16053000</t>
  </si>
  <si>
    <t>Jena, Stadt</t>
  </si>
  <si>
    <t>16054000</t>
  </si>
  <si>
    <t>Suhl, Stadt</t>
  </si>
  <si>
    <t>16055000</t>
  </si>
  <si>
    <t>Weimar, Stadt</t>
  </si>
  <si>
    <t>16056000</t>
  </si>
  <si>
    <t>Eisenach, Stadt</t>
  </si>
  <si>
    <t>16061000</t>
  </si>
  <si>
    <t>Eichsfeld</t>
  </si>
  <si>
    <t>16062000</t>
  </si>
  <si>
    <t>Nordhausen</t>
  </si>
  <si>
    <t>16063000</t>
  </si>
  <si>
    <t>Wartburgkreis</t>
  </si>
  <si>
    <t>16064000</t>
  </si>
  <si>
    <t>Unstrut-Hainich-Kreis</t>
  </si>
  <si>
    <t>16065000</t>
  </si>
  <si>
    <t>Kyffhäuserkreis</t>
  </si>
  <si>
    <t>16066000</t>
  </si>
  <si>
    <t>Schmalkalden-Meiningen</t>
  </si>
  <si>
    <t>16067000</t>
  </si>
  <si>
    <t>Gotha</t>
  </si>
  <si>
    <t>16068000</t>
  </si>
  <si>
    <t>Sömmerda</t>
  </si>
  <si>
    <t>16069000</t>
  </si>
  <si>
    <t>Hildburghausen</t>
  </si>
  <si>
    <t>16070000</t>
  </si>
  <si>
    <t>Ilm-Kreis</t>
  </si>
  <si>
    <t>16071000</t>
  </si>
  <si>
    <t>Weimarer Land</t>
  </si>
  <si>
    <t>16072000</t>
  </si>
  <si>
    <t>Sonneberg</t>
  </si>
  <si>
    <t>16073000</t>
  </si>
  <si>
    <t>Saalfeld-Rudolstadt</t>
  </si>
  <si>
    <t>16074000</t>
  </si>
  <si>
    <t>Saale-Holzland-Kreis</t>
  </si>
  <si>
    <t>16075000</t>
  </si>
  <si>
    <t>Saale-Orla-Kreis</t>
  </si>
  <si>
    <t>16076000</t>
  </si>
  <si>
    <t>Greiz</t>
  </si>
  <si>
    <t>16077000</t>
  </si>
  <si>
    <t>Altenburger Land</t>
  </si>
  <si>
    <t>Monat Gebietsstand = 20130800</t>
  </si>
  <si>
    <t>Nuts 3</t>
  </si>
  <si>
    <t>Nuts 2</t>
  </si>
  <si>
    <t>Nuts1</t>
  </si>
  <si>
    <t>Länder</t>
  </si>
  <si>
    <t>DEF01</t>
  </si>
  <si>
    <t>DEF02</t>
  </si>
  <si>
    <t>DEF03</t>
  </si>
  <si>
    <t>DEF04</t>
  </si>
  <si>
    <t>DEF05</t>
  </si>
  <si>
    <t>DEF06</t>
  </si>
  <si>
    <t>DEF07</t>
  </si>
  <si>
    <t>DEF08</t>
  </si>
  <si>
    <t>DEF09</t>
  </si>
  <si>
    <t>DEF0A</t>
  </si>
  <si>
    <t>DEF0B</t>
  </si>
  <si>
    <t>DEF0C</t>
  </si>
  <si>
    <t>DEF0D</t>
  </si>
  <si>
    <t>DEF0E</t>
  </si>
  <si>
    <t>DEF0F</t>
  </si>
  <si>
    <t>DE600</t>
  </si>
  <si>
    <t>DE911</t>
  </si>
  <si>
    <t>DE912</t>
  </si>
  <si>
    <t>DE913</t>
  </si>
  <si>
    <t>DE914</t>
  </si>
  <si>
    <t>DE915</t>
  </si>
  <si>
    <t>DE916</t>
  </si>
  <si>
    <t>DE917</t>
  </si>
  <si>
    <t>DE918</t>
  </si>
  <si>
    <t>DE919</t>
  </si>
  <si>
    <t>DE91A</t>
  </si>
  <si>
    <t>DE91B</t>
  </si>
  <si>
    <t>DE929</t>
  </si>
  <si>
    <t>DE922</t>
  </si>
  <si>
    <t>DE923</t>
  </si>
  <si>
    <t>DE925</t>
  </si>
  <si>
    <t>DE926</t>
  </si>
  <si>
    <t>DE927</t>
  </si>
  <si>
    <t>DE928</t>
  </si>
  <si>
    <t>DE931</t>
  </si>
  <si>
    <t>DE932</t>
  </si>
  <si>
    <t>DE933</t>
  </si>
  <si>
    <t>DE934</t>
  </si>
  <si>
    <t>DE935</t>
  </si>
  <si>
    <t>DE936</t>
  </si>
  <si>
    <t>DE937</t>
  </si>
  <si>
    <t>DE938</t>
  </si>
  <si>
    <t>DE939</t>
  </si>
  <si>
    <t>DE93A</t>
  </si>
  <si>
    <t>DE93B</t>
  </si>
  <si>
    <t>DE941</t>
  </si>
  <si>
    <t>DE942</t>
  </si>
  <si>
    <t>DE943</t>
  </si>
  <si>
    <t>DE944</t>
  </si>
  <si>
    <t>DE945</t>
  </si>
  <si>
    <t>DE946</t>
  </si>
  <si>
    <t>DE947</t>
  </si>
  <si>
    <t>DE948</t>
  </si>
  <si>
    <t>DE949</t>
  </si>
  <si>
    <t>DE94A</t>
  </si>
  <si>
    <t>DE94B</t>
  </si>
  <si>
    <t>DE94C</t>
  </si>
  <si>
    <t>DE94D</t>
  </si>
  <si>
    <t>DE94E</t>
  </si>
  <si>
    <t>DE94F</t>
  </si>
  <si>
    <t>DE94G</t>
  </si>
  <si>
    <t>DE94H</t>
  </si>
  <si>
    <t>DE501</t>
  </si>
  <si>
    <t>DE502</t>
  </si>
  <si>
    <t>DEA11</t>
  </si>
  <si>
    <t>DEA12</t>
  </si>
  <si>
    <t>DEA13</t>
  </si>
  <si>
    <t>DEA14</t>
  </si>
  <si>
    <t>DEA15</t>
  </si>
  <si>
    <t>DEA16</t>
  </si>
  <si>
    <t>DEA17</t>
  </si>
  <si>
    <t>DEA18</t>
  </si>
  <si>
    <t>DEA19</t>
  </si>
  <si>
    <t>DEA1A</t>
  </si>
  <si>
    <t>DEA1B</t>
  </si>
  <si>
    <t>DEA1C</t>
  </si>
  <si>
    <t>DEA1D</t>
  </si>
  <si>
    <t>DEA1E</t>
  </si>
  <si>
    <t>DEA1F</t>
  </si>
  <si>
    <t>DEA22</t>
  </si>
  <si>
    <t>DEA23</t>
  </si>
  <si>
    <t>DEA24</t>
  </si>
  <si>
    <t>DEA2D</t>
  </si>
  <si>
    <t>DEA26</t>
  </si>
  <si>
    <t>DEA27</t>
  </si>
  <si>
    <t>DEA28</t>
  </si>
  <si>
    <t>DEA29</t>
  </si>
  <si>
    <t>DEA2A</t>
  </si>
  <si>
    <t>DEA2B</t>
  </si>
  <si>
    <t>DEA2C</t>
  </si>
  <si>
    <t>DEA31</t>
  </si>
  <si>
    <t>DEA32</t>
  </si>
  <si>
    <t>DEA33</t>
  </si>
  <si>
    <t>DEA34</t>
  </si>
  <si>
    <t>DEA35</t>
  </si>
  <si>
    <t>DEA36</t>
  </si>
  <si>
    <t>DEA37</t>
  </si>
  <si>
    <t>DEA38</t>
  </si>
  <si>
    <t>DEA41</t>
  </si>
  <si>
    <t>DEA42</t>
  </si>
  <si>
    <t>DEA43</t>
  </si>
  <si>
    <t>DEA44</t>
  </si>
  <si>
    <t>DEA45</t>
  </si>
  <si>
    <t>DEA46</t>
  </si>
  <si>
    <t>DEA47</t>
  </si>
  <si>
    <t>DEA51</t>
  </si>
  <si>
    <t>DEA52</t>
  </si>
  <si>
    <t>DEA53</t>
  </si>
  <si>
    <t>DEA54</t>
  </si>
  <si>
    <t>DEA55</t>
  </si>
  <si>
    <t>DEA56</t>
  </si>
  <si>
    <t>DEA57</t>
  </si>
  <si>
    <t>DEA58</t>
  </si>
  <si>
    <t>DEA59</t>
  </si>
  <si>
    <t>DEA5A</t>
  </si>
  <si>
    <t>DEA5B</t>
  </si>
  <si>
    <t>DEA5C</t>
  </si>
  <si>
    <t>DE711</t>
  </si>
  <si>
    <t>DE712</t>
  </si>
  <si>
    <t>DE713</t>
  </si>
  <si>
    <t>DE714</t>
  </si>
  <si>
    <t>DE715</t>
  </si>
  <si>
    <t>DE716</t>
  </si>
  <si>
    <t>DE717</t>
  </si>
  <si>
    <t>DE718</t>
  </si>
  <si>
    <t>DE719</t>
  </si>
  <si>
    <t>DE71A</t>
  </si>
  <si>
    <t>DE71B</t>
  </si>
  <si>
    <t>DE71C</t>
  </si>
  <si>
    <t>DE71D</t>
  </si>
  <si>
    <t>DE71E</t>
  </si>
  <si>
    <t>DE721</t>
  </si>
  <si>
    <t>DE722</t>
  </si>
  <si>
    <t>DE723</t>
  </si>
  <si>
    <t>DE724</t>
  </si>
  <si>
    <t>DE725</t>
  </si>
  <si>
    <t>DE731</t>
  </si>
  <si>
    <t>DE732</t>
  </si>
  <si>
    <t>DE733</t>
  </si>
  <si>
    <t>DE734</t>
  </si>
  <si>
    <t>DE735</t>
  </si>
  <si>
    <t>DE736</t>
  </si>
  <si>
    <t>DE737</t>
  </si>
  <si>
    <t>DEB11</t>
  </si>
  <si>
    <t>DEB12</t>
  </si>
  <si>
    <t>DEB13</t>
  </si>
  <si>
    <t>DEB14</t>
  </si>
  <si>
    <t>DEB15</t>
  </si>
  <si>
    <t>DEB16</t>
  </si>
  <si>
    <t>DEB17</t>
  </si>
  <si>
    <t>DEB18</t>
  </si>
  <si>
    <t>DEB19</t>
  </si>
  <si>
    <t>DEB1A</t>
  </si>
  <si>
    <t>DEB1B</t>
  </si>
  <si>
    <t>DEB21</t>
  </si>
  <si>
    <t>DEB22</t>
  </si>
  <si>
    <t>DEB23</t>
  </si>
  <si>
    <t>DEB24</t>
  </si>
  <si>
    <t>DEB25</t>
  </si>
  <si>
    <t>DEB31</t>
  </si>
  <si>
    <t>DEB32</t>
  </si>
  <si>
    <t>DEB33</t>
  </si>
  <si>
    <t>DEB34</t>
  </si>
  <si>
    <t>DEB35</t>
  </si>
  <si>
    <t>DEB36</t>
  </si>
  <si>
    <t>DEB37</t>
  </si>
  <si>
    <t>DEB38</t>
  </si>
  <si>
    <t>DEB39</t>
  </si>
  <si>
    <t>DEB3A</t>
  </si>
  <si>
    <t>DEB3B</t>
  </si>
  <si>
    <t>DEB3C</t>
  </si>
  <si>
    <t>DEB3D</t>
  </si>
  <si>
    <t>DEB3E</t>
  </si>
  <si>
    <t>DEB3F</t>
  </si>
  <si>
    <t>DEB3G</t>
  </si>
  <si>
    <t>DEB3H</t>
  </si>
  <si>
    <t>DEB3I</t>
  </si>
  <si>
    <t>DEB3J</t>
  </si>
  <si>
    <t>DEB3K</t>
  </si>
  <si>
    <t>DE111</t>
  </si>
  <si>
    <t>DE112</t>
  </si>
  <si>
    <t>DE113</t>
  </si>
  <si>
    <t>DE114</t>
  </si>
  <si>
    <t>DE115</t>
  </si>
  <si>
    <t>DE116</t>
  </si>
  <si>
    <t>DE117</t>
  </si>
  <si>
    <t>DE118</t>
  </si>
  <si>
    <t>DE119</t>
  </si>
  <si>
    <t>DE11A</t>
  </si>
  <si>
    <t>DE11B</t>
  </si>
  <si>
    <t>DE11C</t>
  </si>
  <si>
    <t>DE11D</t>
  </si>
  <si>
    <t>DE121</t>
  </si>
  <si>
    <t>DE123</t>
  </si>
  <si>
    <t>DE122</t>
  </si>
  <si>
    <t>DE124</t>
  </si>
  <si>
    <t>DE125</t>
  </si>
  <si>
    <t>DE126</t>
  </si>
  <si>
    <t>DE127</t>
  </si>
  <si>
    <t>DE128</t>
  </si>
  <si>
    <t>DE129</t>
  </si>
  <si>
    <t>DE12A</t>
  </si>
  <si>
    <t>DE12B</t>
  </si>
  <si>
    <t>DE12C</t>
  </si>
  <si>
    <t>DE131</t>
  </si>
  <si>
    <t>DE132</t>
  </si>
  <si>
    <t>DE133</t>
  </si>
  <si>
    <t>DE134</t>
  </si>
  <si>
    <t>DE135</t>
  </si>
  <si>
    <t>DE136</t>
  </si>
  <si>
    <t>DE137</t>
  </si>
  <si>
    <t>DE138</t>
  </si>
  <si>
    <t>DE139</t>
  </si>
  <si>
    <t>DE13A</t>
  </si>
  <si>
    <t>DE141</t>
  </si>
  <si>
    <t>DE142</t>
  </si>
  <si>
    <t>DE143</t>
  </si>
  <si>
    <t>DE144</t>
  </si>
  <si>
    <t>DE145</t>
  </si>
  <si>
    <t>DE146</t>
  </si>
  <si>
    <t>DE147</t>
  </si>
  <si>
    <t>DE148</t>
  </si>
  <si>
    <t>DE149</t>
  </si>
  <si>
    <t>DE211</t>
  </si>
  <si>
    <t>DE212</t>
  </si>
  <si>
    <t>DE213</t>
  </si>
  <si>
    <t>DE214</t>
  </si>
  <si>
    <t>DE215</t>
  </si>
  <si>
    <t>DE216</t>
  </si>
  <si>
    <t>DE217</t>
  </si>
  <si>
    <t>DE218</t>
  </si>
  <si>
    <t>DE219</t>
  </si>
  <si>
    <t>DE21A</t>
  </si>
  <si>
    <t>DE21B</t>
  </si>
  <si>
    <t>DE21C</t>
  </si>
  <si>
    <t>DE21D</t>
  </si>
  <si>
    <t>DE21E</t>
  </si>
  <si>
    <t>DE21F</t>
  </si>
  <si>
    <t>DE21G</t>
  </si>
  <si>
    <t>DE21H</t>
  </si>
  <si>
    <t>DE21I</t>
  </si>
  <si>
    <t>DE21J</t>
  </si>
  <si>
    <t>DE21K</t>
  </si>
  <si>
    <t>DE21L</t>
  </si>
  <si>
    <t>DE21M</t>
  </si>
  <si>
    <t>DE21N</t>
  </si>
  <si>
    <t>DE221</t>
  </si>
  <si>
    <t>DE222</t>
  </si>
  <si>
    <t>DE223</t>
  </si>
  <si>
    <t>DE224</t>
  </si>
  <si>
    <t>DE225</t>
  </si>
  <si>
    <t>DE226</t>
  </si>
  <si>
    <t>DE227</t>
  </si>
  <si>
    <t>DE228</t>
  </si>
  <si>
    <t>DE229</t>
  </si>
  <si>
    <t>DE22A</t>
  </si>
  <si>
    <t>DE22B</t>
  </si>
  <si>
    <t>DE22C</t>
  </si>
  <si>
    <t>DE231</t>
  </si>
  <si>
    <t>DE232</t>
  </si>
  <si>
    <t>DE233</t>
  </si>
  <si>
    <t>DE234</t>
  </si>
  <si>
    <t>DE235</t>
  </si>
  <si>
    <t>DE236</t>
  </si>
  <si>
    <t>DE237</t>
  </si>
  <si>
    <t>DE238</t>
  </si>
  <si>
    <t>DE239</t>
  </si>
  <si>
    <t>DE23A</t>
  </si>
  <si>
    <t>DE241</t>
  </si>
  <si>
    <t>DE242</t>
  </si>
  <si>
    <t>DE243</t>
  </si>
  <si>
    <t>DE249</t>
  </si>
  <si>
    <t>DE245</t>
  </si>
  <si>
    <t>DE246</t>
  </si>
  <si>
    <t>DE247</t>
  </si>
  <si>
    <t>DE248</t>
  </si>
  <si>
    <t>DE244</t>
  </si>
  <si>
    <t>DE24A</t>
  </si>
  <si>
    <t>DE24B</t>
  </si>
  <si>
    <t>DE24C</t>
  </si>
  <si>
    <t>DE24D</t>
  </si>
  <si>
    <t>DE251</t>
  </si>
  <si>
    <t>DE252</t>
  </si>
  <si>
    <t>DE253</t>
  </si>
  <si>
    <t>DE254</t>
  </si>
  <si>
    <t>DE255</t>
  </si>
  <si>
    <t>DE256</t>
  </si>
  <si>
    <t>DE257</t>
  </si>
  <si>
    <t>DE258</t>
  </si>
  <si>
    <t>DE259</t>
  </si>
  <si>
    <t>DE25A</t>
  </si>
  <si>
    <t>DE25B</t>
  </si>
  <si>
    <t>DE25C</t>
  </si>
  <si>
    <t>DE261</t>
  </si>
  <si>
    <t>DE262</t>
  </si>
  <si>
    <t>DE263</t>
  </si>
  <si>
    <t>DE264</t>
  </si>
  <si>
    <t>DE265</t>
  </si>
  <si>
    <t>DE266</t>
  </si>
  <si>
    <t>DE267</t>
  </si>
  <si>
    <t>DE268</t>
  </si>
  <si>
    <t>DE269</t>
  </si>
  <si>
    <t>DE26A</t>
  </si>
  <si>
    <t>DE26B</t>
  </si>
  <si>
    <t>DE26C</t>
  </si>
  <si>
    <t>DE271</t>
  </si>
  <si>
    <t>DE272</t>
  </si>
  <si>
    <t>DE273</t>
  </si>
  <si>
    <t>DE274</t>
  </si>
  <si>
    <t>DE275</t>
  </si>
  <si>
    <t>DE276</t>
  </si>
  <si>
    <t>DE277</t>
  </si>
  <si>
    <t>DE278</t>
  </si>
  <si>
    <t>DE279</t>
  </si>
  <si>
    <t>DE27A</t>
  </si>
  <si>
    <t>DE27B</t>
  </si>
  <si>
    <t>DE27C</t>
  </si>
  <si>
    <t>DE27D</t>
  </si>
  <si>
    <t>DE27E</t>
  </si>
  <si>
    <t>DEC01</t>
  </si>
  <si>
    <t>DEC02</t>
  </si>
  <si>
    <t>DEC03</t>
  </si>
  <si>
    <t>DEC04</t>
  </si>
  <si>
    <t>DEC05</t>
  </si>
  <si>
    <t>DEC06</t>
  </si>
  <si>
    <t>DE300</t>
  </si>
  <si>
    <t>DE401</t>
  </si>
  <si>
    <t>DE402</t>
  </si>
  <si>
    <t>DE403</t>
  </si>
  <si>
    <t>DE404</t>
  </si>
  <si>
    <t>DE405</t>
  </si>
  <si>
    <t>DE406</t>
  </si>
  <si>
    <t>DE407</t>
  </si>
  <si>
    <t>DE408</t>
  </si>
  <si>
    <t>DE409</t>
  </si>
  <si>
    <t>DE40A</t>
  </si>
  <si>
    <t>DE40B</t>
  </si>
  <si>
    <t>DE40C</t>
  </si>
  <si>
    <t>DE40D</t>
  </si>
  <si>
    <t>DE40E</t>
  </si>
  <si>
    <t>DE40F</t>
  </si>
  <si>
    <t>DE40G</t>
  </si>
  <si>
    <t>DE40H</t>
  </si>
  <si>
    <t>DE40I</t>
  </si>
  <si>
    <t>DE803</t>
  </si>
  <si>
    <t>DE804</t>
  </si>
  <si>
    <t>DE80B</t>
  </si>
  <si>
    <t>DE80H</t>
  </si>
  <si>
    <t>DE80E</t>
  </si>
  <si>
    <t>DE80F</t>
  </si>
  <si>
    <t>DE80A</t>
  </si>
  <si>
    <t>DED41</t>
  </si>
  <si>
    <t>DED42</t>
  </si>
  <si>
    <t>DED43</t>
  </si>
  <si>
    <t>DED44</t>
  </si>
  <si>
    <t>DED45</t>
  </si>
  <si>
    <t>DED21</t>
  </si>
  <si>
    <t>DED2C</t>
  </si>
  <si>
    <t>DED2D</t>
  </si>
  <si>
    <t>DED2E</t>
  </si>
  <si>
    <t>DED2F</t>
  </si>
  <si>
    <t>DED51</t>
  </si>
  <si>
    <t>DED52</t>
  </si>
  <si>
    <t>DED53</t>
  </si>
  <si>
    <t>DEE01</t>
  </si>
  <si>
    <t>DEE02</t>
  </si>
  <si>
    <t>DEE03</t>
  </si>
  <si>
    <t>DEE04</t>
  </si>
  <si>
    <t>DEE05</t>
  </si>
  <si>
    <t>DEE07</t>
  </si>
  <si>
    <t>DEE08</t>
  </si>
  <si>
    <t>DEE09</t>
  </si>
  <si>
    <t>DEE06</t>
  </si>
  <si>
    <t>DEE0A</t>
  </si>
  <si>
    <t>DEE0B</t>
  </si>
  <si>
    <t>DEE0C</t>
  </si>
  <si>
    <t>DEE0D</t>
  </si>
  <si>
    <t>DEE0E</t>
  </si>
  <si>
    <t>DEG01</t>
  </si>
  <si>
    <t>DEG02</t>
  </si>
  <si>
    <t>DEG03</t>
  </si>
  <si>
    <t>DEG04</t>
  </si>
  <si>
    <t>DEG05</t>
  </si>
  <si>
    <t>DEG0N</t>
  </si>
  <si>
    <t>DEG06</t>
  </si>
  <si>
    <t>DEG07</t>
  </si>
  <si>
    <t>DEG0P</t>
  </si>
  <si>
    <t>DEG09</t>
  </si>
  <si>
    <t>DEG0A</t>
  </si>
  <si>
    <t>DEG0B</t>
  </si>
  <si>
    <t>DEG0C</t>
  </si>
  <si>
    <t>DEG0D</t>
  </si>
  <si>
    <t>DEG0E</t>
  </si>
  <si>
    <t>DEG0F</t>
  </si>
  <si>
    <t>DEG0G</t>
  </si>
  <si>
    <t>DEG0H</t>
  </si>
  <si>
    <t>DEG0I</t>
  </si>
  <si>
    <t>DEG0J</t>
  </si>
  <si>
    <t>DEG0K</t>
  </si>
  <si>
    <t>DEG0L</t>
  </si>
  <si>
    <t>DEG0M</t>
  </si>
  <si>
    <t>Gesamt</t>
  </si>
  <si>
    <t>Polit Gebiet fiktiv</t>
  </si>
  <si>
    <t>01001 Flensburg, Stadt</t>
  </si>
  <si>
    <t>01002 Kiel, Landeshauptstadt</t>
  </si>
  <si>
    <t>01003 Lübeck, Hansestadt</t>
  </si>
  <si>
    <t>01004 Neumünster, Stadt</t>
  </si>
  <si>
    <t>01051 Dithmarschen</t>
  </si>
  <si>
    <t>01053 Herzogtum Lauenburg</t>
  </si>
  <si>
    <t>01054 Nordfriesland</t>
  </si>
  <si>
    <t>01055 Ostholstein</t>
  </si>
  <si>
    <t>01056 Pinneberg</t>
  </si>
  <si>
    <t>01057 Plön</t>
  </si>
  <si>
    <t>01058 Rendsburg-Eckernförde</t>
  </si>
  <si>
    <t>01059 Schleswig-Flensburg</t>
  </si>
  <si>
    <t>01060 Segeberg</t>
  </si>
  <si>
    <t>01061 Steinburg</t>
  </si>
  <si>
    <t>01062 Stormarn</t>
  </si>
  <si>
    <t>02000 Hamburg, Freie und Hansestadt</t>
  </si>
  <si>
    <t>03101 Braunschweig, Stadt</t>
  </si>
  <si>
    <t>03102 Salzgitter, Stadt</t>
  </si>
  <si>
    <t>03103 Wolfsburg, Stadt</t>
  </si>
  <si>
    <t>03151 Gifhorn</t>
  </si>
  <si>
    <t>03152 Göttingen</t>
  </si>
  <si>
    <t>03153 Goslar</t>
  </si>
  <si>
    <t>03154 Helmstedt</t>
  </si>
  <si>
    <t>03155 Northeim</t>
  </si>
  <si>
    <t>03156 Osterode am Harz</t>
  </si>
  <si>
    <t>03157 Peine</t>
  </si>
  <si>
    <t>03158 Wolfenbüttel</t>
  </si>
  <si>
    <t>03241 Region Hannover</t>
  </si>
  <si>
    <t>03251 Diepholz</t>
  </si>
  <si>
    <t>03252 Hameln-Pyrmont</t>
  </si>
  <si>
    <t>03254 Hildesheim</t>
  </si>
  <si>
    <t>03255 Holzminden</t>
  </si>
  <si>
    <t>03256 Nienburg (Weser)</t>
  </si>
  <si>
    <t>03257 Schaumburg</t>
  </si>
  <si>
    <t>03351 Celle</t>
  </si>
  <si>
    <t>03352 Cuxhaven</t>
  </si>
  <si>
    <t>03353 Harburg</t>
  </si>
  <si>
    <t>03354 Lüchow-Dannenberg</t>
  </si>
  <si>
    <t>03355 Lüneburg</t>
  </si>
  <si>
    <t>03356 Osterholz</t>
  </si>
  <si>
    <t>03357 Rotenburg (Wümme)</t>
  </si>
  <si>
    <t>03358 Heidekreis</t>
  </si>
  <si>
    <t>03359 Stade</t>
  </si>
  <si>
    <t>03360 Uelzen</t>
  </si>
  <si>
    <t>03361 Verden</t>
  </si>
  <si>
    <t>03401 Delmenhorst, Stadt</t>
  </si>
  <si>
    <t>03402 Emden, Stadt</t>
  </si>
  <si>
    <t>03403 Oldenburg (Oldenburg), Stadt</t>
  </si>
  <si>
    <t>03404 Osnabrück, Stadt</t>
  </si>
  <si>
    <t>03405 Wilhelmshaven, Stadt</t>
  </si>
  <si>
    <t>03451 Ammerland</t>
  </si>
  <si>
    <t>03452 Aurich</t>
  </si>
  <si>
    <t>03453 Cloppenburg</t>
  </si>
  <si>
    <t>03454 Emsland</t>
  </si>
  <si>
    <t>03455 Friesland</t>
  </si>
  <si>
    <t>03456 Grafschaft Bentheim</t>
  </si>
  <si>
    <t>03457 Leer</t>
  </si>
  <si>
    <t>03458 Oldenburg</t>
  </si>
  <si>
    <t>03459 Osnabrück</t>
  </si>
  <si>
    <t>03460 Vechta</t>
  </si>
  <si>
    <t>03461 Wesermarsch</t>
  </si>
  <si>
    <t>03462 Wittmund</t>
  </si>
  <si>
    <t>04011 Bremen, Stadt</t>
  </si>
  <si>
    <t>04012 Bremerhaven, Stadt</t>
  </si>
  <si>
    <t>05111 Düsseldorf, Stadt</t>
  </si>
  <si>
    <t>05112 Duisburg, Stadt</t>
  </si>
  <si>
    <t>05113 Essen, Stadt</t>
  </si>
  <si>
    <t>05114 Krefeld, Stadt</t>
  </si>
  <si>
    <t>05116 Mönchengladbach, Stadt</t>
  </si>
  <si>
    <t>05117 Mülheim an der Ruhr, Stadt</t>
  </si>
  <si>
    <t>05119 Oberhausen, Stadt</t>
  </si>
  <si>
    <t>05120 Remscheid, Stadt</t>
  </si>
  <si>
    <t>05122 Solingen, Klingenstadt</t>
  </si>
  <si>
    <t>05124 Wuppertal, Stadt</t>
  </si>
  <si>
    <t>05154 Kleve</t>
  </si>
  <si>
    <t>05158 Mettmann</t>
  </si>
  <si>
    <t>05162 Rhein-Kreis Neuss</t>
  </si>
  <si>
    <t>05166 Viersen</t>
  </si>
  <si>
    <t>05170 Wesel</t>
  </si>
  <si>
    <t>05314 Bonn, Stadt</t>
  </si>
  <si>
    <t>05315 Köln, Stadt</t>
  </si>
  <si>
    <t>05316 Leverkusen, Stadt</t>
  </si>
  <si>
    <t>05334 Städteregion Aachen</t>
  </si>
  <si>
    <t>05358 Düren</t>
  </si>
  <si>
    <t>05362 Rhein-Erft-Kreis</t>
  </si>
  <si>
    <t>05366 Euskirchen</t>
  </si>
  <si>
    <t>05370 Heinsberg</t>
  </si>
  <si>
    <t>05374 Oberbergischer Kreis</t>
  </si>
  <si>
    <t>05378 Rheinisch-Bergischer Kreis</t>
  </si>
  <si>
    <t>05382 Rhein-Sieg-Kreis</t>
  </si>
  <si>
    <t>05512 Bottrop, Stadt</t>
  </si>
  <si>
    <t>05513 Gelsenkirchen, Stadt</t>
  </si>
  <si>
    <t>05515 Münster, Stadt</t>
  </si>
  <si>
    <t>05554 Borken</t>
  </si>
  <si>
    <t>05558 Coesfeld</t>
  </si>
  <si>
    <t>05562 Recklinghausen</t>
  </si>
  <si>
    <t>05566 Steinfurt</t>
  </si>
  <si>
    <t>05570 Warendorf</t>
  </si>
  <si>
    <t>05711 Bielefeld, Stadt</t>
  </si>
  <si>
    <t>05754 Gütersloh</t>
  </si>
  <si>
    <t>05758 Herford</t>
  </si>
  <si>
    <t>05762 Höxter</t>
  </si>
  <si>
    <t>05766 Lippe</t>
  </si>
  <si>
    <t>05770 Minden-Lübbecke</t>
  </si>
  <si>
    <t>05774 Paderborn</t>
  </si>
  <si>
    <t>05911 Bochum, Stadt</t>
  </si>
  <si>
    <t>05913 Dortmund, Stadt</t>
  </si>
  <si>
    <t>05914 Hagen, Stadt der FernUniversi.</t>
  </si>
  <si>
    <t>05915 Hamm, Stadt</t>
  </si>
  <si>
    <t>05916 Herne, Stadt</t>
  </si>
  <si>
    <t>05954 Ennepe-Ruhr-Kreis</t>
  </si>
  <si>
    <t>05958 Hochsauerlandkreis</t>
  </si>
  <si>
    <t>05962 Märkischer Kreis</t>
  </si>
  <si>
    <t>05966 Olpe</t>
  </si>
  <si>
    <t>05970 Siegen-Wittgenstein</t>
  </si>
  <si>
    <t>05974 Soest</t>
  </si>
  <si>
    <t>05978 Unna</t>
  </si>
  <si>
    <t>06411 Darmstadt, Wissenschaftsstadt</t>
  </si>
  <si>
    <t>06412 Frankfurt am Main, Stadt</t>
  </si>
  <si>
    <t>06413 Offenbach am Main, Stadt</t>
  </si>
  <si>
    <t>06414 Wiesbaden, Landeshauptstadt</t>
  </si>
  <si>
    <t>06431 Bergstraße</t>
  </si>
  <si>
    <t>06432 Darmstadt-Dieburg</t>
  </si>
  <si>
    <t>06433 Groß-Gerau</t>
  </si>
  <si>
    <t>06434 Hochtaunuskreis</t>
  </si>
  <si>
    <t>06435 Main-Kinzig-Kreis</t>
  </si>
  <si>
    <t>06436 Main-Taunus-Kreis</t>
  </si>
  <si>
    <t>06437 Odenwaldkreis</t>
  </si>
  <si>
    <t>06438 Offenbach</t>
  </si>
  <si>
    <t>06439 Rheingau-Taunus-Kreis</t>
  </si>
  <si>
    <t>06440 Wetteraukreis</t>
  </si>
  <si>
    <t>06531 Gießen</t>
  </si>
  <si>
    <t>06532 Lahn-Dill-Kreis</t>
  </si>
  <si>
    <t>06533 Limburg-Weilburg</t>
  </si>
  <si>
    <t>06534 Marburg-Biedenkopf</t>
  </si>
  <si>
    <t>06535 Vogelsbergkreis</t>
  </si>
  <si>
    <t>06611 Kassel, documenta-Stadt</t>
  </si>
  <si>
    <t>06631 Fulda</t>
  </si>
  <si>
    <t>06632 Hersfeld-Rotenburg</t>
  </si>
  <si>
    <t>06633 Kassel</t>
  </si>
  <si>
    <t>06634 Schwalm-Eder-Kreis</t>
  </si>
  <si>
    <t>06635 Waldeck-Frankenberg</t>
  </si>
  <si>
    <t>06636 Werra-Meißner-Kreis</t>
  </si>
  <si>
    <t>07111 Koblenz, kreisfreie Stadt</t>
  </si>
  <si>
    <t>07131 Ahrweiler</t>
  </si>
  <si>
    <t>07132 Altenkirchen (Westerwald)</t>
  </si>
  <si>
    <t>07133 Bad Kreuznach</t>
  </si>
  <si>
    <t>07134 Birkenfeld</t>
  </si>
  <si>
    <t>07135 Cochem-Zell</t>
  </si>
  <si>
    <t>07137 Mayen-Koblenz</t>
  </si>
  <si>
    <t>07138 Neuwied</t>
  </si>
  <si>
    <t>07140 Rhein-Hunsrück-Kreis</t>
  </si>
  <si>
    <t>07141 Rhein-Lahn-Kreis</t>
  </si>
  <si>
    <t>07143 Westerwaldkreis</t>
  </si>
  <si>
    <t>07211 Trier, kreisfreie Stadt</t>
  </si>
  <si>
    <t>07231 Bernkastel-Wittlich</t>
  </si>
  <si>
    <t>07232 Eifelkreis Bitburg-Prüm</t>
  </si>
  <si>
    <t>07233 Vulkaneifel</t>
  </si>
  <si>
    <t>07235 Trier-Saarburg</t>
  </si>
  <si>
    <t>07311 Frankenthal (Pfalz), kr.f. St.</t>
  </si>
  <si>
    <t>07312 Kaiserslautern, kreisfr. Stadt</t>
  </si>
  <si>
    <t>07313 Landau in der Pfalz, kr.f. St.</t>
  </si>
  <si>
    <t>07314 Ludwigshafen am Rhein, Stadt</t>
  </si>
  <si>
    <t>07315 Mainz, kreisfreie Stadt</t>
  </si>
  <si>
    <t>07316 Neustadt an der Weinstraße,St.</t>
  </si>
  <si>
    <t>07317 Pirmasens, kreisfreie Stadt</t>
  </si>
  <si>
    <t>07318 Speyer, kreisfreie Stadt</t>
  </si>
  <si>
    <t>07319 Worms, kreisfreie Stadt</t>
  </si>
  <si>
    <t>07320 Zweibrücken, kreisfreie Stadt</t>
  </si>
  <si>
    <t>07331 Alzey-Worms</t>
  </si>
  <si>
    <t>07332 Bad Dürkheim</t>
  </si>
  <si>
    <t>07333 Donnersbergkreis</t>
  </si>
  <si>
    <t>07334 Germersheim</t>
  </si>
  <si>
    <t>07335 Kaiserslautern</t>
  </si>
  <si>
    <t>07336 Kusel</t>
  </si>
  <si>
    <t>07337 Südliche Weinstraße</t>
  </si>
  <si>
    <t>07338 Rhein-Pfalz-Kreis</t>
  </si>
  <si>
    <t>07339 Mainz-Bingen</t>
  </si>
  <si>
    <t>07340 Südwestpfalz</t>
  </si>
  <si>
    <t>08111 Stuttgart, Landeshauptstadt</t>
  </si>
  <si>
    <t>08115 Böblingen</t>
  </si>
  <si>
    <t>08116 Esslingen</t>
  </si>
  <si>
    <t>08117 Göppingen</t>
  </si>
  <si>
    <t>08118 Ludwigsburg</t>
  </si>
  <si>
    <t>08119 Rems-Murr-Kreis</t>
  </si>
  <si>
    <t>08121 Heilbronn, Stadt</t>
  </si>
  <si>
    <t>08125 Heilbronn</t>
  </si>
  <si>
    <t>08126 Hohenlohekreis</t>
  </si>
  <si>
    <t>08127 Schwäbisch Hall</t>
  </si>
  <si>
    <t>08128 Main-Tauber-Kreis</t>
  </si>
  <si>
    <t>08135 Heidenheim</t>
  </si>
  <si>
    <t>08136 Ostalbkreis</t>
  </si>
  <si>
    <t>08211 Baden-Baden, Stadt</t>
  </si>
  <si>
    <t>08212 Karlsruhe, Stadt</t>
  </si>
  <si>
    <t>08215 Karlsruhe</t>
  </si>
  <si>
    <t>08216 Rastatt</t>
  </si>
  <si>
    <t>08221 Heidelberg, Stadt</t>
  </si>
  <si>
    <t>08222 Mannheim, Universitätsstadt</t>
  </si>
  <si>
    <t>08225 Neckar-Odenwald-Kreis</t>
  </si>
  <si>
    <t>08226 Rhein-Neckar-Kreis</t>
  </si>
  <si>
    <t>08231 Pforzheim, Stadt</t>
  </si>
  <si>
    <t>08235 Calw</t>
  </si>
  <si>
    <t>08236 Enzkreis</t>
  </si>
  <si>
    <t>08237 Freudenstadt</t>
  </si>
  <si>
    <t>08311 Freiburg im Breisgau, Stadt</t>
  </si>
  <si>
    <t>08315 Breisgau-Hochschwarzwald</t>
  </si>
  <si>
    <t>08316 Emmendingen</t>
  </si>
  <si>
    <t>08317 Ortenaukreis</t>
  </si>
  <si>
    <t>08325 Rottweil</t>
  </si>
  <si>
    <t>08326 Schwarzwald-Baar-Kreis</t>
  </si>
  <si>
    <t>08327 Tuttlingen</t>
  </si>
  <si>
    <t>08335 Konstanz</t>
  </si>
  <si>
    <t>08336 Lörrach</t>
  </si>
  <si>
    <t>08337 Waldshut</t>
  </si>
  <si>
    <t>08415 Reutlingen</t>
  </si>
  <si>
    <t>08416 Tübingen</t>
  </si>
  <si>
    <t>08417 Zollernalbkreis</t>
  </si>
  <si>
    <t>08421 Ulm, Universitätsstadt</t>
  </si>
  <si>
    <t>08425 Alb-Donau-Kreis</t>
  </si>
  <si>
    <t>08426 Biberach</t>
  </si>
  <si>
    <t>08435 Bodenseekreis</t>
  </si>
  <si>
    <t>08436 Ravensburg</t>
  </si>
  <si>
    <t>08437 Sigmaringen</t>
  </si>
  <si>
    <t>09161 Ingolstadt, Stadt</t>
  </si>
  <si>
    <t>09162 München, Landeshauptstadt</t>
  </si>
  <si>
    <t>09163 Rosenheim, Stadt</t>
  </si>
  <si>
    <t>09171 Altötting</t>
  </si>
  <si>
    <t>09172 Berchtesgadener Land</t>
  </si>
  <si>
    <t>09173 Bad Tölz-Wolfratshausen</t>
  </si>
  <si>
    <t>09174 Dachau</t>
  </si>
  <si>
    <t>09175 Ebersberg</t>
  </si>
  <si>
    <t>09176 Eichstätt</t>
  </si>
  <si>
    <t>09177 Erding</t>
  </si>
  <si>
    <t>09178 Freising</t>
  </si>
  <si>
    <t>09179 Fürstenfeldbruck</t>
  </si>
  <si>
    <t>09180 Garmisch-Partenkirchen</t>
  </si>
  <si>
    <t>09181 Landsberg am Lech</t>
  </si>
  <si>
    <t>09182 Miesbach</t>
  </si>
  <si>
    <t>09183 Mühldorf a.Inn</t>
  </si>
  <si>
    <t>09184 München</t>
  </si>
  <si>
    <t>09185 Neuburg-Schrobenhausen</t>
  </si>
  <si>
    <t>09186 Pfaffenhofen a.d.Ilm</t>
  </si>
  <si>
    <t>09187 Rosenheim</t>
  </si>
  <si>
    <t>09188 Starnberg</t>
  </si>
  <si>
    <t>09189 Traunstein</t>
  </si>
  <si>
    <t>09190 Weilheim-Schongau</t>
  </si>
  <si>
    <t>09261 Landshut, Stadt</t>
  </si>
  <si>
    <t>09262 Passau, Stadt</t>
  </si>
  <si>
    <t>09263 Straubing, Stadt</t>
  </si>
  <si>
    <t>09271 Deggendorf</t>
  </si>
  <si>
    <t>09272 Freyung-Grafenau</t>
  </si>
  <si>
    <t>09273 Kelheim</t>
  </si>
  <si>
    <t>09274 Landshut</t>
  </si>
  <si>
    <t>09275 Passau</t>
  </si>
  <si>
    <t>09276 Regen</t>
  </si>
  <si>
    <t>09277 Rottal-Inn</t>
  </si>
  <si>
    <t>09278 Straubing-Bogen</t>
  </si>
  <si>
    <t>09279 Dingolfing-Landau</t>
  </si>
  <si>
    <t>09361 Amberg, Stadt</t>
  </si>
  <si>
    <t>09362 Regensburg, Stadt</t>
  </si>
  <si>
    <t>09363 Weiden i.d.OPf., Stadt</t>
  </si>
  <si>
    <t>09371 Amberg-Sulzbach</t>
  </si>
  <si>
    <t>09372 Cham</t>
  </si>
  <si>
    <t>09373 Neumarkt i.d.OPf.</t>
  </si>
  <si>
    <t>09374 Neustadt a.d.Waldnaab</t>
  </si>
  <si>
    <t>09375 Regensburg</t>
  </si>
  <si>
    <t>09376 Schwandorf</t>
  </si>
  <si>
    <t>09377 Tirschenreuth</t>
  </si>
  <si>
    <t>09461 Bamberg, Stadt</t>
  </si>
  <si>
    <t>09462 Bayreuth, Stadt</t>
  </si>
  <si>
    <t>09463 Coburg, Stadt</t>
  </si>
  <si>
    <t>09464 Hof, Stadt</t>
  </si>
  <si>
    <t>09471 Bamberg</t>
  </si>
  <si>
    <t>09472 Bayreuth</t>
  </si>
  <si>
    <t>09473 Coburg</t>
  </si>
  <si>
    <t>09474 Forchheim</t>
  </si>
  <si>
    <t>09475 Hof</t>
  </si>
  <si>
    <t>09476 Kronach</t>
  </si>
  <si>
    <t>09477 Kulmbach</t>
  </si>
  <si>
    <t>09478 Lichtenfels</t>
  </si>
  <si>
    <t>09479 Wunsiedel i.Fichtelgebirge</t>
  </si>
  <si>
    <t>09561 Ansbach, Stadt</t>
  </si>
  <si>
    <t>09562 Erlangen, Stadt</t>
  </si>
  <si>
    <t>09563 Fürth, Stadt</t>
  </si>
  <si>
    <t>09564 Nürnberg, Stadt</t>
  </si>
  <si>
    <t>09565 Schwabach, Stadt</t>
  </si>
  <si>
    <t>09571 Ansbach</t>
  </si>
  <si>
    <t>09572 Erlangen-Höchstadt</t>
  </si>
  <si>
    <t>09573 Fürth</t>
  </si>
  <si>
    <t>09574 Nürnberger Land</t>
  </si>
  <si>
    <t>09575 Neustadt a.d.Aisch-Bad Windsh.</t>
  </si>
  <si>
    <t>09576 Roth</t>
  </si>
  <si>
    <t>09577 Weißenburg-Gunzenhausen</t>
  </si>
  <si>
    <t>09661 Aschaffenburg, Stadt</t>
  </si>
  <si>
    <t>09662 Schweinfurt, Stadt</t>
  </si>
  <si>
    <t>09663 Würzburg, Stadt</t>
  </si>
  <si>
    <t>09671 Aschaffenburg</t>
  </si>
  <si>
    <t>09672 Bad Kissingen</t>
  </si>
  <si>
    <t>09673 Rhön-Grabfeld</t>
  </si>
  <si>
    <t>09674 Haßberge</t>
  </si>
  <si>
    <t>09675 Kitzingen</t>
  </si>
  <si>
    <t>09676 Miltenberg</t>
  </si>
  <si>
    <t>09677 Main-Spessart</t>
  </si>
  <si>
    <t>09678 Schweinfurt</t>
  </si>
  <si>
    <t>09679 Würzburg</t>
  </si>
  <si>
    <t>09761 Augsburg, Stadt</t>
  </si>
  <si>
    <t>09762 Kaufbeuren, Stadt</t>
  </si>
  <si>
    <t>09763 Kempten (Allgäu), Stadt</t>
  </si>
  <si>
    <t>09764 Memmingen, Stadt</t>
  </si>
  <si>
    <t>09771 Aichach-Friedberg</t>
  </si>
  <si>
    <t>09772 Augsburg</t>
  </si>
  <si>
    <t>09773 Dillingen a.d.Donau</t>
  </si>
  <si>
    <t>09774 Günzburg</t>
  </si>
  <si>
    <t>09775 Neu-Ulm</t>
  </si>
  <si>
    <t>09776 Lindau (Bodensee)</t>
  </si>
  <si>
    <t>09777 Ostallgäu</t>
  </si>
  <si>
    <t>09778 Unterallgäu</t>
  </si>
  <si>
    <t>09779 Donau-Ries</t>
  </si>
  <si>
    <t>09780 Oberallgäu</t>
  </si>
  <si>
    <t>10041 Regionalverband Saarbrücken</t>
  </si>
  <si>
    <t>10042 Merzig-Wadern</t>
  </si>
  <si>
    <t>10043 Neunkirchen</t>
  </si>
  <si>
    <t>10044 Saarlouis</t>
  </si>
  <si>
    <t>10045 Saarpfalz-Kreis</t>
  </si>
  <si>
    <t>10046 St. Wendel</t>
  </si>
  <si>
    <t>11000 Berlin, Stadt</t>
  </si>
  <si>
    <t>12051 Brandenburg an der Havel, St.</t>
  </si>
  <si>
    <t>12052 Cottbus, Stadt</t>
  </si>
  <si>
    <t>12053 Frankfurt (Oder), Stadt</t>
  </si>
  <si>
    <t>12054 Potsdam, Stadt</t>
  </si>
  <si>
    <t>12060 Barnim</t>
  </si>
  <si>
    <t>12061 Dahme-Spreewald</t>
  </si>
  <si>
    <t>12062 Elbe-Elster</t>
  </si>
  <si>
    <t>12063 Havelland</t>
  </si>
  <si>
    <t>12064 Märkisch-Oderland</t>
  </si>
  <si>
    <t>12065 Oberhavel</t>
  </si>
  <si>
    <t>12066 Oberspreewald-Lausitz</t>
  </si>
  <si>
    <t>12067 Oder-Spree</t>
  </si>
  <si>
    <t>12068 Ostprignitz-Ruppin</t>
  </si>
  <si>
    <t>12069 Potsdam-Mittelmark</t>
  </si>
  <si>
    <t>12070 Prignitz</t>
  </si>
  <si>
    <t>12071 Spree-Neiße</t>
  </si>
  <si>
    <t>12072 Teltow-Fläming</t>
  </si>
  <si>
    <t>12073 Uckermark</t>
  </si>
  <si>
    <t>13003 Rostock, Hansestadt</t>
  </si>
  <si>
    <t>13004 Schwerin, Landeshauptstadt</t>
  </si>
  <si>
    <t>13071 Mecklenburgische Seenplatte</t>
  </si>
  <si>
    <t>13072 Landkreis Rostock</t>
  </si>
  <si>
    <t>13073 Vorpommern-Rügen</t>
  </si>
  <si>
    <t>13074 Nordwestmecklenburg</t>
  </si>
  <si>
    <t>13075 Vorpommern-Greifswald</t>
  </si>
  <si>
    <t>13076 Ludwigslust-Parchim</t>
  </si>
  <si>
    <t>14511 Chemnitz, Stadt</t>
  </si>
  <si>
    <t>14521 Erzgebirgskreis</t>
  </si>
  <si>
    <t>14522 Mittelsachsen</t>
  </si>
  <si>
    <t>14523 Vogtlandkreis</t>
  </si>
  <si>
    <t>14524 Zwickau</t>
  </si>
  <si>
    <t>14612 Dresden, Stadt</t>
  </si>
  <si>
    <t>14625 Bautzen</t>
  </si>
  <si>
    <t>14626 Görlitz</t>
  </si>
  <si>
    <t>14627 Meißen</t>
  </si>
  <si>
    <t>14628 Sächs. Schweiz-Osterzgebirge</t>
  </si>
  <si>
    <t>14713 Leipzig, Stadt</t>
  </si>
  <si>
    <t>14729 Leipzig</t>
  </si>
  <si>
    <t>14730 Nordsachsen</t>
  </si>
  <si>
    <t>15001 Dessau-Roßlau, Stadt</t>
  </si>
  <si>
    <t>15002 Halle (Saale), Stadt</t>
  </si>
  <si>
    <t>15003 Magdeburg, Landeshauptstadt</t>
  </si>
  <si>
    <t>15081 Altmarkkreis Salzwedel</t>
  </si>
  <si>
    <t>15082 Anhalt-Bitterfeld</t>
  </si>
  <si>
    <t>15083 Börde</t>
  </si>
  <si>
    <t>15084 Burgenlandkreis</t>
  </si>
  <si>
    <t>15085 Harz</t>
  </si>
  <si>
    <t>15086 Jerichower Land</t>
  </si>
  <si>
    <t>15087 Mansfeld-Südharz</t>
  </si>
  <si>
    <t>15088 Saalekreis</t>
  </si>
  <si>
    <t>15089 Salzlandkreis</t>
  </si>
  <si>
    <t>15090 Stendal</t>
  </si>
  <si>
    <t>15091 Wittenberg</t>
  </si>
  <si>
    <t>16051 Erfurt, Stadt</t>
  </si>
  <si>
    <t>16052 Gera, Stadt</t>
  </si>
  <si>
    <t>16053 Jena, Stadt</t>
  </si>
  <si>
    <t>16054 Suhl, Stadt</t>
  </si>
  <si>
    <t>16055 Weimar, Stadt</t>
  </si>
  <si>
    <t>16056 Eisenach, Stadt</t>
  </si>
  <si>
    <t>16061 Eichsfeld</t>
  </si>
  <si>
    <t>16062 Nordhausen</t>
  </si>
  <si>
    <t>16063 Wartburgkreis</t>
  </si>
  <si>
    <t>16064 Unstrut-Hainich-Kreis</t>
  </si>
  <si>
    <t>16065 Kyffhäuserkreis</t>
  </si>
  <si>
    <t>16066 Schmalkalden-Meiningen</t>
  </si>
  <si>
    <t>16067 Gotha</t>
  </si>
  <si>
    <t>16068 Sömmerda</t>
  </si>
  <si>
    <t>16069 Hildburghausen</t>
  </si>
  <si>
    <t>16070 Ilm-Kreis</t>
  </si>
  <si>
    <t>16071 Weimarer Land</t>
  </si>
  <si>
    <t>16072 Sonneberg</t>
  </si>
  <si>
    <t>16073 Saalfeld-Rudolstadt</t>
  </si>
  <si>
    <t>16074 Saale-Holzland-Kreis</t>
  </si>
  <si>
    <t>16075 Saale-Orla-Kreis</t>
  </si>
  <si>
    <t>16076 Greiz</t>
  </si>
  <si>
    <t>16077 Altenburger Land</t>
  </si>
  <si>
    <t>u25</t>
  </si>
  <si>
    <t>Insgesamt</t>
  </si>
  <si>
    <t>DE_Bezugsgröße</t>
  </si>
  <si>
    <t>BA</t>
  </si>
  <si>
    <t>BZG</t>
  </si>
  <si>
    <t>EFTA - European Free Trade Association</t>
  </si>
  <si>
    <t>From 30 to 34 years</t>
  </si>
  <si>
    <t>From 25 to 29 years</t>
  </si>
  <si>
    <t>From 20 to 24 years</t>
  </si>
  <si>
    <t>From 15 to 19 years</t>
  </si>
  <si>
    <t>Population on 1 January by five years age groups and sex - NUTS 2 regions [demo_r_pjangroup]</t>
  </si>
  <si>
    <t>TRC34 - Siirt</t>
  </si>
  <si>
    <t>TRC33 - Sirnak</t>
  </si>
  <si>
    <t>TRC32 - Batman</t>
  </si>
  <si>
    <t>TRC31 - Mardin</t>
  </si>
  <si>
    <t>TRC22 - Diyarbakir</t>
  </si>
  <si>
    <t>TRC21 - Sanliurfa</t>
  </si>
  <si>
    <t>TRC13 - Kilis</t>
  </si>
  <si>
    <t>TRC12 - Adiyaman</t>
  </si>
  <si>
    <t>TRC11 - Gaziantep</t>
  </si>
  <si>
    <t>TRB24 - Hakkari</t>
  </si>
  <si>
    <t>TRB23 - Bitlis</t>
  </si>
  <si>
    <t>TRB22 - Mus</t>
  </si>
  <si>
    <t>TRB21 - Van</t>
  </si>
  <si>
    <t>TRB14 - Tunceli</t>
  </si>
  <si>
    <t>TRB13 - Bingöl</t>
  </si>
  <si>
    <t>TRB12 - Elazig</t>
  </si>
  <si>
    <t>TRB11 - Malatya</t>
  </si>
  <si>
    <t>TRA24 - Ardahan</t>
  </si>
  <si>
    <t>TRA23 - Igdir</t>
  </si>
  <si>
    <t>TRA22 - Kars</t>
  </si>
  <si>
    <t>TRA21 - Agri</t>
  </si>
  <si>
    <t>TRA13 - Bayburt</t>
  </si>
  <si>
    <t>TRA12 - Erzincan</t>
  </si>
  <si>
    <t>TRA11 - Erzurum</t>
  </si>
  <si>
    <t>TR906 - Gümüshane</t>
  </si>
  <si>
    <t>TR905 - Artvin</t>
  </si>
  <si>
    <t>TR904 - Rize</t>
  </si>
  <si>
    <t>TR903 - Giresun</t>
  </si>
  <si>
    <t>TR902 - Ordu</t>
  </si>
  <si>
    <t>TR901 - Trabzon</t>
  </si>
  <si>
    <t>TR834 - Amasya</t>
  </si>
  <si>
    <t>TR833 - Çorum</t>
  </si>
  <si>
    <t>TR832 - Tokat</t>
  </si>
  <si>
    <t>TR831 - Samsun</t>
  </si>
  <si>
    <t>TR823 - Sinop</t>
  </si>
  <si>
    <t>TR822 - Çankiri</t>
  </si>
  <si>
    <t>TR821 - Kastamonu</t>
  </si>
  <si>
    <t>TR813 - Bartin</t>
  </si>
  <si>
    <t>TR812 - Karabük</t>
  </si>
  <si>
    <t>TR811 - Zonguldak</t>
  </si>
  <si>
    <t>TR723 - Yozgat</t>
  </si>
  <si>
    <t>TR722 - Sivas</t>
  </si>
  <si>
    <t>TR721 - Kayseri</t>
  </si>
  <si>
    <t>TR715 - Kirsehir</t>
  </si>
  <si>
    <t>TR714 - Nevsehir</t>
  </si>
  <si>
    <t>TR713 - Nigde</t>
  </si>
  <si>
    <t>TR712 - Aksaray</t>
  </si>
  <si>
    <t>TR711 - Kirikkale</t>
  </si>
  <si>
    <t>TR633 - Osmaniye</t>
  </si>
  <si>
    <t>TR632 - Kahramanmaras</t>
  </si>
  <si>
    <t>TR631 - Hatay</t>
  </si>
  <si>
    <t>TR622 - Mersin</t>
  </si>
  <si>
    <t>TR621 - Adana</t>
  </si>
  <si>
    <t>TR613 - Burdur</t>
  </si>
  <si>
    <t>TR612 - Isparta</t>
  </si>
  <si>
    <t>TR611 - Antalya</t>
  </si>
  <si>
    <t>TR522 - Karaman</t>
  </si>
  <si>
    <t>TR521 - Konya</t>
  </si>
  <si>
    <t>TR510 - Ankara</t>
  </si>
  <si>
    <t>TR425 - Yalova</t>
  </si>
  <si>
    <t>TR424 - Bolu</t>
  </si>
  <si>
    <t>TR423 - Düzce</t>
  </si>
  <si>
    <t>TR422 - Sakarya</t>
  </si>
  <si>
    <t>TR421 - Kocaeli</t>
  </si>
  <si>
    <t>TR413 - Bilecik</t>
  </si>
  <si>
    <t>TR412 - Eskisehir</t>
  </si>
  <si>
    <t>TR411 - Bursa</t>
  </si>
  <si>
    <t>TR334 - Usak</t>
  </si>
  <si>
    <t>TR333 - Kütahya</t>
  </si>
  <si>
    <t>TR332 - Afyonkarahisar</t>
  </si>
  <si>
    <t>TR331 - Manisa</t>
  </si>
  <si>
    <t>TR323 - Mugla</t>
  </si>
  <si>
    <t>TR322 - Denizli</t>
  </si>
  <si>
    <t>TR321 - Aydin</t>
  </si>
  <si>
    <t>TR310 - Izmir</t>
  </si>
  <si>
    <t>TR222 - Çanakkale</t>
  </si>
  <si>
    <t>TR221 - Balikesir</t>
  </si>
  <si>
    <t>TR213 - Kirklareli</t>
  </si>
  <si>
    <t>TR212 - Edirne</t>
  </si>
  <si>
    <t>TR211 - Tekirdag</t>
  </si>
  <si>
    <t>TR100 - Istanbul</t>
  </si>
  <si>
    <t>MK008 - Skopski</t>
  </si>
  <si>
    <t>MK007 - Severoistocen</t>
  </si>
  <si>
    <t>MK006 - Poloski</t>
  </si>
  <si>
    <t>MK005 - Pelagoniski</t>
  </si>
  <si>
    <t>MK004 - Jugoistocen</t>
  </si>
  <si>
    <t>MK003 - Jugozapaden</t>
  </si>
  <si>
    <t>MK002 - Istocen</t>
  </si>
  <si>
    <t>MK001 - Vardarski</t>
  </si>
  <si>
    <t>ME000 - Crna Gora</t>
  </si>
  <si>
    <t>CH070 - Ticino</t>
  </si>
  <si>
    <t>CH066 - Zug</t>
  </si>
  <si>
    <t>CH065 - Nidwalden</t>
  </si>
  <si>
    <t>CH064 - Obwalden</t>
  </si>
  <si>
    <t>CH063 - Schwyz</t>
  </si>
  <si>
    <t>CH062 - Uri</t>
  </si>
  <si>
    <t>CH061 - Luzern</t>
  </si>
  <si>
    <t>CH057 - Thurgau</t>
  </si>
  <si>
    <t>CH056 - Graubünden</t>
  </si>
  <si>
    <t>CH055 - St. Gallen</t>
  </si>
  <si>
    <t>CH054 - Appenzell Innerrhoden</t>
  </si>
  <si>
    <t>CH053 - Appenzell Ausserrhoden</t>
  </si>
  <si>
    <t>CH052 - Schaffhausen</t>
  </si>
  <si>
    <t>CH051 - Glarus</t>
  </si>
  <si>
    <t>CH040 - Zürich</t>
  </si>
  <si>
    <t>CH033 - Aargau</t>
  </si>
  <si>
    <t>CH032 - Basel-Landschaft</t>
  </si>
  <si>
    <t>CH031 - Basel-Stadt</t>
  </si>
  <si>
    <t>CH025 - Jura</t>
  </si>
  <si>
    <t>CH024 - Neuchâtel</t>
  </si>
  <si>
    <t>CH023 - Solothurn</t>
  </si>
  <si>
    <t>CH022 - Freiburg</t>
  </si>
  <si>
    <t>CH021 - Bern</t>
  </si>
  <si>
    <t>CH013 - Genève</t>
  </si>
  <si>
    <t>CH012 - Valais</t>
  </si>
  <si>
    <t>CH011 - Vaud</t>
  </si>
  <si>
    <t>NO073 - Finnmark</t>
  </si>
  <si>
    <t>NO072 - Troms</t>
  </si>
  <si>
    <t>NO071 - Nordland</t>
  </si>
  <si>
    <t>NO062 - Nord-Trøndelag</t>
  </si>
  <si>
    <t>NO061 - Sør-Trøndelag</t>
  </si>
  <si>
    <t>NO053 - Møre og Romsdal</t>
  </si>
  <si>
    <t>NO052 - Sogn og Fjordane</t>
  </si>
  <si>
    <t>NO051 - Hordaland</t>
  </si>
  <si>
    <t>NO043 - Rogaland</t>
  </si>
  <si>
    <t>NO042 - Vest-Agder</t>
  </si>
  <si>
    <t>NO041 - Aust-Agder</t>
  </si>
  <si>
    <t>NO034 - Telemark</t>
  </si>
  <si>
    <t>NO033 - Vestfold</t>
  </si>
  <si>
    <t>NO032 - Buskerud</t>
  </si>
  <si>
    <t>NO031 - Østfold</t>
  </si>
  <si>
    <t>NO022 - Oppland</t>
  </si>
  <si>
    <t>NO021 - Hedmark</t>
  </si>
  <si>
    <t>NO012 - Akershus</t>
  </si>
  <si>
    <t>NO011 - Oslo</t>
  </si>
  <si>
    <t>LI000 - Liechtenstein</t>
  </si>
  <si>
    <t>IS002 - Landsbyggd</t>
  </si>
  <si>
    <t>IS001 - Höfudborgarsvædi</t>
  </si>
  <si>
    <t>UKN05 - West and South of Northern Ireland (UK)</t>
  </si>
  <si>
    <t>UKN04 - North of Northern Ireland (UK)</t>
  </si>
  <si>
    <t>UKN03 - East of Northern Ireland (UK)</t>
  </si>
  <si>
    <t>UKN02 - Outer Belfast</t>
  </si>
  <si>
    <t>UKN01 - Belfast</t>
  </si>
  <si>
    <t>UKM66 - Shetland Islands</t>
  </si>
  <si>
    <t>UKM65 - Orkney Islands</t>
  </si>
  <si>
    <t>UKM64 - Eilean Siar (Western Isles)</t>
  </si>
  <si>
    <t>UKM63 - Lochaber, Skye &amp; Lochalsh, Arran &amp; Cumbrae and Argyll &amp; Bute</t>
  </si>
  <si>
    <t>UKM62 - Inverness &amp; Nairn and Moray, Badenoch &amp; Strathspey</t>
  </si>
  <si>
    <t>UKM61 - Caithness &amp; Sutherland and Ross &amp; Cromarty</t>
  </si>
  <si>
    <t>UKM50 - Aberdeen City and Aberdeenshire</t>
  </si>
  <si>
    <t>UKM38 - South Lanarkshire</t>
  </si>
  <si>
    <t>UKM37 - South Ayrshire</t>
  </si>
  <si>
    <t>UKM36 - North Lanarkshire</t>
  </si>
  <si>
    <t>UKM35 - Inverclyde, East Renfrewshire and Renfrewshire</t>
  </si>
  <si>
    <t>UKM34 - Glasgow City</t>
  </si>
  <si>
    <t>UKM33 - East Ayrshire and North Ayrshire mainland</t>
  </si>
  <si>
    <t>UKM32 - Dumfries &amp; Galloway</t>
  </si>
  <si>
    <t>UKM31 - East Dunbartonshire, West Dunbartonshire and Helensburgh &amp; Lomond</t>
  </si>
  <si>
    <t>UKM28 - West Lothian</t>
  </si>
  <si>
    <t>UKM27 - Perth &amp; Kinross and Stirling</t>
  </si>
  <si>
    <t>UKM26 - Falkirk</t>
  </si>
  <si>
    <t>UKM25 - Edinburgh, City of</t>
  </si>
  <si>
    <t>UKM24 - Scottish Borders</t>
  </si>
  <si>
    <t>UKM23 - East Lothian and Midlothian</t>
  </si>
  <si>
    <t>UKM22 - Clackmannanshire and Fife</t>
  </si>
  <si>
    <t>UKM21 - Angus and Dundee City</t>
  </si>
  <si>
    <t>UKL24 - Powys</t>
  </si>
  <si>
    <t>UKL23 - Flintshire and Wrexham</t>
  </si>
  <si>
    <t>UKL22 - Cardiff and Vale of Glamorgan</t>
  </si>
  <si>
    <t>UKL21 - Monmouthshire and Newport</t>
  </si>
  <si>
    <t>UKL18 - Swansea</t>
  </si>
  <si>
    <t>UKL17 - Bridgend and Neath Port Talbot</t>
  </si>
  <si>
    <t>UKL16 - Gwent Valleys</t>
  </si>
  <si>
    <t>UKL15 - Central Valleys</t>
  </si>
  <si>
    <t>UKL14 - South West Wales</t>
  </si>
  <si>
    <t>UKL13 - Conwy and Denbighshire</t>
  </si>
  <si>
    <t>UKL12 - Gwynedd</t>
  </si>
  <si>
    <t>UKL11 - Isle of Anglesey</t>
  </si>
  <si>
    <t>UKK43 - Devon CC</t>
  </si>
  <si>
    <t>UKK42 - Torbay</t>
  </si>
  <si>
    <t>UKK41 - Plymouth</t>
  </si>
  <si>
    <t>UKK30 - Cornwall and Isles of Scilly</t>
  </si>
  <si>
    <t>UKK23 - Somerset</t>
  </si>
  <si>
    <t>UKK22 - Dorset CC</t>
  </si>
  <si>
    <t>UKK21 - Bournemouth and Poole</t>
  </si>
  <si>
    <t>UKK15 - Wiltshire CC</t>
  </si>
  <si>
    <t>UKK14 - Swindon</t>
  </si>
  <si>
    <t>UKK13 - Gloucestershire</t>
  </si>
  <si>
    <t>UKK12 - Bath and North East Somerset, North Somerset and South Gloucestershire</t>
  </si>
  <si>
    <t xml:space="preserve">UKK11 - Bristol, City of </t>
  </si>
  <si>
    <t>UKJ42 - Kent CC</t>
  </si>
  <si>
    <t>UKJ41 - Medway</t>
  </si>
  <si>
    <t>UKJ34 - Isle of Wight</t>
  </si>
  <si>
    <t>UKJ33 - Hampshire CC</t>
  </si>
  <si>
    <t>UKJ32 - Southampton</t>
  </si>
  <si>
    <t>UKJ31 - Portsmouth</t>
  </si>
  <si>
    <t>UKJ24 - West Sussex</t>
  </si>
  <si>
    <t>UKJ23 - Surrey</t>
  </si>
  <si>
    <t>UKJ22 - East Sussex CC</t>
  </si>
  <si>
    <t>UKJ21 - Brighton and Hove</t>
  </si>
  <si>
    <t>UKJ14 - Oxfordshire</t>
  </si>
  <si>
    <t>UKJ13 - Buckinghamshire CC</t>
  </si>
  <si>
    <t>UKJ12 - Milton Keynes</t>
  </si>
  <si>
    <t>UKJ11 - Berkshire</t>
  </si>
  <si>
    <t>UKI23 - Outer London - West and North West</t>
  </si>
  <si>
    <t>UKI22 - Outer London - South</t>
  </si>
  <si>
    <t>UKI21 - Outer London - East and North East</t>
  </si>
  <si>
    <t>UKI12 - Inner London - East</t>
  </si>
  <si>
    <t>UKI11 - Inner London - West</t>
  </si>
  <si>
    <t>UKH33 - Essex CC</t>
  </si>
  <si>
    <t>UKH32 - Thurrock</t>
  </si>
  <si>
    <t>UKH31 - Southend-on-Sea</t>
  </si>
  <si>
    <t>UKH23 - Hertfordshire</t>
  </si>
  <si>
    <t>UKH21 - Luton</t>
  </si>
  <si>
    <t>UKH14 - Suffolk</t>
  </si>
  <si>
    <t>UKH13 - Norfolk</t>
  </si>
  <si>
    <t>UKH12 - Cambridgeshire CC</t>
  </si>
  <si>
    <t>UKH11 - Peterborough</t>
  </si>
  <si>
    <t>UKG33 - Coventry</t>
  </si>
  <si>
    <t>UKG32 - Solihull</t>
  </si>
  <si>
    <t>UKG31 - Birmingham</t>
  </si>
  <si>
    <t>UKG24 - Staffordshire CC</t>
  </si>
  <si>
    <t>UKG23 - Stoke-on-Trent</t>
  </si>
  <si>
    <t>UKG22 - Shropshire CC</t>
  </si>
  <si>
    <t>UKG21 - Telford and Wrekin</t>
  </si>
  <si>
    <t>UKG13 - Warwickshire</t>
  </si>
  <si>
    <t>UKG12 - Worcestershire</t>
  </si>
  <si>
    <t>UKG11 - Herefordshire, County of</t>
  </si>
  <si>
    <t>UKF30 - Lincolnshire</t>
  </si>
  <si>
    <t>UKF22 - Leicestershire CC and Rutland</t>
  </si>
  <si>
    <t>UKF21 - Leicester</t>
  </si>
  <si>
    <t>UKF16 - South Nottinghamshire</t>
  </si>
  <si>
    <t>UKF15 - North Nottinghamshire</t>
  </si>
  <si>
    <t>UKF14 - Nottingham</t>
  </si>
  <si>
    <t>UKF13 - South and West Derbyshire</t>
  </si>
  <si>
    <t>UKF12 - East Derbyshire</t>
  </si>
  <si>
    <t>UKF11 - Derby</t>
  </si>
  <si>
    <t>UKE42 - Leeds</t>
  </si>
  <si>
    <t>UKE41 - Bradford</t>
  </si>
  <si>
    <t>UKE32 - Sheffield</t>
  </si>
  <si>
    <t>UKE31 - Barnsley, Doncaster and Rotherham</t>
  </si>
  <si>
    <t>UKE22 - North Yorkshire CC</t>
  </si>
  <si>
    <t>UKE21 - York</t>
  </si>
  <si>
    <t>UKE13 - North and North East Lincolnshire</t>
  </si>
  <si>
    <t>UKE12 - East Riding of Yorkshire</t>
  </si>
  <si>
    <t xml:space="preserve">UKE11 - Kingston upon Hull, City of </t>
  </si>
  <si>
    <t>UKD74 - Wirral</t>
  </si>
  <si>
    <t>UKD73 - Sefton</t>
  </si>
  <si>
    <t>UKD72 - Liverpool</t>
  </si>
  <si>
    <t>UKD43 - Lancashire CC</t>
  </si>
  <si>
    <t>UKD42 - Blackpool</t>
  </si>
  <si>
    <t>UKD41 - Blackburn with Darwen</t>
  </si>
  <si>
    <t>UKD32 - Greater Manchester North</t>
  </si>
  <si>
    <t>UKD31 - Greater Manchester South</t>
  </si>
  <si>
    <t>UKD12 - East Cumbria</t>
  </si>
  <si>
    <t>UKD11 - West Cumbria</t>
  </si>
  <si>
    <t>UKC23 - Sunderland</t>
  </si>
  <si>
    <t>UKC22 - Tyneside</t>
  </si>
  <si>
    <t>UKC21 - Northumberland</t>
  </si>
  <si>
    <t>UKC14 - Durham CC</t>
  </si>
  <si>
    <t>UKC13 - Darlington</t>
  </si>
  <si>
    <t>UKC12 - South Teesside</t>
  </si>
  <si>
    <t>UKC11 - Hartlepool and Stockton-on-Tees</t>
  </si>
  <si>
    <t>SE332 - Norrbottens län</t>
  </si>
  <si>
    <t>SE331 - Västerbottens län</t>
  </si>
  <si>
    <t>SE322 - Jämtlands län</t>
  </si>
  <si>
    <t>SE321 - Västernorrlands län</t>
  </si>
  <si>
    <t>SE313 - Gävleborgs län</t>
  </si>
  <si>
    <t>SE312 - Dalarnas län</t>
  </si>
  <si>
    <t>SE311 - Värmlands län</t>
  </si>
  <si>
    <t>SE232 - Västra Götalands län</t>
  </si>
  <si>
    <t>SE231 - Hallands län</t>
  </si>
  <si>
    <t>SE224 - Skåne län</t>
  </si>
  <si>
    <t>SE221 - Blekinge län</t>
  </si>
  <si>
    <t>SE214 - Gotlands län</t>
  </si>
  <si>
    <t>SE213 - Kalmar län</t>
  </si>
  <si>
    <t>SE212 - Kronobergs län</t>
  </si>
  <si>
    <t>SE211 - Jönköpings län</t>
  </si>
  <si>
    <t>SE125 - Västmanlands län</t>
  </si>
  <si>
    <t>SE124 - Örebro län</t>
  </si>
  <si>
    <t>SE123 - Östergötlands län</t>
  </si>
  <si>
    <t>SE122 - Södermanlands län</t>
  </si>
  <si>
    <t>SE121 - Uppsala län</t>
  </si>
  <si>
    <t>SE110 - Stockholms län</t>
  </si>
  <si>
    <t>FI200 - Åland</t>
  </si>
  <si>
    <t>FI1D7 - Lappi</t>
  </si>
  <si>
    <t>FI1D6 - Pohjois-Pohjanmaa</t>
  </si>
  <si>
    <t>FI1D5 - Keski-Pohjanmaa</t>
  </si>
  <si>
    <t>FI1D4 - Kainuu</t>
  </si>
  <si>
    <t>FI1D3 - Pohjois-Karjala</t>
  </si>
  <si>
    <t>FI1D2 - Pohjois-Savo</t>
  </si>
  <si>
    <t>FI1D1 - Etelä-Savo</t>
  </si>
  <si>
    <t>FI1C5 - Etelä-Karjala</t>
  </si>
  <si>
    <t>FI1C4 - Kymenlaakso</t>
  </si>
  <si>
    <t>FI1C3 - Päijät-Häme</t>
  </si>
  <si>
    <t>FI1C2 - Kanta-Häme</t>
  </si>
  <si>
    <t>FI1C1 - Varsinais-Suomi</t>
  </si>
  <si>
    <t>FI1B1 - Helsinki-Uusimaa</t>
  </si>
  <si>
    <t>FI197 - Pirkanmaa</t>
  </si>
  <si>
    <t>FI196 - Satakunta</t>
  </si>
  <si>
    <t>FI195 - Pohjanmaa</t>
  </si>
  <si>
    <t>FI194 - Etelä-Pohjanmaa</t>
  </si>
  <si>
    <t>FI193 - Keski-Suomi</t>
  </si>
  <si>
    <t>SK042 - Kosický kraj</t>
  </si>
  <si>
    <t>SK041 - Presovský kraj</t>
  </si>
  <si>
    <t>SK032 - Banskobystrický kraj</t>
  </si>
  <si>
    <t>SK031 - Zilinský kraj</t>
  </si>
  <si>
    <t>SK023 - Nitriansky kraj</t>
  </si>
  <si>
    <t>SK022 - Trenciansky kraj</t>
  </si>
  <si>
    <t>SK021 - Trnavský kraj</t>
  </si>
  <si>
    <t>SK010 - Bratislavský kraj</t>
  </si>
  <si>
    <t>SI024 - Obalno-kraska</t>
  </si>
  <si>
    <t>SI023 - Goriska</t>
  </si>
  <si>
    <t>SI022 - Gorenjska</t>
  </si>
  <si>
    <t>SI021 - Osrednjeslovenska</t>
  </si>
  <si>
    <t>SI018 - Notranjsko-kraska</t>
  </si>
  <si>
    <t>SI017 - Jugovzhodna Slovenija</t>
  </si>
  <si>
    <t>SI016 - Spodnjeposavska</t>
  </si>
  <si>
    <t>SI015 - Zasavska</t>
  </si>
  <si>
    <t>SI014 - Savinjska</t>
  </si>
  <si>
    <t>SI013 - Koroska</t>
  </si>
  <si>
    <t>SI012 - Podravska</t>
  </si>
  <si>
    <t>SI011 - Pomurska</t>
  </si>
  <si>
    <t>RO424 - Timis</t>
  </si>
  <si>
    <t>RO423 - Hunedoara</t>
  </si>
  <si>
    <t>RO422 - Caras-Severin</t>
  </si>
  <si>
    <t>RO421 - Arad</t>
  </si>
  <si>
    <t>RO415 - Vâlcea</t>
  </si>
  <si>
    <t>RO414 - Olt</t>
  </si>
  <si>
    <t>RO413 - Mehedinti</t>
  </si>
  <si>
    <t>RO412 - Gorj</t>
  </si>
  <si>
    <t>RO411 - Dolj</t>
  </si>
  <si>
    <t>RO322 - Ilfov</t>
  </si>
  <si>
    <t>RO321 - Bucuresti</t>
  </si>
  <si>
    <t>RO317 - Teleorman</t>
  </si>
  <si>
    <t>RO316 - Prahova</t>
  </si>
  <si>
    <t>RO315 - Ialomita</t>
  </si>
  <si>
    <t>RO314 - Giurgiu</t>
  </si>
  <si>
    <t>RO313 - Dâmbovita</t>
  </si>
  <si>
    <t>RO312 - Calarasi</t>
  </si>
  <si>
    <t>RO311 - Arges</t>
  </si>
  <si>
    <t>RO226 - Vrancea</t>
  </si>
  <si>
    <t>RO225 - Tulcea</t>
  </si>
  <si>
    <t>RO224 - Galati</t>
  </si>
  <si>
    <t>RO223 - Constanta</t>
  </si>
  <si>
    <t>RO222 - Buzau</t>
  </si>
  <si>
    <t>RO221 - Braila</t>
  </si>
  <si>
    <t>RO216 - Vaslui</t>
  </si>
  <si>
    <t>RO215 - Suceava</t>
  </si>
  <si>
    <t>RO214 - Neamt</t>
  </si>
  <si>
    <t>RO213 - Iasi</t>
  </si>
  <si>
    <t>RO212 - Botosani</t>
  </si>
  <si>
    <t>RO211 - Bacau</t>
  </si>
  <si>
    <t>RO126 - Sibiu</t>
  </si>
  <si>
    <t>RO125 - Mures</t>
  </si>
  <si>
    <t>RO124 - Harghita</t>
  </si>
  <si>
    <t>RO123 - Covasna</t>
  </si>
  <si>
    <t>RO122 - Brasov</t>
  </si>
  <si>
    <t>RO121 - Alba</t>
  </si>
  <si>
    <t>RO116 - Salaj</t>
  </si>
  <si>
    <t>RO115 - Satu Mare</t>
  </si>
  <si>
    <t>RO114 - Maramures</t>
  </si>
  <si>
    <t>RO113 - Cluj</t>
  </si>
  <si>
    <t>RO112 - Bistrita-Nasaud</t>
  </si>
  <si>
    <t>RO111 - Bihor</t>
  </si>
  <si>
    <t>PT300 - Região Autónoma da Madeira (PT)</t>
  </si>
  <si>
    <t>PT200 - Região Autónoma dos Açores (PT)</t>
  </si>
  <si>
    <t>PT185 - Lezíria do Tejo</t>
  </si>
  <si>
    <t>PT184 - Baixo Alentejo</t>
  </si>
  <si>
    <t>PT183 - Alentejo Central</t>
  </si>
  <si>
    <t>PT182 - Alto Alentejo</t>
  </si>
  <si>
    <t>PT181 - Alentejo Litoral</t>
  </si>
  <si>
    <t>PT172 - Península de Setúbal</t>
  </si>
  <si>
    <t>PT171 - Grande Lisboa</t>
  </si>
  <si>
    <t>PT16C - Médio Tejo</t>
  </si>
  <si>
    <t>PT16B - Oeste</t>
  </si>
  <si>
    <t>PT16A - Cova da Beira</t>
  </si>
  <si>
    <t>PT169 - Beira Interior Sul</t>
  </si>
  <si>
    <t>PT168 - Beira Interior Norte</t>
  </si>
  <si>
    <t>PT167 - Serra da Estrela</t>
  </si>
  <si>
    <t>PT166 - Pinhal Interior Sul</t>
  </si>
  <si>
    <t>PT165 - Dão-Lafões</t>
  </si>
  <si>
    <t>PT164 - Pinhal Interior Norte</t>
  </si>
  <si>
    <t>PT163 - Pinhal Litoral</t>
  </si>
  <si>
    <t>PT162 - Baixo Mondego</t>
  </si>
  <si>
    <t>PT161 - Baixo Vouga</t>
  </si>
  <si>
    <t>PT150 - Algarve</t>
  </si>
  <si>
    <t>PT118 - Alto Trás-os-Montes</t>
  </si>
  <si>
    <t>PT117 - Douro</t>
  </si>
  <si>
    <t>PT116 - Entre Douro e Vouga</t>
  </si>
  <si>
    <t>PT115 - Tâmega</t>
  </si>
  <si>
    <t>PT114 - Grande Porto</t>
  </si>
  <si>
    <t>PT113 - Ave</t>
  </si>
  <si>
    <t>PT112 - Cávado</t>
  </si>
  <si>
    <t>PT111 - Minho-Lima</t>
  </si>
  <si>
    <t>PL635 - Starogardzki</t>
  </si>
  <si>
    <t>PL634 - Gdanski</t>
  </si>
  <si>
    <t>PL633 - Trojmiejski</t>
  </si>
  <si>
    <t>PL631 - Slupski</t>
  </si>
  <si>
    <t>PL623 - Elcki</t>
  </si>
  <si>
    <t>PL622 - Olsztynski</t>
  </si>
  <si>
    <t>PL621 - Elblaski</t>
  </si>
  <si>
    <t>PL615 - Wloclawski</t>
  </si>
  <si>
    <t>PL614 - Grudziadzki</t>
  </si>
  <si>
    <t>PL613 - Bydgosko-Torunski</t>
  </si>
  <si>
    <t>PL522 - Opolski</t>
  </si>
  <si>
    <t>PL521 - Nyski</t>
  </si>
  <si>
    <t>PL518 - Wroclawski</t>
  </si>
  <si>
    <t>PL517 - Walbrzyski</t>
  </si>
  <si>
    <t>PL516 - Legnicko-Glogowski</t>
  </si>
  <si>
    <t>PL515 - Jeleniogórski</t>
  </si>
  <si>
    <t>PL514 - Miasto Wroclaw</t>
  </si>
  <si>
    <t>PL432 - Zielonogórski</t>
  </si>
  <si>
    <t>PL431 - Gorzowski</t>
  </si>
  <si>
    <t>PL425 - Szczecinski</t>
  </si>
  <si>
    <t>PL424 - Miasto Szczecin</t>
  </si>
  <si>
    <t>PL423 - Stargardzki</t>
  </si>
  <si>
    <t>PL422 - Koszalinski</t>
  </si>
  <si>
    <t>PL418 - Poznanski</t>
  </si>
  <si>
    <t>PL417 - Leszczynski</t>
  </si>
  <si>
    <t>PL416 - Kaliski</t>
  </si>
  <si>
    <t>PL415 - Miasto Poznan</t>
  </si>
  <si>
    <t>PL414 - Koninski</t>
  </si>
  <si>
    <t>PL411 - Pilski</t>
  </si>
  <si>
    <t>PL345 - Suwalski</t>
  </si>
  <si>
    <t>PL344 - Lomzynski</t>
  </si>
  <si>
    <t>PL343 - Bialostocki</t>
  </si>
  <si>
    <t>PL332 - Sandomiersko-jedrzejowski</t>
  </si>
  <si>
    <t>PL331 - Kielecki</t>
  </si>
  <si>
    <t>PL326 - Tarnobrzeski</t>
  </si>
  <si>
    <t>PL325 - Rzeszowski</t>
  </si>
  <si>
    <t>PL324 - Przemyski</t>
  </si>
  <si>
    <t>PL323 - Krosnienski</t>
  </si>
  <si>
    <t>PL315 - Pulawski</t>
  </si>
  <si>
    <t>PL314 - Lubelski</t>
  </si>
  <si>
    <t>PL312 - Chelmsko-zamojski</t>
  </si>
  <si>
    <t>PL311 - Bialski</t>
  </si>
  <si>
    <t>PL22C - Tyski</t>
  </si>
  <si>
    <t>PL22B - Sosnowiecki</t>
  </si>
  <si>
    <t>PL22A - Katowicki</t>
  </si>
  <si>
    <t>PL229 - Gliwicki</t>
  </si>
  <si>
    <t>PL228 - Bytomski</t>
  </si>
  <si>
    <t>PL227 - Rybnicki</t>
  </si>
  <si>
    <t>PL225 - Bielski</t>
  </si>
  <si>
    <t>PL224 - Czestochowski</t>
  </si>
  <si>
    <t>PL217 - Tarnowski</t>
  </si>
  <si>
    <t>PL216 - Oswiecimski</t>
  </si>
  <si>
    <t>PL215 - Nowosadecki</t>
  </si>
  <si>
    <t>PL214 - Krakowski</t>
  </si>
  <si>
    <t>PL213 - Miasto Kraków</t>
  </si>
  <si>
    <t>PL12A - Warszawski-zachodni</t>
  </si>
  <si>
    <t>PL129 - Warszawski-wschodni</t>
  </si>
  <si>
    <t>PL128 - Radomski</t>
  </si>
  <si>
    <t>PL127 - Miasto Warszawa</t>
  </si>
  <si>
    <t>PL122 - Ostrolecko-siedlecki</t>
  </si>
  <si>
    <t>PL121 - Ciechanowsko-plocki</t>
  </si>
  <si>
    <t>PL117 - Skierniewicki</t>
  </si>
  <si>
    <t>PL116 - Sieradzki</t>
  </si>
  <si>
    <t>PL115 - Piotrkowski</t>
  </si>
  <si>
    <t>PL114 - Lódzki</t>
  </si>
  <si>
    <t>PL113 - Miasto Lódz</t>
  </si>
  <si>
    <t>AT342 - Rheintal-Bodenseegebiet</t>
  </si>
  <si>
    <t>AT341 - Bludenz-Bregenzer Wald</t>
  </si>
  <si>
    <t>AT335 - Tiroler Unterland</t>
  </si>
  <si>
    <t>AT334 - Tiroler Oberland</t>
  </si>
  <si>
    <t>AT333 - Osttirol</t>
  </si>
  <si>
    <t>AT332 - Innsbruck</t>
  </si>
  <si>
    <t>AT331 - Außerfern</t>
  </si>
  <si>
    <t>AT323 - Salzburg und Umgebung</t>
  </si>
  <si>
    <t>AT322 - Pinzgau-Pongau</t>
  </si>
  <si>
    <t>AT321 - Lungau</t>
  </si>
  <si>
    <t>AT315 - Traunviertel</t>
  </si>
  <si>
    <t>AT314 - Steyr-Kirchdorf</t>
  </si>
  <si>
    <t>AT313 - Mühlviertel</t>
  </si>
  <si>
    <t>AT312 - Linz-Wels</t>
  </si>
  <si>
    <t>AT311 - Innviertel</t>
  </si>
  <si>
    <t>AT226 - Westliche Obersteiermark</t>
  </si>
  <si>
    <t>AT225 - West- und Südsteiermark</t>
  </si>
  <si>
    <t>AT224 - Oststeiermark</t>
  </si>
  <si>
    <t>AT223 - Östliche Obersteiermark</t>
  </si>
  <si>
    <t>AT222 - Liezen</t>
  </si>
  <si>
    <t>AT221 - Graz</t>
  </si>
  <si>
    <t>AT213 - Unterkärnten</t>
  </si>
  <si>
    <t>AT212 - Oberkärnten</t>
  </si>
  <si>
    <t>AT211 - Klagenfurt-Villach</t>
  </si>
  <si>
    <t>AT130 - Wien</t>
  </si>
  <si>
    <t>AT127 - Wiener Umland/Südteil</t>
  </si>
  <si>
    <t>AT126 - Wiener Umland/Nordteil</t>
  </si>
  <si>
    <t>AT125 - Weinviertel</t>
  </si>
  <si>
    <t>AT124 - Waldviertel</t>
  </si>
  <si>
    <t>AT123 - Sankt Pölten</t>
  </si>
  <si>
    <t>AT122 - Niederösterreich-Süd</t>
  </si>
  <si>
    <t>AT121 - Mostviertel-Eisenwurzen</t>
  </si>
  <si>
    <t>AT113 - Südburgenland</t>
  </si>
  <si>
    <t>AT112 - Nordburgenland</t>
  </si>
  <si>
    <t>AT111 - Mittelburgenland</t>
  </si>
  <si>
    <t>NL423 - Zuid-Limburg</t>
  </si>
  <si>
    <t>NL422 - Midden-Limburg</t>
  </si>
  <si>
    <t>NL421 - Noord-Limburg</t>
  </si>
  <si>
    <t>NL414 - Zuidoost-Noord-Brabant</t>
  </si>
  <si>
    <t>NL413 - Noordoost-Noord-Brabant</t>
  </si>
  <si>
    <t>NL412 - Midden-Noord-Brabant</t>
  </si>
  <si>
    <t>NL411 - West-Noord-Brabant</t>
  </si>
  <si>
    <t>NL342 - Overig Zeeland</t>
  </si>
  <si>
    <t>NL341 - Zeeuwsch-Vlaanderen</t>
  </si>
  <si>
    <t>NL33A - Zuidoost-Zuid-Holland</t>
  </si>
  <si>
    <t>NL339 - Groot-Rijnmond</t>
  </si>
  <si>
    <t>NL338 - Oost-Zuid-Holland</t>
  </si>
  <si>
    <t>NL337 - Agglomeratie Leiden en Bollenstreek</t>
  </si>
  <si>
    <t>NL333 - Delft en Westland</t>
  </si>
  <si>
    <t>NL332 - Agglomeratie 's-Gravenhage</t>
  </si>
  <si>
    <t>NL327 - Het Gooi en Vechtstreek</t>
  </si>
  <si>
    <t>NL326 - Groot-Amsterdam</t>
  </si>
  <si>
    <t>NL325 - Zaanstreek</t>
  </si>
  <si>
    <t>NL324 - Agglomeratie Haarlem</t>
  </si>
  <si>
    <t>NL323 - IJmond</t>
  </si>
  <si>
    <t>NL322 - Alkmaar en omgeving</t>
  </si>
  <si>
    <t>NL321 - Kop van Noord-Holland</t>
  </si>
  <si>
    <t>NL310 - Utrecht</t>
  </si>
  <si>
    <t>NL230 - Flevoland</t>
  </si>
  <si>
    <t>NL226 - Arnhem/Nijmegen</t>
  </si>
  <si>
    <t>NL225 - Achterhoek</t>
  </si>
  <si>
    <t>NL224 - Zuidwest-Gelderland</t>
  </si>
  <si>
    <t>NL221 - Veluwe</t>
  </si>
  <si>
    <t>NL213 - Twente</t>
  </si>
  <si>
    <t>NL212 - Zuidwest-Overijssel</t>
  </si>
  <si>
    <t>NL211 - Noord-Overijssel</t>
  </si>
  <si>
    <t>NL133 - Zuidwest-Drenthe</t>
  </si>
  <si>
    <t>NL132 - Zuidoost-Drenthe</t>
  </si>
  <si>
    <t>NL131 - Noord-Drenthe</t>
  </si>
  <si>
    <t>NL123 - Zuidoost-Friesland</t>
  </si>
  <si>
    <t>NL122 - Zuidwest-Friesland</t>
  </si>
  <si>
    <t>NL121 - Noord-Friesland</t>
  </si>
  <si>
    <t>NL113 - Overig Groningen</t>
  </si>
  <si>
    <t>NL112 - Delfzijl en omgeving</t>
  </si>
  <si>
    <t>NL111 - Oost-Groningen</t>
  </si>
  <si>
    <t>MT002 - Gozo and Comino / Ghawdex u Kemmuna</t>
  </si>
  <si>
    <t>MT001 - Malta</t>
  </si>
  <si>
    <t>HU333 - Csongrád</t>
  </si>
  <si>
    <t>HU332 - Békés</t>
  </si>
  <si>
    <t>HU331 - Bács-Kiskun</t>
  </si>
  <si>
    <t>HU323 - Szabolcs-Szatmár-Bereg</t>
  </si>
  <si>
    <t>HU322 - Jász-Nagykun-Szolnok</t>
  </si>
  <si>
    <t>HU321 - Hajdú-Bihar</t>
  </si>
  <si>
    <t>HU313 - Nógrád</t>
  </si>
  <si>
    <t>HU312 - Heves</t>
  </si>
  <si>
    <t>HU311 - Borsod-Abaúj-Zemplén</t>
  </si>
  <si>
    <t>HU233 - Tolna</t>
  </si>
  <si>
    <t>HU232 - Somogy</t>
  </si>
  <si>
    <t>HU231 - Baranya</t>
  </si>
  <si>
    <t>HU223 - Zala</t>
  </si>
  <si>
    <t>HU222 - Vas</t>
  </si>
  <si>
    <t>HU221 - Gyor-Moson-Sopron</t>
  </si>
  <si>
    <t>HU213 - Veszprém</t>
  </si>
  <si>
    <t>HU212 - Komárom-Esztergom</t>
  </si>
  <si>
    <t>HU211 - Fejér</t>
  </si>
  <si>
    <t>HU102 - Pest</t>
  </si>
  <si>
    <t>HU101 - Budapest</t>
  </si>
  <si>
    <t>LU000 - Luxembourg</t>
  </si>
  <si>
    <t>LT00A - Vilniaus apskritis</t>
  </si>
  <si>
    <t>LT009 - Utenos apskritis</t>
  </si>
  <si>
    <t>LT008 - Telsiu apskritis</t>
  </si>
  <si>
    <t>LT007 - Taurages apskritis</t>
  </si>
  <si>
    <t>LT006 - Siauliu apskritis</t>
  </si>
  <si>
    <t>LT005 - Panevezio apskritis</t>
  </si>
  <si>
    <t>LT004 - Marijampoles apskritis</t>
  </si>
  <si>
    <t>LT003 - Klaipedos apskritis</t>
  </si>
  <si>
    <t>LT002 - Kauno apskritis</t>
  </si>
  <si>
    <t>LT001 - Alytaus apskritis</t>
  </si>
  <si>
    <t>LV009 - Zemgale</t>
  </si>
  <si>
    <t>LV008 - Vidzeme</t>
  </si>
  <si>
    <t>LV007 - Pieriga</t>
  </si>
  <si>
    <t>LV006 - Riga</t>
  </si>
  <si>
    <t>LV005 - Latgale</t>
  </si>
  <si>
    <t>LV003 - Kurzeme</t>
  </si>
  <si>
    <t>CY000 - Kypros</t>
  </si>
  <si>
    <t>ITG2C - Carbonia-Iglesias</t>
  </si>
  <si>
    <t>ITG2B - Medio Campidano</t>
  </si>
  <si>
    <t>ITG2A - Ogliastra</t>
  </si>
  <si>
    <t>ITG29 - Olbia-Tempio</t>
  </si>
  <si>
    <t>ITG28 - Oristano</t>
  </si>
  <si>
    <t>ITG27 - Cagliari</t>
  </si>
  <si>
    <t>ITG26 - Nuoro</t>
  </si>
  <si>
    <t>ITG25 - Sassari</t>
  </si>
  <si>
    <t>ITG19 - Siracusa</t>
  </si>
  <si>
    <t>ITG18 - Ragusa</t>
  </si>
  <si>
    <t>ITG17 - Catania</t>
  </si>
  <si>
    <t>ITG16 - Enna</t>
  </si>
  <si>
    <t>ITG15 - Caltanissetta</t>
  </si>
  <si>
    <t>ITG14 - Agrigento</t>
  </si>
  <si>
    <t>ITG13 - Messina</t>
  </si>
  <si>
    <t>ITG12 - Palermo</t>
  </si>
  <si>
    <t>ITG11 - Trapani</t>
  </si>
  <si>
    <t>ITF65 - Reggio di Calabria</t>
  </si>
  <si>
    <t>ITF64 - Vibo Valentia</t>
  </si>
  <si>
    <t>ITF63 - Catanzaro</t>
  </si>
  <si>
    <t>ITF62 - Crotone</t>
  </si>
  <si>
    <t>ITF61 - Cosenza</t>
  </si>
  <si>
    <t>ITF52 - Matera</t>
  </si>
  <si>
    <t>ITF51 - Potenza</t>
  </si>
  <si>
    <t>ITF48 - Barletta-Andria-Trani</t>
  </si>
  <si>
    <t>ITF47 - Bari</t>
  </si>
  <si>
    <t>ITF46 - Foggia</t>
  </si>
  <si>
    <t>ITF45 - Lecce</t>
  </si>
  <si>
    <t>ITF44 - Brindisi</t>
  </si>
  <si>
    <t>ITF43 - Taranto</t>
  </si>
  <si>
    <t>ITF35 - Salerno</t>
  </si>
  <si>
    <t>ITF34 - Avellino</t>
  </si>
  <si>
    <t>ITF33 - Napoli</t>
  </si>
  <si>
    <t>ITF32 - Benevento</t>
  </si>
  <si>
    <t>ITF31 - Caserta</t>
  </si>
  <si>
    <t>ITF22 - Campobasso</t>
  </si>
  <si>
    <t>ITF21 - Isernia</t>
  </si>
  <si>
    <t>ITF14 - Chieti</t>
  </si>
  <si>
    <t>ITF13 - Pescara</t>
  </si>
  <si>
    <t>ITF12 - Teramo</t>
  </si>
  <si>
    <t>ITF11 - L'Aquila</t>
  </si>
  <si>
    <t>ITI45 - Frosinone</t>
  </si>
  <si>
    <t>ITI44 - Latina</t>
  </si>
  <si>
    <t>ITI43 - Roma</t>
  </si>
  <si>
    <t>ITI42 - Rieti</t>
  </si>
  <si>
    <t>ITI41 - Viterbo</t>
  </si>
  <si>
    <t>ITI35 - Fermo</t>
  </si>
  <si>
    <t>ITI34 - Ascoli Piceno</t>
  </si>
  <si>
    <t>ITI33 - Macerata</t>
  </si>
  <si>
    <t>ITI32 - Ancona</t>
  </si>
  <si>
    <t>ITI31 - Pesaro e Urbino</t>
  </si>
  <si>
    <t>ITI22 - Terni</t>
  </si>
  <si>
    <t>ITI21 - Perugia</t>
  </si>
  <si>
    <t>ITI1A - Grosseto</t>
  </si>
  <si>
    <t>ITI19 - Siena</t>
  </si>
  <si>
    <t>ITI18 - Arezzo</t>
  </si>
  <si>
    <t>ITI17 - Pisa</t>
  </si>
  <si>
    <t>ITI16 - Livorno</t>
  </si>
  <si>
    <t>ITI15 - Prato</t>
  </si>
  <si>
    <t>ITI14 - Firenze</t>
  </si>
  <si>
    <t>ITI13 - Pistoia</t>
  </si>
  <si>
    <t>ITI12 - Lucca</t>
  </si>
  <si>
    <t>ITI11 - Massa-Carrara</t>
  </si>
  <si>
    <t>ITH59 - Rimini</t>
  </si>
  <si>
    <t>ITH58 - Forlì-Cesena</t>
  </si>
  <si>
    <t>ITH57 - Ravenna</t>
  </si>
  <si>
    <t>ITH56 - Ferrara</t>
  </si>
  <si>
    <t>ITH55 - Bologna</t>
  </si>
  <si>
    <t>ITH54 - Modena</t>
  </si>
  <si>
    <t>ITH53 - Reggio nell'Emilia</t>
  </si>
  <si>
    <t>ITH52 - Parma</t>
  </si>
  <si>
    <t>ITH51 - Piacenza</t>
  </si>
  <si>
    <t>ITH44 - Trieste</t>
  </si>
  <si>
    <t>ITH43 - Gorizia</t>
  </si>
  <si>
    <t>ITH42 - Udine</t>
  </si>
  <si>
    <t>ITH41 - Pordenone</t>
  </si>
  <si>
    <t>ITH37 - Rovigo</t>
  </si>
  <si>
    <t>ITH36 - Padova</t>
  </si>
  <si>
    <t>ITH35 - Venezia</t>
  </si>
  <si>
    <t>ITH34 - Treviso</t>
  </si>
  <si>
    <t>ITH33 - Belluno</t>
  </si>
  <si>
    <t>ITH32 - Vicenza</t>
  </si>
  <si>
    <t>ITH31 - Verona</t>
  </si>
  <si>
    <t>ITH20 - Trento</t>
  </si>
  <si>
    <t>ITH10 - Bolzano-Bozen</t>
  </si>
  <si>
    <t>ITC4D - Monza e della Brianza</t>
  </si>
  <si>
    <t>ITC4C - Milano</t>
  </si>
  <si>
    <t>ITC4B - Mantova</t>
  </si>
  <si>
    <t>ITC4A - Cremona</t>
  </si>
  <si>
    <t>ITC49 - Lodi</t>
  </si>
  <si>
    <t>ITC48 - Pavia</t>
  </si>
  <si>
    <t>ITC47 - Brescia</t>
  </si>
  <si>
    <t>ITC46 - Bergamo</t>
  </si>
  <si>
    <t>ITC44 - Sondrio</t>
  </si>
  <si>
    <t>ITC43 - Lecco</t>
  </si>
  <si>
    <t>ITC42 - Como</t>
  </si>
  <si>
    <t>ITC41 - Varese</t>
  </si>
  <si>
    <t>ITC34 - La Spezia</t>
  </si>
  <si>
    <t>ITC33 - Genova</t>
  </si>
  <si>
    <t>ITC32 - Savona</t>
  </si>
  <si>
    <t>ITC31 - Imperia</t>
  </si>
  <si>
    <t>ITC20 - Valle d'Aosta/Vallée d'Aoste</t>
  </si>
  <si>
    <t>ITC18 - Alessandria</t>
  </si>
  <si>
    <t>ITC17 - Asti</t>
  </si>
  <si>
    <t>ITC16 - Cuneo</t>
  </si>
  <si>
    <t>ITC15 - Novara</t>
  </si>
  <si>
    <t>ITC14 - Verbano-Cusio-Ossola</t>
  </si>
  <si>
    <t>ITC13 - Biella</t>
  </si>
  <si>
    <t>ITC12 - Vercelli</t>
  </si>
  <si>
    <t>ITC11 - Torino</t>
  </si>
  <si>
    <t>HR04E - Sisacko-moslavacka zupanija</t>
  </si>
  <si>
    <t>HR04D - Karlovacka zupanija</t>
  </si>
  <si>
    <t>HR04C - Vukovarsko-srijemska zupanija</t>
  </si>
  <si>
    <t>HR04B - Osjecko-baranjska zupanija</t>
  </si>
  <si>
    <t>HR04A - Brodsko-posavska zupanija</t>
  </si>
  <si>
    <t>HR049 - Pozesko-slavonska zupanija</t>
  </si>
  <si>
    <t>HR048 - Viroviticko-podravska zupanija</t>
  </si>
  <si>
    <t>HR047 - Bjelovarsko-bilogorska zupanija</t>
  </si>
  <si>
    <t>HR046 - Medimurska zupanija</t>
  </si>
  <si>
    <t>HR045 - Koprivnicko-krizevacka zupanija</t>
  </si>
  <si>
    <t>HR044 - Varazdinska zupanija</t>
  </si>
  <si>
    <t>HR043 - Krapinsko-zagorska zupanija</t>
  </si>
  <si>
    <t>HR042 - Zagrebacka zupanija</t>
  </si>
  <si>
    <t>HR041 - Grad Zagreb</t>
  </si>
  <si>
    <t>HR037 - Dubrovacko-neretvanska zupanija</t>
  </si>
  <si>
    <t>HR036 - Istarska zupanija</t>
  </si>
  <si>
    <t>HR035 - Splitsko-dalmatinska zupanija</t>
  </si>
  <si>
    <t>HR034 - Sibensko-kninska zupanija</t>
  </si>
  <si>
    <t>HR033 - Zadarska zupanija</t>
  </si>
  <si>
    <t>HR032 - Licko-senjska zupanija</t>
  </si>
  <si>
    <t>HR031 - Primorsko-goranska zupanija</t>
  </si>
  <si>
    <t>FR940 - Réunion (FR)</t>
  </si>
  <si>
    <t>FR930 - Guyane (FR)</t>
  </si>
  <si>
    <t>FR920 - Martinique (FR)</t>
  </si>
  <si>
    <t>FR910 - Guadeloupe (FR)</t>
  </si>
  <si>
    <t>FR832 - Haute-Corse</t>
  </si>
  <si>
    <t>FR831 - Corse-du-Sud</t>
  </si>
  <si>
    <t>FR826 - Vaucluse</t>
  </si>
  <si>
    <t>FR825 - Var</t>
  </si>
  <si>
    <t>FR824 - Bouches-du-Rhône</t>
  </si>
  <si>
    <t>FR823 - Alpes-Maritimes</t>
  </si>
  <si>
    <t>FR822 - Hautes-Alpes</t>
  </si>
  <si>
    <t>FR821 - Alpes-de-Haute-Provence</t>
  </si>
  <si>
    <t>FR815 - Pyrénées-Orientales</t>
  </si>
  <si>
    <t>FR814 - Lozère</t>
  </si>
  <si>
    <t>FR813 - Hérault</t>
  </si>
  <si>
    <t>FR812 - Gard</t>
  </si>
  <si>
    <t>FR811 - Aude</t>
  </si>
  <si>
    <t>FR724 - Puy-de-Dôme</t>
  </si>
  <si>
    <t>FR723 - Haute-Loire</t>
  </si>
  <si>
    <t>FR722 - Cantal</t>
  </si>
  <si>
    <t>FR721 - Allier</t>
  </si>
  <si>
    <t>FR718 - Haute-Savoie</t>
  </si>
  <si>
    <t>FR717 - Savoie</t>
  </si>
  <si>
    <t>FR716 - Rhône</t>
  </si>
  <si>
    <t>FR715 - Loire</t>
  </si>
  <si>
    <t>FR714 - Isère</t>
  </si>
  <si>
    <t>FR713 - Drôme</t>
  </si>
  <si>
    <t>FR712 - Ardèche</t>
  </si>
  <si>
    <t>FR711 - Ain</t>
  </si>
  <si>
    <t>FR633 - Haute-Vienne</t>
  </si>
  <si>
    <t>FR632 - Creuse</t>
  </si>
  <si>
    <t>FR631 - Corrèze</t>
  </si>
  <si>
    <t>FR628 - Tarn-et-Garonne</t>
  </si>
  <si>
    <t>FR627 - Tarn</t>
  </si>
  <si>
    <t>FR626 - Hautes-Pyrénées</t>
  </si>
  <si>
    <t>FR625 - Lot</t>
  </si>
  <si>
    <t>FR624 - Gers</t>
  </si>
  <si>
    <t>FR623 - Haute-Garonne</t>
  </si>
  <si>
    <t>FR622 - Aveyron</t>
  </si>
  <si>
    <t>FR621 - Ariège</t>
  </si>
  <si>
    <t>FR615 - Pyrénées-Atlantiques</t>
  </si>
  <si>
    <t>FR614 - Lot-et-Garonne</t>
  </si>
  <si>
    <t>FR613 - Landes</t>
  </si>
  <si>
    <t>FR612 - Gironde</t>
  </si>
  <si>
    <t>FR611 - Dordogne</t>
  </si>
  <si>
    <t>FR534 - Vienne</t>
  </si>
  <si>
    <t>FR533 - Deux-Sèvres</t>
  </si>
  <si>
    <t>FR532 - Charente-Maritime</t>
  </si>
  <si>
    <t>FR531 - Charente</t>
  </si>
  <si>
    <t>FR524 - Morbihan</t>
  </si>
  <si>
    <t>FR523 - Ille-et-Vilaine</t>
  </si>
  <si>
    <t>FR522 - Finistère</t>
  </si>
  <si>
    <t>FR521 - Côtes-d'Armor</t>
  </si>
  <si>
    <t>FR515 - Vendée</t>
  </si>
  <si>
    <t>FR514 - Sarthe</t>
  </si>
  <si>
    <t>FR513 - Mayenne</t>
  </si>
  <si>
    <t>FR512 - Maine-et-Loire</t>
  </si>
  <si>
    <t>FR511 - Loire-Atlantique</t>
  </si>
  <si>
    <t>FR434 - Territoire de Belfort</t>
  </si>
  <si>
    <t>FR433 - Haute-Saône</t>
  </si>
  <si>
    <t>FR432 - Jura</t>
  </si>
  <si>
    <t>FR431 - Doubs</t>
  </si>
  <si>
    <t>FR422 - Haut-Rhin</t>
  </si>
  <si>
    <t>FR421 - Bas-Rhin</t>
  </si>
  <si>
    <t>FR414 - Vosges</t>
  </si>
  <si>
    <t>FR413 - Moselle</t>
  </si>
  <si>
    <t>FR412 - Meuse</t>
  </si>
  <si>
    <t>FR411 - Meurthe-et-Moselle</t>
  </si>
  <si>
    <t>FR302 - Pas-de-Calais</t>
  </si>
  <si>
    <t>FR301 - Nord (FR)</t>
  </si>
  <si>
    <t>FR264 - Yonne</t>
  </si>
  <si>
    <t>FR263 - Saône-et-Loire</t>
  </si>
  <si>
    <t>FR262 - Nièvre</t>
  </si>
  <si>
    <t>FR261 - Côte-d'Or</t>
  </si>
  <si>
    <t>FR253 - Orne</t>
  </si>
  <si>
    <t>FR252 - Manche</t>
  </si>
  <si>
    <t>FR251 - Calvados</t>
  </si>
  <si>
    <t>FR246 - Loiret</t>
  </si>
  <si>
    <t>FR245 - Loir-et-Cher</t>
  </si>
  <si>
    <t>FR244 - Indre-et-Loire</t>
  </si>
  <si>
    <t>FR243 - Indre</t>
  </si>
  <si>
    <t>FR242 - Eure-et-Loir</t>
  </si>
  <si>
    <t>FR241 - Cher</t>
  </si>
  <si>
    <t>FR232 - Seine-Maritime</t>
  </si>
  <si>
    <t>FR231 - Eure</t>
  </si>
  <si>
    <t>FR223 - Somme</t>
  </si>
  <si>
    <t>FR222 - Oise</t>
  </si>
  <si>
    <t>FR221 - Aisne</t>
  </si>
  <si>
    <t>FR214 - Haute-Marne</t>
  </si>
  <si>
    <t>FR213 - Marne</t>
  </si>
  <si>
    <t>FR212 - Aube</t>
  </si>
  <si>
    <t>FR211 - Ardennes</t>
  </si>
  <si>
    <t>FR108 - Val-d'Oise</t>
  </si>
  <si>
    <t>FR107 - Val-de-Marne</t>
  </si>
  <si>
    <t>FR106 - Seine-Saint-Denis</t>
  </si>
  <si>
    <t>FR105 - Hauts-de-Seine</t>
  </si>
  <si>
    <t>FR104 - Essonne</t>
  </si>
  <si>
    <t>FR103 - Yvelines</t>
  </si>
  <si>
    <t>FR102 - Seine-et-Marne</t>
  </si>
  <si>
    <t>FR101 - Paris</t>
  </si>
  <si>
    <t>ES709 - Tenerife</t>
  </si>
  <si>
    <t>ES708 - Lanzarote</t>
  </si>
  <si>
    <t>ES707 - La Palma</t>
  </si>
  <si>
    <t>ES706 - La Gomera</t>
  </si>
  <si>
    <t>ES705 - Gran Canaria</t>
  </si>
  <si>
    <t>ES704 - Fuerteventura</t>
  </si>
  <si>
    <t>ES703 - El Hierro</t>
  </si>
  <si>
    <t>ES640 - Melilla (ES)</t>
  </si>
  <si>
    <t>ES630 - Ceuta (ES)</t>
  </si>
  <si>
    <t>ES620 - Murcia</t>
  </si>
  <si>
    <t>ES618 - Sevilla</t>
  </si>
  <si>
    <t>ES617 - Málaga</t>
  </si>
  <si>
    <t>ES616 - Jaén</t>
  </si>
  <si>
    <t>ES615 - Huelva</t>
  </si>
  <si>
    <t>ES614 - Granada</t>
  </si>
  <si>
    <t>ES613 - Córdoba</t>
  </si>
  <si>
    <t>ES612 - Cádiz</t>
  </si>
  <si>
    <t>ES611 - Almería</t>
  </si>
  <si>
    <t>ES533 - Menorca</t>
  </si>
  <si>
    <t>ES532 - Mallorca</t>
  </si>
  <si>
    <t>ES531 - Eivissa, Formentera</t>
  </si>
  <si>
    <t>ES523 - Valencia / València</t>
  </si>
  <si>
    <t>ES522 - Castellón / Castelló</t>
  </si>
  <si>
    <t>ES521 - Alicante / Alacant</t>
  </si>
  <si>
    <t>ES514 - Tarragona</t>
  </si>
  <si>
    <t>ES513 - Lleida</t>
  </si>
  <si>
    <t>ES512 - Girona</t>
  </si>
  <si>
    <t>ES511 - Barcelona</t>
  </si>
  <si>
    <t>ES432 - Cáceres</t>
  </si>
  <si>
    <t>ES431 - Badajoz</t>
  </si>
  <si>
    <t>ES425 - Toledo</t>
  </si>
  <si>
    <t>ES424 - Guadalajara</t>
  </si>
  <si>
    <t>ES423 - Cuenca</t>
  </si>
  <si>
    <t>ES422 - Ciudad Real</t>
  </si>
  <si>
    <t>ES421 - Albacete</t>
  </si>
  <si>
    <t>ES419 - Zamora</t>
  </si>
  <si>
    <t>ES418 - Valladolid</t>
  </si>
  <si>
    <t>ES417 - Soria</t>
  </si>
  <si>
    <t>ES416 - Segovia</t>
  </si>
  <si>
    <t>ES415 - Salamanca</t>
  </si>
  <si>
    <t>ES414 - Palencia</t>
  </si>
  <si>
    <t>ES413 - León</t>
  </si>
  <si>
    <t>ES412 - Burgos</t>
  </si>
  <si>
    <t>ES411 - Ávila</t>
  </si>
  <si>
    <t>ES300 - Madrid</t>
  </si>
  <si>
    <t>ES243 - Zaragoza</t>
  </si>
  <si>
    <t>ES242 - Teruel</t>
  </si>
  <si>
    <t>ES241 - Huesca</t>
  </si>
  <si>
    <t>ES230 - La Rioja</t>
  </si>
  <si>
    <t>ES220 - Navarra</t>
  </si>
  <si>
    <t>ES213 - Vizcaya</t>
  </si>
  <si>
    <t>ES212 - Guipúzcoa</t>
  </si>
  <si>
    <t>ES211 - Álava</t>
  </si>
  <si>
    <t>ES130 - Cantabria</t>
  </si>
  <si>
    <t>ES120 - Asturias</t>
  </si>
  <si>
    <t>ES114 - Pontevedra</t>
  </si>
  <si>
    <t>ES113 - Ourense</t>
  </si>
  <si>
    <t>ES112 - Lugo</t>
  </si>
  <si>
    <t>ES111 - A Coruña</t>
  </si>
  <si>
    <t>EL434 - Chania</t>
  </si>
  <si>
    <t>EL433 - Rethymni</t>
  </si>
  <si>
    <t>EL432 - Lasithi</t>
  </si>
  <si>
    <t>EL431 - Irakleio</t>
  </si>
  <si>
    <t>EL422 - Kyklades</t>
  </si>
  <si>
    <t>EL421 - Dodekanisos</t>
  </si>
  <si>
    <t>EL413 - Chios</t>
  </si>
  <si>
    <t>EL412 - Samos</t>
  </si>
  <si>
    <t>EL411 - Lesvos</t>
  </si>
  <si>
    <t>EL300 - Attiki</t>
  </si>
  <si>
    <t>EL255 - Messinia</t>
  </si>
  <si>
    <t>EL254 - Lakonia</t>
  </si>
  <si>
    <t>EL253 - Korinthia</t>
  </si>
  <si>
    <t>EL252 - Arkadia</t>
  </si>
  <si>
    <t>EL251 - Argolida</t>
  </si>
  <si>
    <t>EL245 - Fokida</t>
  </si>
  <si>
    <t>EL244 - Fthiotida</t>
  </si>
  <si>
    <t>EL243 - Evrytania</t>
  </si>
  <si>
    <t>EL242 - Evvoia</t>
  </si>
  <si>
    <t>EL241 - Voiotia</t>
  </si>
  <si>
    <t>EL233 - Ileia</t>
  </si>
  <si>
    <t>EL232 - Achaia</t>
  </si>
  <si>
    <t>EL231 - Aitoloakarnania</t>
  </si>
  <si>
    <t>EL224 - Lefkada</t>
  </si>
  <si>
    <t>EL223 - Kefallinia</t>
  </si>
  <si>
    <t>EL222 - Kerkyra</t>
  </si>
  <si>
    <t>EL221 - Zakynthos</t>
  </si>
  <si>
    <t>EL214 - Preveza</t>
  </si>
  <si>
    <t>EL213 - Ioannina</t>
  </si>
  <si>
    <t>EL212 - Thesprotia</t>
  </si>
  <si>
    <t>EL211 - Arta</t>
  </si>
  <si>
    <t>EL144 - Trikala</t>
  </si>
  <si>
    <t>EL143 - Magnisia</t>
  </si>
  <si>
    <t>EL142 - Larisa</t>
  </si>
  <si>
    <t>EL141 - Karditsa</t>
  </si>
  <si>
    <t>EL134 - Florina</t>
  </si>
  <si>
    <t>EL133 - Kozani</t>
  </si>
  <si>
    <t>EL132 - Kastoria</t>
  </si>
  <si>
    <t>EL131 - Grevena</t>
  </si>
  <si>
    <t>EL127 - Chalkidiki</t>
  </si>
  <si>
    <t>EL126 - Serres</t>
  </si>
  <si>
    <t>EL125 - Pieria</t>
  </si>
  <si>
    <t>EL124 - Pella</t>
  </si>
  <si>
    <t>EL123 - Kilkis</t>
  </si>
  <si>
    <t>EL122 - Thessaloniki</t>
  </si>
  <si>
    <t>EL121 - Imathia</t>
  </si>
  <si>
    <t>EL115 - Kavala</t>
  </si>
  <si>
    <t>EL114 - Drama</t>
  </si>
  <si>
    <t>EL113 - Rodopi</t>
  </si>
  <si>
    <t>EL112 - Xanthi</t>
  </si>
  <si>
    <t>EL111 - Evros</t>
  </si>
  <si>
    <t>IE025 - South-West (IE)</t>
  </si>
  <si>
    <t>IE024 - South-East (IE)</t>
  </si>
  <si>
    <t>IE023 - Mid-West</t>
  </si>
  <si>
    <t>IE022 - Mid-East</t>
  </si>
  <si>
    <t>IE021 - Dublin</t>
  </si>
  <si>
    <t>IE013 - West</t>
  </si>
  <si>
    <t>IE012 - Midland</t>
  </si>
  <si>
    <t>IE011 - Border</t>
  </si>
  <si>
    <t>EE008 - Lõuna-Eesti</t>
  </si>
  <si>
    <t>EE007 - Kirde-Eesti</t>
  </si>
  <si>
    <t>EE006 - Kesk-Eesti</t>
  </si>
  <si>
    <t>EE004 - Lääne-Eesti</t>
  </si>
  <si>
    <t>EE001 - Põhja-Eesti</t>
  </si>
  <si>
    <t>DEG0P - Wartburgkreis</t>
  </si>
  <si>
    <t>DEG0N - Eisenach, Kreisfreie Stadt</t>
  </si>
  <si>
    <t>DEG0M - Altenburger Land</t>
  </si>
  <si>
    <t>DEG0L - Greiz</t>
  </si>
  <si>
    <t>DEG0K - Saale-Orla-Kreis</t>
  </si>
  <si>
    <t>DEG0J - Saale-Holzland-Kreis</t>
  </si>
  <si>
    <t>DEG0I - Saalfeld-Rudolstadt</t>
  </si>
  <si>
    <t>DEG0H - Sonneberg</t>
  </si>
  <si>
    <t>DEG0G - Weimarer Land</t>
  </si>
  <si>
    <t>DEG0F - Ilm-Kreis</t>
  </si>
  <si>
    <t>DEG0E - Hildburghausen</t>
  </si>
  <si>
    <t>DEG0D - Sömmerda</t>
  </si>
  <si>
    <t>DEG0C - Gotha</t>
  </si>
  <si>
    <t>DEG0B - Schmalkalden-Meiningen</t>
  </si>
  <si>
    <t>DEG0A - Kyffhäuserkreis</t>
  </si>
  <si>
    <t>DEG09 - Unstrut-Hainich-Kreis</t>
  </si>
  <si>
    <t>DEG07 - Nordhausen</t>
  </si>
  <si>
    <t>DEG06 - Eichsfeld</t>
  </si>
  <si>
    <t>DEG05 - Weimar, Kreisfreie Stadt</t>
  </si>
  <si>
    <t>DEG04 - Suhl, Kreisfreie Stadt</t>
  </si>
  <si>
    <t>DEG03 - Jena, Kreisfreie Stadt</t>
  </si>
  <si>
    <t>DEG02 - Gera, Kreisfreie Stadt</t>
  </si>
  <si>
    <t>DEG01 - Erfurt, Kreisfreie Stadt</t>
  </si>
  <si>
    <t>DEF0F - Stormarn</t>
  </si>
  <si>
    <t>DEF0E - Steinburg</t>
  </si>
  <si>
    <t>DEF0D - Segeberg</t>
  </si>
  <si>
    <t>DEF0C - Schleswig-Flensburg</t>
  </si>
  <si>
    <t>DEF0B - Rendsburg-Eckernförde</t>
  </si>
  <si>
    <t>DEF0A - Plön</t>
  </si>
  <si>
    <t>DEF09 - Pinneberg</t>
  </si>
  <si>
    <t>DEF08 - Ostholstein</t>
  </si>
  <si>
    <t>DEF07 - Nordfriesland</t>
  </si>
  <si>
    <t>DEF06 - Herzogtum Lauenburg</t>
  </si>
  <si>
    <t>DEF05 - Dithmarschen</t>
  </si>
  <si>
    <t>DEF04 - Neumünster, Kreisfreie Stadt</t>
  </si>
  <si>
    <t>DEF03 - Lübeck, Kreisfreie Stadt</t>
  </si>
  <si>
    <t>DEF02 - Kiel, Kreisfreie Stadt</t>
  </si>
  <si>
    <t>DEF01 - Flensburg, Kreisfreie Stadt</t>
  </si>
  <si>
    <t>DEE0E - Wittenberg</t>
  </si>
  <si>
    <t>DEE0D - Stendal</t>
  </si>
  <si>
    <t>DEE0C - Salzlandkreis</t>
  </si>
  <si>
    <t>DEE0B - Saalekreis</t>
  </si>
  <si>
    <t>DEE0A - Mansfeld-Südharz</t>
  </si>
  <si>
    <t>DEE09 - Harz</t>
  </si>
  <si>
    <t>DEE08 - Burgenland (DE)</t>
  </si>
  <si>
    <t>DEE07 - Börde</t>
  </si>
  <si>
    <t>DEE06 - Jerichower Land</t>
  </si>
  <si>
    <t>DEE05 - Anhalt-Bitterfeld</t>
  </si>
  <si>
    <t>DEE04 - Altmarkkreis Salzwedel</t>
  </si>
  <si>
    <t>DEE03 - Magdeburg, Kreisfreie Stadt</t>
  </si>
  <si>
    <t>DEE02 - Halle (Saale), Kreisfreie Stadt</t>
  </si>
  <si>
    <t>DEE01 - Dessau-Roßlau, Kreisfreie Stadt</t>
  </si>
  <si>
    <t>DED53 - Nordsachsen</t>
  </si>
  <si>
    <t>DED52 - Leipzig</t>
  </si>
  <si>
    <t>DED51 - Leipzig, Kreisfreie Stadt</t>
  </si>
  <si>
    <t>DED45 - Zwickau</t>
  </si>
  <si>
    <t>DED44 - Vogtlandkreis</t>
  </si>
  <si>
    <t>DED43 - Mittelsachsen</t>
  </si>
  <si>
    <t>DED42 - Erzgebirgskreis</t>
  </si>
  <si>
    <t>DED41 - Chemnitz, Kreisfreie Stadt</t>
  </si>
  <si>
    <t>DED2F - Sächsische Schweiz-Osterzgebirge</t>
  </si>
  <si>
    <t>DED2E - Meißen</t>
  </si>
  <si>
    <t>DED2D - Görlitz</t>
  </si>
  <si>
    <t>DED2C - Bautzen</t>
  </si>
  <si>
    <t>DED21 - Dresden, Kreisfreie Stadt</t>
  </si>
  <si>
    <t>DEC06 - St. Wendel</t>
  </si>
  <si>
    <t>DEC05 - Saarpfalz-Kreis</t>
  </si>
  <si>
    <t>DEC04 - Saarlouis</t>
  </si>
  <si>
    <t>DEC03 - Neunkirchen</t>
  </si>
  <si>
    <t>DEC02 - Merzig-Wadern</t>
  </si>
  <si>
    <t>DEC01 - Regionalverband Saarbrücken</t>
  </si>
  <si>
    <t>DEB3K - Südwestpfalz</t>
  </si>
  <si>
    <t>DEB3J - Mainz-Bingen</t>
  </si>
  <si>
    <t>DEB3I - Rhein-Pfalz-Kreis</t>
  </si>
  <si>
    <t>DEB3H - Südliche Weinstraße</t>
  </si>
  <si>
    <t>DEB3G - Kusel</t>
  </si>
  <si>
    <t>DEB3F - Kaiserslautern, Landkreis</t>
  </si>
  <si>
    <t>DEB3E - Germersheim</t>
  </si>
  <si>
    <t>DEB3D - Donnersbergkreis</t>
  </si>
  <si>
    <t>DEB3C - Bad Dürkheim</t>
  </si>
  <si>
    <t>DEB3B - Alzey-Worms</t>
  </si>
  <si>
    <t>DEB3A - Zweibrücken, Kreisfreie Stadt</t>
  </si>
  <si>
    <t>DEB39 - Worms, Kreisfreie Stadt</t>
  </si>
  <si>
    <t>DEB38 - Speyer, Kreisfreie Stadt</t>
  </si>
  <si>
    <t>DEB37 - Pirmasens, Kreisfreie Stadt</t>
  </si>
  <si>
    <t>DEB36 - Neustadt an der Weinstraße, Kreisfreie Stadt</t>
  </si>
  <si>
    <t>DEB35 - Mainz, Kreisfreie Stadt</t>
  </si>
  <si>
    <t>DEB34 - Ludwigshafen am Rhein, Kreisfreie Stadt</t>
  </si>
  <si>
    <t>DEB33 - Landau in der Pfalz, Kreisfreie Stadt</t>
  </si>
  <si>
    <t>DEB32 - Kaiserslautern, Kreisfreie Stadt</t>
  </si>
  <si>
    <t>DEB31 - Frankenthal (Pfalz), Kreisfreie Stadt</t>
  </si>
  <si>
    <t>DEB25 - Trier-Saarburg</t>
  </si>
  <si>
    <t>DEB24 - Vulkaneifel</t>
  </si>
  <si>
    <t>DEB23 - Eifelkreis Bitburg-Prüm</t>
  </si>
  <si>
    <t>DEB22 - Bernkastel-Wittlich</t>
  </si>
  <si>
    <t>DEB21 - Trier, Kreisfreie Stadt</t>
  </si>
  <si>
    <t>DEB1B - Westerwaldkreis</t>
  </si>
  <si>
    <t>DEB1A - Rhein-Lahn-Kreis</t>
  </si>
  <si>
    <t>DEB19 - Rhein-Hunsrück-Kreis</t>
  </si>
  <si>
    <t>DEB18 - Neuwied</t>
  </si>
  <si>
    <t>DEB17 - Mayen-Koblenz</t>
  </si>
  <si>
    <t>DEB16 - Cochem-Zell</t>
  </si>
  <si>
    <t>DEB15 - Birkenfeld</t>
  </si>
  <si>
    <t>DEB14 - Bad Kreuznach</t>
  </si>
  <si>
    <t>DEB13 - Altenkirchen (Westerwald)</t>
  </si>
  <si>
    <t>DEB12 - Ahrweiler</t>
  </si>
  <si>
    <t>DEB11 - Koblenz, Kreisfreie Stadt</t>
  </si>
  <si>
    <t>DEA5C - Unna</t>
  </si>
  <si>
    <t>DEA5B - Soest</t>
  </si>
  <si>
    <t>DEA5A - Siegen-Wittgenstein</t>
  </si>
  <si>
    <t>DEA59 - Olpe</t>
  </si>
  <si>
    <t>DEA58 - Märkischer Kreis</t>
  </si>
  <si>
    <t>DEA57 - Hochsauerlandkreis</t>
  </si>
  <si>
    <t>DEA56 - Ennepe-Ruhr-Kreis</t>
  </si>
  <si>
    <t>DEA55 - Herne, Kreisfreie Stadt</t>
  </si>
  <si>
    <t>DEA54 - Hamm, Kreisfreie Stadt</t>
  </si>
  <si>
    <t>DEA53 - Hagen, Kreisfreie Stadt</t>
  </si>
  <si>
    <t>DEA52 - Dortmund, Kreisfreie Stadt</t>
  </si>
  <si>
    <t>DEA51 - Bochum, Kreisfreie Stadt</t>
  </si>
  <si>
    <t>DEA47 - Paderborn</t>
  </si>
  <si>
    <t>DEA46 - Minden-Lübbecke</t>
  </si>
  <si>
    <t>DEA45 - Lippe</t>
  </si>
  <si>
    <t>DEA44 - Höxter</t>
  </si>
  <si>
    <t>DEA43 - Herford</t>
  </si>
  <si>
    <t>DEA42 - Gütersloh</t>
  </si>
  <si>
    <t>DEA41 - Bielefeld, Kreisfreie Stadt</t>
  </si>
  <si>
    <t>DEA38 - Warendorf</t>
  </si>
  <si>
    <t>DEA37 - Steinfurt</t>
  </si>
  <si>
    <t>DEA36 - Recklinghausen</t>
  </si>
  <si>
    <t>DEA35 - Coesfeld</t>
  </si>
  <si>
    <t>DEA34 - Borken</t>
  </si>
  <si>
    <t>DEA33 - Münster, Kreisfreie Stadt</t>
  </si>
  <si>
    <t>DEA32 - Gelsenkirchen, Kreisfreie Stadt</t>
  </si>
  <si>
    <t>DEA31 - Bottrop, Kreisfreie Stadt</t>
  </si>
  <si>
    <t>DEA2D - Städteregion Aachen</t>
  </si>
  <si>
    <t>DEA2C - Rhein-Sieg-Kreis</t>
  </si>
  <si>
    <t>DEA2B - Rheinisch-Bergischer Kreis</t>
  </si>
  <si>
    <t>DEA2A - Oberbergischer Kreis</t>
  </si>
  <si>
    <t>DEA29 - Heinsberg</t>
  </si>
  <si>
    <t>DEA28 - Euskirchen</t>
  </si>
  <si>
    <t>DEA27 - Rhein-Erft-Kreis</t>
  </si>
  <si>
    <t>DEA26 - Düren</t>
  </si>
  <si>
    <t>DEA24 - Leverkusen, Kreisfreie Stadt</t>
  </si>
  <si>
    <t>DEA23 - Köln, Kreisfreie Stadt</t>
  </si>
  <si>
    <t>DEA22 - Bonn, Kreisfreie Stadt</t>
  </si>
  <si>
    <t>DEA1F - Wesel</t>
  </si>
  <si>
    <t>DEA1E - Viersen</t>
  </si>
  <si>
    <t>DEA1D - Rhein-Kreis Neuss</t>
  </si>
  <si>
    <t>DEA1C - Mettmann</t>
  </si>
  <si>
    <t>DEA1B - Kleve</t>
  </si>
  <si>
    <t>DEA1A - Wuppertal, Kreisfreie Stadt</t>
  </si>
  <si>
    <t>DEA19 - Solingen, Kreisfreie Stadt</t>
  </si>
  <si>
    <t>DEA18 - Remscheid, Kreisfreie Stadt</t>
  </si>
  <si>
    <t>DEA17 - Oberhausen, Kreisfreie Stadt</t>
  </si>
  <si>
    <t>DEA16 - Mülheim an der Ruhr, Kreisfreie Stadt</t>
  </si>
  <si>
    <t>DEA15 - Mönchengladbach, Kreisfreie Stadt</t>
  </si>
  <si>
    <t>DEA14 - Krefeld, Kreisfreie Stadt</t>
  </si>
  <si>
    <t>DEA13 - Essen, Kreisfreie Stadt</t>
  </si>
  <si>
    <t>DEA12 - Duisburg, Kreisfreie Stadt</t>
  </si>
  <si>
    <t>DEA11 - Düsseldorf, Kreisfreie Stadt</t>
  </si>
  <si>
    <t>DE94H - Wittmund</t>
  </si>
  <si>
    <t>DE94G - Wesermarsch</t>
  </si>
  <si>
    <t>DE94F - Vechta</t>
  </si>
  <si>
    <t>DE94E - Osnabrück, Landkreis</t>
  </si>
  <si>
    <t>DE94D - Oldenburg, Landkreis</t>
  </si>
  <si>
    <t>DE94C - Leer</t>
  </si>
  <si>
    <t>DE94B - Grafschaft Bentheim</t>
  </si>
  <si>
    <t>DE94A - Friesland (DE)</t>
  </si>
  <si>
    <t>DE949 - Emsland</t>
  </si>
  <si>
    <t>DE948 - Cloppenburg</t>
  </si>
  <si>
    <t>DE947 - Aurich</t>
  </si>
  <si>
    <t>DE946 - Ammerland</t>
  </si>
  <si>
    <t>DE945 - Wilhelmshaven, Kreisfreie Stadt</t>
  </si>
  <si>
    <t>DE944 - Osnabrück, Kreisfreie Stadt</t>
  </si>
  <si>
    <t>DE943 - Oldenburg (Oldenburg), Kreisfreie Stadt</t>
  </si>
  <si>
    <t>DE942 - Emden, Kreisfreie Stadt</t>
  </si>
  <si>
    <t>DE941 - Delmenhorst, Kreisfreie Stadt</t>
  </si>
  <si>
    <t>DE93B - Verden</t>
  </si>
  <si>
    <t>DE93A - Uelzen</t>
  </si>
  <si>
    <t>DE939 - Stade</t>
  </si>
  <si>
    <t>DE938 - Soltau-Fallingbostel</t>
  </si>
  <si>
    <t>DE937 - Rotenburg (Wümme)</t>
  </si>
  <si>
    <t>DE936 - Osterholz</t>
  </si>
  <si>
    <t>DE935 - Lüneburg, Landkreis</t>
  </si>
  <si>
    <t>DE934 - Lüchow-Dannenberg</t>
  </si>
  <si>
    <t>DE933 - Harburg</t>
  </si>
  <si>
    <t>DE932 - Cuxhaven</t>
  </si>
  <si>
    <t>DE931 - Celle</t>
  </si>
  <si>
    <t>DE929 - Region Hannover</t>
  </si>
  <si>
    <t>DE928 - Schaumburg</t>
  </si>
  <si>
    <t>DE927 - Nienburg (Weser)</t>
  </si>
  <si>
    <t>DE926 - Holzminden</t>
  </si>
  <si>
    <t>DE925 - Hildesheim</t>
  </si>
  <si>
    <t>DE923 - Hameln-Pyrmont</t>
  </si>
  <si>
    <t>DE922 - Diepholz</t>
  </si>
  <si>
    <t>DE91B - Wolfenbüttel</t>
  </si>
  <si>
    <t>DE91A - Peine</t>
  </si>
  <si>
    <t>DE919 - Osterode am Harz</t>
  </si>
  <si>
    <t>DE918 - Northeim</t>
  </si>
  <si>
    <t>DE917 - Helmstedt</t>
  </si>
  <si>
    <t>DE916 - Goslar</t>
  </si>
  <si>
    <t>DE915 - Göttingen</t>
  </si>
  <si>
    <t>DE914 - Gifhorn</t>
  </si>
  <si>
    <t>DE913 - Wolfsburg, Kreisfreie Stadt</t>
  </si>
  <si>
    <t>DE912 - Salzgitter, Kreisfreie Stadt</t>
  </si>
  <si>
    <t>DE911 - Braunschweig, Kreisfreie Stadt</t>
  </si>
  <si>
    <t>DE80I - Uecker-Randow</t>
  </si>
  <si>
    <t>DE80H - Rügen</t>
  </si>
  <si>
    <t>DE80G - Parchim</t>
  </si>
  <si>
    <t>DE80F - Ostvorpommern</t>
  </si>
  <si>
    <t>DE80E - Nordwestmecklenburg</t>
  </si>
  <si>
    <t>DE80D - Nordvorpommern</t>
  </si>
  <si>
    <t>DE80C - Müritz</t>
  </si>
  <si>
    <t>DE80B - Mecklenburg-Strelitz</t>
  </si>
  <si>
    <t>DE80A - Ludwigslust</t>
  </si>
  <si>
    <t>DE809 - Güstrow</t>
  </si>
  <si>
    <t>DE808 - Demmin</t>
  </si>
  <si>
    <t>DE807 - Bad Doberan</t>
  </si>
  <si>
    <t>DE806 - Wismar, Kreisfreie Stadt</t>
  </si>
  <si>
    <t>DE805 - Stralsund, Kreisfreie Stadt</t>
  </si>
  <si>
    <t>DE804 - Schwerin, Kreisfreie Stadt</t>
  </si>
  <si>
    <t>DE803 - Rostock, Kreisfreie Stadt</t>
  </si>
  <si>
    <t>DE802 - Neubrandenburg, Kreisfreie Stadt</t>
  </si>
  <si>
    <t>DE801 - Greifswald, Kreisfreie Stadt</t>
  </si>
  <si>
    <t>DE737 - Werra-Meißner-Kreis</t>
  </si>
  <si>
    <t>DE736 - Waldeck-Frankenberg</t>
  </si>
  <si>
    <t>DE735 - Schwalm-Eder-Kreis</t>
  </si>
  <si>
    <t>DE734 - Kassel, Landkreis</t>
  </si>
  <si>
    <t>DE733 - Hersfeld-Rotenburg</t>
  </si>
  <si>
    <t>DE732 - Fulda</t>
  </si>
  <si>
    <t>DE731 - Kassel, Kreisfreie Stadt</t>
  </si>
  <si>
    <t>DE725 - Vogelsbergkreis</t>
  </si>
  <si>
    <t>DE724 - Marburg-Biedenkopf</t>
  </si>
  <si>
    <t>DE723 - Limburg-Weilburg</t>
  </si>
  <si>
    <t>DE722 - Lahn-Dill-Kreis</t>
  </si>
  <si>
    <t>DE721 - Gießen, Landkreis</t>
  </si>
  <si>
    <t>DE71E - Wetteraukreis</t>
  </si>
  <si>
    <t>DE71D - Rheingau-Taunus-Kreis</t>
  </si>
  <si>
    <t>DE71C - Offenbach, Landkreis</t>
  </si>
  <si>
    <t>DE71B - Odenwaldkreis</t>
  </si>
  <si>
    <t>DE71A - Main-Taunus-Kreis</t>
  </si>
  <si>
    <t>DE719 - Main-Kinzig-Kreis</t>
  </si>
  <si>
    <t>DE718 - Hochtaunuskreis</t>
  </si>
  <si>
    <t>DE717 - Groß-Gerau</t>
  </si>
  <si>
    <t>DE716 - Darmstadt-Dieburg</t>
  </si>
  <si>
    <t>DE715 - Bergstraße</t>
  </si>
  <si>
    <t>DE714 - Wiesbaden, Kreisfreie Stadt</t>
  </si>
  <si>
    <t>DE713 - Offenbach am Main, Kreisfreie Stadt</t>
  </si>
  <si>
    <t>DE712 - Frankfurt am Main, Kreisfreie Stadt</t>
  </si>
  <si>
    <t>DE711 - Darmstadt, Kreisfreie Stadt</t>
  </si>
  <si>
    <t>DE600 - Hamburg</t>
  </si>
  <si>
    <t>DE502 - Bremerhaven, Kreisfreie Stadt</t>
  </si>
  <si>
    <t>DE501 - Bremen, Kreisfreie Stadt</t>
  </si>
  <si>
    <t>DE40I - Uckermark</t>
  </si>
  <si>
    <t>DE40H - Teltow-Fläming</t>
  </si>
  <si>
    <t>DE40G - Spree-Neiße</t>
  </si>
  <si>
    <t>DE40F - Prignitz</t>
  </si>
  <si>
    <t>DE40E - Potsdam-Mittelmark</t>
  </si>
  <si>
    <t>DE40D - Ostprignitz-Ruppin</t>
  </si>
  <si>
    <t>DE40C - Oder-Spree</t>
  </si>
  <si>
    <t>DE40B - Oberspreewald-Lausitz</t>
  </si>
  <si>
    <t>DE40A - Oberhavel</t>
  </si>
  <si>
    <t>DE409 - Märkisch-Oderland</t>
  </si>
  <si>
    <t>DE408 - Havelland</t>
  </si>
  <si>
    <t>DE407 - Elbe-Elster</t>
  </si>
  <si>
    <t>DE406 - Dahme-Spreewald</t>
  </si>
  <si>
    <t>DE405 - Barnim</t>
  </si>
  <si>
    <t>DE404 - Potsdam, Kreisfreie Stadt</t>
  </si>
  <si>
    <t>DE403 - Frankfurt (Oder), Kreisfreie Stadt</t>
  </si>
  <si>
    <t>DE402 - Cottbus, Kreisfreie Stadt</t>
  </si>
  <si>
    <t>DE401 - Brandenburg an der Havel, Kreisfreie Stadt</t>
  </si>
  <si>
    <t>DE300 - Berlin</t>
  </si>
  <si>
    <t>DE27E - Oberallgäu</t>
  </si>
  <si>
    <t>DE27D - Donau-Ries</t>
  </si>
  <si>
    <t>DE27C - Unterallgäu</t>
  </si>
  <si>
    <t>DE27B - Ostallgäu</t>
  </si>
  <si>
    <t>DE27A - Lindau (Bodensee)</t>
  </si>
  <si>
    <t>DE279 - Neu-Ulm</t>
  </si>
  <si>
    <t>DE278 - Günzburg</t>
  </si>
  <si>
    <t>DE277 - Dillingen an der Donau</t>
  </si>
  <si>
    <t>DE276 - Augsburg, Landkreis</t>
  </si>
  <si>
    <t>DE275 - Aichach-Friedberg</t>
  </si>
  <si>
    <t>DE274 - Memmingen, Kreisfreie Stadt</t>
  </si>
  <si>
    <t>DE273 - Kempten (Allgäu), Kreisfreie Stadt</t>
  </si>
  <si>
    <t>DE272 - Kaufbeuren, Kreisfreie Stadt</t>
  </si>
  <si>
    <t>DE271 - Augsburg, Kreisfreie Stadt</t>
  </si>
  <si>
    <t>DE26C - Würzburg, Landkreis</t>
  </si>
  <si>
    <t>DE26B - Schweinfurt, Landkreis</t>
  </si>
  <si>
    <t>DE26A - Main-Spessart</t>
  </si>
  <si>
    <t>DE269 - Miltenberg</t>
  </si>
  <si>
    <t>DE268 - Kitzingen</t>
  </si>
  <si>
    <t>DE267 - Haßberge</t>
  </si>
  <si>
    <t>DE266 - Rhön-Grabfeld</t>
  </si>
  <si>
    <t>DE265 - Bad Kissingen</t>
  </si>
  <si>
    <t>DE264 - Aschaffenburg, Landkreis</t>
  </si>
  <si>
    <t>DE263 - Würzburg, Kreisfreie Stadt</t>
  </si>
  <si>
    <t>DE262 - Schweinfurt, Kreisfreie Stadt</t>
  </si>
  <si>
    <t>DE261 - Aschaffenburg, Kreisfreie Stadt</t>
  </si>
  <si>
    <t>DE25C - Weißenburg-Gunzenhausen</t>
  </si>
  <si>
    <t>DE25B - Roth</t>
  </si>
  <si>
    <t>DE25A - Neustadt an der Aisch-Bad Windsheim</t>
  </si>
  <si>
    <t>DE259 - Nürnberger Land</t>
  </si>
  <si>
    <t>DE258 - Fürth, Landkreis</t>
  </si>
  <si>
    <t>DE257 - Erlangen-Höchstadt</t>
  </si>
  <si>
    <t>DE256 - Ansbach, Landkreis</t>
  </si>
  <si>
    <t>DE255 - Schwabach, Kreisfreie Stadt</t>
  </si>
  <si>
    <t>DE254 - Nürnberg, Kreisfreie Stadt</t>
  </si>
  <si>
    <t>DE253 - Fürth, Kreisfreie Stadt</t>
  </si>
  <si>
    <t>DE252 - Erlangen, Kreisfreie Stadt</t>
  </si>
  <si>
    <t>DE251 - Ansbach, Kreisfreie Stadt</t>
  </si>
  <si>
    <t>DE24D - Wunsiedel im Fichtelgebirge</t>
  </si>
  <si>
    <t>DE24C - Lichtenfels</t>
  </si>
  <si>
    <t>DE24B - Kulmbach</t>
  </si>
  <si>
    <t>DE24A - Kronach</t>
  </si>
  <si>
    <t>DE249 - Hof, Landkreis</t>
  </si>
  <si>
    <t>DE248 - Forchheim</t>
  </si>
  <si>
    <t>DE247 - Coburg, Landkreis</t>
  </si>
  <si>
    <t>DE246 - Bayreuth, Landkreis</t>
  </si>
  <si>
    <t>DE245 - Bamberg, Landkreis</t>
  </si>
  <si>
    <t>DE244 - Hof, Kreisfreie Stadt</t>
  </si>
  <si>
    <t>DE243 - Coburg, Kreisfreie Stadt</t>
  </si>
  <si>
    <t>DE242 - Bayreuth, Kreisfreie Stadt</t>
  </si>
  <si>
    <t>DE241 - Bamberg, Kreisfreie Stadt</t>
  </si>
  <si>
    <t>DE23A - Tirschenreuth</t>
  </si>
  <si>
    <t>DE239 - Schwandorf</t>
  </si>
  <si>
    <t>DE238 - Regensburg, Landkreis</t>
  </si>
  <si>
    <t>DE237 - Neustadt an der Waldnaab</t>
  </si>
  <si>
    <t>DE236 - Neumarkt in der Oberpfalz</t>
  </si>
  <si>
    <t>DE235 - Cham</t>
  </si>
  <si>
    <t>DE234 - Amberg-Sulzbach</t>
  </si>
  <si>
    <t>DE233 - Weiden in der Oberpfalz, Kreisfreie Stadt</t>
  </si>
  <si>
    <t>DE232 - Regensburg, Kreisfreie Stadt</t>
  </si>
  <si>
    <t>DE231 - Amberg, Kreisfreie Stadt</t>
  </si>
  <si>
    <t>DE22C - Dingolfing-Landau</t>
  </si>
  <si>
    <t>DE22B - Straubing-Bogen</t>
  </si>
  <si>
    <t>DE22A - Rottal-Inn</t>
  </si>
  <si>
    <t>DE229 - Regen</t>
  </si>
  <si>
    <t>DE228 - Passau, Landkreis</t>
  </si>
  <si>
    <t>DE227 - Landshut, Landkreis</t>
  </si>
  <si>
    <t>DE226 - Kelheim</t>
  </si>
  <si>
    <t>DE225 - Freyung-Grafenau</t>
  </si>
  <si>
    <t>DE224 - Deggendorf</t>
  </si>
  <si>
    <t>DE223 - Straubing, Kreisfreie Stadt</t>
  </si>
  <si>
    <t>DE222 - Passau, Kreisfreie Stadt</t>
  </si>
  <si>
    <t>DE221 - Landshut, Kreisfreie Stadt</t>
  </si>
  <si>
    <t>DE21N - Weilheim-Schongau</t>
  </si>
  <si>
    <t>DE21M - Traunstein</t>
  </si>
  <si>
    <t>DE21L - Starnberg</t>
  </si>
  <si>
    <t>DE21K - Rosenheim, Landkreis</t>
  </si>
  <si>
    <t>DE21J - Pfaffenhofen an der Ilm</t>
  </si>
  <si>
    <t>DE21I - Neuburg-Schrobenhausen</t>
  </si>
  <si>
    <t>DE21H - München, Landkreis</t>
  </si>
  <si>
    <t>DE21G - Mühldorf am Inn</t>
  </si>
  <si>
    <t>DE21F - Miesbach</t>
  </si>
  <si>
    <t>DE21E - Landsberg am Lech</t>
  </si>
  <si>
    <t>DE21D - Garmisch-Partenkirchen</t>
  </si>
  <si>
    <t>DE21C - Fürstenfeldbruck</t>
  </si>
  <si>
    <t>DE21B - Freising</t>
  </si>
  <si>
    <t>DE21A - Erding</t>
  </si>
  <si>
    <t>DE219 - Eichstätt</t>
  </si>
  <si>
    <t>DE218 - Ebersberg</t>
  </si>
  <si>
    <t>DE217 - Dachau</t>
  </si>
  <si>
    <t>DE216 - Bad Tölz-Wolfratshausen</t>
  </si>
  <si>
    <t>DE215 - Berchtesgadener Land</t>
  </si>
  <si>
    <t>DE214 - Altötting</t>
  </si>
  <si>
    <t>DE213 - Rosenheim, Kreisfreie Stadt</t>
  </si>
  <si>
    <t>DE212 - München, Kreisfreie Stadt</t>
  </si>
  <si>
    <t>DE211 - Ingolstadt, Kreisfreie Stadt</t>
  </si>
  <si>
    <t>DE149 - Sigmaringen</t>
  </si>
  <si>
    <t>DE148 - Ravensburg</t>
  </si>
  <si>
    <t>DE147 - Bodenseekreis</t>
  </si>
  <si>
    <t>DE146 - Biberach</t>
  </si>
  <si>
    <t>DE145 - Alb-Donau-Kreis</t>
  </si>
  <si>
    <t>DE144 - Ulm, Stadtkreis</t>
  </si>
  <si>
    <t>DE143 - Zollernalbkreis</t>
  </si>
  <si>
    <t>DE142 - Tübingen, Landkreis</t>
  </si>
  <si>
    <t>DE141 - Reutlingen</t>
  </si>
  <si>
    <t>DE13A - Waldshut</t>
  </si>
  <si>
    <t>DE139 - Lörrach</t>
  </si>
  <si>
    <t>DE138 - Konstanz</t>
  </si>
  <si>
    <t>DE137 - Tuttlingen</t>
  </si>
  <si>
    <t>DE136 - Schwarzwald-Baar-Kreis</t>
  </si>
  <si>
    <t>DE135 - Rottweil</t>
  </si>
  <si>
    <t>DE134 - Ortenaukreis</t>
  </si>
  <si>
    <t>DE133 - Emmendingen</t>
  </si>
  <si>
    <t>DE132 - Breisgau-Hochschwarzwald</t>
  </si>
  <si>
    <t>DE131 - Freiburg im Breisgau, Stadtkreis</t>
  </si>
  <si>
    <t>DE12C - Freudenstadt</t>
  </si>
  <si>
    <t>DE12B - Enzkreis</t>
  </si>
  <si>
    <t>DE12A - Calw</t>
  </si>
  <si>
    <t>DE129 - Pforzheim, Stadtkreis</t>
  </si>
  <si>
    <t>DE128 - Rhein-Neckar-Kreis</t>
  </si>
  <si>
    <t>DE127 - Neckar-Odenwald-Kreis</t>
  </si>
  <si>
    <t>DE126 - Mannheim, Stadtkreis</t>
  </si>
  <si>
    <t>DE125 - Heidelberg, Stadtkreis</t>
  </si>
  <si>
    <t>DE124 - Rastatt</t>
  </si>
  <si>
    <t>DE123 - Karlsruhe, Landkreis</t>
  </si>
  <si>
    <t>DE122 - Karlsruhe, Stadtkreis</t>
  </si>
  <si>
    <t>DE121 - Baden-Baden, Stadtkreis</t>
  </si>
  <si>
    <t>DE11D - Ostalbkreis</t>
  </si>
  <si>
    <t>DE11C - Heidenheim</t>
  </si>
  <si>
    <t>DE11B - Main-Tauber-Kreis</t>
  </si>
  <si>
    <t>DE11A - Schwäbisch Hall</t>
  </si>
  <si>
    <t>DE119 - Hohenlohekreis</t>
  </si>
  <si>
    <t>DE118 - Heilbronn, Landkreis</t>
  </si>
  <si>
    <t>DE117 - Heilbronn, Stadtkreis</t>
  </si>
  <si>
    <t>DE116 - Rems-Murr-Kreis</t>
  </si>
  <si>
    <t>DE115 - Ludwigsburg</t>
  </si>
  <si>
    <t>DE114 - Göppingen</t>
  </si>
  <si>
    <t>DE113 - Esslingen</t>
  </si>
  <si>
    <t>DE112 - Böblingen</t>
  </si>
  <si>
    <t>DE111 - Stuttgart, Stadtkreis</t>
  </si>
  <si>
    <t>DK050 - Nordjylland</t>
  </si>
  <si>
    <t>DK042 - Østjylland</t>
  </si>
  <si>
    <t>DK041 - Vestjylland</t>
  </si>
  <si>
    <t>DK032 - Sydjylland</t>
  </si>
  <si>
    <t>DK031 - Fyn</t>
  </si>
  <si>
    <t>DK022 - Vest- og Sydsjælland</t>
  </si>
  <si>
    <t>DK021 - Østsjælland</t>
  </si>
  <si>
    <t>DK014 - Bornholm</t>
  </si>
  <si>
    <t>DK013 - Nordsjælland</t>
  </si>
  <si>
    <t>DK012 - Københavns omegn</t>
  </si>
  <si>
    <t>DK011 - Byen København</t>
  </si>
  <si>
    <t>CZ080 - Moravskoslezský kraj</t>
  </si>
  <si>
    <t>CZ072 - Zlínský kraj</t>
  </si>
  <si>
    <t>CZ071 - Olomoucký kraj</t>
  </si>
  <si>
    <t>CZ064 - Jihomoravský kraj</t>
  </si>
  <si>
    <t>CZ063 - Kraj Vysocina</t>
  </si>
  <si>
    <t>CZ053 - Pardubický kraj</t>
  </si>
  <si>
    <t>CZ052 - Královéhradecký kraj</t>
  </si>
  <si>
    <t>CZ051 - Liberecký kraj</t>
  </si>
  <si>
    <t>CZ042 - Ústecký kraj</t>
  </si>
  <si>
    <t>CZ041 - Karlovarský kraj</t>
  </si>
  <si>
    <t>CZ032 - Plzenský kraj</t>
  </si>
  <si>
    <t>CZ031 - Jihocecký kraj</t>
  </si>
  <si>
    <t>CZ020 - Stredoceský  kraj</t>
  </si>
  <si>
    <t>CZ010 - Hlavní mesto Praha</t>
  </si>
  <si>
    <t>BG425 - Kardzhali</t>
  </si>
  <si>
    <t>BG424 - Smolyan</t>
  </si>
  <si>
    <t>BG423 - Pazardzhik</t>
  </si>
  <si>
    <t>BG422 - Haskovo</t>
  </si>
  <si>
    <t>BG421 - Plovdiv</t>
  </si>
  <si>
    <t>BG415 - Kyustendil</t>
  </si>
  <si>
    <t>BG414 - Pernik</t>
  </si>
  <si>
    <t>BG413 - Blagoevgrad</t>
  </si>
  <si>
    <t>BG412 - Sofia</t>
  </si>
  <si>
    <t>BG411 - Sofia (stolitsa)</t>
  </si>
  <si>
    <t>BG344 - Stara Zagora</t>
  </si>
  <si>
    <t>BG343 - Yambol</t>
  </si>
  <si>
    <t>BG342 - Sliven</t>
  </si>
  <si>
    <t>BG341 - Burgas</t>
  </si>
  <si>
    <t>BG334 - Targovishte</t>
  </si>
  <si>
    <t>BG333 - Shumen</t>
  </si>
  <si>
    <t>BG332 - Dobrich</t>
  </si>
  <si>
    <t>BG331 - Varna</t>
  </si>
  <si>
    <t>BG325 - Silistra</t>
  </si>
  <si>
    <t>BG324 - Razgrad</t>
  </si>
  <si>
    <t>BG323 - Ruse</t>
  </si>
  <si>
    <t>BG322 - Gabrovo</t>
  </si>
  <si>
    <t>BG321 - Veliko Tarnovo</t>
  </si>
  <si>
    <t>BG315 - Lovech</t>
  </si>
  <si>
    <t>BG314 - Pleven</t>
  </si>
  <si>
    <t>BG313 - Vratsa</t>
  </si>
  <si>
    <t>BG312 - Montana</t>
  </si>
  <si>
    <t>BG311 - Vidin</t>
  </si>
  <si>
    <t>BE353 - Arr. Philippeville</t>
  </si>
  <si>
    <t>BE352 - Arr. Namur</t>
  </si>
  <si>
    <t>BE351 - Arr. Dinant</t>
  </si>
  <si>
    <t>BE345 - Arr. Virton</t>
  </si>
  <si>
    <t>BE344 - Arr. Neufchâteau</t>
  </si>
  <si>
    <t>BE343 - Arr. Marche-en-Famenne</t>
  </si>
  <si>
    <t>BE342 - Arr. Bastogne</t>
  </si>
  <si>
    <t>BE341 - Arr. Arlon</t>
  </si>
  <si>
    <t>BE336 - Bezirk Verviers - Deutschsprachige Gemeinschaft</t>
  </si>
  <si>
    <t>BE335 - Arr. Verviers - communes francophones</t>
  </si>
  <si>
    <t>BE334 - Arr. Waremme</t>
  </si>
  <si>
    <t>BE332 - Arr. Liège</t>
  </si>
  <si>
    <t>BE331 - Arr. Huy</t>
  </si>
  <si>
    <t>BE327 - Arr. Tournai</t>
  </si>
  <si>
    <t>BE326 - Arr. Thuin</t>
  </si>
  <si>
    <t>BE325 - Arr. Soignies</t>
  </si>
  <si>
    <t>BE324 - Arr. Mouscron</t>
  </si>
  <si>
    <t>BE323 - Arr. Mons</t>
  </si>
  <si>
    <t>BE322 - Arr. Charleroi</t>
  </si>
  <si>
    <t>BE321 - Arr. Ath</t>
  </si>
  <si>
    <t>BE310 - Arr. Nivelles</t>
  </si>
  <si>
    <t>BE258 - Arr. Veurne</t>
  </si>
  <si>
    <t>BE257 - Arr. Tielt</t>
  </si>
  <si>
    <t>BE256 - Arr. Roeselare</t>
  </si>
  <si>
    <t>BE255 - Arr. Oostende</t>
  </si>
  <si>
    <t>BE254 - Arr. Kortrijk</t>
  </si>
  <si>
    <t>BE253 - Arr. Ieper</t>
  </si>
  <si>
    <t>BE252 - Arr. Diksmuide</t>
  </si>
  <si>
    <t>BE251 - Arr. Brugge</t>
  </si>
  <si>
    <t>BE242 - Arr. Leuven</t>
  </si>
  <si>
    <t>BE241 - Arr. Halle-Vilvoorde</t>
  </si>
  <si>
    <t>BE236 - Arr. Sint-Niklaas</t>
  </si>
  <si>
    <t>BE235 - Arr. Oudenaarde</t>
  </si>
  <si>
    <t>BE234 - Arr. Gent</t>
  </si>
  <si>
    <t>BE233 - Arr. Eeklo</t>
  </si>
  <si>
    <t>BE232 - Arr. Dendermonde</t>
  </si>
  <si>
    <t>BE231 - Arr. Aalst</t>
  </si>
  <si>
    <t>BE223 - Arr. Tongeren</t>
  </si>
  <si>
    <t>BE222 - Arr. Maaseik</t>
  </si>
  <si>
    <t>BE221 - Arr. Hasselt</t>
  </si>
  <si>
    <t>BE213 - Arr. Turnhout</t>
  </si>
  <si>
    <t>BE212 - Arr. Mechelen</t>
  </si>
  <si>
    <t>BE211 - Arr. Antwerpen</t>
  </si>
  <si>
    <t>BE100 - Arr. de Bruxelles-Capitale / Arr. van Brussel-Hoofdstad</t>
  </si>
  <si>
    <t>Population density - NUTS 3 regions [demo_r_d3dens]</t>
  </si>
  <si>
    <t>EA18 - Euro area (18 countries)</t>
  </si>
  <si>
    <t>Unknown</t>
  </si>
  <si>
    <t>Thinly-populated area</t>
  </si>
  <si>
    <t>Intermediate urbanised area</t>
  </si>
  <si>
    <t>Densely-populated area</t>
  </si>
  <si>
    <t>GEO/DEG_URB</t>
  </si>
  <si>
    <t>Active persons</t>
  </si>
  <si>
    <t>WSTATUS</t>
  </si>
  <si>
    <t>Population by sex, age, degree of urbanisation of residence and labour status (1 000) [lfsa_pgauws]</t>
  </si>
  <si>
    <t>FI19_20 - Länsi-Suomi, Åland</t>
  </si>
  <si>
    <t>Percentage of total population</t>
  </si>
  <si>
    <t>People at risk of poverty or social exclusion by NUTS 2 regions [ilc_peps11]</t>
  </si>
  <si>
    <t>Pop…</t>
  </si>
  <si>
    <t>Population_density</t>
  </si>
  <si>
    <t>Pop_density</t>
  </si>
  <si>
    <t>Risk_Poverty</t>
  </si>
  <si>
    <t>Risk_Poverty-rate</t>
  </si>
  <si>
    <t>RU_25-34_31.12.2012</t>
  </si>
  <si>
    <t>RU_18-24_31.12.2012</t>
  </si>
  <si>
    <t>RU_31.12.2012</t>
  </si>
  <si>
    <t>RU u25</t>
  </si>
  <si>
    <t>RU total</t>
  </si>
  <si>
    <t>RU_25-34_31.12.2011</t>
  </si>
  <si>
    <t>RU_18-24_31.12.2011</t>
  </si>
  <si>
    <t>RU_31.12.2011</t>
  </si>
  <si>
    <t>Estimate</t>
  </si>
  <si>
    <t>Schätzung</t>
  </si>
  <si>
    <t>RU/LFS</t>
  </si>
  <si>
    <t>RU/LFS_u25</t>
  </si>
  <si>
    <t>RU/LFS in %</t>
  </si>
  <si>
    <t>RU/LFS_u25 in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</si>
</sst>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dd\.mm\.yy"/>
    <numFmt numFmtId="166" formatCode="#,##0;\(#,##0\)"/>
    <numFmt numFmtId="167" formatCode="0.0"/>
  </numFmts>
  <fonts count="22" x14ac:knownFonts="1">
    <font>
      <sz val="11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9"/>
      <color indexed="81"/>
      <name val="Tahoma"/>
      <family val="2"/>
    </font>
    <font>
      <sz val="11"/>
      <name val="Arial"/>
      <family val="2"/>
    </font>
    <font>
      <sz val="10"/>
      <name val="Arial"/>
      <family val="2"/>
    </font>
    <font>
      <b/>
      <sz val="8"/>
      <color rgb="FF25396E"/>
      <name val="Arial"/>
      <family val="2"/>
    </font>
    <font>
      <sz val="8"/>
      <color rgb="FF25396E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b/>
      <sz val="8"/>
      <color rgb="FF25396E"/>
      <name val="Arial"/>
      <family val="2"/>
    </font>
    <font>
      <sz val="8"/>
      <name val="Arial"/>
      <family val="2"/>
    </font>
    <font>
      <sz val="10"/>
      <name val="Arial CE"/>
      <charset val="238"/>
    </font>
    <font>
      <sz val="9"/>
      <name val="Arial CE"/>
      <family val="2"/>
      <charset val="238"/>
    </font>
    <font>
      <b/>
      <sz val="10"/>
      <name val="Arial"/>
      <family val="2"/>
      <charset val="238"/>
    </font>
    <font>
      <b/>
      <sz val="10"/>
      <name val="Arial CE"/>
    </font>
    <font>
      <b/>
      <sz val="10"/>
      <name val="Arial CE"/>
      <charset val="238"/>
    </font>
    <font>
      <b/>
      <sz val="8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gradientFill degree="90">
        <stop position="0">
          <color rgb="FFC0C0C0"/>
        </stop>
        <stop position="1">
          <color rgb="FFF0F0F0"/>
        </stop>
      </gradientFill>
    </fill>
    <fill>
      <patternFill patternType="solid">
        <fgColor rgb="FFFFFFFF"/>
      </patternFill>
    </fill>
    <fill>
      <patternFill patternType="solid">
        <fgColor theme="4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/>
      <top/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/>
      <bottom/>
      <diagonal/>
    </border>
    <border>
      <left/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</borders>
  <cellStyleXfs count="7">
    <xf numFmtId="0" fontId="0" fillId="0" borderId="0"/>
    <xf numFmtId="0" fontId="5" fillId="0" borderId="0"/>
    <xf numFmtId="0" fontId="6" fillId="0" borderId="0"/>
    <xf numFmtId="0" fontId="8" fillId="0" borderId="0"/>
    <xf numFmtId="0" fontId="16" fillId="0" borderId="0"/>
    <xf numFmtId="0" fontId="16" fillId="0" borderId="0"/>
    <xf numFmtId="0" fontId="2" fillId="0" borderId="0"/>
  </cellStyleXfs>
  <cellXfs count="110">
    <xf numFmtId="0" fontId="0" fillId="0" borderId="0" xfId="0"/>
    <xf numFmtId="0" fontId="1" fillId="0" borderId="0" xfId="0" applyFont="1"/>
    <xf numFmtId="0" fontId="4" fillId="0" borderId="0" xfId="0" applyFont="1"/>
    <xf numFmtId="0" fontId="3" fillId="3" borderId="2" xfId="0" applyNumberFormat="1" applyFont="1" applyFill="1" applyBorder="1" applyAlignment="1"/>
    <xf numFmtId="0" fontId="2" fillId="3" borderId="2" xfId="0" applyNumberFormat="1" applyFont="1" applyFill="1" applyBorder="1" applyAlignment="1"/>
    <xf numFmtId="0" fontId="1" fillId="3" borderId="2" xfId="0" applyFont="1" applyFill="1" applyBorder="1"/>
    <xf numFmtId="0" fontId="5" fillId="0" borderId="0" xfId="1"/>
    <xf numFmtId="0" fontId="2" fillId="0" borderId="0" xfId="1" applyNumberFormat="1" applyFont="1" applyFill="1" applyBorder="1" applyAlignment="1"/>
    <xf numFmtId="164" fontId="2" fillId="0" borderId="1" xfId="1" applyNumberFormat="1" applyFont="1" applyFill="1" applyBorder="1" applyAlignment="1"/>
    <xf numFmtId="0" fontId="2" fillId="2" borderId="1" xfId="1" applyNumberFormat="1" applyFont="1" applyFill="1" applyBorder="1" applyAlignment="1"/>
    <xf numFmtId="0" fontId="2" fillId="0" borderId="1" xfId="1" applyNumberFormat="1" applyFont="1" applyFill="1" applyBorder="1" applyAlignment="1"/>
    <xf numFmtId="165" fontId="2" fillId="0" borderId="0" xfId="1" applyNumberFormat="1" applyFont="1" applyFill="1" applyBorder="1" applyAlignment="1"/>
    <xf numFmtId="0" fontId="1" fillId="4" borderId="0" xfId="0" applyFont="1" applyFill="1"/>
    <xf numFmtId="0" fontId="1" fillId="0" borderId="0" xfId="0" applyFont="1" applyFill="1"/>
    <xf numFmtId="0" fontId="4" fillId="0" borderId="0" xfId="0" applyFont="1" applyFill="1"/>
    <xf numFmtId="4" fontId="2" fillId="0" borderId="1" xfId="1" applyNumberFormat="1" applyFont="1" applyFill="1" applyBorder="1" applyAlignment="1"/>
    <xf numFmtId="164" fontId="4" fillId="0" borderId="0" xfId="0" applyNumberFormat="1" applyFont="1"/>
    <xf numFmtId="3" fontId="1" fillId="0" borderId="0" xfId="0" applyNumberFormat="1" applyFont="1"/>
    <xf numFmtId="0" fontId="4" fillId="5" borderId="0" xfId="0" applyFont="1" applyFill="1"/>
    <xf numFmtId="164" fontId="4" fillId="5" borderId="0" xfId="0" applyNumberFormat="1" applyFont="1" applyFill="1"/>
    <xf numFmtId="0" fontId="8" fillId="0" borderId="0" xfId="3"/>
    <xf numFmtId="0" fontId="9" fillId="0" borderId="0" xfId="3" applyNumberFormat="1" applyFont="1" applyFill="1" applyBorder="1" applyAlignment="1"/>
    <xf numFmtId="165" fontId="9" fillId="0" borderId="0" xfId="3" applyNumberFormat="1" applyFont="1" applyFill="1" applyBorder="1" applyAlignment="1"/>
    <xf numFmtId="0" fontId="9" fillId="2" borderId="1" xfId="3" applyNumberFormat="1" applyFont="1" applyFill="1" applyBorder="1" applyAlignment="1"/>
    <xf numFmtId="164" fontId="9" fillId="0" borderId="1" xfId="3" applyNumberFormat="1" applyFont="1" applyFill="1" applyBorder="1" applyAlignment="1"/>
    <xf numFmtId="0" fontId="9" fillId="0" borderId="1" xfId="3" applyNumberFormat="1" applyFont="1" applyFill="1" applyBorder="1" applyAlignment="1"/>
    <xf numFmtId="3" fontId="1" fillId="0" borderId="0" xfId="0" applyNumberFormat="1" applyFont="1" applyAlignment="1">
      <alignment horizontal="right"/>
    </xf>
    <xf numFmtId="0" fontId="8" fillId="0" borderId="0" xfId="3"/>
    <xf numFmtId="0" fontId="9" fillId="0" borderId="0" xfId="3" applyNumberFormat="1" applyFont="1" applyFill="1" applyBorder="1" applyAlignment="1"/>
    <xf numFmtId="165" fontId="9" fillId="0" borderId="0" xfId="3" applyNumberFormat="1" applyFont="1" applyFill="1" applyBorder="1" applyAlignment="1"/>
    <xf numFmtId="0" fontId="9" fillId="2" borderId="1" xfId="3" applyNumberFormat="1" applyFont="1" applyFill="1" applyBorder="1" applyAlignment="1"/>
    <xf numFmtId="164" fontId="9" fillId="0" borderId="1" xfId="3" applyNumberFormat="1" applyFont="1" applyFill="1" applyBorder="1" applyAlignment="1"/>
    <xf numFmtId="0" fontId="9" fillId="0" borderId="1" xfId="3" applyNumberFormat="1" applyFont="1" applyFill="1" applyBorder="1" applyAlignment="1"/>
    <xf numFmtId="0" fontId="4" fillId="7" borderId="0" xfId="0" applyFont="1" applyFill="1"/>
    <xf numFmtId="0" fontId="9" fillId="0" borderId="0" xfId="0" applyNumberFormat="1" applyFont="1" applyFill="1" applyBorder="1" applyAlignment="1"/>
    <xf numFmtId="165" fontId="9" fillId="0" borderId="0" xfId="0" applyNumberFormat="1" applyFont="1" applyFill="1" applyBorder="1" applyAlignment="1"/>
    <xf numFmtId="0" fontId="9" fillId="2" borderId="1" xfId="0" applyNumberFormat="1" applyFont="1" applyFill="1" applyBorder="1" applyAlignment="1"/>
    <xf numFmtId="164" fontId="9" fillId="0" borderId="1" xfId="0" applyNumberFormat="1" applyFont="1" applyFill="1" applyBorder="1" applyAlignment="1"/>
    <xf numFmtId="0" fontId="9" fillId="0" borderId="1" xfId="0" applyNumberFormat="1" applyFont="1" applyFill="1" applyBorder="1" applyAlignment="1"/>
    <xf numFmtId="164" fontId="4" fillId="7" borderId="0" xfId="0" applyNumberFormat="1" applyFont="1" applyFill="1"/>
    <xf numFmtId="0" fontId="2" fillId="2" borderId="1" xfId="1" applyNumberFormat="1" applyFont="1" applyFill="1" applyBorder="1" applyAlignment="1">
      <alignment horizontal="left" vertical="top"/>
    </xf>
    <xf numFmtId="0" fontId="2" fillId="0" borderId="0" xfId="1" applyNumberFormat="1" applyFont="1" applyFill="1" applyBorder="1" applyAlignment="1">
      <alignment horizontal="left" vertical="top"/>
    </xf>
    <xf numFmtId="0" fontId="0" fillId="0" borderId="0" xfId="0"/>
    <xf numFmtId="0" fontId="10" fillId="8" borderId="3" xfId="0" applyFont="1" applyFill="1" applyBorder="1" applyAlignment="1">
      <alignment horizontal="left" vertical="center" wrapText="1"/>
    </xf>
    <xf numFmtId="0" fontId="10" fillId="8" borderId="4" xfId="0" applyFont="1" applyFill="1" applyBorder="1" applyAlignment="1">
      <alignment horizontal="center" wrapText="1"/>
    </xf>
    <xf numFmtId="0" fontId="10" fillId="8" borderId="6" xfId="0" applyFont="1" applyFill="1" applyBorder="1" applyAlignment="1">
      <alignment horizontal="center" wrapText="1"/>
    </xf>
    <xf numFmtId="0" fontId="11" fillId="9" borderId="5" xfId="0" applyFont="1" applyFill="1" applyBorder="1" applyAlignment="1">
      <alignment horizontal="left" vertical="center" wrapText="1"/>
    </xf>
    <xf numFmtId="166" fontId="12" fillId="9" borderId="6" xfId="0" applyNumberFormat="1" applyFont="1" applyFill="1" applyBorder="1" applyAlignment="1">
      <alignment horizontal="right" vertical="center" wrapText="1"/>
    </xf>
    <xf numFmtId="0" fontId="10" fillId="8" borderId="5" xfId="0" applyFont="1" applyFill="1" applyBorder="1" applyAlignment="1">
      <alignment horizontal="center" wrapText="1"/>
    </xf>
    <xf numFmtId="166" fontId="12" fillId="9" borderId="5" xfId="0" applyNumberFormat="1" applyFont="1" applyFill="1" applyBorder="1" applyAlignment="1">
      <alignment horizontal="right" vertical="center" wrapText="1"/>
    </xf>
    <xf numFmtId="0" fontId="1" fillId="0" borderId="0" xfId="0" applyFont="1" applyFill="1" applyBorder="1"/>
    <xf numFmtId="0" fontId="3" fillId="0" borderId="0" xfId="0" applyFont="1" applyFill="1" applyBorder="1" applyAlignment="1">
      <alignment horizontal="left" vertical="top" wrapText="1"/>
    </xf>
    <xf numFmtId="0" fontId="13" fillId="0" borderId="0" xfId="0" applyFont="1"/>
    <xf numFmtId="0" fontId="14" fillId="8" borderId="3" xfId="0" applyFont="1" applyFill="1" applyBorder="1" applyAlignment="1">
      <alignment horizontal="left" vertical="center" wrapText="1"/>
    </xf>
    <xf numFmtId="0" fontId="14" fillId="8" borderId="4" xfId="0" applyFont="1" applyFill="1" applyBorder="1" applyAlignment="1">
      <alignment horizontal="center" wrapText="1"/>
    </xf>
    <xf numFmtId="0" fontId="13" fillId="0" borderId="0" xfId="0" applyFont="1" applyFill="1" applyBorder="1"/>
    <xf numFmtId="0" fontId="15" fillId="0" borderId="0" xfId="3" applyFont="1" applyFill="1" applyBorder="1"/>
    <xf numFmtId="0" fontId="15" fillId="0" borderId="0" xfId="3" quotePrefix="1" applyFont="1" applyFill="1" applyBorder="1"/>
    <xf numFmtId="0" fontId="3" fillId="10" borderId="2" xfId="0" applyNumberFormat="1" applyFont="1" applyFill="1" applyBorder="1" applyAlignment="1"/>
    <xf numFmtId="0" fontId="2" fillId="10" borderId="2" xfId="0" applyNumberFormat="1" applyFont="1" applyFill="1" applyBorder="1" applyAlignment="1"/>
    <xf numFmtId="0" fontId="1" fillId="10" borderId="2" xfId="0" applyFont="1" applyFill="1" applyBorder="1"/>
    <xf numFmtId="0" fontId="1" fillId="10" borderId="0" xfId="0" applyFont="1" applyFill="1"/>
    <xf numFmtId="3" fontId="1" fillId="10" borderId="0" xfId="0" applyNumberFormat="1" applyFont="1" applyFill="1" applyAlignment="1">
      <alignment horizontal="right"/>
    </xf>
    <xf numFmtId="3" fontId="1" fillId="10" borderId="0" xfId="0" applyNumberFormat="1" applyFont="1" applyFill="1"/>
    <xf numFmtId="0" fontId="4" fillId="10" borderId="0" xfId="0" applyFont="1" applyFill="1" applyAlignment="1">
      <alignment horizontal="center" vertical="center"/>
    </xf>
    <xf numFmtId="0" fontId="0" fillId="0" borderId="0" xfId="0"/>
    <xf numFmtId="167" fontId="1" fillId="4" borderId="0" xfId="0" applyNumberFormat="1" applyFont="1" applyFill="1"/>
    <xf numFmtId="3" fontId="9" fillId="0" borderId="1" xfId="3" applyNumberFormat="1" applyFont="1" applyFill="1" applyBorder="1" applyAlignment="1"/>
    <xf numFmtId="4" fontId="9" fillId="0" borderId="1" xfId="3" applyNumberFormat="1" applyFont="1" applyFill="1" applyBorder="1" applyAlignment="1"/>
    <xf numFmtId="0" fontId="1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16" fillId="0" borderId="0" xfId="4"/>
    <xf numFmtId="0" fontId="19" fillId="3" borderId="0" xfId="4" applyFont="1" applyFill="1" applyAlignment="1">
      <alignment horizontal="left"/>
    </xf>
    <xf numFmtId="3" fontId="16" fillId="0" borderId="8" xfId="4" applyNumberFormat="1" applyBorder="1"/>
    <xf numFmtId="3" fontId="16" fillId="0" borderId="9" xfId="4" applyNumberFormat="1" applyBorder="1"/>
    <xf numFmtId="3" fontId="17" fillId="0" borderId="9" xfId="5" applyNumberFormat="1" applyFont="1" applyBorder="1" applyProtection="1">
      <protection locked="0"/>
    </xf>
    <xf numFmtId="3" fontId="17" fillId="0" borderId="10" xfId="5" applyNumberFormat="1" applyFont="1" applyBorder="1"/>
    <xf numFmtId="3" fontId="16" fillId="0" borderId="11" xfId="4" applyNumberFormat="1" applyBorder="1"/>
    <xf numFmtId="3" fontId="16" fillId="0" borderId="0" xfId="4" applyNumberFormat="1" applyBorder="1"/>
    <xf numFmtId="3" fontId="17" fillId="0" borderId="0" xfId="5" applyNumberFormat="1" applyFont="1" applyBorder="1" applyProtection="1">
      <protection locked="0"/>
    </xf>
    <xf numFmtId="3" fontId="17" fillId="0" borderId="12" xfId="5" applyNumberFormat="1" applyFont="1" applyBorder="1"/>
    <xf numFmtId="3" fontId="16" fillId="0" borderId="13" xfId="4" applyNumberFormat="1" applyBorder="1"/>
    <xf numFmtId="3" fontId="16" fillId="0" borderId="7" xfId="4" applyNumberFormat="1" applyBorder="1"/>
    <xf numFmtId="3" fontId="17" fillId="0" borderId="7" xfId="5" applyNumberFormat="1" applyFont="1" applyBorder="1" applyProtection="1">
      <protection locked="0"/>
    </xf>
    <xf numFmtId="3" fontId="17" fillId="0" borderId="14" xfId="5" applyNumberFormat="1" applyFont="1" applyBorder="1"/>
    <xf numFmtId="3" fontId="20" fillId="3" borderId="2" xfId="4" applyNumberFormat="1" applyFont="1" applyFill="1" applyBorder="1" applyAlignment="1">
      <alignment horizontal="center"/>
    </xf>
    <xf numFmtId="3" fontId="18" fillId="3" borderId="2" xfId="4" applyNumberFormat="1" applyFont="1" applyFill="1" applyBorder="1" applyAlignment="1">
      <alignment horizontal="center" vertical="center"/>
    </xf>
    <xf numFmtId="0" fontId="3" fillId="6" borderId="15" xfId="4" applyNumberFormat="1" applyFont="1" applyFill="1" applyBorder="1" applyAlignment="1"/>
    <xf numFmtId="0" fontId="3" fillId="6" borderId="16" xfId="4" applyNumberFormat="1" applyFont="1" applyFill="1" applyBorder="1" applyAlignment="1"/>
    <xf numFmtId="0" fontId="3" fillId="6" borderId="17" xfId="4" applyNumberFormat="1" applyFont="1" applyFill="1" applyBorder="1" applyAlignment="1"/>
    <xf numFmtId="0" fontId="21" fillId="5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13" fillId="5" borderId="0" xfId="0" applyFont="1" applyFill="1" applyBorder="1"/>
    <xf numFmtId="0" fontId="15" fillId="0" borderId="0" xfId="6" applyFont="1" applyFill="1" applyBorder="1"/>
    <xf numFmtId="1" fontId="13" fillId="0" borderId="0" xfId="0" applyNumberFormat="1" applyFont="1"/>
    <xf numFmtId="0" fontId="15" fillId="0" borderId="0" xfId="6" quotePrefix="1" applyFont="1" applyFill="1" applyBorder="1"/>
    <xf numFmtId="0" fontId="3" fillId="0" borderId="0" xfId="0" applyNumberFormat="1" applyFont="1" applyFill="1" applyBorder="1" applyAlignment="1"/>
    <xf numFmtId="0" fontId="2" fillId="0" borderId="0" xfId="0" applyNumberFormat="1" applyFont="1" applyFill="1" applyBorder="1" applyAlignment="1"/>
    <xf numFmtId="0" fontId="4" fillId="0" borderId="0" xfId="0" applyFont="1" applyFill="1" applyBorder="1"/>
    <xf numFmtId="0" fontId="4" fillId="0" borderId="0" xfId="0" applyFont="1" applyFill="1" applyBorder="1" applyAlignment="1">
      <alignment horizontal="right"/>
    </xf>
    <xf numFmtId="164" fontId="4" fillId="0" borderId="0" xfId="0" applyNumberFormat="1" applyFont="1" applyFill="1" applyBorder="1"/>
    <xf numFmtId="3" fontId="1" fillId="0" borderId="0" xfId="0" applyNumberFormat="1" applyFont="1" applyFill="1" applyBorder="1"/>
    <xf numFmtId="164" fontId="1" fillId="0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67" fontId="1" fillId="0" borderId="0" xfId="0" applyNumberFormat="1" applyFont="1" applyFill="1" applyBorder="1"/>
    <xf numFmtId="3" fontId="1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3" fillId="0" borderId="0" xfId="0" applyFont="1" applyFill="1" applyBorder="1" applyAlignment="1">
      <alignment horizontal="left" vertical="top" wrapText="1"/>
    </xf>
    <xf numFmtId="0" fontId="10" fillId="8" borderId="5" xfId="0" applyFont="1" applyFill="1" applyBorder="1" applyAlignment="1">
      <alignment horizontal="left" vertical="center" wrapText="1"/>
    </xf>
  </cellXfs>
  <cellStyles count="7">
    <cellStyle name="Normalny" xfId="0" builtinId="0"/>
    <cellStyle name="Normalny_Mie 0300" xfId="5"/>
    <cellStyle name="Standard 2" xfId="1"/>
    <cellStyle name="Standard 3" xfId="2"/>
    <cellStyle name="Standard 4" xfId="3"/>
    <cellStyle name="Standard 4 2" xfId="6"/>
    <cellStyle name="Standard 5" xfId="4"/>
  </cellStyles>
  <dxfs count="0"/>
  <tableStyles count="0" defaultTableStyle="TableStyleMedium9" defaultPivotStyle="PivotStyleLight16"/>
  <colors>
    <mruColors>
      <color rgb="FFCCE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J83"/>
  <sheetViews>
    <sheetView workbookViewId="0">
      <pane ySplit="1" topLeftCell="A2" activePane="bottomLeft" state="frozen"/>
      <selection pane="bottomLeft" activeCell="A61" sqref="A61"/>
    </sheetView>
  </sheetViews>
  <sheetFormatPr defaultColWidth="11" defaultRowHeight="14.25" x14ac:dyDescent="0.2"/>
  <cols>
    <col min="1" max="1" width="20.875" style="1" customWidth="1"/>
    <col min="2" max="5" width="11" style="1"/>
    <col min="6" max="8" width="11" style="65"/>
    <col min="9" max="11" width="11" style="13"/>
    <col min="12" max="16" width="11" style="1"/>
    <col min="17" max="23" width="11" style="13"/>
    <col min="24" max="35" width="11" style="12"/>
    <col min="36" max="87" width="11" style="1"/>
    <col min="88" max="88" width="11" style="69"/>
    <col min="89" max="16384" width="11" style="1"/>
  </cols>
  <sheetData>
    <row r="1" spans="1:88" s="2" customFormat="1" ht="12" x14ac:dyDescent="0.2">
      <c r="E1" s="2" t="s">
        <v>1412</v>
      </c>
      <c r="F1" s="33" t="s">
        <v>1411</v>
      </c>
      <c r="G1" s="33" t="s">
        <v>1411</v>
      </c>
      <c r="H1" s="18" t="s">
        <v>1411</v>
      </c>
      <c r="I1" s="18" t="s">
        <v>1411</v>
      </c>
      <c r="J1" s="14" t="s">
        <v>1411</v>
      </c>
      <c r="K1" s="14" t="s">
        <v>1411</v>
      </c>
      <c r="L1" s="2" t="s">
        <v>1411</v>
      </c>
      <c r="M1" s="2" t="s">
        <v>1411</v>
      </c>
      <c r="N1" s="2" t="s">
        <v>1411</v>
      </c>
      <c r="O1" s="33" t="s">
        <v>1411</v>
      </c>
      <c r="P1" s="2" t="s">
        <v>1411</v>
      </c>
      <c r="Q1" s="2" t="s">
        <v>1411</v>
      </c>
      <c r="R1" s="14" t="s">
        <v>1411</v>
      </c>
      <c r="S1" s="14" t="s">
        <v>1411</v>
      </c>
      <c r="T1" s="14" t="s">
        <v>1411</v>
      </c>
      <c r="U1" s="14" t="s">
        <v>1411</v>
      </c>
      <c r="V1" s="14" t="s">
        <v>1411</v>
      </c>
      <c r="W1" s="14" t="s">
        <v>1411</v>
      </c>
      <c r="X1" s="18" t="s">
        <v>1411</v>
      </c>
      <c r="Y1" s="2" t="s">
        <v>1411</v>
      </c>
      <c r="Z1" s="2" t="s">
        <v>1411</v>
      </c>
      <c r="AA1" s="18" t="s">
        <v>1411</v>
      </c>
      <c r="AB1" s="2" t="s">
        <v>1411</v>
      </c>
      <c r="AC1" s="2" t="s">
        <v>1411</v>
      </c>
      <c r="AD1" s="18" t="s">
        <v>1411</v>
      </c>
      <c r="AE1" s="2" t="s">
        <v>1411</v>
      </c>
      <c r="AF1" s="2" t="s">
        <v>1411</v>
      </c>
      <c r="AG1" s="18" t="s">
        <v>1411</v>
      </c>
      <c r="AH1" s="2" t="s">
        <v>1411</v>
      </c>
      <c r="AI1" s="18" t="s">
        <v>1411</v>
      </c>
      <c r="AJ1" s="33" t="s">
        <v>1429</v>
      </c>
      <c r="AK1" s="2" t="s">
        <v>1429</v>
      </c>
      <c r="AL1" s="2" t="s">
        <v>1429</v>
      </c>
      <c r="AM1" s="33" t="s">
        <v>1429</v>
      </c>
      <c r="AN1" s="2" t="s">
        <v>1429</v>
      </c>
      <c r="AO1" s="2" t="s">
        <v>1429</v>
      </c>
      <c r="AP1" s="33" t="s">
        <v>1429</v>
      </c>
      <c r="AQ1" s="2" t="s">
        <v>1429</v>
      </c>
      <c r="AR1" s="2" t="s">
        <v>1429</v>
      </c>
      <c r="AS1" s="18" t="s">
        <v>1429</v>
      </c>
      <c r="AT1" s="2" t="s">
        <v>1432</v>
      </c>
      <c r="AU1" s="2" t="s">
        <v>1432</v>
      </c>
      <c r="AV1" s="2" t="s">
        <v>1432</v>
      </c>
      <c r="AW1" s="18" t="s">
        <v>1432</v>
      </c>
      <c r="AX1" s="2" t="s">
        <v>1432</v>
      </c>
      <c r="AY1" s="2" t="s">
        <v>1432</v>
      </c>
      <c r="AZ1" s="2" t="s">
        <v>1432</v>
      </c>
      <c r="BA1" s="2" t="s">
        <v>1432</v>
      </c>
      <c r="BB1" s="2" t="s">
        <v>1432</v>
      </c>
      <c r="BC1" s="14" t="s">
        <v>1442</v>
      </c>
      <c r="BD1" s="14" t="s">
        <v>1442</v>
      </c>
      <c r="BE1" s="14" t="s">
        <v>1442</v>
      </c>
      <c r="BF1" s="33" t="s">
        <v>1442</v>
      </c>
      <c r="BG1" s="14" t="s">
        <v>1442</v>
      </c>
      <c r="BH1" s="14" t="s">
        <v>1442</v>
      </c>
      <c r="BI1" s="14" t="s">
        <v>1442</v>
      </c>
      <c r="BJ1" s="14" t="s">
        <v>1442</v>
      </c>
      <c r="BK1" s="14" t="s">
        <v>1442</v>
      </c>
      <c r="BL1" s="2" t="s">
        <v>1471</v>
      </c>
      <c r="BM1" s="2" t="s">
        <v>1471</v>
      </c>
      <c r="BN1" s="2" t="s">
        <v>1471</v>
      </c>
      <c r="BO1" s="2" t="s">
        <v>1472</v>
      </c>
      <c r="BP1" s="2" t="s">
        <v>1472</v>
      </c>
      <c r="BQ1" s="2" t="s">
        <v>1472</v>
      </c>
      <c r="BR1" s="2" t="s">
        <v>3094</v>
      </c>
      <c r="BS1" s="2" t="s">
        <v>3094</v>
      </c>
      <c r="BT1" s="2" t="s">
        <v>1429</v>
      </c>
      <c r="BU1" s="2" t="s">
        <v>1429</v>
      </c>
      <c r="BV1" s="2" t="s">
        <v>1429</v>
      </c>
      <c r="BW1" s="2" t="s">
        <v>1429</v>
      </c>
      <c r="BX1" s="2" t="s">
        <v>1429</v>
      </c>
      <c r="BY1" s="2" t="s">
        <v>1429</v>
      </c>
      <c r="BZ1" s="2" t="s">
        <v>1429</v>
      </c>
      <c r="CA1" s="2" t="s">
        <v>1429</v>
      </c>
      <c r="CB1" s="2" t="s">
        <v>1429</v>
      </c>
      <c r="CC1" s="2" t="s">
        <v>1429</v>
      </c>
      <c r="CD1" s="2" t="s">
        <v>1429</v>
      </c>
      <c r="CE1" s="2" t="s">
        <v>1429</v>
      </c>
      <c r="CF1" s="2" t="s">
        <v>1429</v>
      </c>
      <c r="CG1" s="2" t="s">
        <v>1429</v>
      </c>
      <c r="CH1" s="2" t="s">
        <v>1429</v>
      </c>
      <c r="CI1" s="2" t="s">
        <v>4556</v>
      </c>
      <c r="CJ1" s="70" t="s">
        <v>4558</v>
      </c>
    </row>
    <row r="2" spans="1:88" s="2" customFormat="1" ht="12" x14ac:dyDescent="0.2">
      <c r="E2" s="2" t="s">
        <v>1413</v>
      </c>
      <c r="F2" s="33" t="s">
        <v>1414</v>
      </c>
      <c r="G2" s="33" t="s">
        <v>1414</v>
      </c>
      <c r="H2" s="18" t="s">
        <v>1414</v>
      </c>
      <c r="I2" s="18" t="s">
        <v>1414</v>
      </c>
      <c r="J2" s="14" t="s">
        <v>1414</v>
      </c>
      <c r="K2" s="14" t="s">
        <v>1414</v>
      </c>
      <c r="L2" s="2" t="s">
        <v>1414</v>
      </c>
      <c r="M2" s="2" t="s">
        <v>1414</v>
      </c>
      <c r="N2" s="2" t="s">
        <v>1414</v>
      </c>
      <c r="O2" s="33" t="s">
        <v>1414</v>
      </c>
      <c r="P2" s="2" t="s">
        <v>1414</v>
      </c>
      <c r="Q2" s="2" t="s">
        <v>1414</v>
      </c>
      <c r="R2" s="14" t="s">
        <v>1414</v>
      </c>
      <c r="S2" s="14" t="s">
        <v>1414</v>
      </c>
      <c r="T2" s="14" t="s">
        <v>1414</v>
      </c>
      <c r="U2" s="14" t="s">
        <v>1414</v>
      </c>
      <c r="V2" s="14" t="s">
        <v>1414</v>
      </c>
      <c r="W2" s="14" t="s">
        <v>1414</v>
      </c>
      <c r="X2" s="18" t="s">
        <v>1434</v>
      </c>
      <c r="Y2" s="2" t="s">
        <v>1434</v>
      </c>
      <c r="Z2" s="2" t="s">
        <v>1434</v>
      </c>
      <c r="AA2" s="18" t="s">
        <v>1434</v>
      </c>
      <c r="AB2" s="2" t="s">
        <v>1434</v>
      </c>
      <c r="AC2" s="2" t="s">
        <v>1434</v>
      </c>
      <c r="AD2" s="18" t="s">
        <v>1434</v>
      </c>
      <c r="AE2" s="2" t="s">
        <v>1434</v>
      </c>
      <c r="AF2" s="2" t="s">
        <v>1434</v>
      </c>
      <c r="AG2" s="18" t="s">
        <v>1434</v>
      </c>
      <c r="AH2" s="2" t="s">
        <v>1434</v>
      </c>
      <c r="AI2" s="18" t="s">
        <v>1434</v>
      </c>
      <c r="AJ2" s="33" t="s">
        <v>1414</v>
      </c>
      <c r="AK2" s="2" t="s">
        <v>1414</v>
      </c>
      <c r="AL2" s="2" t="s">
        <v>1414</v>
      </c>
      <c r="AM2" s="33" t="s">
        <v>1414</v>
      </c>
      <c r="AN2" s="2" t="s">
        <v>1414</v>
      </c>
      <c r="AO2" s="2" t="s">
        <v>1414</v>
      </c>
      <c r="AP2" s="33" t="s">
        <v>1414</v>
      </c>
      <c r="AQ2" s="2" t="s">
        <v>1414</v>
      </c>
      <c r="AR2" s="2" t="s">
        <v>1414</v>
      </c>
      <c r="AS2" s="18" t="s">
        <v>1414</v>
      </c>
      <c r="AT2" s="2" t="s">
        <v>1414</v>
      </c>
      <c r="AU2" s="2" t="s">
        <v>1414</v>
      </c>
      <c r="AV2" s="2" t="s">
        <v>1414</v>
      </c>
      <c r="AW2" s="18" t="s">
        <v>1414</v>
      </c>
      <c r="AX2" s="2" t="s">
        <v>1414</v>
      </c>
      <c r="AY2" s="2" t="s">
        <v>1414</v>
      </c>
      <c r="AZ2" s="2" t="s">
        <v>1414</v>
      </c>
      <c r="BA2" s="2" t="s">
        <v>1414</v>
      </c>
      <c r="BB2" s="2" t="s">
        <v>1414</v>
      </c>
      <c r="BC2" s="14" t="s">
        <v>1414</v>
      </c>
      <c r="BD2" s="14" t="s">
        <v>1414</v>
      </c>
      <c r="BE2" s="14" t="s">
        <v>1414</v>
      </c>
      <c r="BF2" s="33" t="s">
        <v>1414</v>
      </c>
      <c r="BG2" s="14" t="s">
        <v>1414</v>
      </c>
      <c r="BH2" s="14" t="s">
        <v>1414</v>
      </c>
      <c r="BI2" s="14" t="s">
        <v>1414</v>
      </c>
      <c r="BJ2" s="14" t="s">
        <v>1414</v>
      </c>
      <c r="BK2" s="14" t="s">
        <v>1414</v>
      </c>
      <c r="BR2" s="2" t="s">
        <v>3095</v>
      </c>
      <c r="BS2" s="2" t="s">
        <v>3095</v>
      </c>
      <c r="BT2" s="2" t="s">
        <v>1393</v>
      </c>
      <c r="BU2" s="2" t="s">
        <v>1393</v>
      </c>
      <c r="BV2" s="2" t="s">
        <v>1393</v>
      </c>
      <c r="BW2" s="2" t="s">
        <v>1393</v>
      </c>
      <c r="BX2" s="2" t="s">
        <v>1393</v>
      </c>
      <c r="BY2" s="2" t="s">
        <v>1393</v>
      </c>
      <c r="BZ2" s="2" t="s">
        <v>1393</v>
      </c>
      <c r="CA2" s="2" t="s">
        <v>1393</v>
      </c>
      <c r="CB2" s="2" t="s">
        <v>1393</v>
      </c>
      <c r="CC2" s="2" t="s">
        <v>1393</v>
      </c>
      <c r="CD2" s="2" t="s">
        <v>1393</v>
      </c>
      <c r="CE2" s="2" t="s">
        <v>1393</v>
      </c>
      <c r="CF2" s="2" t="s">
        <v>1393</v>
      </c>
      <c r="CG2" s="2" t="s">
        <v>1393</v>
      </c>
      <c r="CH2" s="2" t="s">
        <v>1393</v>
      </c>
      <c r="CI2" s="2" t="s">
        <v>1393</v>
      </c>
      <c r="CJ2" s="70" t="s">
        <v>1393</v>
      </c>
    </row>
    <row r="3" spans="1:88" s="2" customFormat="1" ht="12" x14ac:dyDescent="0.2">
      <c r="E3" s="2" t="s">
        <v>1415</v>
      </c>
      <c r="F3" s="33" t="s">
        <v>1391</v>
      </c>
      <c r="G3" s="33" t="s">
        <v>1416</v>
      </c>
      <c r="H3" s="18" t="s">
        <v>1439</v>
      </c>
      <c r="I3" s="18" t="s">
        <v>1417</v>
      </c>
      <c r="J3" s="14" t="s">
        <v>1417</v>
      </c>
      <c r="K3" s="14" t="s">
        <v>1417</v>
      </c>
      <c r="L3" s="2" t="s">
        <v>1391</v>
      </c>
      <c r="M3" s="2" t="s">
        <v>1391</v>
      </c>
      <c r="N3" s="2" t="s">
        <v>1391</v>
      </c>
      <c r="O3" s="33" t="s">
        <v>1416</v>
      </c>
      <c r="P3" s="2" t="s">
        <v>1416</v>
      </c>
      <c r="Q3" s="2" t="s">
        <v>1416</v>
      </c>
      <c r="R3" s="14" t="s">
        <v>1417</v>
      </c>
      <c r="S3" s="14" t="s">
        <v>1417</v>
      </c>
      <c r="T3" s="14" t="s">
        <v>1417</v>
      </c>
      <c r="U3" s="14" t="s">
        <v>1417</v>
      </c>
      <c r="V3" s="14" t="s">
        <v>1417</v>
      </c>
      <c r="W3" s="14" t="s">
        <v>1417</v>
      </c>
      <c r="X3" s="18" t="s">
        <v>1391</v>
      </c>
      <c r="Y3" s="2" t="s">
        <v>1391</v>
      </c>
      <c r="Z3" s="2" t="s">
        <v>1391</v>
      </c>
      <c r="AA3" s="18" t="s">
        <v>1416</v>
      </c>
      <c r="AB3" s="2" t="s">
        <v>1416</v>
      </c>
      <c r="AC3" s="2" t="s">
        <v>1416</v>
      </c>
      <c r="AD3" s="18" t="s">
        <v>1417</v>
      </c>
      <c r="AE3" s="14" t="s">
        <v>1417</v>
      </c>
      <c r="AF3" s="14" t="s">
        <v>1417</v>
      </c>
      <c r="AG3" s="18" t="s">
        <v>1439</v>
      </c>
      <c r="AH3" s="2" t="s">
        <v>1391</v>
      </c>
      <c r="AI3" s="18" t="s">
        <v>1416</v>
      </c>
      <c r="AJ3" s="33" t="s">
        <v>1422</v>
      </c>
      <c r="AK3" s="2" t="s">
        <v>1422</v>
      </c>
      <c r="AL3" s="2" t="s">
        <v>1422</v>
      </c>
      <c r="AM3" s="33" t="s">
        <v>1416</v>
      </c>
      <c r="AN3" s="2" t="s">
        <v>1416</v>
      </c>
      <c r="AO3" s="2" t="s">
        <v>1416</v>
      </c>
      <c r="AP3" s="33" t="s">
        <v>1417</v>
      </c>
      <c r="AQ3" s="2" t="s">
        <v>1417</v>
      </c>
      <c r="AR3" s="2" t="s">
        <v>1417</v>
      </c>
      <c r="AS3" s="18" t="s">
        <v>1439</v>
      </c>
      <c r="AT3" s="2" t="s">
        <v>1422</v>
      </c>
      <c r="AU3" s="2" t="s">
        <v>1422</v>
      </c>
      <c r="AV3" s="2" t="s">
        <v>1422</v>
      </c>
      <c r="AW3" s="18" t="s">
        <v>1416</v>
      </c>
      <c r="AX3" s="2" t="s">
        <v>1416</v>
      </c>
      <c r="AY3" s="2" t="s">
        <v>1416</v>
      </c>
      <c r="AZ3" s="2" t="s">
        <v>1417</v>
      </c>
      <c r="BA3" s="2" t="s">
        <v>1417</v>
      </c>
      <c r="BB3" s="2" t="s">
        <v>1417</v>
      </c>
      <c r="BC3" s="14" t="s">
        <v>1422</v>
      </c>
      <c r="BD3" s="14" t="s">
        <v>1422</v>
      </c>
      <c r="BE3" s="14" t="s">
        <v>1422</v>
      </c>
      <c r="BF3" s="33" t="s">
        <v>1416</v>
      </c>
      <c r="BG3" s="14" t="s">
        <v>1416</v>
      </c>
      <c r="BH3" s="14" t="s">
        <v>1416</v>
      </c>
      <c r="BI3" s="14" t="s">
        <v>1417</v>
      </c>
      <c r="BJ3" s="14" t="s">
        <v>1417</v>
      </c>
      <c r="BK3" s="14" t="s">
        <v>1417</v>
      </c>
      <c r="BR3" s="14" t="s">
        <v>1422</v>
      </c>
      <c r="BS3" s="14" t="s">
        <v>1416</v>
      </c>
      <c r="BT3" s="2" t="s">
        <v>1391</v>
      </c>
      <c r="BU3" s="2" t="s">
        <v>1391</v>
      </c>
      <c r="BV3" s="2" t="s">
        <v>1391</v>
      </c>
      <c r="BW3" s="2" t="s">
        <v>3101</v>
      </c>
      <c r="BX3" s="2" t="s">
        <v>3101</v>
      </c>
      <c r="BY3" s="2" t="s">
        <v>3101</v>
      </c>
      <c r="BZ3" s="2" t="s">
        <v>3100</v>
      </c>
      <c r="CA3" s="2" t="s">
        <v>3100</v>
      </c>
      <c r="CB3" s="2" t="s">
        <v>3100</v>
      </c>
      <c r="CC3" s="2" t="s">
        <v>3099</v>
      </c>
      <c r="CD3" s="2" t="s">
        <v>3099</v>
      </c>
      <c r="CE3" s="2" t="s">
        <v>3099</v>
      </c>
      <c r="CF3" s="2" t="s">
        <v>3098</v>
      </c>
      <c r="CG3" s="2" t="s">
        <v>3098</v>
      </c>
      <c r="CH3" s="2" t="s">
        <v>3098</v>
      </c>
      <c r="CI3" s="2" t="s">
        <v>1391</v>
      </c>
      <c r="CJ3" s="70" t="s">
        <v>1391</v>
      </c>
    </row>
    <row r="4" spans="1:88" ht="12" x14ac:dyDescent="0.2">
      <c r="E4" s="2" t="s">
        <v>1418</v>
      </c>
      <c r="F4" s="33" t="s">
        <v>1391</v>
      </c>
      <c r="G4" s="33" t="s">
        <v>1391</v>
      </c>
      <c r="H4" s="18" t="s">
        <v>1391</v>
      </c>
      <c r="I4" s="18" t="s">
        <v>1391</v>
      </c>
      <c r="J4" s="14" t="s">
        <v>1408</v>
      </c>
      <c r="K4" s="14" t="s">
        <v>1407</v>
      </c>
      <c r="L4" s="2" t="s">
        <v>1391</v>
      </c>
      <c r="M4" s="2" t="s">
        <v>1408</v>
      </c>
      <c r="N4" s="2" t="s">
        <v>1407</v>
      </c>
      <c r="O4" s="33" t="s">
        <v>1391</v>
      </c>
      <c r="P4" s="2" t="s">
        <v>1408</v>
      </c>
      <c r="Q4" s="14" t="s">
        <v>1407</v>
      </c>
      <c r="R4" s="14" t="s">
        <v>1391</v>
      </c>
      <c r="S4" s="14" t="s">
        <v>1408</v>
      </c>
      <c r="T4" s="14" t="s">
        <v>1407</v>
      </c>
      <c r="U4" s="14" t="s">
        <v>1391</v>
      </c>
      <c r="V4" s="14" t="s">
        <v>1408</v>
      </c>
      <c r="W4" s="14" t="s">
        <v>1407</v>
      </c>
      <c r="X4" s="18" t="s">
        <v>1391</v>
      </c>
      <c r="Y4" s="2" t="s">
        <v>1408</v>
      </c>
      <c r="Z4" s="2" t="s">
        <v>1407</v>
      </c>
      <c r="AA4" s="18" t="s">
        <v>1391</v>
      </c>
      <c r="AB4" s="2" t="s">
        <v>1408</v>
      </c>
      <c r="AC4" s="14" t="s">
        <v>1407</v>
      </c>
      <c r="AD4" s="18" t="s">
        <v>1391</v>
      </c>
      <c r="AE4" s="2" t="s">
        <v>1408</v>
      </c>
      <c r="AF4" s="2" t="s">
        <v>1407</v>
      </c>
      <c r="AG4" s="18" t="s">
        <v>1391</v>
      </c>
      <c r="AH4" s="2" t="s">
        <v>1391</v>
      </c>
      <c r="AI4" s="18" t="s">
        <v>1391</v>
      </c>
      <c r="AJ4" s="39" t="s">
        <v>1391</v>
      </c>
      <c r="AK4" s="16" t="s">
        <v>1408</v>
      </c>
      <c r="AL4" s="16" t="s">
        <v>1407</v>
      </c>
      <c r="AM4" s="39" t="s">
        <v>1391</v>
      </c>
      <c r="AN4" s="16" t="s">
        <v>1408</v>
      </c>
      <c r="AO4" s="16" t="s">
        <v>1407</v>
      </c>
      <c r="AP4" s="39" t="s">
        <v>1391</v>
      </c>
      <c r="AQ4" s="16" t="s">
        <v>1408</v>
      </c>
      <c r="AR4" s="16" t="s">
        <v>1407</v>
      </c>
      <c r="AS4" s="19" t="s">
        <v>1391</v>
      </c>
      <c r="AT4" s="2" t="s">
        <v>1391</v>
      </c>
      <c r="AU4" s="2" t="s">
        <v>1408</v>
      </c>
      <c r="AV4" s="2" t="s">
        <v>1407</v>
      </c>
      <c r="AW4" s="18" t="s">
        <v>1391</v>
      </c>
      <c r="AX4" s="2" t="s">
        <v>1408</v>
      </c>
      <c r="AY4" s="2" t="s">
        <v>1407</v>
      </c>
      <c r="AZ4" s="2" t="s">
        <v>1391</v>
      </c>
      <c r="BA4" s="2" t="s">
        <v>1408</v>
      </c>
      <c r="BB4" s="2" t="s">
        <v>1407</v>
      </c>
      <c r="BC4" s="14" t="s">
        <v>1391</v>
      </c>
      <c r="BD4" s="2" t="s">
        <v>1408</v>
      </c>
      <c r="BE4" s="2" t="s">
        <v>1407</v>
      </c>
      <c r="BF4" s="33" t="s">
        <v>1391</v>
      </c>
      <c r="BG4" s="2" t="s">
        <v>1408</v>
      </c>
      <c r="BH4" s="2" t="s">
        <v>1407</v>
      </c>
      <c r="BI4" s="2" t="s">
        <v>1391</v>
      </c>
      <c r="BJ4" s="2" t="s">
        <v>1408</v>
      </c>
      <c r="BK4" s="2" t="s">
        <v>1407</v>
      </c>
      <c r="BL4" s="2" t="s">
        <v>1391</v>
      </c>
      <c r="BM4" s="2" t="s">
        <v>1408</v>
      </c>
      <c r="BN4" s="2" t="s">
        <v>1407</v>
      </c>
      <c r="BO4" s="2" t="s">
        <v>1391</v>
      </c>
      <c r="BP4" s="2" t="s">
        <v>1408</v>
      </c>
      <c r="BQ4" s="2" t="s">
        <v>1407</v>
      </c>
      <c r="BR4" s="2" t="s">
        <v>1391</v>
      </c>
      <c r="BS4" s="2" t="s">
        <v>1391</v>
      </c>
      <c r="BT4" s="2" t="s">
        <v>1391</v>
      </c>
      <c r="BU4" s="2" t="s">
        <v>1408</v>
      </c>
      <c r="BV4" s="2" t="s">
        <v>1407</v>
      </c>
      <c r="BW4" s="2" t="s">
        <v>1391</v>
      </c>
      <c r="BX4" s="2" t="s">
        <v>1408</v>
      </c>
      <c r="BY4" s="2" t="s">
        <v>1407</v>
      </c>
      <c r="BZ4" s="2" t="s">
        <v>1391</v>
      </c>
      <c r="CA4" s="2" t="s">
        <v>1408</v>
      </c>
      <c r="CB4" s="2" t="s">
        <v>1407</v>
      </c>
      <c r="CC4" s="2" t="s">
        <v>1391</v>
      </c>
      <c r="CD4" s="2" t="s">
        <v>1408</v>
      </c>
      <c r="CE4" s="2" t="s">
        <v>1407</v>
      </c>
      <c r="CF4" s="2" t="s">
        <v>1391</v>
      </c>
      <c r="CG4" s="2" t="s">
        <v>1408</v>
      </c>
      <c r="CH4" s="2" t="s">
        <v>1407</v>
      </c>
      <c r="CI4" s="2" t="s">
        <v>1391</v>
      </c>
      <c r="CJ4" s="70" t="s">
        <v>1391</v>
      </c>
    </row>
    <row r="5" spans="1:88" s="2" customFormat="1" ht="12" x14ac:dyDescent="0.2">
      <c r="A5" s="2" t="s">
        <v>1381</v>
      </c>
      <c r="B5" s="2" t="s">
        <v>1382</v>
      </c>
      <c r="C5" s="2" t="s">
        <v>0</v>
      </c>
      <c r="D5" s="2" t="s">
        <v>1</v>
      </c>
      <c r="E5" s="2" t="s">
        <v>2</v>
      </c>
      <c r="F5" s="33" t="s">
        <v>1398</v>
      </c>
      <c r="G5" s="33" t="s">
        <v>1399</v>
      </c>
      <c r="H5" s="18" t="s">
        <v>1440</v>
      </c>
      <c r="I5" s="18" t="s">
        <v>1400</v>
      </c>
      <c r="J5" s="14" t="s">
        <v>1400</v>
      </c>
      <c r="K5" s="14" t="s">
        <v>1400</v>
      </c>
      <c r="L5" s="2" t="s">
        <v>1403</v>
      </c>
      <c r="M5" s="2" t="s">
        <v>1403</v>
      </c>
      <c r="N5" s="2" t="s">
        <v>1403</v>
      </c>
      <c r="O5" s="33" t="s">
        <v>1404</v>
      </c>
      <c r="P5" s="2" t="s">
        <v>1404</v>
      </c>
      <c r="Q5" s="2" t="s">
        <v>1404</v>
      </c>
      <c r="R5" s="14" t="s">
        <v>1405</v>
      </c>
      <c r="S5" s="14" t="s">
        <v>1405</v>
      </c>
      <c r="T5" s="14" t="s">
        <v>1405</v>
      </c>
      <c r="U5" s="14" t="s">
        <v>1437</v>
      </c>
      <c r="V5" s="14" t="s">
        <v>1405</v>
      </c>
      <c r="W5" s="14" t="s">
        <v>1405</v>
      </c>
      <c r="X5" s="18" t="s">
        <v>1435</v>
      </c>
      <c r="Y5" s="2" t="s">
        <v>1435</v>
      </c>
      <c r="Z5" s="2" t="s">
        <v>1435</v>
      </c>
      <c r="AA5" s="18" t="s">
        <v>1435</v>
      </c>
      <c r="AB5" s="2" t="s">
        <v>1435</v>
      </c>
      <c r="AC5" s="2" t="s">
        <v>1435</v>
      </c>
      <c r="AD5" s="18" t="s">
        <v>1435</v>
      </c>
      <c r="AE5" s="2" t="s">
        <v>1435</v>
      </c>
      <c r="AF5" s="2" t="s">
        <v>1435</v>
      </c>
      <c r="AG5" s="18" t="s">
        <v>1435</v>
      </c>
      <c r="AH5" s="2" t="s">
        <v>1438</v>
      </c>
      <c r="AI5" s="18" t="s">
        <v>1438</v>
      </c>
      <c r="AJ5" s="33" t="s">
        <v>1430</v>
      </c>
      <c r="AK5" s="2" t="s">
        <v>1430</v>
      </c>
      <c r="AL5" s="2" t="s">
        <v>1430</v>
      </c>
      <c r="AM5" s="33" t="s">
        <v>1430</v>
      </c>
      <c r="AN5" s="2" t="s">
        <v>1430</v>
      </c>
      <c r="AO5" s="2" t="s">
        <v>1430</v>
      </c>
      <c r="AP5" s="33" t="s">
        <v>1430</v>
      </c>
      <c r="AQ5" s="2" t="s">
        <v>1430</v>
      </c>
      <c r="AR5" s="2" t="s">
        <v>1430</v>
      </c>
      <c r="AS5" s="18" t="s">
        <v>1430</v>
      </c>
      <c r="AT5" s="2" t="s">
        <v>1433</v>
      </c>
      <c r="AU5" s="2" t="s">
        <v>1433</v>
      </c>
      <c r="AV5" s="2" t="s">
        <v>1433</v>
      </c>
      <c r="AW5" s="18" t="s">
        <v>1433</v>
      </c>
      <c r="AX5" s="2" t="s">
        <v>1433</v>
      </c>
      <c r="AY5" s="2" t="s">
        <v>1433</v>
      </c>
      <c r="AZ5" s="2" t="s">
        <v>1433</v>
      </c>
      <c r="BA5" s="2" t="s">
        <v>1433</v>
      </c>
      <c r="BB5" s="2" t="s">
        <v>1433</v>
      </c>
      <c r="BC5" s="14" t="s">
        <v>1443</v>
      </c>
      <c r="BD5" s="14" t="s">
        <v>1443</v>
      </c>
      <c r="BE5" s="14" t="s">
        <v>1443</v>
      </c>
      <c r="BF5" s="14" t="s">
        <v>1443</v>
      </c>
      <c r="BG5" s="14" t="s">
        <v>1443</v>
      </c>
      <c r="BH5" s="14" t="s">
        <v>1443</v>
      </c>
      <c r="BI5" s="14" t="s">
        <v>1443</v>
      </c>
      <c r="BJ5" s="14" t="s">
        <v>1443</v>
      </c>
      <c r="BK5" s="14" t="s">
        <v>1443</v>
      </c>
      <c r="BL5" s="2" t="s">
        <v>1471</v>
      </c>
      <c r="BM5" s="2" t="s">
        <v>1471</v>
      </c>
      <c r="BN5" s="2" t="s">
        <v>1471</v>
      </c>
      <c r="BO5" s="2" t="s">
        <v>1472</v>
      </c>
      <c r="BP5" s="2" t="s">
        <v>1472</v>
      </c>
      <c r="BQ5" s="2" t="s">
        <v>1472</v>
      </c>
      <c r="BR5" s="2" t="s">
        <v>3096</v>
      </c>
      <c r="BS5" s="2" t="s">
        <v>3096</v>
      </c>
      <c r="BT5" s="2" t="s">
        <v>4555</v>
      </c>
      <c r="BU5" s="2" t="s">
        <v>4555</v>
      </c>
      <c r="BV5" s="2" t="s">
        <v>4555</v>
      </c>
      <c r="BW5" s="2" t="s">
        <v>4555</v>
      </c>
      <c r="BX5" s="2" t="s">
        <v>4555</v>
      </c>
      <c r="BY5" s="2" t="s">
        <v>4555</v>
      </c>
      <c r="BZ5" s="2" t="s">
        <v>4555</v>
      </c>
      <c r="CA5" s="2" t="s">
        <v>4555</v>
      </c>
      <c r="CB5" s="2" t="s">
        <v>4555</v>
      </c>
      <c r="CC5" s="2" t="s">
        <v>4555</v>
      </c>
      <c r="CD5" s="2" t="s">
        <v>4555</v>
      </c>
      <c r="CE5" s="2" t="s">
        <v>4555</v>
      </c>
      <c r="CF5" s="2" t="s">
        <v>4555</v>
      </c>
      <c r="CG5" s="2" t="s">
        <v>4555</v>
      </c>
      <c r="CH5" s="2" t="s">
        <v>4555</v>
      </c>
      <c r="CI5" s="2" t="s">
        <v>4557</v>
      </c>
      <c r="CJ5" s="70" t="s">
        <v>4559</v>
      </c>
    </row>
    <row r="6" spans="1:88" s="61" customFormat="1" ht="12.75" x14ac:dyDescent="0.2">
      <c r="A6" s="58" t="s">
        <v>1314</v>
      </c>
      <c r="B6" s="59" t="s">
        <v>1352</v>
      </c>
      <c r="C6" s="58" t="s">
        <v>880</v>
      </c>
      <c r="D6" s="60">
        <v>0</v>
      </c>
      <c r="E6" s="61">
        <v>2011</v>
      </c>
      <c r="F6" s="62">
        <v>2501400</v>
      </c>
      <c r="G6" s="62">
        <v>407100</v>
      </c>
      <c r="H6" s="63"/>
      <c r="I6" s="63"/>
      <c r="L6" s="61">
        <v>5.9</v>
      </c>
      <c r="M6" s="61">
        <v>6.2</v>
      </c>
      <c r="N6" s="61">
        <v>5.6</v>
      </c>
      <c r="O6" s="61">
        <v>8.6</v>
      </c>
      <c r="P6" s="61">
        <v>9.3000000000000007</v>
      </c>
      <c r="Q6" s="61">
        <v>7.8</v>
      </c>
      <c r="X6" s="63">
        <v>2975835.6666666698</v>
      </c>
      <c r="Y6" s="63"/>
      <c r="Z6" s="63"/>
      <c r="AA6" s="63">
        <v>278886</v>
      </c>
      <c r="AB6" s="63"/>
      <c r="AC6" s="63"/>
      <c r="AD6" s="63">
        <v>687894.33333333302</v>
      </c>
      <c r="AH6" s="12">
        <v>7.1</v>
      </c>
      <c r="AI6" s="66">
        <v>5.9</v>
      </c>
      <c r="AJ6" s="63">
        <v>53728700</v>
      </c>
      <c r="AK6" s="63">
        <v>27056700</v>
      </c>
      <c r="AL6" s="63">
        <v>26672000</v>
      </c>
      <c r="AM6" s="63">
        <v>9027600</v>
      </c>
      <c r="AN6" s="63">
        <v>4616600</v>
      </c>
      <c r="AO6" s="63">
        <v>4410900</v>
      </c>
      <c r="AP6" s="63">
        <v>9794300</v>
      </c>
      <c r="AQ6" s="63">
        <v>4953300</v>
      </c>
      <c r="AR6" s="63">
        <v>4841000</v>
      </c>
      <c r="AT6" s="61">
        <v>72.5</v>
      </c>
      <c r="AU6" s="61">
        <v>77.3</v>
      </c>
      <c r="AV6" s="61">
        <v>67.7</v>
      </c>
      <c r="AW6" s="61">
        <v>47.9</v>
      </c>
      <c r="AX6" s="61">
        <v>49.7</v>
      </c>
      <c r="AY6" s="61">
        <v>46.1</v>
      </c>
      <c r="AZ6" s="61">
        <v>79.5</v>
      </c>
      <c r="BA6" s="61">
        <v>84.2</v>
      </c>
      <c r="BB6" s="61">
        <v>74.8</v>
      </c>
      <c r="BC6" s="61">
        <v>77.19</v>
      </c>
      <c r="BD6" s="61">
        <v>82.53</v>
      </c>
      <c r="BE6" s="61">
        <v>71.78</v>
      </c>
      <c r="BF6" s="61">
        <v>52.45</v>
      </c>
      <c r="BG6" s="61">
        <v>54.78</v>
      </c>
      <c r="BH6" s="61">
        <v>50.02</v>
      </c>
      <c r="BI6" s="61">
        <v>85.12</v>
      </c>
      <c r="BJ6" s="61">
        <v>90.64</v>
      </c>
      <c r="BK6" s="61">
        <v>79.47</v>
      </c>
      <c r="BL6" s="61">
        <v>10.199999999999999</v>
      </c>
      <c r="BM6" s="61">
        <v>9.1999999999999993</v>
      </c>
      <c r="BN6" s="61">
        <v>11.3</v>
      </c>
      <c r="BO6" s="61">
        <v>10.6</v>
      </c>
      <c r="BP6" s="61">
        <v>11.3</v>
      </c>
      <c r="BQ6" s="61">
        <v>9.9</v>
      </c>
      <c r="BR6" s="17">
        <v>42177460.000000112</v>
      </c>
      <c r="BS6" s="17">
        <v>4701619.3868292999</v>
      </c>
      <c r="BT6" s="63">
        <v>81751602</v>
      </c>
      <c r="BU6" s="63">
        <v>40112425</v>
      </c>
      <c r="BV6" s="63">
        <v>41639177</v>
      </c>
      <c r="BW6" s="63">
        <v>4140394</v>
      </c>
      <c r="BX6" s="63">
        <v>2123829</v>
      </c>
      <c r="BY6" s="63">
        <v>2016565</v>
      </c>
      <c r="BZ6" s="63">
        <v>4995991</v>
      </c>
      <c r="CA6" s="63">
        <v>2552434</v>
      </c>
      <c r="CB6" s="63">
        <v>2443557</v>
      </c>
      <c r="CC6" s="63">
        <v>4950586</v>
      </c>
      <c r="CD6" s="63">
        <v>2514459</v>
      </c>
      <c r="CE6" s="63">
        <v>2436127</v>
      </c>
      <c r="CF6" s="63">
        <v>4842566</v>
      </c>
      <c r="CG6" s="63">
        <v>2450907</v>
      </c>
      <c r="CH6" s="63">
        <v>2391659</v>
      </c>
      <c r="CI6" s="1">
        <v>229</v>
      </c>
      <c r="CJ6" s="69">
        <v>19.899999999999999</v>
      </c>
    </row>
    <row r="7" spans="1:88" s="61" customFormat="1" ht="12.75" x14ac:dyDescent="0.2">
      <c r="A7" s="58" t="s">
        <v>40</v>
      </c>
      <c r="B7" s="59" t="s">
        <v>472</v>
      </c>
      <c r="C7" s="58" t="s">
        <v>881</v>
      </c>
      <c r="D7" s="60">
        <v>1</v>
      </c>
      <c r="E7" s="61">
        <v>2011</v>
      </c>
      <c r="F7" s="62">
        <v>205400</v>
      </c>
      <c r="G7" s="62">
        <v>39100</v>
      </c>
      <c r="H7" s="63"/>
      <c r="I7" s="63"/>
      <c r="L7" s="61">
        <v>3.6</v>
      </c>
      <c r="M7" s="61">
        <v>3.5</v>
      </c>
      <c r="N7" s="61">
        <v>3.7</v>
      </c>
      <c r="O7" s="61">
        <v>5.7</v>
      </c>
      <c r="P7" s="61">
        <v>6</v>
      </c>
      <c r="Q7" s="61">
        <v>5.4</v>
      </c>
      <c r="X7" s="63">
        <v>226859.33333333331</v>
      </c>
      <c r="Y7" s="63"/>
      <c r="Z7" s="63"/>
      <c r="AA7" s="63">
        <v>18447.333333333332</v>
      </c>
      <c r="AB7" s="63"/>
      <c r="AC7" s="63"/>
      <c r="AD7" s="63">
        <v>49767.333333333328</v>
      </c>
      <c r="AH7" s="12">
        <v>4</v>
      </c>
      <c r="AI7" s="66">
        <v>2.7</v>
      </c>
      <c r="AJ7" s="63">
        <v>7093400</v>
      </c>
      <c r="AK7" s="63">
        <v>3558200</v>
      </c>
      <c r="AL7" s="63">
        <v>3535200</v>
      </c>
      <c r="AM7" s="63">
        <v>1301000</v>
      </c>
      <c r="AN7" s="63">
        <v>661000</v>
      </c>
      <c r="AO7" s="63">
        <v>640100</v>
      </c>
      <c r="AP7" s="63">
        <v>1288600</v>
      </c>
      <c r="AQ7" s="63">
        <v>648100</v>
      </c>
      <c r="AR7" s="63">
        <v>640500</v>
      </c>
      <c r="AT7" s="61">
        <v>75.5</v>
      </c>
      <c r="AU7" s="61">
        <v>80.8</v>
      </c>
      <c r="AV7" s="61">
        <v>70.2</v>
      </c>
      <c r="AW7" s="61">
        <v>49.7</v>
      </c>
      <c r="AX7" s="61">
        <v>50.4</v>
      </c>
      <c r="AY7" s="61">
        <v>49.1</v>
      </c>
      <c r="AZ7" s="61">
        <v>81.7</v>
      </c>
      <c r="BA7" s="61">
        <v>87.9</v>
      </c>
      <c r="BB7" s="61">
        <v>75.400000000000006</v>
      </c>
      <c r="BC7" s="61">
        <v>78.39</v>
      </c>
      <c r="BD7" s="61">
        <v>83.83</v>
      </c>
      <c r="BE7" s="61">
        <v>72.91</v>
      </c>
      <c r="BF7" s="61">
        <v>52.75</v>
      </c>
      <c r="BG7" s="61">
        <v>53.59</v>
      </c>
      <c r="BH7" s="61">
        <v>51.88</v>
      </c>
      <c r="BI7" s="61">
        <v>85.11</v>
      </c>
      <c r="BJ7" s="61">
        <v>91.56</v>
      </c>
      <c r="BK7" s="61">
        <v>78.59</v>
      </c>
      <c r="BL7" s="61">
        <v>8</v>
      </c>
      <c r="BM7" s="61">
        <v>7.1</v>
      </c>
      <c r="BN7" s="61">
        <v>8.9</v>
      </c>
      <c r="BO7" s="61">
        <v>8.5</v>
      </c>
      <c r="BP7" s="61">
        <v>8.6</v>
      </c>
      <c r="BQ7" s="61">
        <v>8.4</v>
      </c>
      <c r="BR7" s="17">
        <v>5603058.6666666633</v>
      </c>
      <c r="BS7" s="17">
        <v>671651.31843500934</v>
      </c>
      <c r="BT7" s="63">
        <v>10753880</v>
      </c>
      <c r="BU7" s="63">
        <v>5296249</v>
      </c>
      <c r="BV7" s="63">
        <v>5457631</v>
      </c>
      <c r="BW7" s="63">
        <v>602900</v>
      </c>
      <c r="BX7" s="63">
        <v>309651</v>
      </c>
      <c r="BY7" s="63">
        <v>293249</v>
      </c>
      <c r="BZ7" s="63">
        <v>662196</v>
      </c>
      <c r="CA7" s="63">
        <v>337534</v>
      </c>
      <c r="CB7" s="63">
        <v>324662</v>
      </c>
      <c r="CC7" s="63">
        <v>653610</v>
      </c>
      <c r="CD7" s="63">
        <v>329104</v>
      </c>
      <c r="CE7" s="63">
        <v>324506</v>
      </c>
      <c r="CF7" s="63">
        <v>642527</v>
      </c>
      <c r="CG7" s="63">
        <v>321647</v>
      </c>
      <c r="CH7" s="63">
        <v>320880</v>
      </c>
      <c r="CI7" s="1">
        <v>301.2</v>
      </c>
      <c r="CJ7" s="69" t="s">
        <v>1383</v>
      </c>
    </row>
    <row r="8" spans="1:88" s="61" customFormat="1" ht="12.75" x14ac:dyDescent="0.2">
      <c r="A8" s="58" t="s">
        <v>45</v>
      </c>
      <c r="B8" s="59" t="s">
        <v>477</v>
      </c>
      <c r="C8" s="58" t="s">
        <v>886</v>
      </c>
      <c r="D8" s="60">
        <v>1</v>
      </c>
      <c r="E8" s="61">
        <v>2011</v>
      </c>
      <c r="F8" s="62">
        <v>222200</v>
      </c>
      <c r="G8" s="62">
        <v>43700</v>
      </c>
      <c r="H8" s="63"/>
      <c r="I8" s="63"/>
      <c r="L8" s="61">
        <v>3.3</v>
      </c>
      <c r="M8" s="61">
        <v>3.2</v>
      </c>
      <c r="N8" s="61">
        <v>3.5</v>
      </c>
      <c r="O8" s="61">
        <v>5.4</v>
      </c>
      <c r="P8" s="61">
        <v>5.4</v>
      </c>
      <c r="Q8" s="61">
        <v>5.4</v>
      </c>
      <c r="X8" s="63">
        <v>254287</v>
      </c>
      <c r="Y8" s="63"/>
      <c r="Z8" s="63"/>
      <c r="AA8" s="63">
        <v>23770.416666666668</v>
      </c>
      <c r="AB8" s="63"/>
      <c r="AC8" s="63"/>
      <c r="AD8" s="63">
        <v>52587.166666666657</v>
      </c>
      <c r="AH8" s="12">
        <v>3.8</v>
      </c>
      <c r="AI8" s="66">
        <v>3</v>
      </c>
      <c r="AJ8" s="63">
        <v>8338100</v>
      </c>
      <c r="AK8" s="63">
        <v>4192700</v>
      </c>
      <c r="AL8" s="63">
        <v>4145399.9999999995</v>
      </c>
      <c r="AM8" s="63">
        <v>1442400</v>
      </c>
      <c r="AN8" s="63">
        <v>737600</v>
      </c>
      <c r="AO8" s="63">
        <v>704800</v>
      </c>
      <c r="AP8" s="63">
        <v>1559400</v>
      </c>
      <c r="AQ8" s="63">
        <v>782700</v>
      </c>
      <c r="AR8" s="63">
        <v>776600</v>
      </c>
      <c r="AT8" s="61">
        <v>76</v>
      </c>
      <c r="AU8" s="61">
        <v>81.5</v>
      </c>
      <c r="AV8" s="61">
        <v>70.5</v>
      </c>
      <c r="AW8" s="61">
        <v>53</v>
      </c>
      <c r="AX8" s="61">
        <v>55.4</v>
      </c>
      <c r="AY8" s="61">
        <v>50.5</v>
      </c>
      <c r="AZ8" s="61">
        <v>84</v>
      </c>
      <c r="BA8" s="61">
        <v>89</v>
      </c>
      <c r="BB8" s="61">
        <v>78.900000000000006</v>
      </c>
      <c r="BC8" s="61">
        <v>78.680000000000007</v>
      </c>
      <c r="BD8" s="61">
        <v>84.19</v>
      </c>
      <c r="BE8" s="61">
        <v>73.11</v>
      </c>
      <c r="BF8" s="61">
        <v>56.04</v>
      </c>
      <c r="BG8" s="61">
        <v>58.59</v>
      </c>
      <c r="BH8" s="61">
        <v>53.37</v>
      </c>
      <c r="BI8" s="61">
        <v>86.7</v>
      </c>
      <c r="BJ8" s="61">
        <v>91.94</v>
      </c>
      <c r="BK8" s="61">
        <v>81.42</v>
      </c>
      <c r="BL8" s="61">
        <v>7.4</v>
      </c>
      <c r="BM8" s="61">
        <v>6.2</v>
      </c>
      <c r="BN8" s="61">
        <v>8.6999999999999993</v>
      </c>
      <c r="BO8" s="61">
        <v>7.5</v>
      </c>
      <c r="BP8" s="61">
        <v>8</v>
      </c>
      <c r="BQ8" s="61">
        <v>6.9</v>
      </c>
      <c r="BR8" s="17">
        <v>6728336.9890611237</v>
      </c>
      <c r="BS8" s="17">
        <v>803455.00446174142</v>
      </c>
      <c r="BT8" s="63">
        <v>12538696</v>
      </c>
      <c r="BU8" s="63">
        <v>6158439</v>
      </c>
      <c r="BV8" s="63">
        <v>6380257</v>
      </c>
      <c r="BW8" s="63">
        <v>686385</v>
      </c>
      <c r="BX8" s="63">
        <v>352652</v>
      </c>
      <c r="BY8" s="63">
        <v>333733</v>
      </c>
      <c r="BZ8" s="63">
        <v>766736</v>
      </c>
      <c r="CA8" s="63">
        <v>390451</v>
      </c>
      <c r="CB8" s="63">
        <v>376285</v>
      </c>
      <c r="CC8" s="63">
        <v>769000</v>
      </c>
      <c r="CD8" s="63">
        <v>386600</v>
      </c>
      <c r="CE8" s="63">
        <v>382400</v>
      </c>
      <c r="CF8" s="63">
        <v>763593</v>
      </c>
      <c r="CG8" s="63">
        <v>383334</v>
      </c>
      <c r="CH8" s="63">
        <v>380259</v>
      </c>
      <c r="CI8" s="1">
        <v>178.1</v>
      </c>
      <c r="CJ8" s="69" t="s">
        <v>1383</v>
      </c>
    </row>
    <row r="9" spans="1:88" s="61" customFormat="1" ht="12.75" x14ac:dyDescent="0.2">
      <c r="A9" s="58" t="s">
        <v>53</v>
      </c>
      <c r="B9" s="59" t="s">
        <v>485</v>
      </c>
      <c r="C9" s="58" t="s">
        <v>894</v>
      </c>
      <c r="D9" s="60">
        <v>1</v>
      </c>
      <c r="E9" s="61">
        <v>2011</v>
      </c>
      <c r="F9" s="62">
        <v>218500</v>
      </c>
      <c r="G9" s="62">
        <v>23000</v>
      </c>
      <c r="H9" s="63"/>
      <c r="I9" s="63"/>
      <c r="L9" s="61">
        <v>11.9</v>
      </c>
      <c r="M9" s="61">
        <v>13</v>
      </c>
      <c r="N9" s="61">
        <v>10.7</v>
      </c>
      <c r="O9" s="61">
        <v>13.4</v>
      </c>
      <c r="P9" s="61">
        <v>15.2</v>
      </c>
      <c r="Q9" s="61">
        <v>11.7</v>
      </c>
      <c r="X9" s="63">
        <v>228823.25</v>
      </c>
      <c r="Y9" s="63"/>
      <c r="Z9" s="63"/>
      <c r="AA9" s="63">
        <v>21781.916666666701</v>
      </c>
      <c r="AB9" s="63"/>
      <c r="AC9" s="63"/>
      <c r="AD9" s="63">
        <v>62557.583333333299</v>
      </c>
      <c r="AH9" s="12">
        <v>13.3</v>
      </c>
      <c r="AI9" s="66">
        <v>13.4</v>
      </c>
      <c r="AJ9" s="63">
        <v>2370600</v>
      </c>
      <c r="AK9" s="63">
        <v>1192800</v>
      </c>
      <c r="AL9" s="63">
        <v>1177800</v>
      </c>
      <c r="AM9" s="63">
        <v>369300</v>
      </c>
      <c r="AN9" s="63">
        <v>180200</v>
      </c>
      <c r="AO9" s="63">
        <v>189200</v>
      </c>
      <c r="AP9" s="63">
        <v>524200.00000000006</v>
      </c>
      <c r="AQ9" s="63">
        <v>267300</v>
      </c>
      <c r="AR9" s="63">
        <v>256899.99999999997</v>
      </c>
      <c r="AT9" s="61">
        <v>66.900000000000006</v>
      </c>
      <c r="AU9" s="61">
        <v>69</v>
      </c>
      <c r="AV9" s="61">
        <v>64.7</v>
      </c>
      <c r="AW9" s="61">
        <v>40.200000000000003</v>
      </c>
      <c r="AX9" s="61">
        <v>39.9</v>
      </c>
      <c r="AY9" s="61">
        <v>40.5</v>
      </c>
      <c r="AZ9" s="61">
        <v>73.2</v>
      </c>
      <c r="BA9" s="61">
        <v>74.2</v>
      </c>
      <c r="BB9" s="61">
        <v>72.2</v>
      </c>
      <c r="BC9" s="61">
        <v>76.08</v>
      </c>
      <c r="BD9" s="61">
        <v>79.55</v>
      </c>
      <c r="BE9" s="61">
        <v>72.56</v>
      </c>
      <c r="BF9" s="61">
        <v>46.44</v>
      </c>
      <c r="BG9" s="61">
        <v>47.02</v>
      </c>
      <c r="BH9" s="61">
        <v>45.88</v>
      </c>
      <c r="BI9" s="61">
        <v>83.36</v>
      </c>
      <c r="BJ9" s="61">
        <v>85.98</v>
      </c>
      <c r="BK9" s="61">
        <v>80.63</v>
      </c>
      <c r="BL9" s="61">
        <v>12.3</v>
      </c>
      <c r="BM9" s="61">
        <v>11.4</v>
      </c>
      <c r="BN9" s="61">
        <v>13.1</v>
      </c>
      <c r="BO9" s="61">
        <v>13.4</v>
      </c>
      <c r="BP9" s="61">
        <v>16</v>
      </c>
      <c r="BQ9" s="61">
        <v>11</v>
      </c>
      <c r="BR9" s="17">
        <v>1724640.6666666784</v>
      </c>
      <c r="BS9" s="17">
        <v>162659</v>
      </c>
      <c r="BT9" s="63">
        <v>3460725</v>
      </c>
      <c r="BU9" s="63">
        <v>1695438</v>
      </c>
      <c r="BV9" s="63">
        <v>1765287</v>
      </c>
      <c r="BW9" s="63">
        <v>134897</v>
      </c>
      <c r="BX9" s="63">
        <v>68809</v>
      </c>
      <c r="BY9" s="63">
        <v>66088</v>
      </c>
      <c r="BZ9" s="63">
        <v>234412</v>
      </c>
      <c r="CA9" s="63">
        <v>113956</v>
      </c>
      <c r="CB9" s="63">
        <v>120456</v>
      </c>
      <c r="CC9" s="63">
        <v>277014</v>
      </c>
      <c r="CD9" s="63">
        <v>136677</v>
      </c>
      <c r="CE9" s="63">
        <v>140337</v>
      </c>
      <c r="CF9" s="63">
        <v>264829</v>
      </c>
      <c r="CG9" s="63">
        <v>135314</v>
      </c>
      <c r="CH9" s="63">
        <v>129515</v>
      </c>
      <c r="CI9" s="1">
        <v>3921.7</v>
      </c>
      <c r="CJ9" s="69" t="s">
        <v>1383</v>
      </c>
    </row>
    <row r="10" spans="1:88" s="61" customFormat="1" ht="12.75" x14ac:dyDescent="0.2">
      <c r="A10" s="58" t="s">
        <v>55</v>
      </c>
      <c r="B10" s="59" t="s">
        <v>486</v>
      </c>
      <c r="C10" s="58" t="s">
        <v>896</v>
      </c>
      <c r="D10" s="60">
        <v>1</v>
      </c>
      <c r="E10" s="61">
        <v>2011</v>
      </c>
      <c r="F10" s="62">
        <v>119500</v>
      </c>
      <c r="G10" s="62">
        <v>16500</v>
      </c>
      <c r="H10" s="63"/>
      <c r="I10" s="63"/>
      <c r="L10" s="61">
        <v>8.8000000000000007</v>
      </c>
      <c r="M10" s="61">
        <v>9.5</v>
      </c>
      <c r="N10" s="61">
        <v>8</v>
      </c>
      <c r="O10" s="61">
        <v>12.5</v>
      </c>
      <c r="P10" s="61">
        <v>14.4</v>
      </c>
      <c r="Q10" s="61">
        <v>10.199999999999999</v>
      </c>
      <c r="X10" s="63">
        <v>143146.08333333337</v>
      </c>
      <c r="Y10" s="63"/>
      <c r="Z10" s="63"/>
      <c r="AA10" s="63">
        <v>13441.499999999996</v>
      </c>
      <c r="AB10" s="63"/>
      <c r="AC10" s="63"/>
      <c r="AD10" s="63">
        <v>31616.416666666675</v>
      </c>
      <c r="AH10" s="12">
        <v>10.7</v>
      </c>
      <c r="AI10" s="66">
        <v>10.199999999999999</v>
      </c>
      <c r="AJ10" s="63">
        <v>1647100</v>
      </c>
      <c r="AK10" s="63">
        <v>846600</v>
      </c>
      <c r="AL10" s="63">
        <v>800600</v>
      </c>
      <c r="AM10" s="63">
        <v>228300</v>
      </c>
      <c r="AN10" s="63">
        <v>120600</v>
      </c>
      <c r="AO10" s="63">
        <v>107800</v>
      </c>
      <c r="AP10" s="63">
        <v>267500</v>
      </c>
      <c r="AQ10" s="63">
        <v>143200</v>
      </c>
      <c r="AR10" s="63">
        <v>124400</v>
      </c>
      <c r="AT10" s="61">
        <v>74.2</v>
      </c>
      <c r="AU10" s="61">
        <v>75.8</v>
      </c>
      <c r="AV10" s="61">
        <v>72.5</v>
      </c>
      <c r="AW10" s="61">
        <v>50.3</v>
      </c>
      <c r="AX10" s="61">
        <v>51.5</v>
      </c>
      <c r="AY10" s="61">
        <v>48.9</v>
      </c>
      <c r="AZ10" s="61">
        <v>79.900000000000006</v>
      </c>
      <c r="BA10" s="61">
        <v>79.5</v>
      </c>
      <c r="BB10" s="61">
        <v>80.2</v>
      </c>
      <c r="BC10" s="61">
        <v>81.44</v>
      </c>
      <c r="BD10" s="61">
        <v>83.83</v>
      </c>
      <c r="BE10" s="61">
        <v>78.91</v>
      </c>
      <c r="BF10" s="61">
        <v>57.5</v>
      </c>
      <c r="BG10" s="61">
        <v>60.22</v>
      </c>
      <c r="BH10" s="61">
        <v>54.46</v>
      </c>
      <c r="BI10" s="61">
        <v>88.63</v>
      </c>
      <c r="BJ10" s="61">
        <v>90.24</v>
      </c>
      <c r="BK10" s="61">
        <v>86.77</v>
      </c>
      <c r="BL10" s="61">
        <v>12.6</v>
      </c>
      <c r="BM10" s="61">
        <v>13.2</v>
      </c>
      <c r="BN10" s="61">
        <v>12</v>
      </c>
      <c r="BO10" s="61">
        <v>10</v>
      </c>
      <c r="BP10" s="61">
        <v>9.6</v>
      </c>
      <c r="BQ10" s="61">
        <v>10.4</v>
      </c>
      <c r="BR10" s="17">
        <v>1338735.6666666665</v>
      </c>
      <c r="BS10" s="17">
        <v>132390.99999999997</v>
      </c>
      <c r="BT10" s="63">
        <v>2503273</v>
      </c>
      <c r="BU10" s="63">
        <v>1240553</v>
      </c>
      <c r="BV10" s="63">
        <v>1262720</v>
      </c>
      <c r="BW10" s="63">
        <v>84180</v>
      </c>
      <c r="BX10" s="63">
        <v>43444</v>
      </c>
      <c r="BY10" s="63">
        <v>40736</v>
      </c>
      <c r="BZ10" s="63">
        <v>148700</v>
      </c>
      <c r="CA10" s="63">
        <v>79253</v>
      </c>
      <c r="CB10" s="63">
        <v>69447</v>
      </c>
      <c r="CC10" s="63">
        <v>140210</v>
      </c>
      <c r="CD10" s="63">
        <v>75402</v>
      </c>
      <c r="CE10" s="63">
        <v>64808</v>
      </c>
      <c r="CF10" s="63">
        <v>137659</v>
      </c>
      <c r="CG10" s="63">
        <v>72015</v>
      </c>
      <c r="CH10" s="63">
        <v>65644</v>
      </c>
      <c r="CI10" s="1">
        <v>84.8</v>
      </c>
      <c r="CJ10" s="69" t="s">
        <v>1383</v>
      </c>
    </row>
    <row r="11" spans="1:88" s="61" customFormat="1" ht="12.75" x14ac:dyDescent="0.2">
      <c r="A11" s="58" t="s">
        <v>57</v>
      </c>
      <c r="B11" s="59" t="s">
        <v>487</v>
      </c>
      <c r="C11" s="58" t="s">
        <v>898</v>
      </c>
      <c r="D11" s="60">
        <v>1</v>
      </c>
      <c r="E11" s="61">
        <v>2011</v>
      </c>
      <c r="F11" s="62">
        <v>25900</v>
      </c>
      <c r="G11" s="62">
        <v>5700</v>
      </c>
      <c r="H11" s="63"/>
      <c r="I11" s="63"/>
      <c r="L11" s="61">
        <v>7.9</v>
      </c>
      <c r="M11" s="61">
        <v>9.1</v>
      </c>
      <c r="N11" s="61">
        <v>6.6</v>
      </c>
      <c r="O11" s="61">
        <v>15.7</v>
      </c>
      <c r="P11" s="61" t="s">
        <v>1383</v>
      </c>
      <c r="Q11" s="61" t="s">
        <v>1383</v>
      </c>
      <c r="X11" s="63">
        <v>37452.083333333328</v>
      </c>
      <c r="Y11" s="63"/>
      <c r="Z11" s="63"/>
      <c r="AA11" s="63">
        <v>3475.4999999999968</v>
      </c>
      <c r="AB11" s="63"/>
      <c r="AC11" s="63"/>
      <c r="AD11" s="63">
        <v>9322.1666666666697</v>
      </c>
      <c r="AH11" s="12">
        <v>11.6</v>
      </c>
      <c r="AI11" s="66">
        <v>9.9</v>
      </c>
      <c r="AJ11" s="63">
        <v>441200</v>
      </c>
      <c r="AK11" s="63">
        <v>221300</v>
      </c>
      <c r="AL11" s="63">
        <v>219900</v>
      </c>
      <c r="AM11" s="63">
        <v>75800</v>
      </c>
      <c r="AN11" s="63">
        <v>37500</v>
      </c>
      <c r="AO11" s="63">
        <v>38300</v>
      </c>
      <c r="AP11" s="63">
        <v>92300</v>
      </c>
      <c r="AQ11" s="63">
        <v>45600</v>
      </c>
      <c r="AR11" s="63">
        <v>46700</v>
      </c>
      <c r="AT11" s="61">
        <v>66.7</v>
      </c>
      <c r="AU11" s="61">
        <v>69.900000000000006</v>
      </c>
      <c r="AV11" s="61">
        <v>63.5</v>
      </c>
      <c r="AW11" s="61">
        <v>40.5</v>
      </c>
      <c r="AX11" s="61">
        <v>41.1</v>
      </c>
      <c r="AY11" s="61">
        <v>39.9</v>
      </c>
      <c r="AZ11" s="61">
        <v>71.3</v>
      </c>
      <c r="BA11" s="61">
        <v>77.400000000000006</v>
      </c>
      <c r="BB11" s="61">
        <v>65.3</v>
      </c>
      <c r="BC11" s="61">
        <v>72.540000000000006</v>
      </c>
      <c r="BD11" s="61">
        <v>76.91</v>
      </c>
      <c r="BE11" s="61">
        <v>68.13</v>
      </c>
      <c r="BF11" s="61">
        <v>48.05</v>
      </c>
      <c r="BG11" s="61">
        <v>48.83</v>
      </c>
      <c r="BH11" s="61">
        <v>47.28</v>
      </c>
      <c r="BI11" s="61">
        <v>77.8</v>
      </c>
      <c r="BJ11" s="61">
        <v>84.91</v>
      </c>
      <c r="BK11" s="61">
        <v>70.849999999999994</v>
      </c>
      <c r="BL11" s="61">
        <v>16.899999999999999</v>
      </c>
      <c r="BM11" s="61" t="s">
        <v>1383</v>
      </c>
      <c r="BN11" s="61">
        <v>20.9</v>
      </c>
      <c r="BO11" s="61">
        <v>13.1</v>
      </c>
      <c r="BP11" s="61" t="s">
        <v>1383</v>
      </c>
      <c r="BQ11" s="61" t="s">
        <v>1383</v>
      </c>
      <c r="BR11" s="17">
        <v>322817.33333333326</v>
      </c>
      <c r="BS11" s="17">
        <v>35157.66666666665</v>
      </c>
      <c r="BT11" s="63">
        <v>660706</v>
      </c>
      <c r="BU11" s="63">
        <v>321940</v>
      </c>
      <c r="BV11" s="63">
        <v>338766</v>
      </c>
      <c r="BW11" s="63">
        <v>31888</v>
      </c>
      <c r="BX11" s="63">
        <v>16255</v>
      </c>
      <c r="BY11" s="63">
        <v>15633</v>
      </c>
      <c r="BZ11" s="63">
        <v>45223</v>
      </c>
      <c r="CA11" s="63">
        <v>22306</v>
      </c>
      <c r="CB11" s="63">
        <v>22917</v>
      </c>
      <c r="CC11" s="63">
        <v>45829</v>
      </c>
      <c r="CD11" s="63">
        <v>23102</v>
      </c>
      <c r="CE11" s="63">
        <v>22727</v>
      </c>
      <c r="CF11" s="63">
        <v>41547</v>
      </c>
      <c r="CG11" s="63">
        <v>21266</v>
      </c>
      <c r="CH11" s="63">
        <v>20281</v>
      </c>
      <c r="CI11" s="1">
        <v>1576.7</v>
      </c>
      <c r="CJ11" s="69" t="s">
        <v>1383</v>
      </c>
    </row>
    <row r="12" spans="1:88" s="61" customFormat="1" ht="12.75" x14ac:dyDescent="0.2">
      <c r="A12" s="58" t="s">
        <v>59</v>
      </c>
      <c r="B12" s="59" t="s">
        <v>488</v>
      </c>
      <c r="C12" s="58" t="s">
        <v>900</v>
      </c>
      <c r="D12" s="60">
        <v>1</v>
      </c>
      <c r="E12" s="61">
        <v>2011</v>
      </c>
      <c r="F12" s="62">
        <v>51400</v>
      </c>
      <c r="G12" s="62">
        <v>6600</v>
      </c>
      <c r="H12" s="63"/>
      <c r="I12" s="63"/>
      <c r="L12" s="61">
        <v>5.4</v>
      </c>
      <c r="M12" s="61">
        <v>5.7</v>
      </c>
      <c r="N12" s="61">
        <v>5</v>
      </c>
      <c r="O12" s="61">
        <v>6.8</v>
      </c>
      <c r="P12" s="61" t="s">
        <v>1383</v>
      </c>
      <c r="Q12" s="61" t="s">
        <v>1383</v>
      </c>
      <c r="X12" s="63">
        <v>72436.833333333299</v>
      </c>
      <c r="Y12" s="63"/>
      <c r="Z12" s="63"/>
      <c r="AA12" s="63">
        <v>5337.6666666666697</v>
      </c>
      <c r="AB12" s="63"/>
      <c r="AC12" s="63"/>
      <c r="AD12" s="63">
        <v>19113.75</v>
      </c>
      <c r="AH12" s="12">
        <v>7.8</v>
      </c>
      <c r="AI12" s="66">
        <v>5.7</v>
      </c>
      <c r="AJ12" s="63">
        <v>1206900</v>
      </c>
      <c r="AK12" s="63">
        <v>601400</v>
      </c>
      <c r="AL12" s="63">
        <v>605600</v>
      </c>
      <c r="AM12" s="63">
        <v>184000</v>
      </c>
      <c r="AN12" s="63">
        <v>92200</v>
      </c>
      <c r="AO12" s="63">
        <v>91800</v>
      </c>
      <c r="AP12" s="63">
        <v>296800</v>
      </c>
      <c r="AQ12" s="63">
        <v>145600</v>
      </c>
      <c r="AR12" s="63">
        <v>151200</v>
      </c>
      <c r="AT12" s="61">
        <v>73.400000000000006</v>
      </c>
      <c r="AU12" s="61">
        <v>77.2</v>
      </c>
      <c r="AV12" s="61">
        <v>69.5</v>
      </c>
      <c r="AW12" s="61">
        <v>49.4</v>
      </c>
      <c r="AX12" s="61">
        <v>50.1</v>
      </c>
      <c r="AY12" s="61">
        <v>48.7</v>
      </c>
      <c r="AZ12" s="61">
        <v>81.2</v>
      </c>
      <c r="BA12" s="61">
        <v>84</v>
      </c>
      <c r="BB12" s="61">
        <v>78.5</v>
      </c>
      <c r="BC12" s="61">
        <v>77.62</v>
      </c>
      <c r="BD12" s="61">
        <v>82.02</v>
      </c>
      <c r="BE12" s="61">
        <v>73.25</v>
      </c>
      <c r="BF12" s="61">
        <v>52.96</v>
      </c>
      <c r="BG12" s="61">
        <v>54.34</v>
      </c>
      <c r="BH12" s="61">
        <v>51.57</v>
      </c>
      <c r="BI12" s="61">
        <v>86.03</v>
      </c>
      <c r="BJ12" s="61">
        <v>89.64</v>
      </c>
      <c r="BK12" s="61">
        <v>82.56</v>
      </c>
      <c r="BL12" s="61">
        <v>10.3</v>
      </c>
      <c r="BM12" s="61">
        <v>10.199999999999999</v>
      </c>
      <c r="BN12" s="61">
        <v>10.5</v>
      </c>
      <c r="BO12" s="61">
        <v>12.5</v>
      </c>
      <c r="BP12" s="61">
        <v>14.4</v>
      </c>
      <c r="BQ12" s="61">
        <v>10.7</v>
      </c>
      <c r="BR12" s="17">
        <v>927452.00000000035</v>
      </c>
      <c r="BS12" s="17">
        <v>93212.66666666673</v>
      </c>
      <c r="BT12" s="63">
        <v>1786448</v>
      </c>
      <c r="BU12" s="63">
        <v>873712</v>
      </c>
      <c r="BV12" s="63">
        <v>912736</v>
      </c>
      <c r="BW12" s="63">
        <v>78234</v>
      </c>
      <c r="BX12" s="63">
        <v>39781</v>
      </c>
      <c r="BY12" s="63">
        <v>38453</v>
      </c>
      <c r="BZ12" s="63">
        <v>114046</v>
      </c>
      <c r="CA12" s="63">
        <v>55231</v>
      </c>
      <c r="CB12" s="63">
        <v>58815</v>
      </c>
      <c r="CC12" s="63">
        <v>140575</v>
      </c>
      <c r="CD12" s="63">
        <v>67560</v>
      </c>
      <c r="CE12" s="63">
        <v>73015</v>
      </c>
      <c r="CF12" s="63">
        <v>144321</v>
      </c>
      <c r="CG12" s="63">
        <v>72865</v>
      </c>
      <c r="CH12" s="63">
        <v>71456</v>
      </c>
      <c r="CI12" s="1">
        <v>2373.9</v>
      </c>
      <c r="CJ12" s="69" t="s">
        <v>1383</v>
      </c>
    </row>
    <row r="13" spans="1:88" s="61" customFormat="1" ht="12.75" x14ac:dyDescent="0.2">
      <c r="A13" s="58" t="s">
        <v>61</v>
      </c>
      <c r="B13" s="59" t="s">
        <v>489</v>
      </c>
      <c r="C13" s="58" t="s">
        <v>902</v>
      </c>
      <c r="D13" s="60">
        <v>1</v>
      </c>
      <c r="E13" s="61">
        <v>2011</v>
      </c>
      <c r="F13" s="62">
        <v>148900</v>
      </c>
      <c r="G13" s="62">
        <v>29500</v>
      </c>
      <c r="H13" s="63"/>
      <c r="I13" s="63"/>
      <c r="L13" s="61">
        <v>4.7</v>
      </c>
      <c r="M13" s="61">
        <v>4.7</v>
      </c>
      <c r="N13" s="61">
        <v>4.7</v>
      </c>
      <c r="O13" s="61">
        <v>8.5</v>
      </c>
      <c r="P13" s="61">
        <v>8.3000000000000007</v>
      </c>
      <c r="Q13" s="61">
        <v>8.8000000000000007</v>
      </c>
      <c r="X13" s="63">
        <v>182534.41666666666</v>
      </c>
      <c r="Y13" s="63"/>
      <c r="Z13" s="63"/>
      <c r="AA13" s="63">
        <v>17477.5</v>
      </c>
      <c r="AB13" s="63"/>
      <c r="AC13" s="63"/>
      <c r="AD13" s="63">
        <v>41727.999999999993</v>
      </c>
      <c r="AH13" s="12">
        <v>5.9</v>
      </c>
      <c r="AI13" s="66">
        <v>5.3</v>
      </c>
      <c r="AJ13" s="63">
        <v>4024800</v>
      </c>
      <c r="AK13" s="63">
        <v>2009900</v>
      </c>
      <c r="AL13" s="63">
        <v>2014900</v>
      </c>
      <c r="AM13" s="63">
        <v>672300</v>
      </c>
      <c r="AN13" s="63">
        <v>340000</v>
      </c>
      <c r="AO13" s="63">
        <v>332300</v>
      </c>
      <c r="AP13" s="63">
        <v>725100</v>
      </c>
      <c r="AQ13" s="63">
        <v>358700</v>
      </c>
      <c r="AR13" s="63">
        <v>366400</v>
      </c>
      <c r="AT13" s="61">
        <v>73.099999999999994</v>
      </c>
      <c r="AU13" s="61">
        <v>78.599999999999994</v>
      </c>
      <c r="AV13" s="61">
        <v>67.5</v>
      </c>
      <c r="AW13" s="61">
        <v>47</v>
      </c>
      <c r="AX13" s="61">
        <v>49.5</v>
      </c>
      <c r="AY13" s="61">
        <v>44.4</v>
      </c>
      <c r="AZ13" s="61">
        <v>80.900000000000006</v>
      </c>
      <c r="BA13" s="61">
        <v>86.3</v>
      </c>
      <c r="BB13" s="61">
        <v>75.7</v>
      </c>
      <c r="BC13" s="61">
        <v>76.760000000000005</v>
      </c>
      <c r="BD13" s="61">
        <v>82.59</v>
      </c>
      <c r="BE13" s="61">
        <v>70.94</v>
      </c>
      <c r="BF13" s="61">
        <v>51.4</v>
      </c>
      <c r="BG13" s="61">
        <v>54.04</v>
      </c>
      <c r="BH13" s="61">
        <v>48.69</v>
      </c>
      <c r="BI13" s="61">
        <v>85.72</v>
      </c>
      <c r="BJ13" s="61">
        <v>91.6</v>
      </c>
      <c r="BK13" s="61">
        <v>79.95</v>
      </c>
      <c r="BL13" s="61">
        <v>8.6</v>
      </c>
      <c r="BM13" s="61">
        <v>7.9</v>
      </c>
      <c r="BN13" s="61">
        <v>9.1999999999999993</v>
      </c>
      <c r="BO13" s="61">
        <v>9.4</v>
      </c>
      <c r="BP13" s="61">
        <v>10.1</v>
      </c>
      <c r="BQ13" s="61">
        <v>8.6</v>
      </c>
      <c r="BR13" s="17">
        <v>3117006.010938873</v>
      </c>
      <c r="BS13" s="17">
        <v>326740.01093887381</v>
      </c>
      <c r="BT13" s="63">
        <v>6067021</v>
      </c>
      <c r="BU13" s="63">
        <v>2976527</v>
      </c>
      <c r="BV13" s="63">
        <v>3090494</v>
      </c>
      <c r="BW13" s="63">
        <v>314285</v>
      </c>
      <c r="BX13" s="63">
        <v>160551</v>
      </c>
      <c r="BY13" s="63">
        <v>153734</v>
      </c>
      <c r="BZ13" s="63">
        <v>353699</v>
      </c>
      <c r="CA13" s="63">
        <v>178435</v>
      </c>
      <c r="CB13" s="63">
        <v>175264</v>
      </c>
      <c r="CC13" s="63">
        <v>360668</v>
      </c>
      <c r="CD13" s="63">
        <v>180499</v>
      </c>
      <c r="CE13" s="63">
        <v>180169</v>
      </c>
      <c r="CF13" s="63">
        <v>366845</v>
      </c>
      <c r="CG13" s="63">
        <v>181597</v>
      </c>
      <c r="CH13" s="63">
        <v>185248</v>
      </c>
      <c r="CI13" s="1">
        <v>287.89999999999998</v>
      </c>
      <c r="CJ13" s="69" t="s">
        <v>1383</v>
      </c>
    </row>
    <row r="14" spans="1:88" s="61" customFormat="1" ht="12.75" x14ac:dyDescent="0.2">
      <c r="A14" s="58" t="s">
        <v>65</v>
      </c>
      <c r="B14" s="59" t="s">
        <v>493</v>
      </c>
      <c r="C14" s="58" t="s">
        <v>906</v>
      </c>
      <c r="D14" s="60">
        <v>1</v>
      </c>
      <c r="E14" s="61">
        <v>2011</v>
      </c>
      <c r="F14" s="62">
        <v>88300</v>
      </c>
      <c r="G14" s="62">
        <v>10300</v>
      </c>
      <c r="H14" s="63"/>
      <c r="I14" s="63"/>
      <c r="L14" s="61">
        <v>10.199999999999999</v>
      </c>
      <c r="M14" s="61">
        <v>10.4</v>
      </c>
      <c r="N14" s="61">
        <v>9.9</v>
      </c>
      <c r="O14" s="61">
        <v>10.5</v>
      </c>
      <c r="P14" s="61">
        <v>11.6</v>
      </c>
      <c r="Q14" s="61" t="s">
        <v>1383</v>
      </c>
      <c r="X14" s="63">
        <v>107534.4166666668</v>
      </c>
      <c r="Y14" s="63"/>
      <c r="Z14" s="63"/>
      <c r="AA14" s="63">
        <v>10976.416666666679</v>
      </c>
      <c r="AB14" s="63"/>
      <c r="AC14" s="63"/>
      <c r="AD14" s="63">
        <v>24969.916666666682</v>
      </c>
      <c r="AH14" s="12">
        <v>12.5</v>
      </c>
      <c r="AI14" s="66">
        <v>11.2</v>
      </c>
      <c r="AJ14" s="63">
        <v>1086800</v>
      </c>
      <c r="AK14" s="63">
        <v>560400</v>
      </c>
      <c r="AL14" s="63">
        <v>526400</v>
      </c>
      <c r="AM14" s="63">
        <v>157000</v>
      </c>
      <c r="AN14" s="63">
        <v>80900</v>
      </c>
      <c r="AO14" s="63">
        <v>76100</v>
      </c>
      <c r="AP14" s="63">
        <v>199000</v>
      </c>
      <c r="AQ14" s="63">
        <v>107000</v>
      </c>
      <c r="AR14" s="63">
        <v>92000</v>
      </c>
      <c r="AT14" s="61">
        <v>71.3</v>
      </c>
      <c r="AU14" s="61">
        <v>73.8</v>
      </c>
      <c r="AV14" s="61">
        <v>68.599999999999994</v>
      </c>
      <c r="AW14" s="61">
        <v>55.6</v>
      </c>
      <c r="AX14" s="61">
        <v>56.9</v>
      </c>
      <c r="AY14" s="61">
        <v>54.2</v>
      </c>
      <c r="AZ14" s="61">
        <v>76.8</v>
      </c>
      <c r="BA14" s="61">
        <v>78.2</v>
      </c>
      <c r="BB14" s="61">
        <v>75.2</v>
      </c>
      <c r="BC14" s="61">
        <v>79.37</v>
      </c>
      <c r="BD14" s="61">
        <v>82.41</v>
      </c>
      <c r="BE14" s="61">
        <v>76.13</v>
      </c>
      <c r="BF14" s="61">
        <v>62.14</v>
      </c>
      <c r="BG14" s="61">
        <v>64.37</v>
      </c>
      <c r="BH14" s="61">
        <v>59.78</v>
      </c>
      <c r="BI14" s="61">
        <v>86.43</v>
      </c>
      <c r="BJ14" s="61">
        <v>88.39</v>
      </c>
      <c r="BK14" s="61">
        <v>84.16</v>
      </c>
      <c r="BL14" s="61">
        <v>12.2</v>
      </c>
      <c r="BM14" s="61">
        <v>12.6</v>
      </c>
      <c r="BN14" s="61">
        <v>11.8</v>
      </c>
      <c r="BO14" s="61">
        <v>11</v>
      </c>
      <c r="BP14" s="61">
        <v>11.2</v>
      </c>
      <c r="BQ14" s="61">
        <v>10.9</v>
      </c>
      <c r="BR14" s="17">
        <v>857065.66666666558</v>
      </c>
      <c r="BS14" s="17">
        <v>98103.333333333343</v>
      </c>
      <c r="BT14" s="63">
        <v>1642327</v>
      </c>
      <c r="BU14" s="63">
        <v>813283</v>
      </c>
      <c r="BV14" s="63">
        <v>829044</v>
      </c>
      <c r="BW14" s="63">
        <v>53275</v>
      </c>
      <c r="BX14" s="63">
        <v>27538</v>
      </c>
      <c r="BY14" s="63">
        <v>25737</v>
      </c>
      <c r="BZ14" s="63">
        <v>109161</v>
      </c>
      <c r="CA14" s="63">
        <v>57784</v>
      </c>
      <c r="CB14" s="63">
        <v>51377</v>
      </c>
      <c r="CC14" s="63">
        <v>102140</v>
      </c>
      <c r="CD14" s="63">
        <v>54836</v>
      </c>
      <c r="CE14" s="63">
        <v>47304</v>
      </c>
      <c r="CF14" s="63">
        <v>94324</v>
      </c>
      <c r="CG14" s="63">
        <v>50688</v>
      </c>
      <c r="CH14" s="63">
        <v>43636</v>
      </c>
      <c r="CI14" s="1">
        <v>70.7</v>
      </c>
      <c r="CJ14" s="69" t="s">
        <v>1383</v>
      </c>
    </row>
    <row r="15" spans="1:88" s="61" customFormat="1" ht="12.75" x14ac:dyDescent="0.2">
      <c r="A15" s="58" t="s">
        <v>67</v>
      </c>
      <c r="B15" s="59" t="s">
        <v>494</v>
      </c>
      <c r="C15" s="58" t="s">
        <v>908</v>
      </c>
      <c r="D15" s="60">
        <v>1</v>
      </c>
      <c r="E15" s="61">
        <v>2011</v>
      </c>
      <c r="F15" s="62">
        <v>223300</v>
      </c>
      <c r="G15" s="62">
        <v>43300</v>
      </c>
      <c r="H15" s="63"/>
      <c r="I15" s="63"/>
      <c r="L15" s="61">
        <v>5.6</v>
      </c>
      <c r="M15" s="61">
        <v>5.6</v>
      </c>
      <c r="N15" s="61">
        <v>5.6</v>
      </c>
      <c r="O15" s="61">
        <v>9.5</v>
      </c>
      <c r="P15" s="61">
        <v>9.9</v>
      </c>
      <c r="Q15" s="61">
        <v>8.9</v>
      </c>
      <c r="X15" s="63">
        <v>274646.08333333326</v>
      </c>
      <c r="Y15" s="63"/>
      <c r="Z15" s="63"/>
      <c r="AA15" s="63">
        <v>26908.25</v>
      </c>
      <c r="AB15" s="63"/>
      <c r="AC15" s="63"/>
      <c r="AD15" s="63">
        <v>63432.666666666708</v>
      </c>
      <c r="AH15" s="12">
        <v>6.9</v>
      </c>
      <c r="AI15" s="66">
        <v>6</v>
      </c>
      <c r="AJ15" s="63">
        <v>5144500</v>
      </c>
      <c r="AK15" s="63">
        <v>2592500</v>
      </c>
      <c r="AL15" s="63">
        <v>2551900</v>
      </c>
      <c r="AM15" s="63">
        <v>904900</v>
      </c>
      <c r="AN15" s="63">
        <v>465600</v>
      </c>
      <c r="AO15" s="63">
        <v>439400</v>
      </c>
      <c r="AP15" s="63">
        <v>875500</v>
      </c>
      <c r="AQ15" s="63">
        <v>439100</v>
      </c>
      <c r="AR15" s="63">
        <v>436400</v>
      </c>
      <c r="AT15" s="61">
        <v>71.900000000000006</v>
      </c>
      <c r="AU15" s="61">
        <v>77.099999999999994</v>
      </c>
      <c r="AV15" s="61">
        <v>66.599999999999994</v>
      </c>
      <c r="AW15" s="61">
        <v>45.7</v>
      </c>
      <c r="AX15" s="61">
        <v>48.4</v>
      </c>
      <c r="AY15" s="61">
        <v>43</v>
      </c>
      <c r="AZ15" s="61">
        <v>79.5</v>
      </c>
      <c r="BA15" s="61">
        <v>85.2</v>
      </c>
      <c r="BB15" s="61">
        <v>73.8</v>
      </c>
      <c r="BC15" s="61">
        <v>76.180000000000007</v>
      </c>
      <c r="BD15" s="61">
        <v>81.73</v>
      </c>
      <c r="BE15" s="61">
        <v>70.55</v>
      </c>
      <c r="BF15" s="61">
        <v>50.52</v>
      </c>
      <c r="BG15" s="61">
        <v>53.69</v>
      </c>
      <c r="BH15" s="61">
        <v>47.17</v>
      </c>
      <c r="BI15" s="61">
        <v>84.66</v>
      </c>
      <c r="BJ15" s="61">
        <v>90.68</v>
      </c>
      <c r="BK15" s="61">
        <v>78.61</v>
      </c>
      <c r="BL15" s="61">
        <v>10.9</v>
      </c>
      <c r="BM15" s="61">
        <v>9</v>
      </c>
      <c r="BN15" s="61">
        <v>12.9</v>
      </c>
      <c r="BO15" s="61">
        <v>12.1</v>
      </c>
      <c r="BP15" s="61">
        <v>13.9</v>
      </c>
      <c r="BQ15" s="61">
        <v>10.1</v>
      </c>
      <c r="BR15" s="17">
        <v>4001845.6666666646</v>
      </c>
      <c r="BS15" s="17">
        <v>446865.83669544169</v>
      </c>
      <c r="BT15" s="63">
        <v>7918293</v>
      </c>
      <c r="BU15" s="63">
        <v>3893761</v>
      </c>
      <c r="BV15" s="63">
        <v>4024532</v>
      </c>
      <c r="BW15" s="63">
        <v>449405</v>
      </c>
      <c r="BX15" s="63">
        <v>230712</v>
      </c>
      <c r="BY15" s="63">
        <v>218693</v>
      </c>
      <c r="BZ15" s="63">
        <v>461118</v>
      </c>
      <c r="CA15" s="63">
        <v>238375</v>
      </c>
      <c r="CB15" s="63">
        <v>222743</v>
      </c>
      <c r="CC15" s="63">
        <v>434689</v>
      </c>
      <c r="CD15" s="63">
        <v>221294</v>
      </c>
      <c r="CE15" s="63">
        <v>213395</v>
      </c>
      <c r="CF15" s="63">
        <v>433994</v>
      </c>
      <c r="CG15" s="63">
        <v>218277</v>
      </c>
      <c r="CH15" s="63">
        <v>215717</v>
      </c>
      <c r="CI15" s="1">
        <v>166.3</v>
      </c>
      <c r="CJ15" s="69" t="s">
        <v>1383</v>
      </c>
    </row>
    <row r="16" spans="1:88" s="61" customFormat="1" ht="12.75" x14ac:dyDescent="0.2">
      <c r="A16" s="58" t="s">
        <v>72</v>
      </c>
      <c r="B16" s="59" t="s">
        <v>499</v>
      </c>
      <c r="C16" s="58" t="s">
        <v>913</v>
      </c>
      <c r="D16" s="60">
        <v>1</v>
      </c>
      <c r="E16" s="61">
        <v>2011</v>
      </c>
      <c r="F16" s="62">
        <v>562600</v>
      </c>
      <c r="G16" s="62">
        <v>93400</v>
      </c>
      <c r="H16" s="63"/>
      <c r="I16" s="63"/>
      <c r="L16" s="61">
        <v>6.4</v>
      </c>
      <c r="M16" s="61">
        <v>7.1</v>
      </c>
      <c r="N16" s="61">
        <v>5.6</v>
      </c>
      <c r="O16" s="61">
        <v>9.8000000000000007</v>
      </c>
      <c r="P16" s="61">
        <v>11.5</v>
      </c>
      <c r="Q16" s="61">
        <v>7.9</v>
      </c>
      <c r="X16" s="63">
        <v>728636.58333333349</v>
      </c>
      <c r="Y16" s="63"/>
      <c r="Z16" s="63"/>
      <c r="AA16" s="63">
        <v>69004.499999999971</v>
      </c>
      <c r="AB16" s="63"/>
      <c r="AC16" s="63"/>
      <c r="AD16" s="63">
        <v>171314.83333333337</v>
      </c>
      <c r="AH16" s="12">
        <v>8.1</v>
      </c>
      <c r="AI16" s="66">
        <v>7</v>
      </c>
      <c r="AJ16" s="63">
        <v>11695000</v>
      </c>
      <c r="AK16" s="63">
        <v>5849900</v>
      </c>
      <c r="AL16" s="63">
        <v>5845200</v>
      </c>
      <c r="AM16" s="63">
        <v>2016200</v>
      </c>
      <c r="AN16" s="63">
        <v>1019900</v>
      </c>
      <c r="AO16" s="63">
        <v>996300</v>
      </c>
      <c r="AP16" s="63">
        <v>2073900</v>
      </c>
      <c r="AQ16" s="63">
        <v>1045800</v>
      </c>
      <c r="AR16" s="63">
        <v>1028099.9999999999</v>
      </c>
      <c r="AT16" s="61">
        <v>69.2</v>
      </c>
      <c r="AU16" s="61">
        <v>75.099999999999994</v>
      </c>
      <c r="AV16" s="61">
        <v>63.4</v>
      </c>
      <c r="AW16" s="61">
        <v>42.6</v>
      </c>
      <c r="AX16" s="61">
        <v>43.8</v>
      </c>
      <c r="AY16" s="61">
        <v>41.3</v>
      </c>
      <c r="AZ16" s="61">
        <v>76.5</v>
      </c>
      <c r="BA16" s="61">
        <v>82.6</v>
      </c>
      <c r="BB16" s="61">
        <v>70.400000000000006</v>
      </c>
      <c r="BC16" s="61">
        <v>74.040000000000006</v>
      </c>
      <c r="BD16" s="61">
        <v>80.88</v>
      </c>
      <c r="BE16" s="61">
        <v>67.19</v>
      </c>
      <c r="BF16" s="61">
        <v>47.18</v>
      </c>
      <c r="BG16" s="61">
        <v>49.48</v>
      </c>
      <c r="BH16" s="61">
        <v>44.83</v>
      </c>
      <c r="BI16" s="61">
        <v>82.87</v>
      </c>
      <c r="BJ16" s="61">
        <v>90.37</v>
      </c>
      <c r="BK16" s="61">
        <v>75.23</v>
      </c>
      <c r="BL16" s="61">
        <v>11.8</v>
      </c>
      <c r="BM16" s="61">
        <v>10.8</v>
      </c>
      <c r="BN16" s="61">
        <v>12.8</v>
      </c>
      <c r="BO16" s="61">
        <v>13.2</v>
      </c>
      <c r="BP16" s="61">
        <v>13.7</v>
      </c>
      <c r="BQ16" s="61">
        <v>12.6</v>
      </c>
      <c r="BR16" s="17">
        <v>9010992.9999999981</v>
      </c>
      <c r="BS16" s="17">
        <v>988845.07402175083</v>
      </c>
      <c r="BT16" s="63">
        <v>17845154</v>
      </c>
      <c r="BU16" s="63">
        <v>8711858</v>
      </c>
      <c r="BV16" s="63">
        <v>9133296</v>
      </c>
      <c r="BW16" s="63">
        <v>998972</v>
      </c>
      <c r="BX16" s="63">
        <v>512031</v>
      </c>
      <c r="BY16" s="63">
        <v>486941</v>
      </c>
      <c r="BZ16" s="63">
        <v>1083559</v>
      </c>
      <c r="CA16" s="63">
        <v>551923</v>
      </c>
      <c r="CB16" s="63">
        <v>531636</v>
      </c>
      <c r="CC16" s="63">
        <v>1046973</v>
      </c>
      <c r="CD16" s="63">
        <v>527143</v>
      </c>
      <c r="CE16" s="63">
        <v>519830</v>
      </c>
      <c r="CF16" s="63">
        <v>1024562</v>
      </c>
      <c r="CG16" s="63">
        <v>511829</v>
      </c>
      <c r="CH16" s="63">
        <v>512733</v>
      </c>
      <c r="CI16" s="1">
        <v>523.4</v>
      </c>
      <c r="CJ16" s="69" t="s">
        <v>1383</v>
      </c>
    </row>
    <row r="17" spans="1:88" s="61" customFormat="1" ht="12.75" x14ac:dyDescent="0.2">
      <c r="A17" s="58" t="s">
        <v>78</v>
      </c>
      <c r="B17" s="59" t="s">
        <v>505</v>
      </c>
      <c r="C17" s="58" t="s">
        <v>919</v>
      </c>
      <c r="D17" s="60">
        <v>1</v>
      </c>
      <c r="E17" s="61">
        <v>2011</v>
      </c>
      <c r="F17" s="62">
        <v>98100</v>
      </c>
      <c r="G17" s="62">
        <v>22700</v>
      </c>
      <c r="H17" s="63"/>
      <c r="I17" s="63"/>
      <c r="L17" s="61">
        <v>4.8</v>
      </c>
      <c r="M17" s="61">
        <v>4.7</v>
      </c>
      <c r="N17" s="61">
        <v>5</v>
      </c>
      <c r="O17" s="61">
        <v>9.4</v>
      </c>
      <c r="P17" s="61">
        <v>9.9</v>
      </c>
      <c r="Q17" s="61">
        <v>8.9</v>
      </c>
      <c r="X17" s="63">
        <v>111053.75000000003</v>
      </c>
      <c r="Y17" s="63"/>
      <c r="Z17" s="63"/>
      <c r="AA17" s="63">
        <v>12034.416666666664</v>
      </c>
      <c r="AB17" s="63"/>
      <c r="AC17" s="63"/>
      <c r="AD17" s="63">
        <v>24799.750000000007</v>
      </c>
      <c r="AH17" s="12">
        <v>5.3</v>
      </c>
      <c r="AI17" s="66">
        <v>4.8</v>
      </c>
      <c r="AJ17" s="63">
        <v>2612600</v>
      </c>
      <c r="AK17" s="63">
        <v>1315800</v>
      </c>
      <c r="AL17" s="63">
        <v>1296800</v>
      </c>
      <c r="AM17" s="63">
        <v>449400</v>
      </c>
      <c r="AN17" s="63">
        <v>229300</v>
      </c>
      <c r="AO17" s="63">
        <v>220100</v>
      </c>
      <c r="AP17" s="63">
        <v>452000</v>
      </c>
      <c r="AQ17" s="63">
        <v>224900</v>
      </c>
      <c r="AR17" s="63">
        <v>227100</v>
      </c>
      <c r="AT17" s="61">
        <v>72.7</v>
      </c>
      <c r="AU17" s="61">
        <v>78.400000000000006</v>
      </c>
      <c r="AV17" s="61">
        <v>67</v>
      </c>
      <c r="AW17" s="61">
        <v>48.6</v>
      </c>
      <c r="AX17" s="61">
        <v>50.3</v>
      </c>
      <c r="AY17" s="61">
        <v>46.9</v>
      </c>
      <c r="AZ17" s="61">
        <v>80.3</v>
      </c>
      <c r="BA17" s="61">
        <v>85.8</v>
      </c>
      <c r="BB17" s="61">
        <v>74.8</v>
      </c>
      <c r="BC17" s="61">
        <v>76.48</v>
      </c>
      <c r="BD17" s="61">
        <v>82.33</v>
      </c>
      <c r="BE17" s="61">
        <v>70.55</v>
      </c>
      <c r="BF17" s="61">
        <v>53.68</v>
      </c>
      <c r="BG17" s="61">
        <v>55.81</v>
      </c>
      <c r="BH17" s="61">
        <v>51.45</v>
      </c>
      <c r="BI17" s="61">
        <v>85.04</v>
      </c>
      <c r="BJ17" s="61">
        <v>90.92</v>
      </c>
      <c r="BK17" s="61">
        <v>79.209999999999994</v>
      </c>
      <c r="BL17" s="61">
        <v>10.8</v>
      </c>
      <c r="BM17" s="61">
        <v>9.6</v>
      </c>
      <c r="BN17" s="61">
        <v>12.1</v>
      </c>
      <c r="BO17" s="61">
        <v>12.6</v>
      </c>
      <c r="BP17" s="61">
        <v>12</v>
      </c>
      <c r="BQ17" s="61">
        <v>13.2</v>
      </c>
      <c r="BR17" s="17">
        <v>2097188.333333334</v>
      </c>
      <c r="BS17" s="17">
        <v>249749.57859160131</v>
      </c>
      <c r="BT17" s="63">
        <v>4003745</v>
      </c>
      <c r="BU17" s="63">
        <v>1967106</v>
      </c>
      <c r="BV17" s="63">
        <v>2036639</v>
      </c>
      <c r="BW17" s="63">
        <v>223405</v>
      </c>
      <c r="BX17" s="63">
        <v>114355</v>
      </c>
      <c r="BY17" s="63">
        <v>109050</v>
      </c>
      <c r="BZ17" s="63">
        <v>243709</v>
      </c>
      <c r="CA17" s="63">
        <v>124121</v>
      </c>
      <c r="CB17" s="63">
        <v>119588</v>
      </c>
      <c r="CC17" s="63">
        <v>227707</v>
      </c>
      <c r="CD17" s="63">
        <v>115329</v>
      </c>
      <c r="CE17" s="63">
        <v>112378</v>
      </c>
      <c r="CF17" s="63">
        <v>218075</v>
      </c>
      <c r="CG17" s="63">
        <v>108637</v>
      </c>
      <c r="CH17" s="63">
        <v>109438</v>
      </c>
      <c r="CI17" s="1">
        <v>201.5</v>
      </c>
      <c r="CJ17" s="69" t="s">
        <v>1383</v>
      </c>
    </row>
    <row r="18" spans="1:88" s="61" customFormat="1" ht="12.75" x14ac:dyDescent="0.2">
      <c r="A18" s="58" t="s">
        <v>82</v>
      </c>
      <c r="B18" s="59" t="s">
        <v>509</v>
      </c>
      <c r="C18" s="58" t="s">
        <v>923</v>
      </c>
      <c r="D18" s="60">
        <v>1</v>
      </c>
      <c r="E18" s="61">
        <v>2011</v>
      </c>
      <c r="F18" s="62">
        <v>29400</v>
      </c>
      <c r="G18" s="62">
        <v>5500</v>
      </c>
      <c r="H18" s="63"/>
      <c r="I18" s="63"/>
      <c r="L18" s="61">
        <v>6</v>
      </c>
      <c r="M18" s="61">
        <v>6.4</v>
      </c>
      <c r="N18" s="61">
        <v>5.6</v>
      </c>
      <c r="O18" s="61">
        <v>10.3</v>
      </c>
      <c r="P18" s="61" t="s">
        <v>1383</v>
      </c>
      <c r="Q18" s="61" t="s">
        <v>1383</v>
      </c>
      <c r="X18" s="63">
        <v>34486.833333333328</v>
      </c>
      <c r="Y18" s="63"/>
      <c r="Z18" s="63"/>
      <c r="AA18" s="63">
        <v>3093.500000000005</v>
      </c>
      <c r="AB18" s="63"/>
      <c r="AC18" s="63"/>
      <c r="AD18" s="63">
        <v>7990.7499999999964</v>
      </c>
      <c r="AH18" s="12">
        <v>6.8</v>
      </c>
      <c r="AI18" s="66">
        <v>5.6</v>
      </c>
      <c r="AJ18" s="63">
        <v>659200</v>
      </c>
      <c r="AK18" s="63">
        <v>330300</v>
      </c>
      <c r="AL18" s="63">
        <v>328900</v>
      </c>
      <c r="AM18" s="63">
        <v>108100</v>
      </c>
      <c r="AN18" s="63">
        <v>54000</v>
      </c>
      <c r="AO18" s="63">
        <v>54100</v>
      </c>
      <c r="AP18" s="63">
        <v>101200</v>
      </c>
      <c r="AQ18" s="63">
        <v>49900</v>
      </c>
      <c r="AR18" s="63">
        <v>51300</v>
      </c>
      <c r="AT18" s="61">
        <v>68.099999999999994</v>
      </c>
      <c r="AU18" s="61">
        <v>74.2</v>
      </c>
      <c r="AV18" s="61">
        <v>61.9</v>
      </c>
      <c r="AW18" s="61">
        <v>44.4</v>
      </c>
      <c r="AX18" s="61">
        <v>46.3</v>
      </c>
      <c r="AY18" s="61">
        <v>42.4</v>
      </c>
      <c r="AZ18" s="61">
        <v>74.8</v>
      </c>
      <c r="BA18" s="61">
        <v>78.599999999999994</v>
      </c>
      <c r="BB18" s="61">
        <v>71</v>
      </c>
      <c r="BC18" s="61">
        <v>72.510000000000005</v>
      </c>
      <c r="BD18" s="61">
        <v>79.319999999999993</v>
      </c>
      <c r="BE18" s="61">
        <v>65.67</v>
      </c>
      <c r="BF18" s="61">
        <v>49.44</v>
      </c>
      <c r="BG18" s="61">
        <v>51.85</v>
      </c>
      <c r="BH18" s="61">
        <v>47.03</v>
      </c>
      <c r="BI18" s="61">
        <v>80.91</v>
      </c>
      <c r="BJ18" s="61">
        <v>86.84</v>
      </c>
      <c r="BK18" s="61">
        <v>75.150000000000006</v>
      </c>
      <c r="BL18" s="61">
        <v>11.2</v>
      </c>
      <c r="BM18" s="61" t="s">
        <v>1383</v>
      </c>
      <c r="BN18" s="61" t="s">
        <v>1383</v>
      </c>
      <c r="BO18" s="61">
        <v>13.2</v>
      </c>
      <c r="BP18" s="61">
        <v>14.9</v>
      </c>
      <c r="BQ18" s="61" t="s">
        <v>1383</v>
      </c>
      <c r="BR18" s="17">
        <v>509254.99999999965</v>
      </c>
      <c r="BS18" s="17">
        <v>55089.827646968668</v>
      </c>
      <c r="BT18" s="63">
        <v>1017567</v>
      </c>
      <c r="BU18" s="63">
        <v>495206</v>
      </c>
      <c r="BV18" s="63">
        <v>522361</v>
      </c>
      <c r="BW18" s="63">
        <v>53843</v>
      </c>
      <c r="BX18" s="63">
        <v>27538</v>
      </c>
      <c r="BY18" s="63">
        <v>26305</v>
      </c>
      <c r="BZ18" s="63">
        <v>59842</v>
      </c>
      <c r="CA18" s="63">
        <v>30701</v>
      </c>
      <c r="CB18" s="63">
        <v>29141</v>
      </c>
      <c r="CC18" s="63">
        <v>57656</v>
      </c>
      <c r="CD18" s="63">
        <v>29682</v>
      </c>
      <c r="CE18" s="63">
        <v>27974</v>
      </c>
      <c r="CF18" s="63">
        <v>54557</v>
      </c>
      <c r="CG18" s="63">
        <v>27618</v>
      </c>
      <c r="CH18" s="63">
        <v>26939</v>
      </c>
      <c r="CI18" s="1">
        <v>395.3</v>
      </c>
      <c r="CJ18" s="69" t="s">
        <v>1383</v>
      </c>
    </row>
    <row r="19" spans="1:88" s="61" customFormat="1" ht="12.75" x14ac:dyDescent="0.2">
      <c r="A19" s="58" t="s">
        <v>84</v>
      </c>
      <c r="B19" s="59" t="s">
        <v>510</v>
      </c>
      <c r="C19" s="58" t="s">
        <v>925</v>
      </c>
      <c r="D19" s="60">
        <v>1</v>
      </c>
      <c r="E19" s="61">
        <v>2011</v>
      </c>
      <c r="F19" s="62">
        <v>203400</v>
      </c>
      <c r="G19" s="62">
        <v>23900</v>
      </c>
      <c r="H19" s="63"/>
      <c r="I19" s="63"/>
      <c r="L19" s="61">
        <v>9.4</v>
      </c>
      <c r="M19" s="61">
        <v>9.6999999999999993</v>
      </c>
      <c r="N19" s="61">
        <v>9.1</v>
      </c>
      <c r="O19" s="61">
        <v>10.199999999999999</v>
      </c>
      <c r="P19" s="61">
        <v>10.3</v>
      </c>
      <c r="Q19" s="61">
        <v>10.1</v>
      </c>
      <c r="X19" s="63">
        <v>226815.0833333332</v>
      </c>
      <c r="Y19" s="63"/>
      <c r="Z19" s="63"/>
      <c r="AA19" s="63">
        <v>20732.916666666668</v>
      </c>
      <c r="AB19" s="63"/>
      <c r="AC19" s="63"/>
      <c r="AD19" s="63">
        <v>50620.333333333328</v>
      </c>
      <c r="AH19" s="12">
        <v>10.6</v>
      </c>
      <c r="AI19" s="66">
        <v>9.1</v>
      </c>
      <c r="AJ19" s="63">
        <v>2626300</v>
      </c>
      <c r="AK19" s="63">
        <v>1345000</v>
      </c>
      <c r="AL19" s="63">
        <v>1281400</v>
      </c>
      <c r="AM19" s="63">
        <v>390500</v>
      </c>
      <c r="AN19" s="63">
        <v>205900</v>
      </c>
      <c r="AO19" s="63">
        <v>184500</v>
      </c>
      <c r="AP19" s="63">
        <v>504400</v>
      </c>
      <c r="AQ19" s="63">
        <v>268600</v>
      </c>
      <c r="AR19" s="63">
        <v>235800</v>
      </c>
      <c r="AT19" s="61">
        <v>73.400000000000006</v>
      </c>
      <c r="AU19" s="61">
        <v>76</v>
      </c>
      <c r="AV19" s="61">
        <v>70.8</v>
      </c>
      <c r="AW19" s="61">
        <v>53.9</v>
      </c>
      <c r="AX19" s="61">
        <v>56.4</v>
      </c>
      <c r="AY19" s="61">
        <v>51.2</v>
      </c>
      <c r="AZ19" s="61">
        <v>79.8</v>
      </c>
      <c r="BA19" s="61">
        <v>82.2</v>
      </c>
      <c r="BB19" s="61">
        <v>77</v>
      </c>
      <c r="BC19" s="61">
        <v>81.19</v>
      </c>
      <c r="BD19" s="61">
        <v>84.34</v>
      </c>
      <c r="BE19" s="61">
        <v>77.88</v>
      </c>
      <c r="BF19" s="61">
        <v>60.02</v>
      </c>
      <c r="BG19" s="61">
        <v>62.82</v>
      </c>
      <c r="BH19" s="61">
        <v>56.9</v>
      </c>
      <c r="BI19" s="61">
        <v>87.41</v>
      </c>
      <c r="BJ19" s="61">
        <v>90.83</v>
      </c>
      <c r="BK19" s="61">
        <v>83.51</v>
      </c>
      <c r="BL19" s="61">
        <v>10.8</v>
      </c>
      <c r="BM19" s="61">
        <v>9.9</v>
      </c>
      <c r="BN19" s="61">
        <v>11.8</v>
      </c>
      <c r="BO19" s="61">
        <v>7.8</v>
      </c>
      <c r="BP19" s="61">
        <v>8.3000000000000007</v>
      </c>
      <c r="BQ19" s="61">
        <v>7.4</v>
      </c>
      <c r="BR19" s="17">
        <v>2131902.9865378262</v>
      </c>
      <c r="BS19" s="17">
        <v>228469.97704245217</v>
      </c>
      <c r="BT19" s="63">
        <v>4149477</v>
      </c>
      <c r="BU19" s="63">
        <v>2031630</v>
      </c>
      <c r="BV19" s="63">
        <v>2117847</v>
      </c>
      <c r="BW19" s="63">
        <v>126885</v>
      </c>
      <c r="BX19" s="63">
        <v>65322</v>
      </c>
      <c r="BY19" s="63">
        <v>61563</v>
      </c>
      <c r="BZ19" s="63">
        <v>263005</v>
      </c>
      <c r="CA19" s="63">
        <v>137179</v>
      </c>
      <c r="CB19" s="63">
        <v>125826</v>
      </c>
      <c r="CC19" s="63">
        <v>266915</v>
      </c>
      <c r="CD19" s="63">
        <v>141606</v>
      </c>
      <c r="CE19" s="63">
        <v>125309</v>
      </c>
      <c r="CF19" s="63">
        <v>250627</v>
      </c>
      <c r="CG19" s="63">
        <v>133864</v>
      </c>
      <c r="CH19" s="63">
        <v>116763</v>
      </c>
      <c r="CI19" s="1">
        <v>224.9</v>
      </c>
      <c r="CJ19" s="69" t="s">
        <v>1383</v>
      </c>
    </row>
    <row r="20" spans="1:88" s="61" customFormat="1" ht="12.75" x14ac:dyDescent="0.2">
      <c r="A20" s="58" t="s">
        <v>88</v>
      </c>
      <c r="B20" s="59" t="s">
        <v>514</v>
      </c>
      <c r="C20" s="58" t="s">
        <v>929</v>
      </c>
      <c r="D20" s="60">
        <v>1</v>
      </c>
      <c r="E20" s="61">
        <v>2011</v>
      </c>
      <c r="F20" s="62">
        <v>128300.00000000001</v>
      </c>
      <c r="G20" s="62">
        <v>18200</v>
      </c>
      <c r="H20" s="63"/>
      <c r="I20" s="63"/>
      <c r="L20" s="61">
        <v>10.4</v>
      </c>
      <c r="M20" s="61">
        <v>10.8</v>
      </c>
      <c r="N20" s="61">
        <v>10.1</v>
      </c>
      <c r="O20" s="61">
        <v>14</v>
      </c>
      <c r="P20" s="61">
        <v>14.1</v>
      </c>
      <c r="Q20" s="61">
        <v>13.9</v>
      </c>
      <c r="X20" s="63">
        <v>139271.66666666666</v>
      </c>
      <c r="Y20" s="63"/>
      <c r="Z20" s="63"/>
      <c r="AA20" s="63">
        <v>12836</v>
      </c>
      <c r="AB20" s="63"/>
      <c r="AC20" s="63"/>
      <c r="AD20" s="63">
        <v>31800.500000000004</v>
      </c>
      <c r="AH20" s="12">
        <v>11.6</v>
      </c>
      <c r="AI20" s="66">
        <v>10.1</v>
      </c>
      <c r="AJ20" s="63">
        <v>1494300</v>
      </c>
      <c r="AK20" s="63">
        <v>768600</v>
      </c>
      <c r="AL20" s="63">
        <v>725700</v>
      </c>
      <c r="AM20" s="63">
        <v>210200</v>
      </c>
      <c r="AN20" s="63">
        <v>114300</v>
      </c>
      <c r="AO20" s="63">
        <v>95900</v>
      </c>
      <c r="AP20" s="63">
        <v>256399.99999999997</v>
      </c>
      <c r="AQ20" s="63">
        <v>135000</v>
      </c>
      <c r="AR20" s="63">
        <v>121300</v>
      </c>
      <c r="AT20" s="61">
        <v>72.900000000000006</v>
      </c>
      <c r="AU20" s="61">
        <v>75.400000000000006</v>
      </c>
      <c r="AV20" s="61">
        <v>70.3</v>
      </c>
      <c r="AW20" s="61">
        <v>53.2</v>
      </c>
      <c r="AX20" s="61">
        <v>56.1</v>
      </c>
      <c r="AY20" s="61">
        <v>49.8</v>
      </c>
      <c r="AZ20" s="61">
        <v>78.400000000000006</v>
      </c>
      <c r="BA20" s="61">
        <v>80.2</v>
      </c>
      <c r="BB20" s="61">
        <v>76.3</v>
      </c>
      <c r="BC20" s="61">
        <v>81.489999999999995</v>
      </c>
      <c r="BD20" s="61">
        <v>84.61</v>
      </c>
      <c r="BE20" s="61">
        <v>78.2</v>
      </c>
      <c r="BF20" s="61">
        <v>61.87</v>
      </c>
      <c r="BG20" s="61">
        <v>65.3</v>
      </c>
      <c r="BH20" s="61">
        <v>57.79</v>
      </c>
      <c r="BI20" s="61">
        <v>89.37</v>
      </c>
      <c r="BJ20" s="61">
        <v>93.11</v>
      </c>
      <c r="BK20" s="61">
        <v>85.2</v>
      </c>
      <c r="BL20" s="61">
        <v>15.6</v>
      </c>
      <c r="BM20" s="61">
        <v>14.1</v>
      </c>
      <c r="BN20" s="61">
        <v>17.399999999999999</v>
      </c>
      <c r="BO20" s="61">
        <v>11</v>
      </c>
      <c r="BP20" s="61">
        <v>11.9</v>
      </c>
      <c r="BQ20" s="61">
        <v>9.8000000000000007</v>
      </c>
      <c r="BR20" s="17">
        <v>1197832.0000000005</v>
      </c>
      <c r="BS20" s="17">
        <v>126941.99999999997</v>
      </c>
      <c r="BT20" s="63">
        <v>2335006</v>
      </c>
      <c r="BU20" s="63">
        <v>1144118</v>
      </c>
      <c r="BV20" s="63">
        <v>1190888</v>
      </c>
      <c r="BW20" s="63">
        <v>75425</v>
      </c>
      <c r="BX20" s="63">
        <v>38921</v>
      </c>
      <c r="BY20" s="63">
        <v>36504</v>
      </c>
      <c r="BZ20" s="63">
        <v>148548</v>
      </c>
      <c r="CA20" s="63">
        <v>78717</v>
      </c>
      <c r="CB20" s="63">
        <v>69831</v>
      </c>
      <c r="CC20" s="63">
        <v>139522</v>
      </c>
      <c r="CD20" s="63">
        <v>75617</v>
      </c>
      <c r="CE20" s="63">
        <v>63905</v>
      </c>
      <c r="CF20" s="63">
        <v>125658</v>
      </c>
      <c r="CG20" s="63">
        <v>67733</v>
      </c>
      <c r="CH20" s="63">
        <v>57925</v>
      </c>
      <c r="CI20" s="1">
        <v>113.7</v>
      </c>
      <c r="CJ20" s="69" t="s">
        <v>1383</v>
      </c>
    </row>
    <row r="21" spans="1:88" s="61" customFormat="1" ht="12.75" x14ac:dyDescent="0.2">
      <c r="A21" s="58" t="s">
        <v>90</v>
      </c>
      <c r="B21" s="59" t="s">
        <v>515</v>
      </c>
      <c r="C21" s="58" t="s">
        <v>931</v>
      </c>
      <c r="D21" s="60">
        <v>1</v>
      </c>
      <c r="E21" s="61">
        <v>2011</v>
      </c>
      <c r="F21" s="62">
        <v>84600</v>
      </c>
      <c r="G21" s="62">
        <v>15400</v>
      </c>
      <c r="H21" s="63"/>
      <c r="I21" s="63"/>
      <c r="L21" s="61">
        <v>5.9</v>
      </c>
      <c r="M21" s="61">
        <v>6.6</v>
      </c>
      <c r="N21" s="61">
        <v>5</v>
      </c>
      <c r="O21" s="61">
        <v>9.1999999999999993</v>
      </c>
      <c r="P21" s="61">
        <v>11.5</v>
      </c>
      <c r="Q21" s="61" t="s">
        <v>1383</v>
      </c>
      <c r="X21" s="63">
        <v>103693.58333333339</v>
      </c>
      <c r="Y21" s="63"/>
      <c r="Z21" s="63"/>
      <c r="AA21" s="63">
        <v>11075</v>
      </c>
      <c r="AB21" s="63"/>
      <c r="AC21" s="63"/>
      <c r="AD21" s="63">
        <v>23376.166666666664</v>
      </c>
      <c r="AH21" s="12">
        <v>7.2</v>
      </c>
      <c r="AI21" s="66">
        <v>7</v>
      </c>
      <c r="AJ21" s="63">
        <v>1819900</v>
      </c>
      <c r="AK21" s="63">
        <v>913700</v>
      </c>
      <c r="AL21" s="63">
        <v>906200</v>
      </c>
      <c r="AM21" s="63">
        <v>309300</v>
      </c>
      <c r="AN21" s="63">
        <v>164300</v>
      </c>
      <c r="AO21" s="63">
        <v>145000</v>
      </c>
      <c r="AP21" s="63">
        <v>298300</v>
      </c>
      <c r="AQ21" s="63">
        <v>146500</v>
      </c>
      <c r="AR21" s="63">
        <v>151800</v>
      </c>
      <c r="AT21" s="61">
        <v>72.599999999999994</v>
      </c>
      <c r="AU21" s="61">
        <v>76.8</v>
      </c>
      <c r="AV21" s="61">
        <v>68.400000000000006</v>
      </c>
      <c r="AW21" s="61">
        <v>49.2</v>
      </c>
      <c r="AX21" s="61">
        <v>49.4</v>
      </c>
      <c r="AY21" s="61">
        <v>49</v>
      </c>
      <c r="AZ21" s="61">
        <v>79.2</v>
      </c>
      <c r="BA21" s="61">
        <v>82.5</v>
      </c>
      <c r="BB21" s="61">
        <v>76</v>
      </c>
      <c r="BC21" s="61">
        <v>77.25</v>
      </c>
      <c r="BD21" s="61">
        <v>82.4</v>
      </c>
      <c r="BE21" s="61">
        <v>72.040000000000006</v>
      </c>
      <c r="BF21" s="61">
        <v>54.22</v>
      </c>
      <c r="BG21" s="61">
        <v>55.87</v>
      </c>
      <c r="BH21" s="61">
        <v>52.35</v>
      </c>
      <c r="BI21" s="61">
        <v>85.11</v>
      </c>
      <c r="BJ21" s="61">
        <v>89.84</v>
      </c>
      <c r="BK21" s="61">
        <v>80.540000000000006</v>
      </c>
      <c r="BL21" s="61">
        <v>11.3</v>
      </c>
      <c r="BM21" s="61">
        <v>10.4</v>
      </c>
      <c r="BN21" s="61">
        <v>12.3</v>
      </c>
      <c r="BO21" s="61">
        <v>12.7</v>
      </c>
      <c r="BP21" s="61">
        <v>13.4</v>
      </c>
      <c r="BQ21" s="61">
        <v>11.9</v>
      </c>
      <c r="BR21" s="17">
        <v>1431434.3333333326</v>
      </c>
      <c r="BS21" s="17">
        <v>158757.06937124513</v>
      </c>
      <c r="BT21" s="63">
        <v>2834259</v>
      </c>
      <c r="BU21" s="63">
        <v>1388912</v>
      </c>
      <c r="BV21" s="63">
        <v>1445347</v>
      </c>
      <c r="BW21" s="63">
        <v>155377</v>
      </c>
      <c r="BX21" s="63">
        <v>79829</v>
      </c>
      <c r="BY21" s="63">
        <v>75548</v>
      </c>
      <c r="BZ21" s="63">
        <v>159571</v>
      </c>
      <c r="CA21" s="63">
        <v>81750</v>
      </c>
      <c r="CB21" s="63">
        <v>77821</v>
      </c>
      <c r="CC21" s="63">
        <v>148109</v>
      </c>
      <c r="CD21" s="63">
        <v>74363</v>
      </c>
      <c r="CE21" s="63">
        <v>73746</v>
      </c>
      <c r="CF21" s="63">
        <v>150826</v>
      </c>
      <c r="CG21" s="63">
        <v>74767</v>
      </c>
      <c r="CH21" s="63">
        <v>76059</v>
      </c>
      <c r="CI21" s="1">
        <v>179.5</v>
      </c>
      <c r="CJ21" s="69" t="s">
        <v>1383</v>
      </c>
    </row>
    <row r="22" spans="1:88" s="61" customFormat="1" ht="12.75" x14ac:dyDescent="0.2">
      <c r="A22" s="58" t="s">
        <v>92</v>
      </c>
      <c r="B22" s="59" t="s">
        <v>516</v>
      </c>
      <c r="C22" s="58" t="s">
        <v>933</v>
      </c>
      <c r="D22" s="60">
        <v>1</v>
      </c>
      <c r="E22" s="61">
        <v>2011</v>
      </c>
      <c r="F22" s="62">
        <v>91800</v>
      </c>
      <c r="G22" s="62">
        <v>10300</v>
      </c>
      <c r="H22" s="63"/>
      <c r="I22" s="63"/>
      <c r="L22" s="61">
        <v>7.6</v>
      </c>
      <c r="M22" s="61">
        <v>7.8</v>
      </c>
      <c r="N22" s="61">
        <v>7.4</v>
      </c>
      <c r="O22" s="61">
        <v>8.1999999999999993</v>
      </c>
      <c r="P22" s="61">
        <v>7.8</v>
      </c>
      <c r="Q22" s="61" t="s">
        <v>1383</v>
      </c>
      <c r="X22" s="63">
        <v>104158.6666666666</v>
      </c>
      <c r="Y22" s="63"/>
      <c r="Z22" s="63"/>
      <c r="AA22" s="63">
        <v>8493.5833333333321</v>
      </c>
      <c r="AB22" s="63"/>
      <c r="AC22" s="63"/>
      <c r="AD22" s="63">
        <v>22897.000000000007</v>
      </c>
      <c r="AH22" s="12">
        <v>8.8000000000000007</v>
      </c>
      <c r="AI22" s="66">
        <v>6.9</v>
      </c>
      <c r="AJ22" s="63">
        <v>1467900</v>
      </c>
      <c r="AK22" s="63">
        <v>757800</v>
      </c>
      <c r="AL22" s="63">
        <v>710100</v>
      </c>
      <c r="AM22" s="63">
        <v>208700</v>
      </c>
      <c r="AN22" s="63">
        <v>113400</v>
      </c>
      <c r="AO22" s="63">
        <v>95300</v>
      </c>
      <c r="AP22" s="63">
        <v>279600</v>
      </c>
      <c r="AQ22" s="63">
        <v>145200</v>
      </c>
      <c r="AR22" s="63">
        <v>134400</v>
      </c>
      <c r="AT22" s="61">
        <v>74.7</v>
      </c>
      <c r="AU22" s="61">
        <v>77.7</v>
      </c>
      <c r="AV22" s="61">
        <v>71.5</v>
      </c>
      <c r="AW22" s="61">
        <v>55.2</v>
      </c>
      <c r="AX22" s="61">
        <v>60.6</v>
      </c>
      <c r="AY22" s="61">
        <v>48.9</v>
      </c>
      <c r="AZ22" s="61">
        <v>79.8</v>
      </c>
      <c r="BA22" s="61">
        <v>83.4</v>
      </c>
      <c r="BB22" s="61">
        <v>76</v>
      </c>
      <c r="BC22" s="61">
        <v>80.95</v>
      </c>
      <c r="BD22" s="61">
        <v>84.38</v>
      </c>
      <c r="BE22" s="61">
        <v>77.290000000000006</v>
      </c>
      <c r="BF22" s="61">
        <v>60.2</v>
      </c>
      <c r="BG22" s="61">
        <v>65.709999999999994</v>
      </c>
      <c r="BH22" s="61">
        <v>53.65</v>
      </c>
      <c r="BI22" s="61">
        <v>87.09</v>
      </c>
      <c r="BJ22" s="61">
        <v>91.47</v>
      </c>
      <c r="BK22" s="61">
        <v>82.36</v>
      </c>
      <c r="BL22" s="61">
        <v>9.6</v>
      </c>
      <c r="BM22" s="61">
        <v>8.4</v>
      </c>
      <c r="BN22" s="61">
        <v>11.1</v>
      </c>
      <c r="BO22" s="61">
        <v>7.4</v>
      </c>
      <c r="BP22" s="61">
        <v>8.5</v>
      </c>
      <c r="BQ22" s="61" t="s">
        <v>1383</v>
      </c>
      <c r="BR22" s="17">
        <v>1177895.6801288405</v>
      </c>
      <c r="BS22" s="17">
        <v>123530.02295754774</v>
      </c>
      <c r="BT22" s="63">
        <v>2235025</v>
      </c>
      <c r="BU22" s="63">
        <v>1103693</v>
      </c>
      <c r="BV22" s="63">
        <v>1131332</v>
      </c>
      <c r="BW22" s="63">
        <v>71038</v>
      </c>
      <c r="BX22" s="63">
        <v>36440</v>
      </c>
      <c r="BY22" s="63">
        <v>34598</v>
      </c>
      <c r="BZ22" s="63">
        <v>142466</v>
      </c>
      <c r="CA22" s="63">
        <v>74718</v>
      </c>
      <c r="CB22" s="63">
        <v>67748</v>
      </c>
      <c r="CC22" s="63">
        <v>139969</v>
      </c>
      <c r="CD22" s="63">
        <v>75645</v>
      </c>
      <c r="CE22" s="63">
        <v>64324</v>
      </c>
      <c r="CF22" s="63">
        <v>128622</v>
      </c>
      <c r="CG22" s="63">
        <v>69456</v>
      </c>
      <c r="CH22" s="63">
        <v>59166</v>
      </c>
      <c r="CI22" s="1">
        <v>137.80000000000001</v>
      </c>
      <c r="CJ22" s="69" t="s">
        <v>1383</v>
      </c>
    </row>
    <row r="23" spans="1:88" s="61" customFormat="1" ht="12.75" x14ac:dyDescent="0.2">
      <c r="A23" s="58" t="s">
        <v>41</v>
      </c>
      <c r="B23" s="59" t="s">
        <v>473</v>
      </c>
      <c r="C23" s="58" t="s">
        <v>882</v>
      </c>
      <c r="D23" s="60">
        <v>2</v>
      </c>
      <c r="E23" s="61">
        <v>2011</v>
      </c>
      <c r="F23" s="62">
        <v>77100</v>
      </c>
      <c r="G23" s="62">
        <v>15500</v>
      </c>
      <c r="H23" s="63"/>
      <c r="I23" s="63"/>
      <c r="L23" s="61">
        <v>3.7</v>
      </c>
      <c r="M23" s="61">
        <v>3.5</v>
      </c>
      <c r="N23" s="61">
        <v>3.9</v>
      </c>
      <c r="O23" s="61">
        <v>6.3</v>
      </c>
      <c r="P23" s="61">
        <v>7.4</v>
      </c>
      <c r="Q23" s="61">
        <v>5</v>
      </c>
      <c r="X23" s="63">
        <v>87560.166666666715</v>
      </c>
      <c r="Y23" s="63"/>
      <c r="Z23" s="63"/>
      <c r="AA23" s="63">
        <v>6676.25</v>
      </c>
      <c r="AB23" s="63"/>
      <c r="AC23" s="63"/>
      <c r="AD23" s="63">
        <v>19312.666666666668</v>
      </c>
      <c r="AH23" s="12">
        <v>4.2</v>
      </c>
      <c r="AI23" s="66">
        <v>2.8</v>
      </c>
      <c r="AJ23" s="63">
        <v>2619300</v>
      </c>
      <c r="AK23" s="63">
        <v>1312600</v>
      </c>
      <c r="AL23" s="63">
        <v>1306700</v>
      </c>
      <c r="AM23" s="63">
        <v>471800</v>
      </c>
      <c r="AN23" s="63">
        <v>240600</v>
      </c>
      <c r="AO23" s="63">
        <v>231200</v>
      </c>
      <c r="AP23" s="63">
        <v>478100</v>
      </c>
      <c r="AQ23" s="63">
        <v>239800</v>
      </c>
      <c r="AR23" s="63">
        <v>238300</v>
      </c>
      <c r="AT23" s="61">
        <v>75.3</v>
      </c>
      <c r="AU23" s="61">
        <v>81</v>
      </c>
      <c r="AV23" s="61">
        <v>69.5</v>
      </c>
      <c r="AW23" s="61">
        <v>49.1</v>
      </c>
      <c r="AX23" s="61">
        <v>49.8</v>
      </c>
      <c r="AY23" s="61">
        <v>48.5</v>
      </c>
      <c r="AZ23" s="61">
        <v>81.8</v>
      </c>
      <c r="BA23" s="61">
        <v>87.6</v>
      </c>
      <c r="BB23" s="61">
        <v>75.900000000000006</v>
      </c>
      <c r="BC23" s="61">
        <v>78.19</v>
      </c>
      <c r="BD23" s="61">
        <v>84</v>
      </c>
      <c r="BE23" s="61">
        <v>72.36</v>
      </c>
      <c r="BF23" s="61">
        <v>52.43</v>
      </c>
      <c r="BG23" s="61">
        <v>53.75</v>
      </c>
      <c r="BH23" s="61">
        <v>51.04</v>
      </c>
      <c r="BI23" s="61">
        <v>85.32</v>
      </c>
      <c r="BJ23" s="61">
        <v>91.69</v>
      </c>
      <c r="BK23" s="61">
        <v>78.91</v>
      </c>
      <c r="BL23" s="61">
        <v>8.3000000000000007</v>
      </c>
      <c r="BM23" s="61">
        <v>7.6</v>
      </c>
      <c r="BN23" s="61">
        <v>9</v>
      </c>
      <c r="BO23" s="61">
        <v>8.8000000000000007</v>
      </c>
      <c r="BP23" s="61">
        <v>9.1</v>
      </c>
      <c r="BQ23" s="61">
        <v>8.5</v>
      </c>
      <c r="BR23" s="17">
        <v>2092689.1646071174</v>
      </c>
      <c r="BS23" s="17">
        <v>241039.89647239636</v>
      </c>
      <c r="BT23" s="63">
        <v>4002571</v>
      </c>
      <c r="BU23" s="63">
        <v>1977909</v>
      </c>
      <c r="BV23" s="63">
        <v>2024662</v>
      </c>
      <c r="BW23" s="63">
        <v>221928</v>
      </c>
      <c r="BX23" s="63">
        <v>114042</v>
      </c>
      <c r="BY23" s="63">
        <v>107886</v>
      </c>
      <c r="BZ23" s="63">
        <v>235302</v>
      </c>
      <c r="CA23" s="63">
        <v>120705</v>
      </c>
      <c r="CB23" s="63">
        <v>114597</v>
      </c>
      <c r="CC23" s="63">
        <v>241323</v>
      </c>
      <c r="CD23" s="63">
        <v>121395</v>
      </c>
      <c r="CE23" s="63">
        <v>119928</v>
      </c>
      <c r="CF23" s="63">
        <v>249545</v>
      </c>
      <c r="CG23" s="63">
        <v>125123</v>
      </c>
      <c r="CH23" s="63">
        <v>124422</v>
      </c>
      <c r="CI23" s="1">
        <v>379.8</v>
      </c>
      <c r="CJ23" s="69" t="s">
        <v>1383</v>
      </c>
    </row>
    <row r="24" spans="1:88" s="61" customFormat="1" ht="12.75" x14ac:dyDescent="0.2">
      <c r="A24" s="58" t="s">
        <v>42</v>
      </c>
      <c r="B24" s="59" t="s">
        <v>474</v>
      </c>
      <c r="C24" s="58" t="s">
        <v>883</v>
      </c>
      <c r="D24" s="60">
        <v>2</v>
      </c>
      <c r="E24" s="61">
        <v>2011</v>
      </c>
      <c r="F24" s="62">
        <v>61500</v>
      </c>
      <c r="G24" s="62">
        <v>11100</v>
      </c>
      <c r="H24" s="63"/>
      <c r="I24" s="63"/>
      <c r="L24" s="61">
        <v>4.3</v>
      </c>
      <c r="M24" s="61">
        <v>4.3</v>
      </c>
      <c r="N24" s="61">
        <v>4.3</v>
      </c>
      <c r="O24" s="61">
        <v>6.7</v>
      </c>
      <c r="P24" s="61" t="s">
        <v>1383</v>
      </c>
      <c r="Q24" s="61">
        <v>8</v>
      </c>
      <c r="X24" s="63">
        <v>62083.833333333321</v>
      </c>
      <c r="Y24" s="63"/>
      <c r="Z24" s="63"/>
      <c r="AA24" s="63">
        <v>5096.416666666667</v>
      </c>
      <c r="AB24" s="63"/>
      <c r="AC24" s="63"/>
      <c r="AD24" s="63">
        <v>13889.416666666661</v>
      </c>
      <c r="AH24" s="12">
        <v>4.4000000000000004</v>
      </c>
      <c r="AI24" s="66">
        <v>3.2</v>
      </c>
      <c r="AJ24" s="63">
        <v>1822100</v>
      </c>
      <c r="AK24" s="63">
        <v>916300</v>
      </c>
      <c r="AL24" s="63">
        <v>905800</v>
      </c>
      <c r="AM24" s="63">
        <v>328300</v>
      </c>
      <c r="AN24" s="63">
        <v>168800</v>
      </c>
      <c r="AO24" s="63">
        <v>159400</v>
      </c>
      <c r="AP24" s="63">
        <v>345700</v>
      </c>
      <c r="AQ24" s="63">
        <v>176800</v>
      </c>
      <c r="AR24" s="63">
        <v>168800</v>
      </c>
      <c r="AT24" s="61">
        <v>73.7</v>
      </c>
      <c r="AU24" s="61">
        <v>79.3</v>
      </c>
      <c r="AV24" s="61">
        <v>68</v>
      </c>
      <c r="AW24" s="61">
        <v>46.6</v>
      </c>
      <c r="AX24" s="61">
        <v>47.1</v>
      </c>
      <c r="AY24" s="61">
        <v>46</v>
      </c>
      <c r="AZ24" s="61">
        <v>79.900000000000006</v>
      </c>
      <c r="BA24" s="61">
        <v>87.1</v>
      </c>
      <c r="BB24" s="61">
        <v>72.3</v>
      </c>
      <c r="BC24" s="61">
        <v>77.02</v>
      </c>
      <c r="BD24" s="61">
        <v>82.92</v>
      </c>
      <c r="BE24" s="61">
        <v>71.06</v>
      </c>
      <c r="BF24" s="61">
        <v>49.97</v>
      </c>
      <c r="BG24" s="61">
        <v>49.91</v>
      </c>
      <c r="BH24" s="61">
        <v>50.03</v>
      </c>
      <c r="BI24" s="61">
        <v>83.96</v>
      </c>
      <c r="BJ24" s="61">
        <v>91.36</v>
      </c>
      <c r="BK24" s="61">
        <v>76.2</v>
      </c>
      <c r="BL24" s="61">
        <v>9.5</v>
      </c>
      <c r="BM24" s="61">
        <v>8.3000000000000007</v>
      </c>
      <c r="BN24" s="61">
        <v>10.9</v>
      </c>
      <c r="BO24" s="61">
        <v>9.3000000000000007</v>
      </c>
      <c r="BP24" s="61">
        <v>8.5</v>
      </c>
      <c r="BQ24" s="61">
        <v>10.1</v>
      </c>
      <c r="BR24" s="17">
        <v>1405286.2896693484</v>
      </c>
      <c r="BS24" s="17">
        <v>160204.06004854091</v>
      </c>
      <c r="BT24" s="63">
        <v>2744226</v>
      </c>
      <c r="BU24" s="63">
        <v>1349731</v>
      </c>
      <c r="BV24" s="63">
        <v>1394495</v>
      </c>
      <c r="BW24" s="63">
        <v>147040</v>
      </c>
      <c r="BX24" s="63">
        <v>75701</v>
      </c>
      <c r="BY24" s="63">
        <v>71339</v>
      </c>
      <c r="BZ24" s="63">
        <v>171806</v>
      </c>
      <c r="CA24" s="63">
        <v>88110</v>
      </c>
      <c r="CB24" s="63">
        <v>83696</v>
      </c>
      <c r="CC24" s="63">
        <v>171850</v>
      </c>
      <c r="CD24" s="63">
        <v>86538</v>
      </c>
      <c r="CE24" s="63">
        <v>85312</v>
      </c>
      <c r="CF24" s="63">
        <v>164518</v>
      </c>
      <c r="CG24" s="63">
        <v>82681</v>
      </c>
      <c r="CH24" s="63">
        <v>81837</v>
      </c>
      <c r="CI24" s="1">
        <v>397.2</v>
      </c>
      <c r="CJ24" s="69" t="s">
        <v>1383</v>
      </c>
    </row>
    <row r="25" spans="1:88" s="61" customFormat="1" ht="12.75" x14ac:dyDescent="0.2">
      <c r="A25" s="58" t="s">
        <v>43</v>
      </c>
      <c r="B25" s="59" t="s">
        <v>475</v>
      </c>
      <c r="C25" s="58" t="s">
        <v>884</v>
      </c>
      <c r="D25" s="60">
        <v>2</v>
      </c>
      <c r="E25" s="61">
        <v>2011</v>
      </c>
      <c r="F25" s="62">
        <v>35900</v>
      </c>
      <c r="G25" s="62">
        <v>7400</v>
      </c>
      <c r="H25" s="63"/>
      <c r="I25" s="63"/>
      <c r="L25" s="61">
        <v>3</v>
      </c>
      <c r="M25" s="61">
        <v>3.1</v>
      </c>
      <c r="N25" s="61">
        <v>2.9</v>
      </c>
      <c r="O25" s="61">
        <v>4.8</v>
      </c>
      <c r="P25" s="61" t="s">
        <v>1383</v>
      </c>
      <c r="Q25" s="61" t="s">
        <v>1383</v>
      </c>
      <c r="X25" s="63">
        <v>44505.250000000015</v>
      </c>
      <c r="Y25" s="63"/>
      <c r="Z25" s="63"/>
      <c r="AA25" s="63">
        <v>3655.666666666667</v>
      </c>
      <c r="AB25" s="63"/>
      <c r="AC25" s="63"/>
      <c r="AD25" s="63">
        <v>9685.9166666666606</v>
      </c>
      <c r="AH25" s="12">
        <v>3.8</v>
      </c>
      <c r="AI25" s="66">
        <v>2.4</v>
      </c>
      <c r="AJ25" s="63">
        <v>1447000</v>
      </c>
      <c r="AK25" s="63">
        <v>722800</v>
      </c>
      <c r="AL25" s="63">
        <v>724200</v>
      </c>
      <c r="AM25" s="63">
        <v>275000</v>
      </c>
      <c r="AN25" s="63">
        <v>136600</v>
      </c>
      <c r="AO25" s="63">
        <v>138300</v>
      </c>
      <c r="AP25" s="63">
        <v>250500</v>
      </c>
      <c r="AQ25" s="63">
        <v>124900</v>
      </c>
      <c r="AR25" s="63">
        <v>125700</v>
      </c>
      <c r="AT25" s="61">
        <v>77.400000000000006</v>
      </c>
      <c r="AU25" s="61">
        <v>81.8</v>
      </c>
      <c r="AV25" s="61">
        <v>73</v>
      </c>
      <c r="AW25" s="61">
        <v>53</v>
      </c>
      <c r="AX25" s="61">
        <v>53.3</v>
      </c>
      <c r="AY25" s="61">
        <v>52.8</v>
      </c>
      <c r="AZ25" s="61">
        <v>82.6</v>
      </c>
      <c r="BA25" s="61">
        <v>88.5</v>
      </c>
      <c r="BB25" s="61">
        <v>76.599999999999994</v>
      </c>
      <c r="BC25" s="61">
        <v>79.86</v>
      </c>
      <c r="BD25" s="61">
        <v>84.49</v>
      </c>
      <c r="BE25" s="61">
        <v>75.23</v>
      </c>
      <c r="BF25" s="61">
        <v>55.73</v>
      </c>
      <c r="BG25" s="61">
        <v>56.34</v>
      </c>
      <c r="BH25" s="61">
        <v>55.14</v>
      </c>
      <c r="BI25" s="61">
        <v>85.6</v>
      </c>
      <c r="BJ25" s="61">
        <v>91.66</v>
      </c>
      <c r="BK25" s="61">
        <v>79.58</v>
      </c>
      <c r="BL25" s="61">
        <v>7.4</v>
      </c>
      <c r="BM25" s="61">
        <v>7.3</v>
      </c>
      <c r="BN25" s="61">
        <v>7.5</v>
      </c>
      <c r="BO25" s="61">
        <v>8.4</v>
      </c>
      <c r="BP25" s="61">
        <v>8.9</v>
      </c>
      <c r="BQ25" s="61">
        <v>7.9</v>
      </c>
      <c r="BR25" s="17">
        <v>1157153.0396767533</v>
      </c>
      <c r="BS25" s="17">
        <v>150592.94288817779</v>
      </c>
      <c r="BT25" s="63">
        <v>2199125</v>
      </c>
      <c r="BU25" s="63">
        <v>1075624</v>
      </c>
      <c r="BV25" s="63">
        <v>1123501</v>
      </c>
      <c r="BW25" s="63">
        <v>125964</v>
      </c>
      <c r="BX25" s="63">
        <v>64592</v>
      </c>
      <c r="BY25" s="63">
        <v>61372</v>
      </c>
      <c r="BZ25" s="63">
        <v>139427</v>
      </c>
      <c r="CA25" s="63">
        <v>69959</v>
      </c>
      <c r="CB25" s="63">
        <v>69468</v>
      </c>
      <c r="CC25" s="63">
        <v>131270</v>
      </c>
      <c r="CD25" s="63">
        <v>65896</v>
      </c>
      <c r="CE25" s="63">
        <v>65374</v>
      </c>
      <c r="CF25" s="63">
        <v>124029</v>
      </c>
      <c r="CG25" s="63">
        <v>61385</v>
      </c>
      <c r="CH25" s="63">
        <v>62644</v>
      </c>
      <c r="CI25" s="1">
        <v>235.5</v>
      </c>
      <c r="CJ25" s="69" t="s">
        <v>1383</v>
      </c>
    </row>
    <row r="26" spans="1:88" s="61" customFormat="1" ht="12.75" x14ac:dyDescent="0.2">
      <c r="A26" s="58" t="s">
        <v>44</v>
      </c>
      <c r="B26" s="59" t="s">
        <v>476</v>
      </c>
      <c r="C26" s="58" t="s">
        <v>885</v>
      </c>
      <c r="D26" s="60">
        <v>2</v>
      </c>
      <c r="E26" s="61">
        <v>2011</v>
      </c>
      <c r="F26" s="62">
        <v>30900</v>
      </c>
      <c r="G26" s="62">
        <v>5200</v>
      </c>
      <c r="H26" s="63"/>
      <c r="I26" s="63"/>
      <c r="L26" s="61">
        <v>3.2</v>
      </c>
      <c r="M26" s="61">
        <v>2.9</v>
      </c>
      <c r="N26" s="61">
        <v>3.5</v>
      </c>
      <c r="O26" s="61">
        <v>4.3</v>
      </c>
      <c r="P26" s="61" t="s">
        <v>1383</v>
      </c>
      <c r="Q26" s="61" t="s">
        <v>1383</v>
      </c>
      <c r="X26" s="63">
        <v>32710.083333333343</v>
      </c>
      <c r="Y26" s="63"/>
      <c r="Z26" s="63"/>
      <c r="AA26" s="63">
        <v>3019</v>
      </c>
      <c r="AB26" s="63"/>
      <c r="AC26" s="63"/>
      <c r="AD26" s="63">
        <v>6879.3333333333358</v>
      </c>
      <c r="AH26" s="12">
        <v>3.5</v>
      </c>
      <c r="AI26" s="66">
        <v>2.5</v>
      </c>
      <c r="AJ26" s="63">
        <v>1205000</v>
      </c>
      <c r="AK26" s="63">
        <v>606500</v>
      </c>
      <c r="AL26" s="63">
        <v>598600</v>
      </c>
      <c r="AM26" s="63">
        <v>225900</v>
      </c>
      <c r="AN26" s="63">
        <v>114900</v>
      </c>
      <c r="AO26" s="63">
        <v>111100</v>
      </c>
      <c r="AP26" s="63">
        <v>214300</v>
      </c>
      <c r="AQ26" s="63">
        <v>106600</v>
      </c>
      <c r="AR26" s="63">
        <v>107700</v>
      </c>
      <c r="AT26" s="61">
        <v>76.599999999999994</v>
      </c>
      <c r="AU26" s="61">
        <v>81.599999999999994</v>
      </c>
      <c r="AV26" s="61">
        <v>71.5</v>
      </c>
      <c r="AW26" s="61">
        <v>51.5</v>
      </c>
      <c r="AX26" s="61">
        <v>52.9</v>
      </c>
      <c r="AY26" s="61">
        <v>50.1</v>
      </c>
      <c r="AZ26" s="61">
        <v>83.3</v>
      </c>
      <c r="BA26" s="61">
        <v>89.1</v>
      </c>
      <c r="BB26" s="61">
        <v>77.599999999999994</v>
      </c>
      <c r="BC26" s="61">
        <v>79.12</v>
      </c>
      <c r="BD26" s="61">
        <v>84.04</v>
      </c>
      <c r="BE26" s="61">
        <v>74.14</v>
      </c>
      <c r="BF26" s="61">
        <v>53.81</v>
      </c>
      <c r="BG26" s="61">
        <v>55.36</v>
      </c>
      <c r="BH26" s="61">
        <v>52.2</v>
      </c>
      <c r="BI26" s="61">
        <v>85.96</v>
      </c>
      <c r="BJ26" s="61">
        <v>91.51</v>
      </c>
      <c r="BK26" s="61">
        <v>80.459999999999994</v>
      </c>
      <c r="BL26" s="61">
        <v>5.9</v>
      </c>
      <c r="BM26" s="61" t="s">
        <v>1383</v>
      </c>
      <c r="BN26" s="61">
        <v>7.6</v>
      </c>
      <c r="BO26" s="61">
        <v>6.9</v>
      </c>
      <c r="BP26" s="61">
        <v>7.2</v>
      </c>
      <c r="BQ26" s="61">
        <v>6.6</v>
      </c>
      <c r="BR26" s="17">
        <v>947930.17271344527</v>
      </c>
      <c r="BS26" s="17">
        <v>119814.4190258942</v>
      </c>
      <c r="BT26" s="63">
        <v>1807958</v>
      </c>
      <c r="BU26" s="63">
        <v>892985</v>
      </c>
      <c r="BV26" s="63">
        <v>914973</v>
      </c>
      <c r="BW26" s="63">
        <v>107968</v>
      </c>
      <c r="BX26" s="63">
        <v>55316</v>
      </c>
      <c r="BY26" s="63">
        <v>52652</v>
      </c>
      <c r="BZ26" s="63">
        <v>115661</v>
      </c>
      <c r="CA26" s="63">
        <v>58760</v>
      </c>
      <c r="CB26" s="63">
        <v>56901</v>
      </c>
      <c r="CC26" s="63">
        <v>109167</v>
      </c>
      <c r="CD26" s="63">
        <v>55275</v>
      </c>
      <c r="CE26" s="63">
        <v>53892</v>
      </c>
      <c r="CF26" s="63">
        <v>104435</v>
      </c>
      <c r="CG26" s="63">
        <v>52458</v>
      </c>
      <c r="CH26" s="63">
        <v>51977</v>
      </c>
      <c r="CI26" s="1">
        <v>202.9</v>
      </c>
      <c r="CJ26" s="69" t="s">
        <v>1383</v>
      </c>
    </row>
    <row r="27" spans="1:88" s="61" customFormat="1" ht="12.75" x14ac:dyDescent="0.2">
      <c r="A27" s="58" t="s">
        <v>46</v>
      </c>
      <c r="B27" s="59" t="s">
        <v>478</v>
      </c>
      <c r="C27" s="58" t="s">
        <v>887</v>
      </c>
      <c r="D27" s="60">
        <v>2</v>
      </c>
      <c r="E27" s="61">
        <v>2011</v>
      </c>
      <c r="F27" s="62">
        <v>66300</v>
      </c>
      <c r="G27" s="62">
        <v>11500</v>
      </c>
      <c r="H27" s="63"/>
      <c r="I27" s="63"/>
      <c r="L27" s="61">
        <v>2.8</v>
      </c>
      <c r="M27" s="61">
        <v>2.7</v>
      </c>
      <c r="N27" s="61">
        <v>2.9</v>
      </c>
      <c r="O27" s="61">
        <v>4.5</v>
      </c>
      <c r="P27" s="61">
        <v>4.9000000000000004</v>
      </c>
      <c r="Q27" s="61">
        <v>4.0999999999999996</v>
      </c>
      <c r="X27" s="63">
        <v>83042.333333333328</v>
      </c>
      <c r="Y27" s="63"/>
      <c r="Z27" s="63"/>
      <c r="AA27" s="63">
        <v>6646.7500000000055</v>
      </c>
      <c r="AB27" s="63"/>
      <c r="AC27" s="63"/>
      <c r="AD27" s="63">
        <v>17903.916666666675</v>
      </c>
      <c r="AH27" s="12">
        <v>3.6</v>
      </c>
      <c r="AI27" s="66">
        <v>2.5</v>
      </c>
      <c r="AJ27" s="63">
        <v>2918100</v>
      </c>
      <c r="AK27" s="63">
        <v>1452900</v>
      </c>
      <c r="AL27" s="63">
        <v>1465200</v>
      </c>
      <c r="AM27" s="63">
        <v>481100</v>
      </c>
      <c r="AN27" s="63">
        <v>243600</v>
      </c>
      <c r="AO27" s="63">
        <v>237600</v>
      </c>
      <c r="AP27" s="63">
        <v>583400</v>
      </c>
      <c r="AQ27" s="63">
        <v>287000</v>
      </c>
      <c r="AR27" s="63">
        <v>296400</v>
      </c>
      <c r="AT27" s="61">
        <v>76.900000000000006</v>
      </c>
      <c r="AU27" s="61">
        <v>82.1</v>
      </c>
      <c r="AV27" s="61">
        <v>71.8</v>
      </c>
      <c r="AW27" s="61">
        <v>50.4</v>
      </c>
      <c r="AX27" s="61">
        <v>51.7</v>
      </c>
      <c r="AY27" s="61">
        <v>49.1</v>
      </c>
      <c r="AZ27" s="61">
        <v>84.9</v>
      </c>
      <c r="BA27" s="61">
        <v>89.8</v>
      </c>
      <c r="BB27" s="61">
        <v>80.2</v>
      </c>
      <c r="BC27" s="61">
        <v>79.209999999999994</v>
      </c>
      <c r="BD27" s="61">
        <v>84.46</v>
      </c>
      <c r="BE27" s="61">
        <v>73.989999999999995</v>
      </c>
      <c r="BF27" s="61">
        <v>52.82</v>
      </c>
      <c r="BG27" s="61">
        <v>54.38</v>
      </c>
      <c r="BH27" s="61">
        <v>51.22</v>
      </c>
      <c r="BI27" s="61">
        <v>87.05</v>
      </c>
      <c r="BJ27" s="61">
        <v>92.05</v>
      </c>
      <c r="BK27" s="61">
        <v>82.21</v>
      </c>
      <c r="BL27" s="61">
        <v>7.5</v>
      </c>
      <c r="BM27" s="61">
        <v>6.9</v>
      </c>
      <c r="BN27" s="61">
        <v>8</v>
      </c>
      <c r="BO27" s="61">
        <v>7</v>
      </c>
      <c r="BP27" s="61">
        <v>7.4</v>
      </c>
      <c r="BQ27" s="61">
        <v>6.5</v>
      </c>
      <c r="BR27" s="17">
        <v>2325217.7179860282</v>
      </c>
      <c r="BS27" s="17">
        <v>261306.58825985718</v>
      </c>
      <c r="BT27" s="63">
        <v>4382325</v>
      </c>
      <c r="BU27" s="63">
        <v>2149253</v>
      </c>
      <c r="BV27" s="63">
        <v>2233072</v>
      </c>
      <c r="BW27" s="63">
        <v>221763</v>
      </c>
      <c r="BX27" s="63">
        <v>113692</v>
      </c>
      <c r="BY27" s="63">
        <v>108071</v>
      </c>
      <c r="BZ27" s="63">
        <v>264505</v>
      </c>
      <c r="CA27" s="63">
        <v>133408</v>
      </c>
      <c r="CB27" s="63">
        <v>131097</v>
      </c>
      <c r="CC27" s="63">
        <v>289725</v>
      </c>
      <c r="CD27" s="63">
        <v>142990</v>
      </c>
      <c r="CE27" s="63">
        <v>146735</v>
      </c>
      <c r="CF27" s="63">
        <v>298750</v>
      </c>
      <c r="CG27" s="63">
        <v>149043</v>
      </c>
      <c r="CH27" s="63">
        <v>149707</v>
      </c>
      <c r="CI27" s="1">
        <v>251.4</v>
      </c>
      <c r="CJ27" s="69" t="s">
        <v>1383</v>
      </c>
    </row>
    <row r="28" spans="1:88" s="61" customFormat="1" ht="12.75" x14ac:dyDescent="0.2">
      <c r="A28" s="58" t="s">
        <v>47</v>
      </c>
      <c r="B28" s="59" t="s">
        <v>479</v>
      </c>
      <c r="C28" s="58" t="s">
        <v>888</v>
      </c>
      <c r="D28" s="60">
        <v>2</v>
      </c>
      <c r="E28" s="61">
        <v>2011</v>
      </c>
      <c r="F28" s="62">
        <v>18500</v>
      </c>
      <c r="G28" s="62" t="s">
        <v>1383</v>
      </c>
      <c r="H28" s="63"/>
      <c r="I28" s="63"/>
      <c r="L28" s="61">
        <v>2.9</v>
      </c>
      <c r="M28" s="61">
        <v>2.7</v>
      </c>
      <c r="N28" s="61">
        <v>3.1</v>
      </c>
      <c r="O28" s="61" t="s">
        <v>1383</v>
      </c>
      <c r="P28" s="61" t="s">
        <v>1383</v>
      </c>
      <c r="Q28" s="61" t="s">
        <v>1383</v>
      </c>
      <c r="X28" s="63">
        <v>22770.083333333328</v>
      </c>
      <c r="Y28" s="63"/>
      <c r="Z28" s="63"/>
      <c r="AA28" s="63">
        <v>2419.8333333333339</v>
      </c>
      <c r="AB28" s="63"/>
      <c r="AC28" s="63"/>
      <c r="AD28" s="63">
        <v>4369.9166666666661</v>
      </c>
      <c r="AH28" s="12">
        <v>3.6</v>
      </c>
      <c r="AI28" s="66">
        <v>2.9</v>
      </c>
      <c r="AJ28" s="63">
        <v>800600</v>
      </c>
      <c r="AK28" s="63">
        <v>409700</v>
      </c>
      <c r="AL28" s="63">
        <v>390900</v>
      </c>
      <c r="AM28" s="63">
        <v>145600</v>
      </c>
      <c r="AN28" s="63">
        <v>76700</v>
      </c>
      <c r="AO28" s="63">
        <v>68900</v>
      </c>
      <c r="AP28" s="63">
        <v>140600</v>
      </c>
      <c r="AQ28" s="63">
        <v>68700</v>
      </c>
      <c r="AR28" s="63">
        <v>71900</v>
      </c>
      <c r="AT28" s="61">
        <v>76.2</v>
      </c>
      <c r="AU28" s="61">
        <v>82.6</v>
      </c>
      <c r="AV28" s="61">
        <v>69.5</v>
      </c>
      <c r="AW28" s="61">
        <v>58.3</v>
      </c>
      <c r="AX28" s="61">
        <v>63.6</v>
      </c>
      <c r="AY28" s="61">
        <v>52.3</v>
      </c>
      <c r="AZ28" s="61">
        <v>83</v>
      </c>
      <c r="BA28" s="61">
        <v>88.1</v>
      </c>
      <c r="BB28" s="61">
        <v>78</v>
      </c>
      <c r="BC28" s="61">
        <v>78.52</v>
      </c>
      <c r="BD28" s="61">
        <v>84.89</v>
      </c>
      <c r="BE28" s="61">
        <v>71.849999999999994</v>
      </c>
      <c r="BF28" s="61">
        <v>61.51</v>
      </c>
      <c r="BG28" s="61">
        <v>67.209999999999994</v>
      </c>
      <c r="BH28" s="61">
        <v>55.17</v>
      </c>
      <c r="BI28" s="61">
        <v>85.33</v>
      </c>
      <c r="BJ28" s="61">
        <v>90.78</v>
      </c>
      <c r="BK28" s="61">
        <v>80.12</v>
      </c>
      <c r="BL28" s="61">
        <v>7.6</v>
      </c>
      <c r="BM28" s="61" t="s">
        <v>1383</v>
      </c>
      <c r="BN28" s="61" t="s">
        <v>1383</v>
      </c>
      <c r="BO28" s="61">
        <v>7</v>
      </c>
      <c r="BP28" s="61" t="s">
        <v>1383</v>
      </c>
      <c r="BQ28" s="61" t="s">
        <v>1383</v>
      </c>
      <c r="BR28" s="17">
        <v>636077.24913170072</v>
      </c>
      <c r="BS28" s="17">
        <v>82552.632648485887</v>
      </c>
      <c r="BT28" s="63">
        <v>1189384</v>
      </c>
      <c r="BU28" s="63">
        <v>587908</v>
      </c>
      <c r="BV28" s="63">
        <v>601476</v>
      </c>
      <c r="BW28" s="63">
        <v>68675</v>
      </c>
      <c r="BX28" s="63">
        <v>35472</v>
      </c>
      <c r="BY28" s="63">
        <v>33203</v>
      </c>
      <c r="BZ28" s="63">
        <v>71695</v>
      </c>
      <c r="CA28" s="63">
        <v>37261</v>
      </c>
      <c r="CB28" s="63">
        <v>34434</v>
      </c>
      <c r="CC28" s="63">
        <v>67468</v>
      </c>
      <c r="CD28" s="63">
        <v>34593</v>
      </c>
      <c r="CE28" s="63">
        <v>32875</v>
      </c>
      <c r="CF28" s="63">
        <v>67189</v>
      </c>
      <c r="CG28" s="63">
        <v>34186</v>
      </c>
      <c r="CH28" s="63">
        <v>33003</v>
      </c>
      <c r="CI28" s="1">
        <v>115.3</v>
      </c>
      <c r="CJ28" s="69" t="s">
        <v>1383</v>
      </c>
    </row>
    <row r="29" spans="1:88" s="61" customFormat="1" ht="12.75" x14ac:dyDescent="0.2">
      <c r="A29" s="58" t="s">
        <v>48</v>
      </c>
      <c r="B29" s="59" t="s">
        <v>480</v>
      </c>
      <c r="C29" s="58" t="s">
        <v>889</v>
      </c>
      <c r="D29" s="60">
        <v>2</v>
      </c>
      <c r="E29" s="61">
        <v>2011</v>
      </c>
      <c r="F29" s="62">
        <v>19600</v>
      </c>
      <c r="G29" s="62" t="s">
        <v>1383</v>
      </c>
      <c r="H29" s="63"/>
      <c r="I29" s="63"/>
      <c r="L29" s="61">
        <v>3.4</v>
      </c>
      <c r="M29" s="61">
        <v>3.7</v>
      </c>
      <c r="N29" s="61">
        <v>3</v>
      </c>
      <c r="O29" s="61" t="s">
        <v>1383</v>
      </c>
      <c r="P29" s="61" t="s">
        <v>1383</v>
      </c>
      <c r="Q29" s="61" t="s">
        <v>1383</v>
      </c>
      <c r="X29" s="63">
        <v>21137.166666666672</v>
      </c>
      <c r="Y29" s="63"/>
      <c r="Z29" s="63"/>
      <c r="AA29" s="63">
        <v>2006.2499999999986</v>
      </c>
      <c r="AB29" s="63"/>
      <c r="AC29" s="63"/>
      <c r="AD29" s="63">
        <v>4274.4999999999991</v>
      </c>
      <c r="AH29" s="12">
        <v>3.6</v>
      </c>
      <c r="AI29" s="66">
        <v>2.7</v>
      </c>
      <c r="AJ29" s="63">
        <v>727300</v>
      </c>
      <c r="AK29" s="63">
        <v>366200</v>
      </c>
      <c r="AL29" s="63">
        <v>361100</v>
      </c>
      <c r="AM29" s="63">
        <v>132000</v>
      </c>
      <c r="AN29" s="63">
        <v>65099.999999999993</v>
      </c>
      <c r="AO29" s="63">
        <v>66800</v>
      </c>
      <c r="AP29" s="63">
        <v>127400</v>
      </c>
      <c r="AQ29" s="63">
        <v>65000</v>
      </c>
      <c r="AR29" s="63">
        <v>62400</v>
      </c>
      <c r="AT29" s="61">
        <v>75</v>
      </c>
      <c r="AU29" s="61">
        <v>81.400000000000006</v>
      </c>
      <c r="AV29" s="61">
        <v>68.599999999999994</v>
      </c>
      <c r="AW29" s="61">
        <v>54.7</v>
      </c>
      <c r="AX29" s="61">
        <v>58.7</v>
      </c>
      <c r="AY29" s="61">
        <v>50.7</v>
      </c>
      <c r="AZ29" s="61">
        <v>83.8</v>
      </c>
      <c r="BA29" s="61">
        <v>87.8</v>
      </c>
      <c r="BB29" s="61">
        <v>79.5</v>
      </c>
      <c r="BC29" s="61">
        <v>77.680000000000007</v>
      </c>
      <c r="BD29" s="61">
        <v>84.53</v>
      </c>
      <c r="BE29" s="61">
        <v>70.739999999999995</v>
      </c>
      <c r="BF29" s="61">
        <v>57.52</v>
      </c>
      <c r="BG29" s="61">
        <v>61.95</v>
      </c>
      <c r="BH29" s="61">
        <v>53.21</v>
      </c>
      <c r="BI29" s="61">
        <v>86.59</v>
      </c>
      <c r="BJ29" s="61">
        <v>92.23</v>
      </c>
      <c r="BK29" s="61">
        <v>80.709999999999994</v>
      </c>
      <c r="BL29" s="61">
        <v>6.4</v>
      </c>
      <c r="BM29" s="61" t="s">
        <v>1383</v>
      </c>
      <c r="BN29" s="61" t="s">
        <v>1383</v>
      </c>
      <c r="BO29" s="61">
        <v>6</v>
      </c>
      <c r="BP29" s="61" t="s">
        <v>1383</v>
      </c>
      <c r="BQ29" s="61" t="s">
        <v>1383</v>
      </c>
      <c r="BR29" s="17">
        <v>587298.51341024705</v>
      </c>
      <c r="BS29" s="17">
        <v>74223.865334772112</v>
      </c>
      <c r="BT29" s="63">
        <v>1081120</v>
      </c>
      <c r="BU29" s="63">
        <v>533133</v>
      </c>
      <c r="BV29" s="63">
        <v>547987</v>
      </c>
      <c r="BW29" s="63">
        <v>62462</v>
      </c>
      <c r="BX29" s="63">
        <v>32076</v>
      </c>
      <c r="BY29" s="63">
        <v>30386</v>
      </c>
      <c r="BZ29" s="63">
        <v>67344</v>
      </c>
      <c r="CA29" s="63">
        <v>34624</v>
      </c>
      <c r="CB29" s="63">
        <v>32720</v>
      </c>
      <c r="CC29" s="63">
        <v>64686</v>
      </c>
      <c r="CD29" s="63">
        <v>33037</v>
      </c>
      <c r="CE29" s="63">
        <v>31649</v>
      </c>
      <c r="CF29" s="63">
        <v>62436</v>
      </c>
      <c r="CG29" s="63">
        <v>31487</v>
      </c>
      <c r="CH29" s="63">
        <v>30949</v>
      </c>
      <c r="CI29" s="1">
        <v>111.6</v>
      </c>
      <c r="CJ29" s="69" t="s">
        <v>1383</v>
      </c>
    </row>
    <row r="30" spans="1:88" s="61" customFormat="1" ht="12.75" x14ac:dyDescent="0.2">
      <c r="A30" s="58" t="s">
        <v>49</v>
      </c>
      <c r="B30" s="59" t="s">
        <v>481</v>
      </c>
      <c r="C30" s="58" t="s">
        <v>890</v>
      </c>
      <c r="D30" s="60">
        <v>2</v>
      </c>
      <c r="E30" s="61">
        <v>2011</v>
      </c>
      <c r="F30" s="62">
        <v>23700</v>
      </c>
      <c r="G30" s="62" t="s">
        <v>1383</v>
      </c>
      <c r="H30" s="63"/>
      <c r="I30" s="63"/>
      <c r="L30" s="61">
        <v>4.2</v>
      </c>
      <c r="M30" s="61">
        <v>4.4000000000000004</v>
      </c>
      <c r="N30" s="61">
        <v>4.0999999999999996</v>
      </c>
      <c r="O30" s="61" t="s">
        <v>1383</v>
      </c>
      <c r="P30" s="61" t="s">
        <v>1383</v>
      </c>
      <c r="Q30" s="61" t="s">
        <v>1383</v>
      </c>
      <c r="X30" s="63">
        <v>25298.5</v>
      </c>
      <c r="Y30" s="63"/>
      <c r="Z30" s="63"/>
      <c r="AA30" s="63">
        <v>2280.4166666666679</v>
      </c>
      <c r="AB30" s="63"/>
      <c r="AC30" s="63"/>
      <c r="AD30" s="63">
        <v>4904.8333333333348</v>
      </c>
      <c r="AH30" s="12">
        <v>4.4000000000000004</v>
      </c>
      <c r="AI30" s="66">
        <v>3.4</v>
      </c>
      <c r="AJ30" s="63">
        <v>704300</v>
      </c>
      <c r="AK30" s="63">
        <v>357600</v>
      </c>
      <c r="AL30" s="63">
        <v>346700</v>
      </c>
      <c r="AM30" s="63">
        <v>123000</v>
      </c>
      <c r="AN30" s="63">
        <v>62700</v>
      </c>
      <c r="AO30" s="63">
        <v>60300</v>
      </c>
      <c r="AP30" s="63">
        <v>120400</v>
      </c>
      <c r="AQ30" s="63">
        <v>61400</v>
      </c>
      <c r="AR30" s="63">
        <v>59000</v>
      </c>
      <c r="AT30" s="61">
        <v>74.8</v>
      </c>
      <c r="AU30" s="61">
        <v>80</v>
      </c>
      <c r="AV30" s="61">
        <v>69.5</v>
      </c>
      <c r="AW30" s="61">
        <v>53.9</v>
      </c>
      <c r="AX30" s="61">
        <v>57.7</v>
      </c>
      <c r="AY30" s="61">
        <v>49.9</v>
      </c>
      <c r="AZ30" s="61">
        <v>83.2</v>
      </c>
      <c r="BA30" s="61">
        <v>86.9</v>
      </c>
      <c r="BB30" s="61">
        <v>79.400000000000006</v>
      </c>
      <c r="BC30" s="61">
        <v>78.17</v>
      </c>
      <c r="BD30" s="61">
        <v>83.67</v>
      </c>
      <c r="BE30" s="61">
        <v>72.489999999999995</v>
      </c>
      <c r="BF30" s="61">
        <v>57.6</v>
      </c>
      <c r="BG30" s="61">
        <v>61.64</v>
      </c>
      <c r="BH30" s="61">
        <v>53.4</v>
      </c>
      <c r="BI30" s="61">
        <v>87.59</v>
      </c>
      <c r="BJ30" s="61">
        <v>91.9</v>
      </c>
      <c r="BK30" s="61">
        <v>83.11</v>
      </c>
      <c r="BL30" s="61">
        <v>8.1</v>
      </c>
      <c r="BM30" s="61" t="s">
        <v>1383</v>
      </c>
      <c r="BN30" s="61" t="s">
        <v>1383</v>
      </c>
      <c r="BO30" s="61">
        <v>8.1</v>
      </c>
      <c r="BP30" s="61">
        <v>10.9</v>
      </c>
      <c r="BQ30" s="61" t="s">
        <v>1383</v>
      </c>
      <c r="BR30" s="17">
        <v>575591.89207240532</v>
      </c>
      <c r="BS30" s="17">
        <v>67469.611288608052</v>
      </c>
      <c r="BT30" s="63">
        <v>1071306</v>
      </c>
      <c r="BU30" s="63">
        <v>522354</v>
      </c>
      <c r="BV30" s="63">
        <v>548952</v>
      </c>
      <c r="BW30" s="63">
        <v>59981</v>
      </c>
      <c r="BX30" s="63">
        <v>30763</v>
      </c>
      <c r="BY30" s="63">
        <v>29218</v>
      </c>
      <c r="BZ30" s="63">
        <v>65263</v>
      </c>
      <c r="CA30" s="63">
        <v>33432</v>
      </c>
      <c r="CB30" s="63">
        <v>31831</v>
      </c>
      <c r="CC30" s="63">
        <v>58972</v>
      </c>
      <c r="CD30" s="63">
        <v>30006</v>
      </c>
      <c r="CE30" s="63">
        <v>28966</v>
      </c>
      <c r="CF30" s="63">
        <v>56751</v>
      </c>
      <c r="CG30" s="63">
        <v>28394</v>
      </c>
      <c r="CH30" s="63">
        <v>28357</v>
      </c>
      <c r="CI30" s="1">
        <v>147.9</v>
      </c>
      <c r="CJ30" s="69" t="s">
        <v>1383</v>
      </c>
    </row>
    <row r="31" spans="1:88" s="61" customFormat="1" ht="12.75" x14ac:dyDescent="0.2">
      <c r="A31" s="58" t="s">
        <v>50</v>
      </c>
      <c r="B31" s="59" t="s">
        <v>482</v>
      </c>
      <c r="C31" s="58" t="s">
        <v>891</v>
      </c>
      <c r="D31" s="60">
        <v>2</v>
      </c>
      <c r="E31" s="61">
        <v>2011</v>
      </c>
      <c r="F31" s="62">
        <v>37800</v>
      </c>
      <c r="G31" s="62">
        <v>7000</v>
      </c>
      <c r="H31" s="63"/>
      <c r="I31" s="63"/>
      <c r="L31" s="61">
        <v>4.0999999999999996</v>
      </c>
      <c r="M31" s="61">
        <v>4.2</v>
      </c>
      <c r="N31" s="61">
        <v>4</v>
      </c>
      <c r="O31" s="61">
        <v>6.4</v>
      </c>
      <c r="P31" s="61" t="s">
        <v>1383</v>
      </c>
      <c r="Q31" s="61" t="s">
        <v>1383</v>
      </c>
      <c r="X31" s="63">
        <v>42992.749999999985</v>
      </c>
      <c r="Y31" s="63"/>
      <c r="Z31" s="63"/>
      <c r="AA31" s="63">
        <v>4344.2499999999955</v>
      </c>
      <c r="AB31" s="63"/>
      <c r="AC31" s="63"/>
      <c r="AD31" s="63">
        <v>8909.6666666666642</v>
      </c>
      <c r="AH31" s="12">
        <v>4.7</v>
      </c>
      <c r="AI31" s="66">
        <v>4.0999999999999996</v>
      </c>
      <c r="AJ31" s="63">
        <v>1145000</v>
      </c>
      <c r="AK31" s="63">
        <v>571100</v>
      </c>
      <c r="AL31" s="63">
        <v>573900</v>
      </c>
      <c r="AM31" s="63">
        <v>192300</v>
      </c>
      <c r="AN31" s="63">
        <v>95500</v>
      </c>
      <c r="AO31" s="63">
        <v>96800</v>
      </c>
      <c r="AP31" s="63">
        <v>215100</v>
      </c>
      <c r="AQ31" s="63">
        <v>109100</v>
      </c>
      <c r="AR31" s="63">
        <v>106000</v>
      </c>
      <c r="AT31" s="61">
        <v>75.8</v>
      </c>
      <c r="AU31" s="61">
        <v>80.3</v>
      </c>
      <c r="AV31" s="61">
        <v>71.3</v>
      </c>
      <c r="AW31" s="61">
        <v>53.8</v>
      </c>
      <c r="AX31" s="61">
        <v>55.7</v>
      </c>
      <c r="AY31" s="61">
        <v>51.9</v>
      </c>
      <c r="AZ31" s="61">
        <v>82.1</v>
      </c>
      <c r="BA31" s="61">
        <v>88.1</v>
      </c>
      <c r="BB31" s="61">
        <v>75.900000000000006</v>
      </c>
      <c r="BC31" s="61">
        <v>79.06</v>
      </c>
      <c r="BD31" s="61">
        <v>83.89</v>
      </c>
      <c r="BE31" s="61">
        <v>74.25</v>
      </c>
      <c r="BF31" s="61">
        <v>57.42</v>
      </c>
      <c r="BG31" s="61">
        <v>59.41</v>
      </c>
      <c r="BH31" s="61">
        <v>55.46</v>
      </c>
      <c r="BI31" s="61">
        <v>85.62</v>
      </c>
      <c r="BJ31" s="61">
        <v>91.88</v>
      </c>
      <c r="BK31" s="61">
        <v>79.17</v>
      </c>
      <c r="BL31" s="61">
        <v>8.3000000000000007</v>
      </c>
      <c r="BM31" s="61">
        <v>7.4</v>
      </c>
      <c r="BN31" s="61">
        <v>9.1</v>
      </c>
      <c r="BO31" s="61">
        <v>10</v>
      </c>
      <c r="BP31" s="61">
        <v>10.6</v>
      </c>
      <c r="BQ31" s="61">
        <v>9.3000000000000007</v>
      </c>
      <c r="BR31" s="17">
        <v>921400.78884703666</v>
      </c>
      <c r="BS31" s="17">
        <v>106057.34741716876</v>
      </c>
      <c r="BT31" s="63">
        <v>1711566</v>
      </c>
      <c r="BU31" s="63">
        <v>838182</v>
      </c>
      <c r="BV31" s="63">
        <v>873384</v>
      </c>
      <c r="BW31" s="63">
        <v>92060</v>
      </c>
      <c r="BX31" s="63">
        <v>47471</v>
      </c>
      <c r="BY31" s="63">
        <v>44589</v>
      </c>
      <c r="BZ31" s="63">
        <v>104400</v>
      </c>
      <c r="CA31" s="63">
        <v>52547</v>
      </c>
      <c r="CB31" s="63">
        <v>51853</v>
      </c>
      <c r="CC31" s="63">
        <v>106623</v>
      </c>
      <c r="CD31" s="63">
        <v>53249</v>
      </c>
      <c r="CE31" s="63">
        <v>53374</v>
      </c>
      <c r="CF31" s="63">
        <v>104242</v>
      </c>
      <c r="CG31" s="63">
        <v>52457</v>
      </c>
      <c r="CH31" s="63">
        <v>51785</v>
      </c>
      <c r="CI31" s="1">
        <v>236.8</v>
      </c>
      <c r="CJ31" s="69" t="s">
        <v>1383</v>
      </c>
    </row>
    <row r="32" spans="1:88" s="61" customFormat="1" ht="12.75" x14ac:dyDescent="0.2">
      <c r="A32" s="58" t="s">
        <v>51</v>
      </c>
      <c r="B32" s="59" t="s">
        <v>483</v>
      </c>
      <c r="C32" s="58" t="s">
        <v>892</v>
      </c>
      <c r="D32" s="60">
        <v>2</v>
      </c>
      <c r="E32" s="61">
        <v>2011</v>
      </c>
      <c r="F32" s="62">
        <v>24400</v>
      </c>
      <c r="G32" s="62" t="s">
        <v>1383</v>
      </c>
      <c r="H32" s="63"/>
      <c r="I32" s="63"/>
      <c r="L32" s="61">
        <v>3.5</v>
      </c>
      <c r="M32" s="61">
        <v>3.1</v>
      </c>
      <c r="N32" s="61">
        <v>4</v>
      </c>
      <c r="O32" s="61" t="s">
        <v>1383</v>
      </c>
      <c r="P32" s="61" t="s">
        <v>1383</v>
      </c>
      <c r="Q32" s="61" t="s">
        <v>1383</v>
      </c>
      <c r="X32" s="63">
        <v>24987</v>
      </c>
      <c r="Y32" s="63"/>
      <c r="Z32" s="63"/>
      <c r="AA32" s="63">
        <v>2451.7500000000009</v>
      </c>
      <c r="AB32" s="63"/>
      <c r="AC32" s="63"/>
      <c r="AD32" s="63">
        <v>5219.416666666667</v>
      </c>
      <c r="AH32" s="12">
        <v>3.5</v>
      </c>
      <c r="AI32" s="66">
        <v>2.8</v>
      </c>
      <c r="AJ32" s="63">
        <v>876900</v>
      </c>
      <c r="AK32" s="63">
        <v>446500</v>
      </c>
      <c r="AL32" s="63">
        <v>430400</v>
      </c>
      <c r="AM32" s="63">
        <v>161200</v>
      </c>
      <c r="AN32" s="63">
        <v>86000</v>
      </c>
      <c r="AO32" s="63">
        <v>75200</v>
      </c>
      <c r="AP32" s="63">
        <v>148800</v>
      </c>
      <c r="AQ32" s="63">
        <v>76600</v>
      </c>
      <c r="AR32" s="63">
        <v>72200</v>
      </c>
      <c r="AT32" s="61">
        <v>75</v>
      </c>
      <c r="AU32" s="61">
        <v>80.3</v>
      </c>
      <c r="AV32" s="61">
        <v>69.5</v>
      </c>
      <c r="AW32" s="61">
        <v>53.4</v>
      </c>
      <c r="AX32" s="61">
        <v>54.8</v>
      </c>
      <c r="AY32" s="61">
        <v>51.8</v>
      </c>
      <c r="AZ32" s="61">
        <v>83.6</v>
      </c>
      <c r="BA32" s="61">
        <v>89.9</v>
      </c>
      <c r="BB32" s="61">
        <v>76.900000000000006</v>
      </c>
      <c r="BC32" s="61">
        <v>77.73</v>
      </c>
      <c r="BD32" s="61">
        <v>82.81</v>
      </c>
      <c r="BE32" s="61">
        <v>72.459999999999994</v>
      </c>
      <c r="BF32" s="61">
        <v>55.97</v>
      </c>
      <c r="BG32" s="61">
        <v>57.18</v>
      </c>
      <c r="BH32" s="61">
        <v>54.58</v>
      </c>
      <c r="BI32" s="61">
        <v>86.81</v>
      </c>
      <c r="BJ32" s="61">
        <v>92.7</v>
      </c>
      <c r="BK32" s="61">
        <v>80.56</v>
      </c>
      <c r="BL32" s="61">
        <v>5.6</v>
      </c>
      <c r="BM32" s="61" t="s">
        <v>1383</v>
      </c>
      <c r="BN32" s="61" t="s">
        <v>1383</v>
      </c>
      <c r="BO32" s="61">
        <v>6.2</v>
      </c>
      <c r="BP32" s="61" t="s">
        <v>1383</v>
      </c>
      <c r="BQ32" s="61" t="s">
        <v>1383</v>
      </c>
      <c r="BR32" s="17">
        <v>715357.3739584334</v>
      </c>
      <c r="BS32" s="17">
        <v>87820.194374682804</v>
      </c>
      <c r="BT32" s="63">
        <v>1318076</v>
      </c>
      <c r="BU32" s="63">
        <v>648733</v>
      </c>
      <c r="BV32" s="63">
        <v>669343</v>
      </c>
      <c r="BW32" s="63">
        <v>76478</v>
      </c>
      <c r="BX32" s="63">
        <v>39328</v>
      </c>
      <c r="BY32" s="63">
        <v>37150</v>
      </c>
      <c r="BZ32" s="63">
        <v>84566</v>
      </c>
      <c r="CA32" s="63">
        <v>42967</v>
      </c>
      <c r="CB32" s="63">
        <v>41599</v>
      </c>
      <c r="CC32" s="63">
        <v>79100</v>
      </c>
      <c r="CD32" s="63">
        <v>40426</v>
      </c>
      <c r="CE32" s="63">
        <v>38674</v>
      </c>
      <c r="CF32" s="63">
        <v>72920</v>
      </c>
      <c r="CG32" s="63">
        <v>36769</v>
      </c>
      <c r="CH32" s="63">
        <v>36151</v>
      </c>
      <c r="CI32" s="1">
        <v>154.30000000000001</v>
      </c>
      <c r="CJ32" s="69" t="s">
        <v>1383</v>
      </c>
    </row>
    <row r="33" spans="1:88" s="61" customFormat="1" ht="12.75" x14ac:dyDescent="0.2">
      <c r="A33" s="58" t="s">
        <v>52</v>
      </c>
      <c r="B33" s="59" t="s">
        <v>484</v>
      </c>
      <c r="C33" s="58" t="s">
        <v>893</v>
      </c>
      <c r="D33" s="60">
        <v>2</v>
      </c>
      <c r="E33" s="61">
        <v>2011</v>
      </c>
      <c r="F33" s="62">
        <v>32000</v>
      </c>
      <c r="G33" s="62">
        <v>8000</v>
      </c>
      <c r="H33" s="63"/>
      <c r="I33" s="63"/>
      <c r="L33" s="61">
        <v>3.4</v>
      </c>
      <c r="M33" s="61">
        <v>2.9</v>
      </c>
      <c r="N33" s="61">
        <v>4</v>
      </c>
      <c r="O33" s="61">
        <v>6.8</v>
      </c>
      <c r="P33" s="61" t="s">
        <v>1383</v>
      </c>
      <c r="Q33" s="61" t="s">
        <v>1383</v>
      </c>
      <c r="X33" s="63">
        <v>34059.166666666672</v>
      </c>
      <c r="Y33" s="63"/>
      <c r="Z33" s="63"/>
      <c r="AA33" s="63">
        <v>3621.1666666666661</v>
      </c>
      <c r="AB33" s="63"/>
      <c r="AC33" s="63"/>
      <c r="AD33" s="63">
        <v>7004.9166666666633</v>
      </c>
      <c r="AH33" s="12">
        <v>3.5</v>
      </c>
      <c r="AI33" s="66">
        <v>2.9</v>
      </c>
      <c r="AJ33" s="63">
        <v>1165900</v>
      </c>
      <c r="AK33" s="63">
        <v>588700</v>
      </c>
      <c r="AL33" s="63">
        <v>577200</v>
      </c>
      <c r="AM33" s="63">
        <v>207300</v>
      </c>
      <c r="AN33" s="63">
        <v>108000</v>
      </c>
      <c r="AO33" s="63">
        <v>99300</v>
      </c>
      <c r="AP33" s="63">
        <v>223700</v>
      </c>
      <c r="AQ33" s="63">
        <v>115000</v>
      </c>
      <c r="AR33" s="63">
        <v>108700</v>
      </c>
      <c r="AT33" s="61">
        <v>76</v>
      </c>
      <c r="AU33" s="61">
        <v>82</v>
      </c>
      <c r="AV33" s="61">
        <v>69.900000000000006</v>
      </c>
      <c r="AW33" s="61">
        <v>52.7</v>
      </c>
      <c r="AX33" s="61">
        <v>54.9</v>
      </c>
      <c r="AY33" s="61">
        <v>50.3</v>
      </c>
      <c r="AZ33" s="61">
        <v>84.7</v>
      </c>
      <c r="BA33" s="61">
        <v>89.7</v>
      </c>
      <c r="BB33" s="61">
        <v>79.400000000000006</v>
      </c>
      <c r="BC33" s="61">
        <v>78.739999999999995</v>
      </c>
      <c r="BD33" s="61">
        <v>84.45</v>
      </c>
      <c r="BE33" s="61">
        <v>72.92</v>
      </c>
      <c r="BF33" s="61">
        <v>56.59</v>
      </c>
      <c r="BG33" s="61">
        <v>58.6</v>
      </c>
      <c r="BH33" s="61">
        <v>54.41</v>
      </c>
      <c r="BI33" s="61">
        <v>87.19</v>
      </c>
      <c r="BJ33" s="61">
        <v>91.76</v>
      </c>
      <c r="BK33" s="61">
        <v>82.35</v>
      </c>
      <c r="BL33" s="61">
        <v>8.1</v>
      </c>
      <c r="BM33" s="61" t="s">
        <v>1383</v>
      </c>
      <c r="BN33" s="61">
        <v>10.3</v>
      </c>
      <c r="BO33" s="61">
        <v>8</v>
      </c>
      <c r="BP33" s="61">
        <v>8.1999999999999993</v>
      </c>
      <c r="BQ33" s="61">
        <v>7.8</v>
      </c>
      <c r="BR33" s="17">
        <v>967393.45365527412</v>
      </c>
      <c r="BS33" s="17">
        <v>124024.76513816656</v>
      </c>
      <c r="BT33" s="63">
        <v>1784919</v>
      </c>
      <c r="BU33" s="63">
        <v>878876</v>
      </c>
      <c r="BV33" s="63">
        <v>906043</v>
      </c>
      <c r="BW33" s="63">
        <v>104966</v>
      </c>
      <c r="BX33" s="63">
        <v>53850</v>
      </c>
      <c r="BY33" s="63">
        <v>51116</v>
      </c>
      <c r="BZ33" s="63">
        <v>108963</v>
      </c>
      <c r="CA33" s="63">
        <v>56212</v>
      </c>
      <c r="CB33" s="63">
        <v>52751</v>
      </c>
      <c r="CC33" s="63">
        <v>102426</v>
      </c>
      <c r="CD33" s="63">
        <v>52299</v>
      </c>
      <c r="CE33" s="63">
        <v>50127</v>
      </c>
      <c r="CF33" s="63">
        <v>101305</v>
      </c>
      <c r="CG33" s="63">
        <v>50998</v>
      </c>
      <c r="CH33" s="63">
        <v>50307</v>
      </c>
      <c r="CI33" s="1">
        <v>178.8</v>
      </c>
      <c r="CJ33" s="69" t="s">
        <v>1383</v>
      </c>
    </row>
    <row r="34" spans="1:88" s="61" customFormat="1" ht="12.75" x14ac:dyDescent="0.2">
      <c r="A34" s="58" t="s">
        <v>54</v>
      </c>
      <c r="B34" s="59" t="s">
        <v>485</v>
      </c>
      <c r="C34" s="58" t="s">
        <v>895</v>
      </c>
      <c r="D34" s="60">
        <v>2</v>
      </c>
      <c r="E34" s="61">
        <v>2011</v>
      </c>
      <c r="F34" s="62">
        <v>218500</v>
      </c>
      <c r="G34" s="62">
        <v>23000</v>
      </c>
      <c r="H34" s="63"/>
      <c r="I34" s="63"/>
      <c r="L34" s="61">
        <v>11.9</v>
      </c>
      <c r="M34" s="61">
        <v>13</v>
      </c>
      <c r="N34" s="61">
        <v>10.7</v>
      </c>
      <c r="O34" s="61">
        <v>13.4</v>
      </c>
      <c r="P34" s="61">
        <v>15.2</v>
      </c>
      <c r="Q34" s="61">
        <v>11.7</v>
      </c>
      <c r="X34" s="63">
        <v>228823.25</v>
      </c>
      <c r="Y34" s="63"/>
      <c r="Z34" s="63"/>
      <c r="AA34" s="63">
        <v>21781.916666666701</v>
      </c>
      <c r="AB34" s="63"/>
      <c r="AC34" s="63"/>
      <c r="AD34" s="63">
        <v>62557.583333333299</v>
      </c>
      <c r="AH34" s="12">
        <v>13.3</v>
      </c>
      <c r="AI34" s="66">
        <v>13.4</v>
      </c>
      <c r="AJ34" s="63">
        <v>2370600</v>
      </c>
      <c r="AK34" s="63">
        <v>1192800</v>
      </c>
      <c r="AL34" s="63">
        <v>1177800</v>
      </c>
      <c r="AM34" s="63">
        <v>369300</v>
      </c>
      <c r="AN34" s="63">
        <v>180200</v>
      </c>
      <c r="AO34" s="63">
        <v>189200</v>
      </c>
      <c r="AP34" s="63">
        <v>524200.00000000006</v>
      </c>
      <c r="AQ34" s="63">
        <v>267300</v>
      </c>
      <c r="AR34" s="63">
        <v>256899.99999999997</v>
      </c>
      <c r="AT34" s="61">
        <v>66.900000000000006</v>
      </c>
      <c r="AU34" s="61">
        <v>69</v>
      </c>
      <c r="AV34" s="61">
        <v>64.7</v>
      </c>
      <c r="AW34" s="61">
        <v>40.200000000000003</v>
      </c>
      <c r="AX34" s="61">
        <v>39.9</v>
      </c>
      <c r="AY34" s="61">
        <v>40.5</v>
      </c>
      <c r="AZ34" s="61">
        <v>73.2</v>
      </c>
      <c r="BA34" s="61">
        <v>74.2</v>
      </c>
      <c r="BB34" s="61">
        <v>72.2</v>
      </c>
      <c r="BC34" s="61">
        <v>76.08</v>
      </c>
      <c r="BD34" s="61">
        <v>79.55</v>
      </c>
      <c r="BE34" s="61">
        <v>72.56</v>
      </c>
      <c r="BF34" s="61">
        <v>46.44</v>
      </c>
      <c r="BG34" s="61">
        <v>47.02</v>
      </c>
      <c r="BH34" s="61">
        <v>45.88</v>
      </c>
      <c r="BI34" s="61">
        <v>83.36</v>
      </c>
      <c r="BJ34" s="61">
        <v>85.98</v>
      </c>
      <c r="BK34" s="61">
        <v>80.63</v>
      </c>
      <c r="BL34" s="61">
        <v>12.3</v>
      </c>
      <c r="BM34" s="61">
        <v>11.4</v>
      </c>
      <c r="BN34" s="61">
        <v>13.1</v>
      </c>
      <c r="BO34" s="61">
        <v>13.4</v>
      </c>
      <c r="BP34" s="61">
        <v>16</v>
      </c>
      <c r="BQ34" s="61">
        <v>11</v>
      </c>
      <c r="BR34" s="17">
        <v>1724640.6666666784</v>
      </c>
      <c r="BS34" s="17">
        <v>162659</v>
      </c>
      <c r="BT34" s="63">
        <v>3460725</v>
      </c>
      <c r="BU34" s="63">
        <v>1695438</v>
      </c>
      <c r="BV34" s="63">
        <v>1765287</v>
      </c>
      <c r="BW34" s="63">
        <v>134897</v>
      </c>
      <c r="BX34" s="63">
        <v>68809</v>
      </c>
      <c r="BY34" s="63">
        <v>66088</v>
      </c>
      <c r="BZ34" s="63">
        <v>234412</v>
      </c>
      <c r="CA34" s="63">
        <v>113956</v>
      </c>
      <c r="CB34" s="63">
        <v>120456</v>
      </c>
      <c r="CC34" s="63">
        <v>277014</v>
      </c>
      <c r="CD34" s="63">
        <v>136677</v>
      </c>
      <c r="CE34" s="63">
        <v>140337</v>
      </c>
      <c r="CF34" s="63">
        <v>264829</v>
      </c>
      <c r="CG34" s="63">
        <v>135314</v>
      </c>
      <c r="CH34" s="63">
        <v>129515</v>
      </c>
      <c r="CI34" s="1">
        <v>3921.7</v>
      </c>
      <c r="CJ34" s="69" t="s">
        <v>1383</v>
      </c>
    </row>
    <row r="35" spans="1:88" s="61" customFormat="1" ht="12.75" x14ac:dyDescent="0.2">
      <c r="A35" s="58" t="s">
        <v>56</v>
      </c>
      <c r="B35" s="59" t="s">
        <v>486</v>
      </c>
      <c r="C35" s="58" t="s">
        <v>897</v>
      </c>
      <c r="D35" s="60">
        <v>2</v>
      </c>
      <c r="E35" s="61">
        <v>2011</v>
      </c>
      <c r="F35" s="62">
        <v>119500</v>
      </c>
      <c r="G35" s="62">
        <v>16500</v>
      </c>
      <c r="H35" s="63"/>
      <c r="I35" s="63"/>
      <c r="L35" s="61">
        <v>8.8000000000000007</v>
      </c>
      <c r="M35" s="61">
        <v>9.5</v>
      </c>
      <c r="N35" s="61">
        <v>8</v>
      </c>
      <c r="O35" s="61">
        <v>12.5</v>
      </c>
      <c r="P35" s="61">
        <v>14.4</v>
      </c>
      <c r="Q35" s="61">
        <v>10.199999999999999</v>
      </c>
      <c r="X35" s="63">
        <v>143146.08333333337</v>
      </c>
      <c r="Y35" s="63"/>
      <c r="Z35" s="63"/>
      <c r="AA35" s="63">
        <v>13441.499999999996</v>
      </c>
      <c r="AB35" s="63"/>
      <c r="AC35" s="63"/>
      <c r="AD35" s="63">
        <v>31616.416666666675</v>
      </c>
      <c r="AH35" s="12">
        <v>10.7</v>
      </c>
      <c r="AI35" s="66">
        <v>10.199999999999999</v>
      </c>
      <c r="AJ35" s="63">
        <v>1647100</v>
      </c>
      <c r="AK35" s="63">
        <v>846600</v>
      </c>
      <c r="AL35" s="63">
        <v>800600</v>
      </c>
      <c r="AM35" s="63">
        <v>228300</v>
      </c>
      <c r="AN35" s="63">
        <v>120600</v>
      </c>
      <c r="AO35" s="63">
        <v>107800</v>
      </c>
      <c r="AP35" s="63">
        <v>267500</v>
      </c>
      <c r="AQ35" s="63">
        <v>143200</v>
      </c>
      <c r="AR35" s="63">
        <v>124400</v>
      </c>
      <c r="AT35" s="61">
        <v>74.2</v>
      </c>
      <c r="AU35" s="61">
        <v>75.8</v>
      </c>
      <c r="AV35" s="61">
        <v>72.5</v>
      </c>
      <c r="AW35" s="61">
        <v>50.3</v>
      </c>
      <c r="AX35" s="61">
        <v>51.5</v>
      </c>
      <c r="AY35" s="61">
        <v>48.9</v>
      </c>
      <c r="AZ35" s="61">
        <v>79.900000000000006</v>
      </c>
      <c r="BA35" s="61">
        <v>79.5</v>
      </c>
      <c r="BB35" s="61">
        <v>80.2</v>
      </c>
      <c r="BC35" s="61">
        <v>81.44</v>
      </c>
      <c r="BD35" s="61">
        <v>83.83</v>
      </c>
      <c r="BE35" s="61">
        <v>78.91</v>
      </c>
      <c r="BF35" s="61">
        <v>57.5</v>
      </c>
      <c r="BG35" s="61">
        <v>60.22</v>
      </c>
      <c r="BH35" s="61">
        <v>54.46</v>
      </c>
      <c r="BI35" s="61">
        <v>88.63</v>
      </c>
      <c r="BJ35" s="61">
        <v>90.24</v>
      </c>
      <c r="BK35" s="61">
        <v>86.77</v>
      </c>
      <c r="BL35" s="61">
        <v>12.6</v>
      </c>
      <c r="BM35" s="61">
        <v>13.2</v>
      </c>
      <c r="BN35" s="61">
        <v>12</v>
      </c>
      <c r="BO35" s="61">
        <v>10</v>
      </c>
      <c r="BP35" s="61">
        <v>9.6</v>
      </c>
      <c r="BQ35" s="61">
        <v>10.4</v>
      </c>
      <c r="BR35" s="17">
        <v>1338735.6666666665</v>
      </c>
      <c r="BS35" s="17">
        <v>132390.99999999997</v>
      </c>
      <c r="BT35" s="63">
        <v>2503273</v>
      </c>
      <c r="BU35" s="63">
        <v>1240553</v>
      </c>
      <c r="BV35" s="63">
        <v>1262720</v>
      </c>
      <c r="BW35" s="63">
        <v>84180</v>
      </c>
      <c r="BX35" s="63">
        <v>43444</v>
      </c>
      <c r="BY35" s="63">
        <v>40736</v>
      </c>
      <c r="BZ35" s="63">
        <v>148700</v>
      </c>
      <c r="CA35" s="63">
        <v>79253</v>
      </c>
      <c r="CB35" s="63">
        <v>69447</v>
      </c>
      <c r="CC35" s="63">
        <v>140210</v>
      </c>
      <c r="CD35" s="63">
        <v>75402</v>
      </c>
      <c r="CE35" s="63">
        <v>64808</v>
      </c>
      <c r="CF35" s="63">
        <v>137659</v>
      </c>
      <c r="CG35" s="63">
        <v>72015</v>
      </c>
      <c r="CH35" s="63">
        <v>65644</v>
      </c>
      <c r="CI35" s="1">
        <v>84.8</v>
      </c>
      <c r="CJ35" s="69" t="s">
        <v>1383</v>
      </c>
    </row>
    <row r="36" spans="1:88" s="61" customFormat="1" ht="12.75" x14ac:dyDescent="0.2">
      <c r="A36" s="58" t="s">
        <v>58</v>
      </c>
      <c r="B36" s="59" t="s">
        <v>487</v>
      </c>
      <c r="C36" s="58" t="s">
        <v>899</v>
      </c>
      <c r="D36" s="60">
        <v>2</v>
      </c>
      <c r="E36" s="61">
        <v>2011</v>
      </c>
      <c r="F36" s="62">
        <v>25900</v>
      </c>
      <c r="G36" s="62">
        <v>5700</v>
      </c>
      <c r="H36" s="63"/>
      <c r="I36" s="63"/>
      <c r="L36" s="61">
        <v>7.9</v>
      </c>
      <c r="M36" s="61">
        <v>9.1</v>
      </c>
      <c r="N36" s="61">
        <v>6.6</v>
      </c>
      <c r="O36" s="61">
        <v>15.7</v>
      </c>
      <c r="P36" s="61" t="s">
        <v>1383</v>
      </c>
      <c r="Q36" s="61" t="s">
        <v>1383</v>
      </c>
      <c r="X36" s="63">
        <v>37452.083333333328</v>
      </c>
      <c r="Y36" s="63"/>
      <c r="Z36" s="63"/>
      <c r="AA36" s="63">
        <v>3475.4999999999968</v>
      </c>
      <c r="AB36" s="63"/>
      <c r="AC36" s="63"/>
      <c r="AD36" s="63">
        <v>9322.1666666666697</v>
      </c>
      <c r="AH36" s="12">
        <v>11.6</v>
      </c>
      <c r="AI36" s="66">
        <v>9.9</v>
      </c>
      <c r="AJ36" s="63">
        <v>441200</v>
      </c>
      <c r="AK36" s="63">
        <v>221300</v>
      </c>
      <c r="AL36" s="63">
        <v>219900</v>
      </c>
      <c r="AM36" s="63">
        <v>75800</v>
      </c>
      <c r="AN36" s="63">
        <v>37500</v>
      </c>
      <c r="AO36" s="63">
        <v>38300</v>
      </c>
      <c r="AP36" s="63">
        <v>92300</v>
      </c>
      <c r="AQ36" s="63">
        <v>45600</v>
      </c>
      <c r="AR36" s="63">
        <v>46700</v>
      </c>
      <c r="AT36" s="61">
        <v>66.7</v>
      </c>
      <c r="AU36" s="61">
        <v>69.900000000000006</v>
      </c>
      <c r="AV36" s="61">
        <v>63.5</v>
      </c>
      <c r="AW36" s="61">
        <v>40.5</v>
      </c>
      <c r="AX36" s="61">
        <v>41.1</v>
      </c>
      <c r="AY36" s="61">
        <v>39.9</v>
      </c>
      <c r="AZ36" s="61">
        <v>71.3</v>
      </c>
      <c r="BA36" s="61">
        <v>77.400000000000006</v>
      </c>
      <c r="BB36" s="61">
        <v>65.3</v>
      </c>
      <c r="BC36" s="61">
        <v>72.540000000000006</v>
      </c>
      <c r="BD36" s="61">
        <v>76.91</v>
      </c>
      <c r="BE36" s="61">
        <v>68.13</v>
      </c>
      <c r="BF36" s="61">
        <v>48.05</v>
      </c>
      <c r="BG36" s="61">
        <v>48.83</v>
      </c>
      <c r="BH36" s="61">
        <v>47.28</v>
      </c>
      <c r="BI36" s="61">
        <v>77.8</v>
      </c>
      <c r="BJ36" s="61">
        <v>84.91</v>
      </c>
      <c r="BK36" s="61">
        <v>70.849999999999994</v>
      </c>
      <c r="BL36" s="61">
        <v>16.899999999999999</v>
      </c>
      <c r="BM36" s="61" t="s">
        <v>1383</v>
      </c>
      <c r="BN36" s="61">
        <v>20.9</v>
      </c>
      <c r="BO36" s="61">
        <v>13.1</v>
      </c>
      <c r="BP36" s="61" t="s">
        <v>1383</v>
      </c>
      <c r="BQ36" s="61" t="s">
        <v>1383</v>
      </c>
      <c r="BR36" s="17">
        <v>322817.33333333326</v>
      </c>
      <c r="BS36" s="17">
        <v>35157.66666666665</v>
      </c>
      <c r="BT36" s="63">
        <v>660706</v>
      </c>
      <c r="BU36" s="63">
        <v>321940</v>
      </c>
      <c r="BV36" s="63">
        <v>338766</v>
      </c>
      <c r="BW36" s="63">
        <v>31888</v>
      </c>
      <c r="BX36" s="63">
        <v>16255</v>
      </c>
      <c r="BY36" s="63">
        <v>15633</v>
      </c>
      <c r="BZ36" s="63">
        <v>45223</v>
      </c>
      <c r="CA36" s="63">
        <v>22306</v>
      </c>
      <c r="CB36" s="63">
        <v>22917</v>
      </c>
      <c r="CC36" s="63">
        <v>45829</v>
      </c>
      <c r="CD36" s="63">
        <v>23102</v>
      </c>
      <c r="CE36" s="63">
        <v>22727</v>
      </c>
      <c r="CF36" s="63">
        <v>41547</v>
      </c>
      <c r="CG36" s="63">
        <v>21266</v>
      </c>
      <c r="CH36" s="63">
        <v>20281</v>
      </c>
      <c r="CI36" s="1">
        <v>1576.7</v>
      </c>
      <c r="CJ36" s="69" t="s">
        <v>1383</v>
      </c>
    </row>
    <row r="37" spans="1:88" s="61" customFormat="1" ht="12.75" x14ac:dyDescent="0.2">
      <c r="A37" s="58" t="s">
        <v>60</v>
      </c>
      <c r="B37" s="59" t="s">
        <v>488</v>
      </c>
      <c r="C37" s="58" t="s">
        <v>901</v>
      </c>
      <c r="D37" s="60">
        <v>2</v>
      </c>
      <c r="E37" s="61">
        <v>2011</v>
      </c>
      <c r="F37" s="62">
        <v>51400</v>
      </c>
      <c r="G37" s="62">
        <v>6600</v>
      </c>
      <c r="H37" s="63"/>
      <c r="I37" s="63"/>
      <c r="L37" s="61">
        <v>5.4</v>
      </c>
      <c r="M37" s="61">
        <v>5.7</v>
      </c>
      <c r="N37" s="61">
        <v>5</v>
      </c>
      <c r="O37" s="61">
        <v>6.8</v>
      </c>
      <c r="P37" s="61" t="s">
        <v>1383</v>
      </c>
      <c r="Q37" s="61" t="s">
        <v>1383</v>
      </c>
      <c r="X37" s="63">
        <v>72436.833333333299</v>
      </c>
      <c r="Y37" s="63"/>
      <c r="Z37" s="63"/>
      <c r="AA37" s="63">
        <v>5337.6666666666697</v>
      </c>
      <c r="AB37" s="63"/>
      <c r="AC37" s="63"/>
      <c r="AD37" s="63">
        <v>19113.75</v>
      </c>
      <c r="AH37" s="12">
        <v>7.8</v>
      </c>
      <c r="AI37" s="66">
        <v>5.7</v>
      </c>
      <c r="AJ37" s="63">
        <v>1206900</v>
      </c>
      <c r="AK37" s="63">
        <v>601400</v>
      </c>
      <c r="AL37" s="63">
        <v>605600</v>
      </c>
      <c r="AM37" s="63">
        <v>184000</v>
      </c>
      <c r="AN37" s="63">
        <v>92200</v>
      </c>
      <c r="AO37" s="63">
        <v>91800</v>
      </c>
      <c r="AP37" s="63">
        <v>296800</v>
      </c>
      <c r="AQ37" s="63">
        <v>145600</v>
      </c>
      <c r="AR37" s="63">
        <v>151200</v>
      </c>
      <c r="AT37" s="61">
        <v>73.400000000000006</v>
      </c>
      <c r="AU37" s="61">
        <v>77.2</v>
      </c>
      <c r="AV37" s="61">
        <v>69.5</v>
      </c>
      <c r="AW37" s="61">
        <v>49.4</v>
      </c>
      <c r="AX37" s="61">
        <v>50.1</v>
      </c>
      <c r="AY37" s="61">
        <v>48.7</v>
      </c>
      <c r="AZ37" s="61">
        <v>81.2</v>
      </c>
      <c r="BA37" s="61">
        <v>84</v>
      </c>
      <c r="BB37" s="61">
        <v>78.5</v>
      </c>
      <c r="BC37" s="61">
        <v>77.62</v>
      </c>
      <c r="BD37" s="61">
        <v>82.02</v>
      </c>
      <c r="BE37" s="61">
        <v>73.25</v>
      </c>
      <c r="BF37" s="61">
        <v>52.96</v>
      </c>
      <c r="BG37" s="61">
        <v>54.34</v>
      </c>
      <c r="BH37" s="61">
        <v>51.57</v>
      </c>
      <c r="BI37" s="61">
        <v>86.03</v>
      </c>
      <c r="BJ37" s="61">
        <v>89.64</v>
      </c>
      <c r="BK37" s="61">
        <v>82.56</v>
      </c>
      <c r="BL37" s="61">
        <v>10.3</v>
      </c>
      <c r="BM37" s="61">
        <v>10.199999999999999</v>
      </c>
      <c r="BN37" s="61">
        <v>10.5</v>
      </c>
      <c r="BO37" s="61">
        <v>12.5</v>
      </c>
      <c r="BP37" s="61">
        <v>14.4</v>
      </c>
      <c r="BQ37" s="61">
        <v>10.7</v>
      </c>
      <c r="BR37" s="17">
        <v>927452.00000000035</v>
      </c>
      <c r="BS37" s="17">
        <v>93212.66666666673</v>
      </c>
      <c r="BT37" s="63">
        <v>1786448</v>
      </c>
      <c r="BU37" s="63">
        <v>873712</v>
      </c>
      <c r="BV37" s="63">
        <v>912736</v>
      </c>
      <c r="BW37" s="63">
        <v>78234</v>
      </c>
      <c r="BX37" s="63">
        <v>39781</v>
      </c>
      <c r="BY37" s="63">
        <v>38453</v>
      </c>
      <c r="BZ37" s="63">
        <v>114046</v>
      </c>
      <c r="CA37" s="63">
        <v>55231</v>
      </c>
      <c r="CB37" s="63">
        <v>58815</v>
      </c>
      <c r="CC37" s="63">
        <v>140575</v>
      </c>
      <c r="CD37" s="63">
        <v>67560</v>
      </c>
      <c r="CE37" s="63">
        <v>73015</v>
      </c>
      <c r="CF37" s="63">
        <v>144321</v>
      </c>
      <c r="CG37" s="63">
        <v>72865</v>
      </c>
      <c r="CH37" s="63">
        <v>71456</v>
      </c>
      <c r="CI37" s="1">
        <v>2373.9</v>
      </c>
      <c r="CJ37" s="69" t="s">
        <v>1383</v>
      </c>
    </row>
    <row r="38" spans="1:88" s="61" customFormat="1" ht="12.75" x14ac:dyDescent="0.2">
      <c r="A38" s="58" t="s">
        <v>62</v>
      </c>
      <c r="B38" s="59" t="s">
        <v>490</v>
      </c>
      <c r="C38" s="58" t="s">
        <v>903</v>
      </c>
      <c r="D38" s="60">
        <v>2</v>
      </c>
      <c r="E38" s="61">
        <v>2011</v>
      </c>
      <c r="F38" s="62">
        <v>93600</v>
      </c>
      <c r="G38" s="62">
        <v>18300</v>
      </c>
      <c r="H38" s="63"/>
      <c r="I38" s="63"/>
      <c r="L38" s="61">
        <v>4.7</v>
      </c>
      <c r="M38" s="61">
        <v>4.8</v>
      </c>
      <c r="N38" s="61">
        <v>4.5999999999999996</v>
      </c>
      <c r="O38" s="61">
        <v>8.9</v>
      </c>
      <c r="P38" s="61">
        <v>9.1</v>
      </c>
      <c r="Q38" s="61">
        <v>8.6999999999999993</v>
      </c>
      <c r="X38" s="63">
        <v>115187.49999999999</v>
      </c>
      <c r="Y38" s="63"/>
      <c r="Z38" s="63"/>
      <c r="AA38" s="63">
        <v>10392.249999999996</v>
      </c>
      <c r="AB38" s="63"/>
      <c r="AC38" s="63"/>
      <c r="AD38" s="63">
        <v>26642.249999999996</v>
      </c>
      <c r="AH38" s="12">
        <v>5.9</v>
      </c>
      <c r="AI38" s="66">
        <v>5.3</v>
      </c>
      <c r="AJ38" s="63">
        <v>2532200</v>
      </c>
      <c r="AK38" s="63">
        <v>1266700</v>
      </c>
      <c r="AL38" s="63">
        <v>1265600</v>
      </c>
      <c r="AM38" s="63">
        <v>398800</v>
      </c>
      <c r="AN38" s="63">
        <v>201300</v>
      </c>
      <c r="AO38" s="63">
        <v>197500</v>
      </c>
      <c r="AP38" s="63">
        <v>471000</v>
      </c>
      <c r="AQ38" s="63">
        <v>230200</v>
      </c>
      <c r="AR38" s="63">
        <v>240800</v>
      </c>
      <c r="AT38" s="61">
        <v>73.400000000000006</v>
      </c>
      <c r="AU38" s="61">
        <v>78.900000000000006</v>
      </c>
      <c r="AV38" s="61">
        <v>67.900000000000006</v>
      </c>
      <c r="AW38" s="61">
        <v>46.7</v>
      </c>
      <c r="AX38" s="61">
        <v>48.2</v>
      </c>
      <c r="AY38" s="61">
        <v>45.2</v>
      </c>
      <c r="AZ38" s="61">
        <v>81.7</v>
      </c>
      <c r="BA38" s="61">
        <v>87.4</v>
      </c>
      <c r="BB38" s="61">
        <v>76.2</v>
      </c>
      <c r="BC38" s="61">
        <v>77.08</v>
      </c>
      <c r="BD38" s="61">
        <v>82.99</v>
      </c>
      <c r="BE38" s="61">
        <v>71.17</v>
      </c>
      <c r="BF38" s="61">
        <v>51.3</v>
      </c>
      <c r="BG38" s="61">
        <v>53.01</v>
      </c>
      <c r="BH38" s="61">
        <v>49.55</v>
      </c>
      <c r="BI38" s="61">
        <v>86.34</v>
      </c>
      <c r="BJ38" s="61">
        <v>92.38</v>
      </c>
      <c r="BK38" s="61">
        <v>80.569999999999993</v>
      </c>
      <c r="BL38" s="61">
        <v>8.9</v>
      </c>
      <c r="BM38" s="61">
        <v>7.2</v>
      </c>
      <c r="BN38" s="61">
        <v>10.5</v>
      </c>
      <c r="BO38" s="61">
        <v>10</v>
      </c>
      <c r="BP38" s="61">
        <v>10.8</v>
      </c>
      <c r="BQ38" s="61">
        <v>9.1999999999999993</v>
      </c>
      <c r="BR38" s="17">
        <v>1958528.6478243791</v>
      </c>
      <c r="BS38" s="17">
        <v>195132.9606519035</v>
      </c>
      <c r="BT38" s="63">
        <v>3805503</v>
      </c>
      <c r="BU38" s="63">
        <v>1867928</v>
      </c>
      <c r="BV38" s="63">
        <v>1937575</v>
      </c>
      <c r="BW38" s="63">
        <v>188064</v>
      </c>
      <c r="BX38" s="63">
        <v>96177</v>
      </c>
      <c r="BY38" s="63">
        <v>91887</v>
      </c>
      <c r="BZ38" s="63">
        <v>210936</v>
      </c>
      <c r="CA38" s="63">
        <v>106633</v>
      </c>
      <c r="CB38" s="63">
        <v>104303</v>
      </c>
      <c r="CC38" s="63">
        <v>230198</v>
      </c>
      <c r="CD38" s="63">
        <v>113664</v>
      </c>
      <c r="CE38" s="63">
        <v>116534</v>
      </c>
      <c r="CF38" s="63">
        <v>243880</v>
      </c>
      <c r="CG38" s="63">
        <v>119933</v>
      </c>
      <c r="CH38" s="63">
        <v>123947</v>
      </c>
      <c r="CI38" s="1">
        <v>513.20000000000005</v>
      </c>
      <c r="CJ38" s="69" t="s">
        <v>1383</v>
      </c>
    </row>
    <row r="39" spans="1:88" s="61" customFormat="1" ht="12.75" x14ac:dyDescent="0.2">
      <c r="A39" s="58" t="s">
        <v>63</v>
      </c>
      <c r="B39" s="59" t="s">
        <v>491</v>
      </c>
      <c r="C39" s="58" t="s">
        <v>904</v>
      </c>
      <c r="D39" s="60">
        <v>2</v>
      </c>
      <c r="E39" s="61">
        <v>2011</v>
      </c>
      <c r="F39" s="62">
        <v>27600</v>
      </c>
      <c r="G39" s="62">
        <v>6500</v>
      </c>
      <c r="H39" s="63"/>
      <c r="I39" s="63"/>
      <c r="L39" s="61">
        <v>5.2</v>
      </c>
      <c r="M39" s="61">
        <v>4.9000000000000004</v>
      </c>
      <c r="N39" s="61">
        <v>5.5</v>
      </c>
      <c r="O39" s="61">
        <v>9.6999999999999993</v>
      </c>
      <c r="P39" s="61" t="s">
        <v>1383</v>
      </c>
      <c r="Q39" s="61" t="s">
        <v>1383</v>
      </c>
      <c r="X39" s="63">
        <v>31687.666666666672</v>
      </c>
      <c r="Y39" s="63"/>
      <c r="Z39" s="63"/>
      <c r="AA39" s="63">
        <v>3268.6666666666679</v>
      </c>
      <c r="AB39" s="63"/>
      <c r="AC39" s="63"/>
      <c r="AD39" s="63">
        <v>7501.4166666666697</v>
      </c>
      <c r="AH39" s="12">
        <v>5.9</v>
      </c>
      <c r="AI39" s="66">
        <v>5.2</v>
      </c>
      <c r="AJ39" s="63">
        <v>693800</v>
      </c>
      <c r="AK39" s="63">
        <v>346100</v>
      </c>
      <c r="AL39" s="63">
        <v>347600</v>
      </c>
      <c r="AM39" s="63">
        <v>130800.00000000001</v>
      </c>
      <c r="AN39" s="63">
        <v>65800</v>
      </c>
      <c r="AO39" s="63">
        <v>64900.000000000007</v>
      </c>
      <c r="AP39" s="63">
        <v>129900</v>
      </c>
      <c r="AQ39" s="63">
        <v>65500</v>
      </c>
      <c r="AR39" s="63">
        <v>64500</v>
      </c>
      <c r="AT39" s="61">
        <v>71.599999999999994</v>
      </c>
      <c r="AU39" s="61">
        <v>78</v>
      </c>
      <c r="AV39" s="61">
        <v>65.3</v>
      </c>
      <c r="AW39" s="61">
        <v>46.6</v>
      </c>
      <c r="AX39" s="61">
        <v>52</v>
      </c>
      <c r="AY39" s="61">
        <v>41.2</v>
      </c>
      <c r="AZ39" s="61">
        <v>78.099999999999994</v>
      </c>
      <c r="BA39" s="61">
        <v>82.6</v>
      </c>
      <c r="BB39" s="61">
        <v>73.599999999999994</v>
      </c>
      <c r="BC39" s="61">
        <v>75.61</v>
      </c>
      <c r="BD39" s="61">
        <v>82.06</v>
      </c>
      <c r="BE39" s="61">
        <v>69.19</v>
      </c>
      <c r="BF39" s="61">
        <v>51.62</v>
      </c>
      <c r="BG39" s="61">
        <v>56.89</v>
      </c>
      <c r="BH39" s="61">
        <v>46.28</v>
      </c>
      <c r="BI39" s="61">
        <v>83.57</v>
      </c>
      <c r="BJ39" s="61">
        <v>89.27</v>
      </c>
      <c r="BK39" s="61">
        <v>77.77</v>
      </c>
      <c r="BL39" s="61">
        <v>8</v>
      </c>
      <c r="BM39" s="61" t="s">
        <v>1383</v>
      </c>
      <c r="BN39" s="61" t="s">
        <v>1383</v>
      </c>
      <c r="BO39" s="61">
        <v>8.4</v>
      </c>
      <c r="BP39" s="61" t="s">
        <v>1383</v>
      </c>
      <c r="BQ39" s="61" t="s">
        <v>1383</v>
      </c>
      <c r="BR39" s="17">
        <v>539128.83530762396</v>
      </c>
      <c r="BS39" s="17">
        <v>62783.30311127723</v>
      </c>
      <c r="BT39" s="63">
        <v>1041271</v>
      </c>
      <c r="BU39" s="63">
        <v>511026</v>
      </c>
      <c r="BV39" s="63">
        <v>530245</v>
      </c>
      <c r="BW39" s="63">
        <v>58205</v>
      </c>
      <c r="BX39" s="63">
        <v>29577</v>
      </c>
      <c r="BY39" s="63">
        <v>28628</v>
      </c>
      <c r="BZ39" s="63">
        <v>70844</v>
      </c>
      <c r="CA39" s="63">
        <v>34932</v>
      </c>
      <c r="CB39" s="63">
        <v>35912</v>
      </c>
      <c r="CC39" s="63">
        <v>63636</v>
      </c>
      <c r="CD39" s="63">
        <v>32313</v>
      </c>
      <c r="CE39" s="63">
        <v>31323</v>
      </c>
      <c r="CF39" s="63">
        <v>58108</v>
      </c>
      <c r="CG39" s="63">
        <v>29323</v>
      </c>
      <c r="CH39" s="63">
        <v>28785</v>
      </c>
      <c r="CI39" s="1">
        <v>193.3</v>
      </c>
      <c r="CJ39" s="69" t="s">
        <v>1383</v>
      </c>
    </row>
    <row r="40" spans="1:88" s="61" customFormat="1" ht="12.75" x14ac:dyDescent="0.2">
      <c r="A40" s="58" t="s">
        <v>64</v>
      </c>
      <c r="B40" s="59" t="s">
        <v>492</v>
      </c>
      <c r="C40" s="58" t="s">
        <v>905</v>
      </c>
      <c r="D40" s="60">
        <v>2</v>
      </c>
      <c r="E40" s="61">
        <v>2011</v>
      </c>
      <c r="F40" s="62">
        <v>27700</v>
      </c>
      <c r="G40" s="62" t="s">
        <v>1383</v>
      </c>
      <c r="H40" s="63"/>
      <c r="I40" s="63"/>
      <c r="L40" s="61">
        <v>4.4000000000000004</v>
      </c>
      <c r="M40" s="61">
        <v>4.2</v>
      </c>
      <c r="N40" s="61">
        <v>4.7</v>
      </c>
      <c r="O40" s="61" t="s">
        <v>1383</v>
      </c>
      <c r="P40" s="61" t="s">
        <v>1383</v>
      </c>
      <c r="Q40" s="61" t="s">
        <v>1383</v>
      </c>
      <c r="X40" s="63">
        <v>35659.25</v>
      </c>
      <c r="Y40" s="63"/>
      <c r="Z40" s="63"/>
      <c r="AA40" s="63">
        <v>3816.583333333333</v>
      </c>
      <c r="AB40" s="63"/>
      <c r="AC40" s="63"/>
      <c r="AD40" s="63">
        <v>7584.333333333323</v>
      </c>
      <c r="AH40" s="12">
        <v>5.8</v>
      </c>
      <c r="AI40" s="66">
        <v>5.5</v>
      </c>
      <c r="AJ40" s="63">
        <v>798800</v>
      </c>
      <c r="AK40" s="63">
        <v>397100</v>
      </c>
      <c r="AL40" s="63">
        <v>401700</v>
      </c>
      <c r="AM40" s="63">
        <v>142800</v>
      </c>
      <c r="AN40" s="63">
        <v>72900</v>
      </c>
      <c r="AO40" s="63">
        <v>69900</v>
      </c>
      <c r="AP40" s="63">
        <v>124100</v>
      </c>
      <c r="AQ40" s="63">
        <v>63000</v>
      </c>
      <c r="AR40" s="63">
        <v>61100</v>
      </c>
      <c r="AT40" s="61">
        <v>73.3</v>
      </c>
      <c r="AU40" s="61">
        <v>78.3</v>
      </c>
      <c r="AV40" s="61">
        <v>68.3</v>
      </c>
      <c r="AW40" s="61">
        <v>48.2</v>
      </c>
      <c r="AX40" s="61">
        <v>51.1</v>
      </c>
      <c r="AY40" s="61">
        <v>45.2</v>
      </c>
      <c r="AZ40" s="61">
        <v>80.900000000000006</v>
      </c>
      <c r="BA40" s="61">
        <v>86</v>
      </c>
      <c r="BB40" s="61">
        <v>75.7</v>
      </c>
      <c r="BC40" s="61">
        <v>76.72</v>
      </c>
      <c r="BD40" s="61">
        <v>81.760000000000005</v>
      </c>
      <c r="BE40" s="61">
        <v>71.73</v>
      </c>
      <c r="BF40" s="61">
        <v>51.46</v>
      </c>
      <c r="BG40" s="61">
        <v>54.32</v>
      </c>
      <c r="BH40" s="61">
        <v>48.48</v>
      </c>
      <c r="BI40" s="61">
        <v>85.59</v>
      </c>
      <c r="BJ40" s="61">
        <v>91.17</v>
      </c>
      <c r="BK40" s="61">
        <v>79.84</v>
      </c>
      <c r="BL40" s="61">
        <v>8.3000000000000007</v>
      </c>
      <c r="BM40" s="61" t="s">
        <v>1383</v>
      </c>
      <c r="BN40" s="61" t="s">
        <v>1383</v>
      </c>
      <c r="BO40" s="61">
        <v>8.6999999999999993</v>
      </c>
      <c r="BP40" s="61" t="s">
        <v>1383</v>
      </c>
      <c r="BQ40" s="61" t="s">
        <v>1383</v>
      </c>
      <c r="BR40" s="17">
        <v>619348.52780687017</v>
      </c>
      <c r="BS40" s="17">
        <v>68823.747175693119</v>
      </c>
      <c r="BT40" s="63">
        <v>1220247</v>
      </c>
      <c r="BU40" s="63">
        <v>597573</v>
      </c>
      <c r="BV40" s="63">
        <v>622674</v>
      </c>
      <c r="BW40" s="63">
        <v>68016</v>
      </c>
      <c r="BX40" s="63">
        <v>34797</v>
      </c>
      <c r="BY40" s="63">
        <v>33219</v>
      </c>
      <c r="BZ40" s="63">
        <v>71919</v>
      </c>
      <c r="CA40" s="63">
        <v>36870</v>
      </c>
      <c r="CB40" s="63">
        <v>35049</v>
      </c>
      <c r="CC40" s="63">
        <v>66834</v>
      </c>
      <c r="CD40" s="63">
        <v>34522</v>
      </c>
      <c r="CE40" s="63">
        <v>32312</v>
      </c>
      <c r="CF40" s="63">
        <v>64857</v>
      </c>
      <c r="CG40" s="63">
        <v>32341</v>
      </c>
      <c r="CH40" s="63">
        <v>32516</v>
      </c>
      <c r="CI40" s="1">
        <v>147</v>
      </c>
      <c r="CJ40" s="69" t="s">
        <v>1383</v>
      </c>
    </row>
    <row r="41" spans="1:88" s="61" customFormat="1" ht="12.75" x14ac:dyDescent="0.2">
      <c r="A41" s="58" t="s">
        <v>66</v>
      </c>
      <c r="B41" s="59" t="s">
        <v>493</v>
      </c>
      <c r="C41" s="58" t="s">
        <v>907</v>
      </c>
      <c r="D41" s="60">
        <v>2</v>
      </c>
      <c r="E41" s="61">
        <v>2011</v>
      </c>
      <c r="F41" s="62">
        <v>88300</v>
      </c>
      <c r="G41" s="62">
        <v>10300</v>
      </c>
      <c r="H41" s="63"/>
      <c r="I41" s="63"/>
      <c r="L41" s="61">
        <v>10.199999999999999</v>
      </c>
      <c r="M41" s="61">
        <v>10.4</v>
      </c>
      <c r="N41" s="61">
        <v>9.9</v>
      </c>
      <c r="O41" s="61">
        <v>10.5</v>
      </c>
      <c r="P41" s="61">
        <v>11.6</v>
      </c>
      <c r="Q41" s="61" t="s">
        <v>1383</v>
      </c>
      <c r="X41" s="63">
        <v>107534.4166666668</v>
      </c>
      <c r="Y41" s="63"/>
      <c r="Z41" s="63"/>
      <c r="AA41" s="63">
        <v>10976.416666666679</v>
      </c>
      <c r="AB41" s="63"/>
      <c r="AC41" s="63"/>
      <c r="AD41" s="63">
        <v>24969.916666666682</v>
      </c>
      <c r="AH41" s="12">
        <v>12.5</v>
      </c>
      <c r="AI41" s="66">
        <v>11.2</v>
      </c>
      <c r="AJ41" s="63">
        <v>1086800</v>
      </c>
      <c r="AK41" s="63">
        <v>560400</v>
      </c>
      <c r="AL41" s="63">
        <v>526400</v>
      </c>
      <c r="AM41" s="63">
        <v>157000</v>
      </c>
      <c r="AN41" s="63">
        <v>80900</v>
      </c>
      <c r="AO41" s="63">
        <v>76100</v>
      </c>
      <c r="AP41" s="63">
        <v>199000</v>
      </c>
      <c r="AQ41" s="63">
        <v>107000</v>
      </c>
      <c r="AR41" s="63">
        <v>92000</v>
      </c>
      <c r="AT41" s="61">
        <v>71.3</v>
      </c>
      <c r="AU41" s="61">
        <v>73.8</v>
      </c>
      <c r="AV41" s="61">
        <v>68.599999999999994</v>
      </c>
      <c r="AW41" s="61">
        <v>55.6</v>
      </c>
      <c r="AX41" s="61">
        <v>56.9</v>
      </c>
      <c r="AY41" s="61">
        <v>54.2</v>
      </c>
      <c r="AZ41" s="61">
        <v>76.8</v>
      </c>
      <c r="BA41" s="61">
        <v>78.2</v>
      </c>
      <c r="BB41" s="61">
        <v>75.2</v>
      </c>
      <c r="BC41" s="61">
        <v>79.37</v>
      </c>
      <c r="BD41" s="61">
        <v>82.41</v>
      </c>
      <c r="BE41" s="61">
        <v>76.13</v>
      </c>
      <c r="BF41" s="61">
        <v>62.14</v>
      </c>
      <c r="BG41" s="61">
        <v>64.37</v>
      </c>
      <c r="BH41" s="61">
        <v>59.78</v>
      </c>
      <c r="BI41" s="61">
        <v>86.43</v>
      </c>
      <c r="BJ41" s="61">
        <v>88.39</v>
      </c>
      <c r="BK41" s="61">
        <v>84.16</v>
      </c>
      <c r="BL41" s="61">
        <v>12.2</v>
      </c>
      <c r="BM41" s="61">
        <v>12.6</v>
      </c>
      <c r="BN41" s="61">
        <v>11.8</v>
      </c>
      <c r="BO41" s="61">
        <v>11</v>
      </c>
      <c r="BP41" s="61">
        <v>11.2</v>
      </c>
      <c r="BQ41" s="61">
        <v>10.9</v>
      </c>
      <c r="BR41" s="17">
        <v>857065.66666666558</v>
      </c>
      <c r="BS41" s="17">
        <v>98103.333333333343</v>
      </c>
      <c r="BT41" s="63">
        <v>1642327</v>
      </c>
      <c r="BU41" s="63">
        <v>813283</v>
      </c>
      <c r="BV41" s="63">
        <v>829044</v>
      </c>
      <c r="BW41" s="63">
        <v>53275</v>
      </c>
      <c r="BX41" s="63">
        <v>27538</v>
      </c>
      <c r="BY41" s="63">
        <v>25737</v>
      </c>
      <c r="BZ41" s="63">
        <v>109161</v>
      </c>
      <c r="CA41" s="63">
        <v>57784</v>
      </c>
      <c r="CB41" s="63">
        <v>51377</v>
      </c>
      <c r="CC41" s="63">
        <v>102140</v>
      </c>
      <c r="CD41" s="63">
        <v>54836</v>
      </c>
      <c r="CE41" s="63">
        <v>47304</v>
      </c>
      <c r="CF41" s="63">
        <v>94324</v>
      </c>
      <c r="CG41" s="63">
        <v>50688</v>
      </c>
      <c r="CH41" s="63">
        <v>43636</v>
      </c>
      <c r="CI41" s="1">
        <v>70.7</v>
      </c>
      <c r="CJ41" s="69" t="s">
        <v>1383</v>
      </c>
    </row>
    <row r="42" spans="1:88" s="61" customFormat="1" ht="12.75" x14ac:dyDescent="0.2">
      <c r="A42" s="58" t="s">
        <v>68</v>
      </c>
      <c r="B42" s="59" t="s">
        <v>495</v>
      </c>
      <c r="C42" s="58" t="s">
        <v>909</v>
      </c>
      <c r="D42" s="60">
        <v>2</v>
      </c>
      <c r="E42" s="61">
        <v>2011</v>
      </c>
      <c r="F42" s="62">
        <v>51500</v>
      </c>
      <c r="G42" s="62">
        <v>10200</v>
      </c>
      <c r="H42" s="63"/>
      <c r="I42" s="63"/>
      <c r="L42" s="61">
        <v>6.4</v>
      </c>
      <c r="M42" s="61">
        <v>6.4</v>
      </c>
      <c r="N42" s="61">
        <v>6.4</v>
      </c>
      <c r="O42" s="61">
        <v>11.1</v>
      </c>
      <c r="P42" s="61">
        <v>11.7</v>
      </c>
      <c r="Q42" s="61" t="s">
        <v>1383</v>
      </c>
      <c r="X42" s="63">
        <v>59810.833333333299</v>
      </c>
      <c r="Y42" s="63"/>
      <c r="Z42" s="63"/>
      <c r="AA42" s="63">
        <v>5426.5833333333321</v>
      </c>
      <c r="AB42" s="63"/>
      <c r="AC42" s="63"/>
      <c r="AD42" s="63">
        <v>13974.833333333332</v>
      </c>
      <c r="AH42" s="12">
        <v>7.4</v>
      </c>
      <c r="AI42" s="66">
        <v>6.4</v>
      </c>
      <c r="AJ42" s="63">
        <v>1056700</v>
      </c>
      <c r="AK42" s="63">
        <v>538000</v>
      </c>
      <c r="AL42" s="63">
        <v>518700.00000000006</v>
      </c>
      <c r="AM42" s="63">
        <v>185000</v>
      </c>
      <c r="AN42" s="63">
        <v>100200</v>
      </c>
      <c r="AO42" s="63">
        <v>84900</v>
      </c>
      <c r="AP42" s="63">
        <v>190200</v>
      </c>
      <c r="AQ42" s="63">
        <v>98300</v>
      </c>
      <c r="AR42" s="63">
        <v>91900</v>
      </c>
      <c r="AT42" s="61">
        <v>70.3</v>
      </c>
      <c r="AU42" s="61">
        <v>75.099999999999994</v>
      </c>
      <c r="AV42" s="61">
        <v>65.3</v>
      </c>
      <c r="AW42" s="61">
        <v>44.3</v>
      </c>
      <c r="AX42" s="61">
        <v>45.2</v>
      </c>
      <c r="AY42" s="61">
        <v>43.4</v>
      </c>
      <c r="AZ42" s="61">
        <v>77.2</v>
      </c>
      <c r="BA42" s="61">
        <v>81.599999999999994</v>
      </c>
      <c r="BB42" s="61">
        <v>72.5</v>
      </c>
      <c r="BC42" s="61">
        <v>75.13</v>
      </c>
      <c r="BD42" s="61">
        <v>80.3</v>
      </c>
      <c r="BE42" s="61">
        <v>69.77</v>
      </c>
      <c r="BF42" s="61">
        <v>49.87</v>
      </c>
      <c r="BG42" s="61">
        <v>51.14</v>
      </c>
      <c r="BH42" s="61">
        <v>48.37</v>
      </c>
      <c r="BI42" s="61">
        <v>82.26</v>
      </c>
      <c r="BJ42" s="61">
        <v>86.8</v>
      </c>
      <c r="BK42" s="61">
        <v>77.400000000000006</v>
      </c>
      <c r="BL42" s="61">
        <v>11.9</v>
      </c>
      <c r="BM42" s="61">
        <v>10.5</v>
      </c>
      <c r="BN42" s="61">
        <v>13.6</v>
      </c>
      <c r="BO42" s="61">
        <v>12.1</v>
      </c>
      <c r="BP42" s="61">
        <v>14.2</v>
      </c>
      <c r="BQ42" s="61">
        <v>9.5</v>
      </c>
      <c r="BR42" s="17">
        <v>806701.7397000324</v>
      </c>
      <c r="BS42" s="17">
        <v>84228.629024336871</v>
      </c>
      <c r="BT42" s="63">
        <v>1609369</v>
      </c>
      <c r="BU42" s="63">
        <v>790894</v>
      </c>
      <c r="BV42" s="63">
        <v>818475</v>
      </c>
      <c r="BW42" s="63">
        <v>86279</v>
      </c>
      <c r="BX42" s="63">
        <v>44283</v>
      </c>
      <c r="BY42" s="63">
        <v>41996</v>
      </c>
      <c r="BZ42" s="63">
        <v>96913</v>
      </c>
      <c r="CA42" s="63">
        <v>50284</v>
      </c>
      <c r="CB42" s="63">
        <v>46629</v>
      </c>
      <c r="CC42" s="63">
        <v>92191</v>
      </c>
      <c r="CD42" s="63">
        <v>47381</v>
      </c>
      <c r="CE42" s="63">
        <v>44810</v>
      </c>
      <c r="CF42" s="63">
        <v>89328</v>
      </c>
      <c r="CG42" s="63">
        <v>45386</v>
      </c>
      <c r="CH42" s="63">
        <v>43942</v>
      </c>
      <c r="CI42" s="1">
        <v>198.5</v>
      </c>
      <c r="CJ42" s="69" t="s">
        <v>1383</v>
      </c>
    </row>
    <row r="43" spans="1:88" s="61" customFormat="1" ht="12.75" x14ac:dyDescent="0.2">
      <c r="A43" s="58" t="s">
        <v>69</v>
      </c>
      <c r="B43" s="59" t="s">
        <v>496</v>
      </c>
      <c r="C43" s="58" t="s">
        <v>910</v>
      </c>
      <c r="D43" s="60">
        <v>2</v>
      </c>
      <c r="E43" s="61">
        <v>2011</v>
      </c>
      <c r="F43" s="62">
        <v>72900</v>
      </c>
      <c r="G43" s="62">
        <v>14400</v>
      </c>
      <c r="H43" s="63"/>
      <c r="I43" s="63"/>
      <c r="L43" s="61">
        <v>6.8</v>
      </c>
      <c r="M43" s="61">
        <v>7.2</v>
      </c>
      <c r="N43" s="61">
        <v>6.3</v>
      </c>
      <c r="O43" s="61">
        <v>11.9</v>
      </c>
      <c r="P43" s="61">
        <v>13.2</v>
      </c>
      <c r="Q43" s="61">
        <v>10.5</v>
      </c>
      <c r="X43" s="63">
        <v>85222.749999999985</v>
      </c>
      <c r="Y43" s="63"/>
      <c r="Z43" s="63"/>
      <c r="AA43" s="63">
        <v>8278.7500000000073</v>
      </c>
      <c r="AB43" s="63"/>
      <c r="AC43" s="63"/>
      <c r="AD43" s="63">
        <v>20447.083333333372</v>
      </c>
      <c r="AH43" s="12">
        <v>7.9</v>
      </c>
      <c r="AI43" s="66">
        <v>7.4</v>
      </c>
      <c r="AJ43" s="63">
        <v>1396100</v>
      </c>
      <c r="AK43" s="63">
        <v>693600</v>
      </c>
      <c r="AL43" s="63">
        <v>702500</v>
      </c>
      <c r="AM43" s="63">
        <v>240900</v>
      </c>
      <c r="AN43" s="63">
        <v>122900</v>
      </c>
      <c r="AO43" s="63">
        <v>118000</v>
      </c>
      <c r="AP43" s="63">
        <v>253400</v>
      </c>
      <c r="AQ43" s="63">
        <v>122500</v>
      </c>
      <c r="AR43" s="63">
        <v>130900</v>
      </c>
      <c r="AT43" s="61">
        <v>70.3</v>
      </c>
      <c r="AU43" s="61">
        <v>74.599999999999994</v>
      </c>
      <c r="AV43" s="61">
        <v>66.099999999999994</v>
      </c>
      <c r="AW43" s="61">
        <v>44.1</v>
      </c>
      <c r="AX43" s="61">
        <v>46.1</v>
      </c>
      <c r="AY43" s="61">
        <v>41.9</v>
      </c>
      <c r="AZ43" s="61">
        <v>77.599999999999994</v>
      </c>
      <c r="BA43" s="61">
        <v>83.7</v>
      </c>
      <c r="BB43" s="61">
        <v>71.900000000000006</v>
      </c>
      <c r="BC43" s="61">
        <v>75.53</v>
      </c>
      <c r="BD43" s="61">
        <v>80.5</v>
      </c>
      <c r="BE43" s="61">
        <v>70.62</v>
      </c>
      <c r="BF43" s="61">
        <v>50.04</v>
      </c>
      <c r="BG43" s="61">
        <v>53.08</v>
      </c>
      <c r="BH43" s="61">
        <v>46.87</v>
      </c>
      <c r="BI43" s="61">
        <v>84.01</v>
      </c>
      <c r="BJ43" s="61">
        <v>90.44</v>
      </c>
      <c r="BK43" s="61">
        <v>77.989999999999995</v>
      </c>
      <c r="BL43" s="61">
        <v>10.9</v>
      </c>
      <c r="BM43" s="61">
        <v>9.4</v>
      </c>
      <c r="BN43" s="61">
        <v>12.5</v>
      </c>
      <c r="BO43" s="61">
        <v>13.4</v>
      </c>
      <c r="BP43" s="61">
        <v>15.2</v>
      </c>
      <c r="BQ43" s="61">
        <v>11.6</v>
      </c>
      <c r="BR43" s="17">
        <v>1081531.4003387061</v>
      </c>
      <c r="BS43" s="17">
        <v>111395.87048722137</v>
      </c>
      <c r="BT43" s="63">
        <v>2138711</v>
      </c>
      <c r="BU43" s="63">
        <v>1041642</v>
      </c>
      <c r="BV43" s="63">
        <v>1097069</v>
      </c>
      <c r="BW43" s="63">
        <v>114007</v>
      </c>
      <c r="BX43" s="63">
        <v>58269</v>
      </c>
      <c r="BY43" s="63">
        <v>55738</v>
      </c>
      <c r="BZ43" s="63">
        <v>120773</v>
      </c>
      <c r="CA43" s="63">
        <v>60825</v>
      </c>
      <c r="CB43" s="63">
        <v>59948</v>
      </c>
      <c r="CC43" s="63">
        <v>121097</v>
      </c>
      <c r="CD43" s="63">
        <v>60091</v>
      </c>
      <c r="CE43" s="63">
        <v>61006</v>
      </c>
      <c r="CF43" s="63">
        <v>120789</v>
      </c>
      <c r="CG43" s="63">
        <v>59994</v>
      </c>
      <c r="CH43" s="63">
        <v>60795</v>
      </c>
      <c r="CI43" s="1">
        <v>236.3</v>
      </c>
      <c r="CJ43" s="69" t="s">
        <v>1383</v>
      </c>
    </row>
    <row r="44" spans="1:88" s="61" customFormat="1" ht="12.75" x14ac:dyDescent="0.2">
      <c r="A44" s="58" t="s">
        <v>70</v>
      </c>
      <c r="B44" s="59" t="s">
        <v>497</v>
      </c>
      <c r="C44" s="58" t="s">
        <v>911</v>
      </c>
      <c r="D44" s="60">
        <v>2</v>
      </c>
      <c r="E44" s="61">
        <v>2011</v>
      </c>
      <c r="F44" s="62">
        <v>46200</v>
      </c>
      <c r="G44" s="62">
        <v>9000</v>
      </c>
      <c r="H44" s="63"/>
      <c r="I44" s="63"/>
      <c r="L44" s="61">
        <v>5.4</v>
      </c>
      <c r="M44" s="61">
        <v>5</v>
      </c>
      <c r="N44" s="61">
        <v>5.8</v>
      </c>
      <c r="O44" s="61">
        <v>9.3000000000000007</v>
      </c>
      <c r="P44" s="61">
        <v>10.9</v>
      </c>
      <c r="Q44" s="61" t="s">
        <v>1383</v>
      </c>
      <c r="X44" s="63">
        <v>53053.25</v>
      </c>
      <c r="Y44" s="63"/>
      <c r="Z44" s="63"/>
      <c r="AA44" s="63">
        <v>5577.9166666666652</v>
      </c>
      <c r="AB44" s="63"/>
      <c r="AC44" s="63"/>
      <c r="AD44" s="63">
        <v>11865.666666666661</v>
      </c>
      <c r="AH44" s="12">
        <v>6.2</v>
      </c>
      <c r="AI44" s="66">
        <v>6</v>
      </c>
      <c r="AJ44" s="63">
        <v>1077700</v>
      </c>
      <c r="AK44" s="63">
        <v>541000</v>
      </c>
      <c r="AL44" s="63">
        <v>536700</v>
      </c>
      <c r="AM44" s="63">
        <v>184900</v>
      </c>
      <c r="AN44" s="63">
        <v>92400</v>
      </c>
      <c r="AO44" s="63">
        <v>92500</v>
      </c>
      <c r="AP44" s="63">
        <v>160200</v>
      </c>
      <c r="AQ44" s="63">
        <v>77000</v>
      </c>
      <c r="AR44" s="63">
        <v>83200</v>
      </c>
      <c r="AT44" s="61">
        <v>74</v>
      </c>
      <c r="AU44" s="61">
        <v>79.400000000000006</v>
      </c>
      <c r="AV44" s="61">
        <v>68.599999999999994</v>
      </c>
      <c r="AW44" s="61">
        <v>47.6</v>
      </c>
      <c r="AX44" s="61">
        <v>48.9</v>
      </c>
      <c r="AY44" s="61">
        <v>46.2</v>
      </c>
      <c r="AZ44" s="61">
        <v>82.1</v>
      </c>
      <c r="BA44" s="61">
        <v>88.1</v>
      </c>
      <c r="BB44" s="61">
        <v>76.599999999999994</v>
      </c>
      <c r="BC44" s="61">
        <v>78.3</v>
      </c>
      <c r="BD44" s="61">
        <v>83.66</v>
      </c>
      <c r="BE44" s="61">
        <v>72.89</v>
      </c>
      <c r="BF44" s="61">
        <v>52.47</v>
      </c>
      <c r="BG44" s="61">
        <v>54.92</v>
      </c>
      <c r="BH44" s="61">
        <v>50.03</v>
      </c>
      <c r="BI44" s="61">
        <v>88.07</v>
      </c>
      <c r="BJ44" s="61">
        <v>94.41</v>
      </c>
      <c r="BK44" s="61">
        <v>82.21</v>
      </c>
      <c r="BL44" s="61">
        <v>11.8</v>
      </c>
      <c r="BM44" s="61">
        <v>11.6</v>
      </c>
      <c r="BN44" s="61">
        <v>12</v>
      </c>
      <c r="BO44" s="61">
        <v>14</v>
      </c>
      <c r="BP44" s="61">
        <v>17.5</v>
      </c>
      <c r="BQ44" s="61">
        <v>10.3</v>
      </c>
      <c r="BR44" s="17">
        <v>851022.44192610646</v>
      </c>
      <c r="BS44" s="17">
        <v>92287.9400340172</v>
      </c>
      <c r="BT44" s="63">
        <v>1692238</v>
      </c>
      <c r="BU44" s="63">
        <v>833968</v>
      </c>
      <c r="BV44" s="63">
        <v>858270</v>
      </c>
      <c r="BW44" s="63">
        <v>97966</v>
      </c>
      <c r="BX44" s="63">
        <v>50754</v>
      </c>
      <c r="BY44" s="63">
        <v>47212</v>
      </c>
      <c r="BZ44" s="63">
        <v>89558</v>
      </c>
      <c r="CA44" s="63">
        <v>47326</v>
      </c>
      <c r="CB44" s="63">
        <v>42232</v>
      </c>
      <c r="CC44" s="63">
        <v>81970</v>
      </c>
      <c r="CD44" s="63">
        <v>41469</v>
      </c>
      <c r="CE44" s="63">
        <v>40501</v>
      </c>
      <c r="CF44" s="63">
        <v>87163</v>
      </c>
      <c r="CG44" s="63">
        <v>43161</v>
      </c>
      <c r="CH44" s="63">
        <v>44002</v>
      </c>
      <c r="CI44" s="1">
        <v>109.1</v>
      </c>
      <c r="CJ44" s="69" t="s">
        <v>1383</v>
      </c>
    </row>
    <row r="45" spans="1:88" s="61" customFormat="1" ht="12.75" x14ac:dyDescent="0.2">
      <c r="A45" s="58" t="s">
        <v>71</v>
      </c>
      <c r="B45" s="59" t="s">
        <v>498</v>
      </c>
      <c r="C45" s="58" t="s">
        <v>912</v>
      </c>
      <c r="D45" s="60">
        <v>2</v>
      </c>
      <c r="E45" s="61">
        <v>2011</v>
      </c>
      <c r="F45" s="62">
        <v>52700</v>
      </c>
      <c r="G45" s="62">
        <v>9700</v>
      </c>
      <c r="H45" s="63"/>
      <c r="I45" s="63"/>
      <c r="L45" s="61">
        <v>4.2</v>
      </c>
      <c r="M45" s="61">
        <v>4.2</v>
      </c>
      <c r="N45" s="61">
        <v>4.2</v>
      </c>
      <c r="O45" s="61">
        <v>6.6</v>
      </c>
      <c r="P45" s="61" t="s">
        <v>1383</v>
      </c>
      <c r="Q45" s="61" t="s">
        <v>1383</v>
      </c>
      <c r="X45" s="63">
        <v>76559.25</v>
      </c>
      <c r="Y45" s="63"/>
      <c r="Z45" s="63"/>
      <c r="AA45" s="63">
        <v>7625</v>
      </c>
      <c r="AB45" s="63"/>
      <c r="AC45" s="63"/>
      <c r="AD45" s="63">
        <v>17145.083333333336</v>
      </c>
      <c r="AH45" s="12">
        <v>6.1</v>
      </c>
      <c r="AI45" s="66">
        <v>4.8</v>
      </c>
      <c r="AJ45" s="63">
        <v>1613900</v>
      </c>
      <c r="AK45" s="63">
        <v>819800</v>
      </c>
      <c r="AL45" s="63">
        <v>794100</v>
      </c>
      <c r="AM45" s="63">
        <v>294100</v>
      </c>
      <c r="AN45" s="63">
        <v>150100</v>
      </c>
      <c r="AO45" s="63">
        <v>144000</v>
      </c>
      <c r="AP45" s="63">
        <v>271800</v>
      </c>
      <c r="AQ45" s="63">
        <v>141400</v>
      </c>
      <c r="AR45" s="63">
        <v>130400</v>
      </c>
      <c r="AT45" s="61">
        <v>72.8</v>
      </c>
      <c r="AU45" s="61">
        <v>78.900000000000006</v>
      </c>
      <c r="AV45" s="61">
        <v>66.5</v>
      </c>
      <c r="AW45" s="61">
        <v>46.8</v>
      </c>
      <c r="AX45" s="61">
        <v>52</v>
      </c>
      <c r="AY45" s="61">
        <v>41.5</v>
      </c>
      <c r="AZ45" s="61">
        <v>81.400000000000006</v>
      </c>
      <c r="BA45" s="61">
        <v>87.5</v>
      </c>
      <c r="BB45" s="61">
        <v>74.8</v>
      </c>
      <c r="BC45" s="61">
        <v>76.03</v>
      </c>
      <c r="BD45" s="61">
        <v>82.44</v>
      </c>
      <c r="BE45" s="61">
        <v>69.42</v>
      </c>
      <c r="BF45" s="61">
        <v>50.1</v>
      </c>
      <c r="BG45" s="61">
        <v>55.12</v>
      </c>
      <c r="BH45" s="61">
        <v>44.87</v>
      </c>
      <c r="BI45" s="61">
        <v>84.95</v>
      </c>
      <c r="BJ45" s="61">
        <v>91.56</v>
      </c>
      <c r="BK45" s="61">
        <v>77.78</v>
      </c>
      <c r="BL45" s="61">
        <v>9.6999999999999993</v>
      </c>
      <c r="BM45" s="61">
        <v>6.1</v>
      </c>
      <c r="BN45" s="61">
        <v>13.4</v>
      </c>
      <c r="BO45" s="61">
        <v>9.8000000000000007</v>
      </c>
      <c r="BP45" s="61">
        <v>10.4</v>
      </c>
      <c r="BQ45" s="61">
        <v>9.1</v>
      </c>
      <c r="BR45" s="17">
        <v>1262590.0847018205</v>
      </c>
      <c r="BS45" s="17">
        <v>158953.3971498663</v>
      </c>
      <c r="BT45" s="63">
        <v>2477975</v>
      </c>
      <c r="BU45" s="63">
        <v>1227257</v>
      </c>
      <c r="BV45" s="63">
        <v>1250718</v>
      </c>
      <c r="BW45" s="63">
        <v>151153</v>
      </c>
      <c r="BX45" s="63">
        <v>77406</v>
      </c>
      <c r="BY45" s="63">
        <v>73747</v>
      </c>
      <c r="BZ45" s="63">
        <v>153874</v>
      </c>
      <c r="CA45" s="63">
        <v>79940</v>
      </c>
      <c r="CB45" s="63">
        <v>73934</v>
      </c>
      <c r="CC45" s="63">
        <v>139431</v>
      </c>
      <c r="CD45" s="63">
        <v>72353</v>
      </c>
      <c r="CE45" s="63">
        <v>67078</v>
      </c>
      <c r="CF45" s="63">
        <v>136714</v>
      </c>
      <c r="CG45" s="63">
        <v>69736</v>
      </c>
      <c r="CH45" s="63">
        <v>66978</v>
      </c>
      <c r="CI45" s="1">
        <v>165.6</v>
      </c>
      <c r="CJ45" s="69" t="s">
        <v>1383</v>
      </c>
    </row>
    <row r="46" spans="1:88" s="61" customFormat="1" ht="12.75" x14ac:dyDescent="0.2">
      <c r="A46" s="58" t="s">
        <v>73</v>
      </c>
      <c r="B46" s="59" t="s">
        <v>500</v>
      </c>
      <c r="C46" s="58" t="s">
        <v>914</v>
      </c>
      <c r="D46" s="60">
        <v>2</v>
      </c>
      <c r="E46" s="61">
        <v>2011</v>
      </c>
      <c r="F46" s="62">
        <v>175900</v>
      </c>
      <c r="G46" s="62">
        <v>30300</v>
      </c>
      <c r="H46" s="63"/>
      <c r="I46" s="63"/>
      <c r="L46" s="61">
        <v>6.9</v>
      </c>
      <c r="M46" s="61">
        <v>7.9</v>
      </c>
      <c r="N46" s="61">
        <v>5.7</v>
      </c>
      <c r="O46" s="61">
        <v>11.8</v>
      </c>
      <c r="P46" s="61">
        <v>14.2</v>
      </c>
      <c r="Q46" s="61">
        <v>9.1999999999999993</v>
      </c>
      <c r="X46" s="63">
        <v>235910</v>
      </c>
      <c r="Y46" s="63"/>
      <c r="Z46" s="63"/>
      <c r="AA46" s="63">
        <v>21019.5</v>
      </c>
      <c r="AB46" s="63"/>
      <c r="AC46" s="63"/>
      <c r="AD46" s="63">
        <v>54794.333333333328</v>
      </c>
      <c r="AH46" s="12">
        <v>9.1</v>
      </c>
      <c r="AI46" s="66">
        <v>7.8</v>
      </c>
      <c r="AJ46" s="63">
        <v>3390700</v>
      </c>
      <c r="AK46" s="63">
        <v>1683400</v>
      </c>
      <c r="AL46" s="63">
        <v>1707300</v>
      </c>
      <c r="AM46" s="63">
        <v>554000</v>
      </c>
      <c r="AN46" s="63">
        <v>282100</v>
      </c>
      <c r="AO46" s="63">
        <v>271900</v>
      </c>
      <c r="AP46" s="63">
        <v>589800</v>
      </c>
      <c r="AQ46" s="63">
        <v>292200</v>
      </c>
      <c r="AR46" s="63">
        <v>297600</v>
      </c>
      <c r="AT46" s="61">
        <v>68.900000000000006</v>
      </c>
      <c r="AU46" s="61">
        <v>74.3</v>
      </c>
      <c r="AV46" s="61">
        <v>63.6</v>
      </c>
      <c r="AW46" s="61">
        <v>40.700000000000003</v>
      </c>
      <c r="AX46" s="61">
        <v>41</v>
      </c>
      <c r="AY46" s="61">
        <v>40.299999999999997</v>
      </c>
      <c r="AZ46" s="61">
        <v>76.2</v>
      </c>
      <c r="BA46" s="61">
        <v>82.4</v>
      </c>
      <c r="BB46" s="61">
        <v>70.099999999999994</v>
      </c>
      <c r="BC46" s="61">
        <v>74.099999999999994</v>
      </c>
      <c r="BD46" s="61">
        <v>80.8</v>
      </c>
      <c r="BE46" s="61">
        <v>67.5</v>
      </c>
      <c r="BF46" s="61">
        <v>46.12</v>
      </c>
      <c r="BG46" s="61">
        <v>47.75</v>
      </c>
      <c r="BH46" s="61">
        <v>44.43</v>
      </c>
      <c r="BI46" s="61">
        <v>83.39</v>
      </c>
      <c r="BJ46" s="61">
        <v>91.07</v>
      </c>
      <c r="BK46" s="61">
        <v>75.86</v>
      </c>
      <c r="BL46" s="61">
        <v>14.1</v>
      </c>
      <c r="BM46" s="61">
        <v>12.5</v>
      </c>
      <c r="BN46" s="61">
        <v>15.6</v>
      </c>
      <c r="BO46" s="61">
        <v>14.5</v>
      </c>
      <c r="BP46" s="61">
        <v>15.5</v>
      </c>
      <c r="BQ46" s="61">
        <v>13.5</v>
      </c>
      <c r="BR46" s="17">
        <v>2592137.4159872336</v>
      </c>
      <c r="BS46" s="17">
        <v>268152.89689127059</v>
      </c>
      <c r="BT46" s="63">
        <v>5161782</v>
      </c>
      <c r="BU46" s="63">
        <v>2502211</v>
      </c>
      <c r="BV46" s="63">
        <v>2659571</v>
      </c>
      <c r="BW46" s="63">
        <v>276203</v>
      </c>
      <c r="BX46" s="63">
        <v>141460</v>
      </c>
      <c r="BY46" s="63">
        <v>134743</v>
      </c>
      <c r="BZ46" s="63">
        <v>298178</v>
      </c>
      <c r="CA46" s="63">
        <v>149737</v>
      </c>
      <c r="CB46" s="63">
        <v>148441</v>
      </c>
      <c r="CC46" s="63">
        <v>294650</v>
      </c>
      <c r="CD46" s="63">
        <v>145854</v>
      </c>
      <c r="CE46" s="63">
        <v>148796</v>
      </c>
      <c r="CF46" s="63">
        <v>296125</v>
      </c>
      <c r="CG46" s="63">
        <v>147219</v>
      </c>
      <c r="CH46" s="63">
        <v>148906</v>
      </c>
      <c r="CI46" s="1">
        <v>975.2</v>
      </c>
      <c r="CJ46" s="69" t="s">
        <v>1383</v>
      </c>
    </row>
    <row r="47" spans="1:88" s="61" customFormat="1" ht="12.75" x14ac:dyDescent="0.2">
      <c r="A47" s="58" t="s">
        <v>74</v>
      </c>
      <c r="B47" s="59" t="s">
        <v>501</v>
      </c>
      <c r="C47" s="58" t="s">
        <v>915</v>
      </c>
      <c r="D47" s="60">
        <v>2</v>
      </c>
      <c r="E47" s="61">
        <v>2011</v>
      </c>
      <c r="F47" s="62">
        <v>131400</v>
      </c>
      <c r="G47" s="62">
        <v>21800</v>
      </c>
      <c r="H47" s="63"/>
      <c r="I47" s="63"/>
      <c r="L47" s="61">
        <v>6</v>
      </c>
      <c r="M47" s="61">
        <v>6.5</v>
      </c>
      <c r="N47" s="61">
        <v>5.4</v>
      </c>
      <c r="O47" s="61">
        <v>9.6</v>
      </c>
      <c r="P47" s="61">
        <v>11.9</v>
      </c>
      <c r="Q47" s="61">
        <v>6.8</v>
      </c>
      <c r="X47" s="63">
        <v>169111.25</v>
      </c>
      <c r="Y47" s="63"/>
      <c r="Z47" s="63"/>
      <c r="AA47" s="63">
        <v>16841.166666666668</v>
      </c>
      <c r="AB47" s="63"/>
      <c r="AC47" s="63"/>
      <c r="AD47" s="63">
        <v>40031.75</v>
      </c>
      <c r="AH47" s="12">
        <v>7.7</v>
      </c>
      <c r="AI47" s="66">
        <v>7</v>
      </c>
      <c r="AJ47" s="63">
        <v>2909800</v>
      </c>
      <c r="AK47" s="63">
        <v>1458500</v>
      </c>
      <c r="AL47" s="63">
        <v>1451400</v>
      </c>
      <c r="AM47" s="63">
        <v>496800</v>
      </c>
      <c r="AN47" s="63">
        <v>257100.00000000003</v>
      </c>
      <c r="AO47" s="63">
        <v>239700</v>
      </c>
      <c r="AP47" s="63">
        <v>542100</v>
      </c>
      <c r="AQ47" s="63">
        <v>277100</v>
      </c>
      <c r="AR47" s="63">
        <v>264900</v>
      </c>
      <c r="AT47" s="61">
        <v>69.099999999999994</v>
      </c>
      <c r="AU47" s="61">
        <v>74.8</v>
      </c>
      <c r="AV47" s="61">
        <v>63.4</v>
      </c>
      <c r="AW47" s="61">
        <v>41.5</v>
      </c>
      <c r="AX47" s="61">
        <v>42.2</v>
      </c>
      <c r="AY47" s="61">
        <v>40.799999999999997</v>
      </c>
      <c r="AZ47" s="61">
        <v>77.900000000000006</v>
      </c>
      <c r="BA47" s="61">
        <v>83.1</v>
      </c>
      <c r="BB47" s="61">
        <v>72.5</v>
      </c>
      <c r="BC47" s="61">
        <v>73.599999999999994</v>
      </c>
      <c r="BD47" s="61">
        <v>80.08</v>
      </c>
      <c r="BE47" s="61">
        <v>67.09</v>
      </c>
      <c r="BF47" s="61">
        <v>45.94</v>
      </c>
      <c r="BG47" s="61">
        <v>47.9</v>
      </c>
      <c r="BH47" s="61">
        <v>43.83</v>
      </c>
      <c r="BI47" s="61">
        <v>82.72</v>
      </c>
      <c r="BJ47" s="61">
        <v>88.96</v>
      </c>
      <c r="BK47" s="61">
        <v>76.2</v>
      </c>
      <c r="BL47" s="61">
        <v>11.5</v>
      </c>
      <c r="BM47" s="61">
        <v>12.5</v>
      </c>
      <c r="BN47" s="61">
        <v>10.5</v>
      </c>
      <c r="BO47" s="61">
        <v>11.8</v>
      </c>
      <c r="BP47" s="61">
        <v>12.6</v>
      </c>
      <c r="BQ47" s="61">
        <v>10.9</v>
      </c>
      <c r="BR47" s="17">
        <v>2196817.0797134587</v>
      </c>
      <c r="BS47" s="17">
        <v>239272.16183393498</v>
      </c>
      <c r="BT47" s="63">
        <v>4392747</v>
      </c>
      <c r="BU47" s="63">
        <v>2151424</v>
      </c>
      <c r="BV47" s="63">
        <v>2241323</v>
      </c>
      <c r="BW47" s="63">
        <v>236932</v>
      </c>
      <c r="BX47" s="63">
        <v>121757</v>
      </c>
      <c r="BY47" s="63">
        <v>115175</v>
      </c>
      <c r="BZ47" s="63">
        <v>274453</v>
      </c>
      <c r="CA47" s="63">
        <v>139622</v>
      </c>
      <c r="CB47" s="63">
        <v>134831</v>
      </c>
      <c r="CC47" s="63">
        <v>275472</v>
      </c>
      <c r="CD47" s="63">
        <v>137503</v>
      </c>
      <c r="CE47" s="63">
        <v>137969</v>
      </c>
      <c r="CF47" s="63">
        <v>268407</v>
      </c>
      <c r="CG47" s="63">
        <v>132774</v>
      </c>
      <c r="CH47" s="63">
        <v>135633</v>
      </c>
      <c r="CI47" s="1">
        <v>597.5</v>
      </c>
      <c r="CJ47" s="69" t="s">
        <v>1383</v>
      </c>
    </row>
    <row r="48" spans="1:88" s="61" customFormat="1" ht="12.75" x14ac:dyDescent="0.2">
      <c r="A48" s="58" t="s">
        <v>75</v>
      </c>
      <c r="B48" s="59" t="s">
        <v>502</v>
      </c>
      <c r="C48" s="58" t="s">
        <v>916</v>
      </c>
      <c r="D48" s="60">
        <v>2</v>
      </c>
      <c r="E48" s="61">
        <v>2011</v>
      </c>
      <c r="F48" s="62">
        <v>68100</v>
      </c>
      <c r="G48" s="62">
        <v>10300</v>
      </c>
      <c r="H48" s="63"/>
      <c r="I48" s="63"/>
      <c r="L48" s="61">
        <v>5.3</v>
      </c>
      <c r="M48" s="61">
        <v>5.9</v>
      </c>
      <c r="N48" s="61">
        <v>4.7</v>
      </c>
      <c r="O48" s="61">
        <v>7</v>
      </c>
      <c r="P48" s="61">
        <v>8.1999999999999993</v>
      </c>
      <c r="Q48" s="61" t="s">
        <v>1383</v>
      </c>
      <c r="X48" s="63">
        <v>95318.666666666642</v>
      </c>
      <c r="Y48" s="63"/>
      <c r="Z48" s="63"/>
      <c r="AA48" s="63">
        <v>10061.833333333332</v>
      </c>
      <c r="AB48" s="63"/>
      <c r="AC48" s="63"/>
      <c r="AD48" s="63">
        <v>22561.833333333339</v>
      </c>
      <c r="AH48" s="12">
        <v>7.2</v>
      </c>
      <c r="AI48" s="66">
        <v>6.3</v>
      </c>
      <c r="AJ48" s="63">
        <v>1693300</v>
      </c>
      <c r="AK48" s="63">
        <v>847700</v>
      </c>
      <c r="AL48" s="63">
        <v>845600</v>
      </c>
      <c r="AM48" s="63">
        <v>297700</v>
      </c>
      <c r="AN48" s="63">
        <v>151100</v>
      </c>
      <c r="AO48" s="63">
        <v>146500</v>
      </c>
      <c r="AP48" s="63">
        <v>290000</v>
      </c>
      <c r="AQ48" s="63">
        <v>140700</v>
      </c>
      <c r="AR48" s="63">
        <v>149300</v>
      </c>
      <c r="AT48" s="61">
        <v>70.2</v>
      </c>
      <c r="AU48" s="61">
        <v>76.2</v>
      </c>
      <c r="AV48" s="61">
        <v>64.099999999999994</v>
      </c>
      <c r="AW48" s="61">
        <v>45.9</v>
      </c>
      <c r="AX48" s="61">
        <v>46.8</v>
      </c>
      <c r="AY48" s="61">
        <v>44.9</v>
      </c>
      <c r="AZ48" s="61">
        <v>76.7</v>
      </c>
      <c r="BA48" s="61">
        <v>84.1</v>
      </c>
      <c r="BB48" s="61">
        <v>69.7</v>
      </c>
      <c r="BC48" s="61">
        <v>74.17</v>
      </c>
      <c r="BD48" s="61">
        <v>81.02</v>
      </c>
      <c r="BE48" s="61">
        <v>67.31</v>
      </c>
      <c r="BF48" s="61">
        <v>49.34</v>
      </c>
      <c r="BG48" s="61">
        <v>51.01</v>
      </c>
      <c r="BH48" s="61">
        <v>47.63</v>
      </c>
      <c r="BI48" s="61">
        <v>83.2</v>
      </c>
      <c r="BJ48" s="61">
        <v>91.92</v>
      </c>
      <c r="BK48" s="61">
        <v>74.98</v>
      </c>
      <c r="BL48" s="61">
        <v>9.5</v>
      </c>
      <c r="BM48" s="61">
        <v>8.8000000000000007</v>
      </c>
      <c r="BN48" s="61">
        <v>10.199999999999999</v>
      </c>
      <c r="BO48" s="61">
        <v>11.5</v>
      </c>
      <c r="BP48" s="61">
        <v>11.2</v>
      </c>
      <c r="BQ48" s="61">
        <v>11.7</v>
      </c>
      <c r="BR48" s="17">
        <v>1329995.8351290978</v>
      </c>
      <c r="BS48" s="17">
        <v>159858.84624703068</v>
      </c>
      <c r="BT48" s="63">
        <v>2594291</v>
      </c>
      <c r="BU48" s="63">
        <v>1267914</v>
      </c>
      <c r="BV48" s="63">
        <v>1326377</v>
      </c>
      <c r="BW48" s="63">
        <v>156628</v>
      </c>
      <c r="BX48" s="63">
        <v>80385</v>
      </c>
      <c r="BY48" s="63">
        <v>76243</v>
      </c>
      <c r="BZ48" s="63">
        <v>161705</v>
      </c>
      <c r="CA48" s="63">
        <v>82867</v>
      </c>
      <c r="CB48" s="63">
        <v>78838</v>
      </c>
      <c r="CC48" s="63">
        <v>149007</v>
      </c>
      <c r="CD48" s="63">
        <v>75838</v>
      </c>
      <c r="CE48" s="63">
        <v>73169</v>
      </c>
      <c r="CF48" s="63">
        <v>143866</v>
      </c>
      <c r="CG48" s="63">
        <v>72138</v>
      </c>
      <c r="CH48" s="63">
        <v>71728</v>
      </c>
      <c r="CI48" s="1">
        <v>375.6</v>
      </c>
      <c r="CJ48" s="69" t="s">
        <v>1383</v>
      </c>
    </row>
    <row r="49" spans="1:88" s="61" customFormat="1" ht="12.75" x14ac:dyDescent="0.2">
      <c r="A49" s="58" t="s">
        <v>76</v>
      </c>
      <c r="B49" s="59" t="s">
        <v>503</v>
      </c>
      <c r="C49" s="58" t="s">
        <v>917</v>
      </c>
      <c r="D49" s="60">
        <v>2</v>
      </c>
      <c r="E49" s="61">
        <v>2011</v>
      </c>
      <c r="F49" s="62">
        <v>56300</v>
      </c>
      <c r="G49" s="62">
        <v>10100</v>
      </c>
      <c r="H49" s="63"/>
      <c r="I49" s="63"/>
      <c r="L49" s="61">
        <v>5.6</v>
      </c>
      <c r="M49" s="61">
        <v>5.7</v>
      </c>
      <c r="N49" s="61">
        <v>5.4</v>
      </c>
      <c r="O49" s="61">
        <v>9.1999999999999993</v>
      </c>
      <c r="P49" s="61">
        <v>9</v>
      </c>
      <c r="Q49" s="61" t="s">
        <v>1383</v>
      </c>
      <c r="X49" s="63">
        <v>69412.91666666673</v>
      </c>
      <c r="Y49" s="63"/>
      <c r="Z49" s="63"/>
      <c r="AA49" s="63">
        <v>7136.7499999999936</v>
      </c>
      <c r="AB49" s="63"/>
      <c r="AC49" s="63"/>
      <c r="AD49" s="63">
        <v>16568.250000000004</v>
      </c>
      <c r="AH49" s="12">
        <v>6.7</v>
      </c>
      <c r="AI49" s="66">
        <v>5.9</v>
      </c>
      <c r="AJ49" s="63">
        <v>1315200</v>
      </c>
      <c r="AK49" s="63">
        <v>659400</v>
      </c>
      <c r="AL49" s="63">
        <v>655800</v>
      </c>
      <c r="AM49" s="63">
        <v>243100</v>
      </c>
      <c r="AN49" s="63">
        <v>120700</v>
      </c>
      <c r="AO49" s="63">
        <v>122400</v>
      </c>
      <c r="AP49" s="63">
        <v>223200</v>
      </c>
      <c r="AQ49" s="63">
        <v>111900</v>
      </c>
      <c r="AR49" s="63">
        <v>111200</v>
      </c>
      <c r="AT49" s="61">
        <v>71.099999999999994</v>
      </c>
      <c r="AU49" s="61">
        <v>77.900000000000006</v>
      </c>
      <c r="AV49" s="61">
        <v>64.3</v>
      </c>
      <c r="AW49" s="61">
        <v>41.1</v>
      </c>
      <c r="AX49" s="61">
        <v>47.1</v>
      </c>
      <c r="AY49" s="61">
        <v>35.200000000000003</v>
      </c>
      <c r="AZ49" s="61">
        <v>77.900000000000006</v>
      </c>
      <c r="BA49" s="61">
        <v>84.7</v>
      </c>
      <c r="BB49" s="61">
        <v>71.099999999999994</v>
      </c>
      <c r="BC49" s="61">
        <v>75.39</v>
      </c>
      <c r="BD49" s="61">
        <v>82.71</v>
      </c>
      <c r="BE49" s="61">
        <v>68.040000000000006</v>
      </c>
      <c r="BF49" s="61">
        <v>45.26</v>
      </c>
      <c r="BG49" s="61">
        <v>51.77</v>
      </c>
      <c r="BH49" s="61">
        <v>38.83</v>
      </c>
      <c r="BI49" s="61">
        <v>83.09</v>
      </c>
      <c r="BJ49" s="61">
        <v>91.08</v>
      </c>
      <c r="BK49" s="61">
        <v>75.040000000000006</v>
      </c>
      <c r="BL49" s="61">
        <v>10.9</v>
      </c>
      <c r="BM49" s="61">
        <v>8</v>
      </c>
      <c r="BN49" s="61">
        <v>13.8</v>
      </c>
      <c r="BO49" s="61">
        <v>12.6</v>
      </c>
      <c r="BP49" s="61">
        <v>12.9</v>
      </c>
      <c r="BQ49" s="61">
        <v>12.3</v>
      </c>
      <c r="BR49" s="17">
        <v>1042882.0019740323</v>
      </c>
      <c r="BS49" s="17">
        <v>120304.08139621868</v>
      </c>
      <c r="BT49" s="63">
        <v>2038323</v>
      </c>
      <c r="BU49" s="63">
        <v>996163</v>
      </c>
      <c r="BV49" s="63">
        <v>1042160</v>
      </c>
      <c r="BW49" s="63">
        <v>122852</v>
      </c>
      <c r="BX49" s="63">
        <v>62854</v>
      </c>
      <c r="BY49" s="63">
        <v>59998</v>
      </c>
      <c r="BZ49" s="63">
        <v>126730</v>
      </c>
      <c r="CA49" s="63">
        <v>65396</v>
      </c>
      <c r="CB49" s="63">
        <v>61334</v>
      </c>
      <c r="CC49" s="63">
        <v>118133</v>
      </c>
      <c r="CD49" s="63">
        <v>60280</v>
      </c>
      <c r="CE49" s="63">
        <v>57853</v>
      </c>
      <c r="CF49" s="63">
        <v>114258</v>
      </c>
      <c r="CG49" s="63">
        <v>57587</v>
      </c>
      <c r="CH49" s="63">
        <v>56671</v>
      </c>
      <c r="CI49" s="1">
        <v>312.3</v>
      </c>
      <c r="CJ49" s="69" t="s">
        <v>1383</v>
      </c>
    </row>
    <row r="50" spans="1:88" s="61" customFormat="1" ht="12.75" x14ac:dyDescent="0.2">
      <c r="A50" s="58" t="s">
        <v>77</v>
      </c>
      <c r="B50" s="59" t="s">
        <v>504</v>
      </c>
      <c r="C50" s="58" t="s">
        <v>918</v>
      </c>
      <c r="D50" s="60">
        <v>2</v>
      </c>
      <c r="E50" s="61">
        <v>2011</v>
      </c>
      <c r="F50" s="62">
        <v>130900</v>
      </c>
      <c r="G50" s="62">
        <v>20800</v>
      </c>
      <c r="H50" s="63"/>
      <c r="I50" s="63"/>
      <c r="L50" s="61">
        <v>7.3</v>
      </c>
      <c r="M50" s="61">
        <v>8.1999999999999993</v>
      </c>
      <c r="N50" s="61">
        <v>6.2</v>
      </c>
      <c r="O50" s="61">
        <v>9.9</v>
      </c>
      <c r="P50" s="61">
        <v>11.5</v>
      </c>
      <c r="Q50" s="61">
        <v>8.1999999999999993</v>
      </c>
      <c r="X50" s="63">
        <v>158883.74999999988</v>
      </c>
      <c r="Y50" s="63"/>
      <c r="Z50" s="63"/>
      <c r="AA50" s="63">
        <v>13945.249999999998</v>
      </c>
      <c r="AB50" s="63"/>
      <c r="AC50" s="63"/>
      <c r="AD50" s="63">
        <v>37358.66666666665</v>
      </c>
      <c r="AH50" s="12">
        <v>8.6</v>
      </c>
      <c r="AI50" s="66">
        <v>6.9</v>
      </c>
      <c r="AJ50" s="63">
        <v>2385900</v>
      </c>
      <c r="AK50" s="63">
        <v>1200900</v>
      </c>
      <c r="AL50" s="63">
        <v>1185100</v>
      </c>
      <c r="AM50" s="63">
        <v>424600</v>
      </c>
      <c r="AN50" s="63">
        <v>208800</v>
      </c>
      <c r="AO50" s="63">
        <v>215800</v>
      </c>
      <c r="AP50" s="63">
        <v>428800</v>
      </c>
      <c r="AQ50" s="63">
        <v>223900</v>
      </c>
      <c r="AR50" s="63">
        <v>205000</v>
      </c>
      <c r="AT50" s="61">
        <v>68.2</v>
      </c>
      <c r="AU50" s="61">
        <v>74.099999999999994</v>
      </c>
      <c r="AV50" s="61">
        <v>62.1</v>
      </c>
      <c r="AW50" s="61">
        <v>44.7</v>
      </c>
      <c r="AX50" s="61">
        <v>45.4</v>
      </c>
      <c r="AY50" s="61">
        <v>44</v>
      </c>
      <c r="AZ50" s="61">
        <v>74.400000000000006</v>
      </c>
      <c r="BA50" s="61">
        <v>80.2</v>
      </c>
      <c r="BB50" s="61">
        <v>68.099999999999994</v>
      </c>
      <c r="BC50" s="61">
        <v>73.64</v>
      </c>
      <c r="BD50" s="61">
        <v>80.849999999999994</v>
      </c>
      <c r="BE50" s="61">
        <v>66.33</v>
      </c>
      <c r="BF50" s="61">
        <v>49.62</v>
      </c>
      <c r="BG50" s="61">
        <v>51.35</v>
      </c>
      <c r="BH50" s="61">
        <v>47.95</v>
      </c>
      <c r="BI50" s="61">
        <v>81.99</v>
      </c>
      <c r="BJ50" s="61">
        <v>89.88</v>
      </c>
      <c r="BK50" s="61">
        <v>73.37</v>
      </c>
      <c r="BL50" s="61">
        <v>11.1</v>
      </c>
      <c r="BM50" s="61">
        <v>9.4</v>
      </c>
      <c r="BN50" s="61">
        <v>12.7</v>
      </c>
      <c r="BO50" s="61">
        <v>14.8</v>
      </c>
      <c r="BP50" s="61">
        <v>15.3</v>
      </c>
      <c r="BQ50" s="61">
        <v>14.2</v>
      </c>
      <c r="BR50" s="17">
        <v>1849160.6671961755</v>
      </c>
      <c r="BS50" s="17">
        <v>201257.08765329598</v>
      </c>
      <c r="BT50" s="63">
        <v>3658011</v>
      </c>
      <c r="BU50" s="63">
        <v>1794146</v>
      </c>
      <c r="BV50" s="63">
        <v>1863865</v>
      </c>
      <c r="BW50" s="63">
        <v>206357</v>
      </c>
      <c r="BX50" s="63">
        <v>105575</v>
      </c>
      <c r="BY50" s="63">
        <v>100782</v>
      </c>
      <c r="BZ50" s="63">
        <v>222493</v>
      </c>
      <c r="CA50" s="63">
        <v>114301</v>
      </c>
      <c r="CB50" s="63">
        <v>108192</v>
      </c>
      <c r="CC50" s="63">
        <v>209711</v>
      </c>
      <c r="CD50" s="63">
        <v>107668</v>
      </c>
      <c r="CE50" s="63">
        <v>102043</v>
      </c>
      <c r="CF50" s="63">
        <v>201906</v>
      </c>
      <c r="CG50" s="63">
        <v>102111</v>
      </c>
      <c r="CH50" s="63">
        <v>99795</v>
      </c>
      <c r="CI50" s="1">
        <v>456.2</v>
      </c>
      <c r="CJ50" s="69" t="s">
        <v>1383</v>
      </c>
    </row>
    <row r="51" spans="1:88" s="61" customFormat="1" ht="12.75" x14ac:dyDescent="0.2">
      <c r="A51" s="58" t="s">
        <v>79</v>
      </c>
      <c r="B51" s="59" t="s">
        <v>506</v>
      </c>
      <c r="C51" s="58" t="s">
        <v>920</v>
      </c>
      <c r="D51" s="60">
        <v>2</v>
      </c>
      <c r="E51" s="61">
        <v>2011</v>
      </c>
      <c r="F51" s="62">
        <v>33500</v>
      </c>
      <c r="G51" s="62">
        <v>6800</v>
      </c>
      <c r="H51" s="63"/>
      <c r="I51" s="63"/>
      <c r="L51" s="61">
        <v>4.5</v>
      </c>
      <c r="M51" s="61">
        <v>4.3</v>
      </c>
      <c r="N51" s="61">
        <v>4.7</v>
      </c>
      <c r="O51" s="61">
        <v>7.8</v>
      </c>
      <c r="P51" s="61" t="s">
        <v>1383</v>
      </c>
      <c r="Q51" s="61" t="s">
        <v>1383</v>
      </c>
      <c r="X51" s="63">
        <v>39766.833333333343</v>
      </c>
      <c r="Y51" s="63"/>
      <c r="Z51" s="63"/>
      <c r="AA51" s="63">
        <v>4199.1666666666661</v>
      </c>
      <c r="AB51" s="63"/>
      <c r="AC51" s="63"/>
      <c r="AD51" s="63">
        <v>8799.4166666666752</v>
      </c>
      <c r="AH51" s="12">
        <v>5.0999999999999996</v>
      </c>
      <c r="AI51" s="66">
        <v>4.5</v>
      </c>
      <c r="AJ51" s="63">
        <v>950900</v>
      </c>
      <c r="AK51" s="63">
        <v>482400</v>
      </c>
      <c r="AL51" s="63">
        <v>468500</v>
      </c>
      <c r="AM51" s="63">
        <v>155800</v>
      </c>
      <c r="AN51" s="63">
        <v>81400</v>
      </c>
      <c r="AO51" s="63">
        <v>74500</v>
      </c>
      <c r="AP51" s="63">
        <v>154400</v>
      </c>
      <c r="AQ51" s="63">
        <v>77000</v>
      </c>
      <c r="AR51" s="63">
        <v>77400</v>
      </c>
      <c r="AT51" s="61">
        <v>73.8</v>
      </c>
      <c r="AU51" s="61">
        <v>80.099999999999994</v>
      </c>
      <c r="AV51" s="61">
        <v>67.3</v>
      </c>
      <c r="AW51" s="61">
        <v>51.2</v>
      </c>
      <c r="AX51" s="61">
        <v>54.6</v>
      </c>
      <c r="AY51" s="61">
        <v>47.5</v>
      </c>
      <c r="AZ51" s="61">
        <v>80.2</v>
      </c>
      <c r="BA51" s="61">
        <v>84.8</v>
      </c>
      <c r="BB51" s="61">
        <v>75.7</v>
      </c>
      <c r="BC51" s="61">
        <v>77.290000000000006</v>
      </c>
      <c r="BD51" s="61">
        <v>83.73</v>
      </c>
      <c r="BE51" s="61">
        <v>70.650000000000006</v>
      </c>
      <c r="BF51" s="61">
        <v>55.57</v>
      </c>
      <c r="BG51" s="61">
        <v>59.51</v>
      </c>
      <c r="BH51" s="61">
        <v>51.26</v>
      </c>
      <c r="BI51" s="61">
        <v>85.34</v>
      </c>
      <c r="BJ51" s="61">
        <v>90.65</v>
      </c>
      <c r="BK51" s="61">
        <v>80.05</v>
      </c>
      <c r="BL51" s="61">
        <v>11.2</v>
      </c>
      <c r="BM51" s="61">
        <v>9.1</v>
      </c>
      <c r="BN51" s="61">
        <v>13.5</v>
      </c>
      <c r="BO51" s="61">
        <v>12.1</v>
      </c>
      <c r="BP51" s="61">
        <v>12.2</v>
      </c>
      <c r="BQ51" s="61">
        <v>11.9</v>
      </c>
      <c r="BR51" s="17">
        <v>775861.72698076977</v>
      </c>
      <c r="BS51" s="17">
        <v>94057.138716093628</v>
      </c>
      <c r="BT51" s="63">
        <v>1483598</v>
      </c>
      <c r="BU51" s="63">
        <v>729038</v>
      </c>
      <c r="BV51" s="63">
        <v>754560</v>
      </c>
      <c r="BW51" s="63">
        <v>85571</v>
      </c>
      <c r="BX51" s="63">
        <v>44078</v>
      </c>
      <c r="BY51" s="63">
        <v>41493</v>
      </c>
      <c r="BZ51" s="63">
        <v>85144</v>
      </c>
      <c r="CA51" s="63">
        <v>44478</v>
      </c>
      <c r="CB51" s="63">
        <v>40666</v>
      </c>
      <c r="CC51" s="63">
        <v>78807</v>
      </c>
      <c r="CD51" s="63">
        <v>40278</v>
      </c>
      <c r="CE51" s="63">
        <v>38529</v>
      </c>
      <c r="CF51" s="63">
        <v>76982</v>
      </c>
      <c r="CG51" s="63">
        <v>38329</v>
      </c>
      <c r="CH51" s="63">
        <v>38653</v>
      </c>
      <c r="CI51" s="1">
        <v>183.4</v>
      </c>
      <c r="CJ51" s="69" t="s">
        <v>1383</v>
      </c>
    </row>
    <row r="52" spans="1:88" s="61" customFormat="1" ht="12.75" x14ac:dyDescent="0.2">
      <c r="A52" s="58" t="s">
        <v>80</v>
      </c>
      <c r="B52" s="59" t="s">
        <v>507</v>
      </c>
      <c r="C52" s="58" t="s">
        <v>921</v>
      </c>
      <c r="D52" s="60">
        <v>2</v>
      </c>
      <c r="E52" s="61">
        <v>2011</v>
      </c>
      <c r="F52" s="62">
        <v>11200</v>
      </c>
      <c r="G52" s="62" t="s">
        <v>1383</v>
      </c>
      <c r="H52" s="63"/>
      <c r="I52" s="63"/>
      <c r="L52" s="61">
        <v>4.2</v>
      </c>
      <c r="M52" s="61">
        <v>4</v>
      </c>
      <c r="N52" s="61">
        <v>4.4000000000000004</v>
      </c>
      <c r="O52" s="61" t="s">
        <v>1383</v>
      </c>
      <c r="P52" s="61" t="s">
        <v>1383</v>
      </c>
      <c r="Q52" s="61" t="s">
        <v>1383</v>
      </c>
      <c r="X52" s="63">
        <v>10612.91666666667</v>
      </c>
      <c r="Y52" s="63"/>
      <c r="Z52" s="63"/>
      <c r="AA52" s="63">
        <v>1356.833333333333</v>
      </c>
      <c r="AB52" s="63"/>
      <c r="AC52" s="63"/>
      <c r="AD52" s="63">
        <v>2288.833333333333</v>
      </c>
      <c r="AH52" s="12">
        <v>3.9</v>
      </c>
      <c r="AI52" s="66">
        <v>3.6</v>
      </c>
      <c r="AJ52" s="63">
        <v>335300</v>
      </c>
      <c r="AK52" s="63">
        <v>169000</v>
      </c>
      <c r="AL52" s="63">
        <v>166300</v>
      </c>
      <c r="AM52" s="63">
        <v>61700</v>
      </c>
      <c r="AN52" s="63">
        <v>30100</v>
      </c>
      <c r="AO52" s="63">
        <v>31600</v>
      </c>
      <c r="AP52" s="63">
        <v>63200</v>
      </c>
      <c r="AQ52" s="63">
        <v>31400</v>
      </c>
      <c r="AR52" s="63">
        <v>31800</v>
      </c>
      <c r="AT52" s="61">
        <v>74.7</v>
      </c>
      <c r="AU52" s="61">
        <v>80.599999999999994</v>
      </c>
      <c r="AV52" s="61">
        <v>68.8</v>
      </c>
      <c r="AW52" s="61">
        <v>54.3</v>
      </c>
      <c r="AX52" s="61">
        <v>59.1</v>
      </c>
      <c r="AY52" s="61">
        <v>49.8</v>
      </c>
      <c r="AZ52" s="61">
        <v>82.2</v>
      </c>
      <c r="BA52" s="61">
        <v>88.1</v>
      </c>
      <c r="BB52" s="61">
        <v>76.3</v>
      </c>
      <c r="BC52" s="61">
        <v>78.09</v>
      </c>
      <c r="BD52" s="61">
        <v>84.04</v>
      </c>
      <c r="BE52" s="61">
        <v>72.040000000000006</v>
      </c>
      <c r="BF52" s="61">
        <v>59.99</v>
      </c>
      <c r="BG52" s="61">
        <v>65.12</v>
      </c>
      <c r="BH52" s="61">
        <v>55.09</v>
      </c>
      <c r="BI52" s="61">
        <v>84.47</v>
      </c>
      <c r="BJ52" s="61">
        <v>90.55</v>
      </c>
      <c r="BK52" s="61">
        <v>78.47</v>
      </c>
      <c r="BL52" s="61" t="s">
        <v>1383</v>
      </c>
      <c r="BM52" s="61" t="s">
        <v>1383</v>
      </c>
      <c r="BN52" s="61" t="s">
        <v>1383</v>
      </c>
      <c r="BO52" s="61">
        <v>13</v>
      </c>
      <c r="BP52" s="61" t="s">
        <v>1383</v>
      </c>
      <c r="BQ52" s="61" t="s">
        <v>1383</v>
      </c>
      <c r="BR52" s="17">
        <v>270665.28356977942</v>
      </c>
      <c r="BS52" s="17">
        <v>37953.036352266528</v>
      </c>
      <c r="BT52" s="63">
        <v>513254</v>
      </c>
      <c r="BU52" s="63">
        <v>251927</v>
      </c>
      <c r="BV52" s="63">
        <v>261327</v>
      </c>
      <c r="BW52" s="63">
        <v>29420</v>
      </c>
      <c r="BX52" s="63">
        <v>14975</v>
      </c>
      <c r="BY52" s="63">
        <v>14445</v>
      </c>
      <c r="BZ52" s="63">
        <v>33758</v>
      </c>
      <c r="CA52" s="63">
        <v>16665</v>
      </c>
      <c r="CB52" s="63">
        <v>17093</v>
      </c>
      <c r="CC52" s="63">
        <v>31323</v>
      </c>
      <c r="CD52" s="63">
        <v>16001</v>
      </c>
      <c r="CE52" s="63">
        <v>15322</v>
      </c>
      <c r="CF52" s="63">
        <v>28626</v>
      </c>
      <c r="CG52" s="63">
        <v>14277</v>
      </c>
      <c r="CH52" s="63">
        <v>14349</v>
      </c>
      <c r="CI52" s="1">
        <v>104.2</v>
      </c>
      <c r="CJ52" s="69" t="s">
        <v>1383</v>
      </c>
    </row>
    <row r="53" spans="1:88" s="61" customFormat="1" ht="12.75" x14ac:dyDescent="0.2">
      <c r="A53" s="58" t="s">
        <v>81</v>
      </c>
      <c r="B53" s="59" t="s">
        <v>508</v>
      </c>
      <c r="C53" s="58" t="s">
        <v>922</v>
      </c>
      <c r="D53" s="60">
        <v>2</v>
      </c>
      <c r="E53" s="61">
        <v>2011</v>
      </c>
      <c r="F53" s="62">
        <v>53500</v>
      </c>
      <c r="G53" s="62">
        <v>12500</v>
      </c>
      <c r="H53" s="63"/>
      <c r="I53" s="63"/>
      <c r="L53" s="61">
        <v>5.2</v>
      </c>
      <c r="M53" s="61">
        <v>5.2</v>
      </c>
      <c r="N53" s="61">
        <v>5.3</v>
      </c>
      <c r="O53" s="61">
        <v>10.6</v>
      </c>
      <c r="P53" s="61">
        <v>11.4</v>
      </c>
      <c r="Q53" s="61">
        <v>9.8000000000000007</v>
      </c>
      <c r="X53" s="63">
        <v>60674.000000000007</v>
      </c>
      <c r="Y53" s="63"/>
      <c r="Z53" s="63"/>
      <c r="AA53" s="63">
        <v>6478.416666666667</v>
      </c>
      <c r="AB53" s="63"/>
      <c r="AC53" s="63"/>
      <c r="AD53" s="63">
        <v>13711.499999999996</v>
      </c>
      <c r="AH53" s="12">
        <v>5.8</v>
      </c>
      <c r="AI53" s="66">
        <v>5.5</v>
      </c>
      <c r="AJ53" s="63">
        <v>1326400</v>
      </c>
      <c r="AK53" s="63">
        <v>664400</v>
      </c>
      <c r="AL53" s="63">
        <v>662000</v>
      </c>
      <c r="AM53" s="63">
        <v>231800</v>
      </c>
      <c r="AN53" s="63">
        <v>117800</v>
      </c>
      <c r="AO53" s="63">
        <v>114000</v>
      </c>
      <c r="AP53" s="63">
        <v>234400</v>
      </c>
      <c r="AQ53" s="63">
        <v>116500</v>
      </c>
      <c r="AR53" s="63">
        <v>117900</v>
      </c>
      <c r="AT53" s="61">
        <v>71.5</v>
      </c>
      <c r="AU53" s="61">
        <v>76.7</v>
      </c>
      <c r="AV53" s="61">
        <v>66.3</v>
      </c>
      <c r="AW53" s="61">
        <v>45.3</v>
      </c>
      <c r="AX53" s="61">
        <v>45.1</v>
      </c>
      <c r="AY53" s="61">
        <v>45.6</v>
      </c>
      <c r="AZ53" s="61">
        <v>79.8</v>
      </c>
      <c r="BA53" s="61">
        <v>85.8</v>
      </c>
      <c r="BB53" s="61">
        <v>73.8</v>
      </c>
      <c r="BC53" s="61">
        <v>75.5</v>
      </c>
      <c r="BD53" s="61">
        <v>80.88</v>
      </c>
      <c r="BE53" s="61">
        <v>70.11</v>
      </c>
      <c r="BF53" s="61">
        <v>50.72</v>
      </c>
      <c r="BG53" s="61">
        <v>50.87</v>
      </c>
      <c r="BH53" s="61">
        <v>50.57</v>
      </c>
      <c r="BI53" s="61">
        <v>85</v>
      </c>
      <c r="BJ53" s="61">
        <v>91.2</v>
      </c>
      <c r="BK53" s="61">
        <v>78.87</v>
      </c>
      <c r="BL53" s="61">
        <v>11</v>
      </c>
      <c r="BM53" s="61">
        <v>10.9</v>
      </c>
      <c r="BN53" s="61">
        <v>11.1</v>
      </c>
      <c r="BO53" s="61">
        <v>12.8</v>
      </c>
      <c r="BP53" s="61">
        <v>11.8</v>
      </c>
      <c r="BQ53" s="61">
        <v>13.8</v>
      </c>
      <c r="BR53" s="17">
        <v>1050661.3227827849</v>
      </c>
      <c r="BS53" s="17">
        <v>117739.4035232411</v>
      </c>
      <c r="BT53" s="63">
        <v>2006893</v>
      </c>
      <c r="BU53" s="63">
        <v>986141</v>
      </c>
      <c r="BV53" s="63">
        <v>1020752</v>
      </c>
      <c r="BW53" s="63">
        <v>108414</v>
      </c>
      <c r="BX53" s="63">
        <v>55302</v>
      </c>
      <c r="BY53" s="63">
        <v>53112</v>
      </c>
      <c r="BZ53" s="63">
        <v>124807</v>
      </c>
      <c r="CA53" s="63">
        <v>62978</v>
      </c>
      <c r="CB53" s="63">
        <v>61829</v>
      </c>
      <c r="CC53" s="63">
        <v>117577</v>
      </c>
      <c r="CD53" s="63">
        <v>59050</v>
      </c>
      <c r="CE53" s="63">
        <v>58527</v>
      </c>
      <c r="CF53" s="63">
        <v>112467</v>
      </c>
      <c r="CG53" s="63">
        <v>56031</v>
      </c>
      <c r="CH53" s="63">
        <v>56436</v>
      </c>
      <c r="CI53" s="1">
        <v>301.89999999999998</v>
      </c>
      <c r="CJ53" s="69" t="s">
        <v>1383</v>
      </c>
    </row>
    <row r="54" spans="1:88" s="61" customFormat="1" ht="12.75" x14ac:dyDescent="0.2">
      <c r="A54" s="58" t="s">
        <v>83</v>
      </c>
      <c r="B54" s="59" t="s">
        <v>509</v>
      </c>
      <c r="C54" s="58" t="s">
        <v>924</v>
      </c>
      <c r="D54" s="60">
        <v>2</v>
      </c>
      <c r="E54" s="61">
        <v>2011</v>
      </c>
      <c r="F54" s="62">
        <v>29400</v>
      </c>
      <c r="G54" s="62">
        <v>5500</v>
      </c>
      <c r="H54" s="63"/>
      <c r="I54" s="63"/>
      <c r="L54" s="61">
        <v>6</v>
      </c>
      <c r="M54" s="61">
        <v>6.4</v>
      </c>
      <c r="N54" s="61">
        <v>5.6</v>
      </c>
      <c r="O54" s="61">
        <v>10.3</v>
      </c>
      <c r="P54" s="61" t="s">
        <v>1383</v>
      </c>
      <c r="Q54" s="61" t="s">
        <v>1383</v>
      </c>
      <c r="X54" s="63">
        <v>34486.833333333328</v>
      </c>
      <c r="Y54" s="63"/>
      <c r="Z54" s="63"/>
      <c r="AA54" s="63">
        <v>3093.500000000005</v>
      </c>
      <c r="AB54" s="63"/>
      <c r="AC54" s="63"/>
      <c r="AD54" s="63">
        <v>7990.7499999999964</v>
      </c>
      <c r="AH54" s="12">
        <v>6.8</v>
      </c>
      <c r="AI54" s="66">
        <v>5.6</v>
      </c>
      <c r="AJ54" s="63">
        <v>659200</v>
      </c>
      <c r="AK54" s="63">
        <v>330300</v>
      </c>
      <c r="AL54" s="63">
        <v>328900</v>
      </c>
      <c r="AM54" s="63">
        <v>108100</v>
      </c>
      <c r="AN54" s="63">
        <v>54000</v>
      </c>
      <c r="AO54" s="63">
        <v>54100</v>
      </c>
      <c r="AP54" s="63">
        <v>101200</v>
      </c>
      <c r="AQ54" s="63">
        <v>49900</v>
      </c>
      <c r="AR54" s="63">
        <v>51300</v>
      </c>
      <c r="AT54" s="61">
        <v>68.099999999999994</v>
      </c>
      <c r="AU54" s="61">
        <v>74.2</v>
      </c>
      <c r="AV54" s="61">
        <v>61.9</v>
      </c>
      <c r="AW54" s="61">
        <v>44.4</v>
      </c>
      <c r="AX54" s="61">
        <v>46.3</v>
      </c>
      <c r="AY54" s="61">
        <v>42.4</v>
      </c>
      <c r="AZ54" s="61">
        <v>74.8</v>
      </c>
      <c r="BA54" s="61">
        <v>78.599999999999994</v>
      </c>
      <c r="BB54" s="61">
        <v>71</v>
      </c>
      <c r="BC54" s="61">
        <v>72.510000000000005</v>
      </c>
      <c r="BD54" s="61">
        <v>79.319999999999993</v>
      </c>
      <c r="BE54" s="61">
        <v>65.67</v>
      </c>
      <c r="BF54" s="61">
        <v>49.44</v>
      </c>
      <c r="BG54" s="61">
        <v>51.85</v>
      </c>
      <c r="BH54" s="61">
        <v>47.03</v>
      </c>
      <c r="BI54" s="61">
        <v>80.91</v>
      </c>
      <c r="BJ54" s="61">
        <v>86.84</v>
      </c>
      <c r="BK54" s="61">
        <v>75.150000000000006</v>
      </c>
      <c r="BL54" s="61">
        <v>11.2</v>
      </c>
      <c r="BM54" s="61" t="s">
        <v>1383</v>
      </c>
      <c r="BN54" s="61" t="s">
        <v>1383</v>
      </c>
      <c r="BO54" s="61">
        <v>13.2</v>
      </c>
      <c r="BP54" s="61">
        <v>14.9</v>
      </c>
      <c r="BQ54" s="61" t="s">
        <v>1383</v>
      </c>
      <c r="BR54" s="17">
        <v>509254.99999999965</v>
      </c>
      <c r="BS54" s="17">
        <v>55089.827646968668</v>
      </c>
      <c r="BT54" s="63">
        <v>1017567</v>
      </c>
      <c r="BU54" s="63">
        <v>495206</v>
      </c>
      <c r="BV54" s="63">
        <v>522361</v>
      </c>
      <c r="BW54" s="63">
        <v>53843</v>
      </c>
      <c r="BX54" s="63">
        <v>27538</v>
      </c>
      <c r="BY54" s="63">
        <v>26305</v>
      </c>
      <c r="BZ54" s="63">
        <v>59842</v>
      </c>
      <c r="CA54" s="63">
        <v>30701</v>
      </c>
      <c r="CB54" s="63">
        <v>29141</v>
      </c>
      <c r="CC54" s="63">
        <v>57656</v>
      </c>
      <c r="CD54" s="63">
        <v>29682</v>
      </c>
      <c r="CE54" s="63">
        <v>27974</v>
      </c>
      <c r="CF54" s="63">
        <v>54557</v>
      </c>
      <c r="CG54" s="63">
        <v>27618</v>
      </c>
      <c r="CH54" s="63">
        <v>26939</v>
      </c>
      <c r="CI54" s="1">
        <v>395.3</v>
      </c>
      <c r="CJ54" s="69" t="s">
        <v>1383</v>
      </c>
    </row>
    <row r="55" spans="1:88" s="61" customFormat="1" ht="12.75" x14ac:dyDescent="0.2">
      <c r="A55" s="58" t="s">
        <v>85</v>
      </c>
      <c r="B55" s="59" t="s">
        <v>511</v>
      </c>
      <c r="C55" s="58" t="s">
        <v>926</v>
      </c>
      <c r="D55" s="60">
        <v>2</v>
      </c>
      <c r="E55" s="61">
        <v>2011</v>
      </c>
      <c r="F55" s="62">
        <v>74300</v>
      </c>
      <c r="G55" s="62">
        <v>9300</v>
      </c>
      <c r="H55" s="63"/>
      <c r="I55" s="63"/>
      <c r="L55" s="61">
        <v>8.8000000000000007</v>
      </c>
      <c r="M55" s="61">
        <v>9.4</v>
      </c>
      <c r="N55" s="61">
        <v>8</v>
      </c>
      <c r="O55" s="61">
        <v>9.8000000000000007</v>
      </c>
      <c r="P55" s="61">
        <v>11.2</v>
      </c>
      <c r="Q55" s="61" t="s">
        <v>1383</v>
      </c>
      <c r="X55" s="63">
        <v>88031.75</v>
      </c>
      <c r="Y55" s="63"/>
      <c r="Z55" s="63"/>
      <c r="AA55" s="63">
        <v>8114.0000000000009</v>
      </c>
      <c r="AB55" s="63"/>
      <c r="AC55" s="63"/>
      <c r="AD55" s="63">
        <v>20260.166666666668</v>
      </c>
      <c r="AH55" s="12">
        <v>10.6</v>
      </c>
      <c r="AI55" s="66">
        <v>9</v>
      </c>
      <c r="AJ55" s="63">
        <v>1022300</v>
      </c>
      <c r="AK55" s="63">
        <v>526200</v>
      </c>
      <c r="AL55" s="63">
        <v>496100</v>
      </c>
      <c r="AM55" s="63">
        <v>158700</v>
      </c>
      <c r="AN55" s="63">
        <v>84300</v>
      </c>
      <c r="AO55" s="63">
        <v>74400</v>
      </c>
      <c r="AP55" s="63">
        <v>198200</v>
      </c>
      <c r="AQ55" s="63">
        <v>109000</v>
      </c>
      <c r="AR55" s="63">
        <v>89200</v>
      </c>
      <c r="AT55" s="61">
        <v>74.3</v>
      </c>
      <c r="AU55" s="61">
        <v>76.5</v>
      </c>
      <c r="AV55" s="61">
        <v>72</v>
      </c>
      <c r="AW55" s="61">
        <v>54.3</v>
      </c>
      <c r="AX55" s="61">
        <v>56.2</v>
      </c>
      <c r="AY55" s="61">
        <v>52.1</v>
      </c>
      <c r="AZ55" s="61">
        <v>81.3</v>
      </c>
      <c r="BA55" s="61">
        <v>82.3</v>
      </c>
      <c r="BB55" s="61">
        <v>80.099999999999994</v>
      </c>
      <c r="BC55" s="61">
        <v>81.599999999999994</v>
      </c>
      <c r="BD55" s="61">
        <v>84.67</v>
      </c>
      <c r="BE55" s="61">
        <v>78.33</v>
      </c>
      <c r="BF55" s="61">
        <v>60.13</v>
      </c>
      <c r="BG55" s="61">
        <v>63.32</v>
      </c>
      <c r="BH55" s="61">
        <v>56.53</v>
      </c>
      <c r="BI55" s="61">
        <v>88.03</v>
      </c>
      <c r="BJ55" s="61">
        <v>89.84</v>
      </c>
      <c r="BK55" s="61">
        <v>85.82</v>
      </c>
      <c r="BL55" s="61">
        <v>10.7</v>
      </c>
      <c r="BM55" s="61">
        <v>10.6</v>
      </c>
      <c r="BN55" s="61">
        <v>10.8</v>
      </c>
      <c r="BO55" s="61">
        <v>7.7</v>
      </c>
      <c r="BP55" s="61">
        <v>9.1999999999999993</v>
      </c>
      <c r="BQ55" s="61" t="s">
        <v>1383</v>
      </c>
      <c r="BR55" s="17">
        <v>832659.00159344857</v>
      </c>
      <c r="BS55" s="17">
        <v>90250.298405638532</v>
      </c>
      <c r="BT55" s="63">
        <v>1626870</v>
      </c>
      <c r="BU55" s="63">
        <v>800877</v>
      </c>
      <c r="BV55" s="63">
        <v>825993</v>
      </c>
      <c r="BW55" s="63">
        <v>49672</v>
      </c>
      <c r="BX55" s="63">
        <v>25546</v>
      </c>
      <c r="BY55" s="63">
        <v>24126</v>
      </c>
      <c r="BZ55" s="63">
        <v>107492</v>
      </c>
      <c r="CA55" s="63">
        <v>56443</v>
      </c>
      <c r="CB55" s="63">
        <v>51049</v>
      </c>
      <c r="CC55" s="63">
        <v>107658</v>
      </c>
      <c r="CD55" s="63">
        <v>57585</v>
      </c>
      <c r="CE55" s="63">
        <v>50073</v>
      </c>
      <c r="CF55" s="63">
        <v>100831</v>
      </c>
      <c r="CG55" s="63">
        <v>53846</v>
      </c>
      <c r="CH55" s="63">
        <v>46985</v>
      </c>
      <c r="CI55" s="1">
        <v>204.9</v>
      </c>
      <c r="CJ55" s="69" t="s">
        <v>1383</v>
      </c>
    </row>
    <row r="56" spans="1:88" s="61" customFormat="1" ht="12.75" x14ac:dyDescent="0.2">
      <c r="A56" s="58" t="s">
        <v>86</v>
      </c>
      <c r="B56" s="59" t="s">
        <v>512</v>
      </c>
      <c r="C56" s="58" t="s">
        <v>927</v>
      </c>
      <c r="D56" s="60">
        <v>2</v>
      </c>
      <c r="E56" s="61">
        <v>2011</v>
      </c>
      <c r="F56" s="62">
        <v>68900</v>
      </c>
      <c r="G56" s="62">
        <v>7200</v>
      </c>
      <c r="H56" s="63"/>
      <c r="I56" s="63"/>
      <c r="L56" s="61">
        <v>8.9</v>
      </c>
      <c r="M56" s="61">
        <v>8.8000000000000007</v>
      </c>
      <c r="N56" s="61">
        <v>8.9</v>
      </c>
      <c r="O56" s="61">
        <v>9.5</v>
      </c>
      <c r="P56" s="61" t="s">
        <v>1383</v>
      </c>
      <c r="Q56" s="61" t="s">
        <v>1383</v>
      </c>
      <c r="X56" s="63">
        <v>76579.249999999898</v>
      </c>
      <c r="Y56" s="63"/>
      <c r="Z56" s="63"/>
      <c r="AA56" s="63">
        <v>6232.8333333333367</v>
      </c>
      <c r="AB56" s="63"/>
      <c r="AC56" s="63"/>
      <c r="AD56" s="63">
        <v>15184.416666666661</v>
      </c>
      <c r="AH56" s="12">
        <v>9.6999999999999993</v>
      </c>
      <c r="AI56" s="66">
        <v>7.6</v>
      </c>
      <c r="AJ56" s="63">
        <v>948500</v>
      </c>
      <c r="AK56" s="63">
        <v>487000</v>
      </c>
      <c r="AL56" s="63">
        <v>461400</v>
      </c>
      <c r="AM56" s="63">
        <v>128600</v>
      </c>
      <c r="AN56" s="63">
        <v>69500</v>
      </c>
      <c r="AO56" s="63">
        <v>59100</v>
      </c>
      <c r="AP56" s="63">
        <v>169000</v>
      </c>
      <c r="AQ56" s="63">
        <v>89900</v>
      </c>
      <c r="AR56" s="63">
        <v>79100</v>
      </c>
      <c r="AT56" s="61">
        <v>73.5</v>
      </c>
      <c r="AU56" s="61">
        <v>76.099999999999994</v>
      </c>
      <c r="AV56" s="61">
        <v>70.7</v>
      </c>
      <c r="AW56" s="61">
        <v>53.6</v>
      </c>
      <c r="AX56" s="61">
        <v>56.8</v>
      </c>
      <c r="AY56" s="61">
        <v>49.8</v>
      </c>
      <c r="AZ56" s="61">
        <v>81.099999999999994</v>
      </c>
      <c r="BA56" s="61">
        <v>84.2</v>
      </c>
      <c r="BB56" s="61">
        <v>77.5</v>
      </c>
      <c r="BC56" s="61">
        <v>80.739999999999995</v>
      </c>
      <c r="BD56" s="61">
        <v>83.64</v>
      </c>
      <c r="BE56" s="61">
        <v>77.67</v>
      </c>
      <c r="BF56" s="61">
        <v>59.16</v>
      </c>
      <c r="BG56" s="61">
        <v>62.02</v>
      </c>
      <c r="BH56" s="61">
        <v>55.79</v>
      </c>
      <c r="BI56" s="61">
        <v>88.41</v>
      </c>
      <c r="BJ56" s="61">
        <v>92.4</v>
      </c>
      <c r="BK56" s="61">
        <v>83.89</v>
      </c>
      <c r="BL56" s="61">
        <v>11</v>
      </c>
      <c r="BM56" s="61" t="s">
        <v>1383</v>
      </c>
      <c r="BN56" s="61">
        <v>13.2</v>
      </c>
      <c r="BO56" s="61">
        <v>8</v>
      </c>
      <c r="BP56" s="61" t="s">
        <v>1383</v>
      </c>
      <c r="BQ56" s="61" t="s">
        <v>1383</v>
      </c>
      <c r="BR56" s="17">
        <v>785745.16740398842</v>
      </c>
      <c r="BS56" s="17">
        <v>82164.873619097838</v>
      </c>
      <c r="BT56" s="63">
        <v>1526091</v>
      </c>
      <c r="BU56" s="63">
        <v>743500</v>
      </c>
      <c r="BV56" s="63">
        <v>782591</v>
      </c>
      <c r="BW56" s="63">
        <v>47128</v>
      </c>
      <c r="BX56" s="63">
        <v>24506</v>
      </c>
      <c r="BY56" s="63">
        <v>22622</v>
      </c>
      <c r="BZ56" s="63">
        <v>87781</v>
      </c>
      <c r="CA56" s="63">
        <v>46987</v>
      </c>
      <c r="CB56" s="63">
        <v>40794</v>
      </c>
      <c r="CC56" s="63">
        <v>86907</v>
      </c>
      <c r="CD56" s="63">
        <v>47058</v>
      </c>
      <c r="CE56" s="63">
        <v>39849</v>
      </c>
      <c r="CF56" s="63">
        <v>83032</v>
      </c>
      <c r="CG56" s="63">
        <v>44888</v>
      </c>
      <c r="CH56" s="63">
        <v>38144</v>
      </c>
      <c r="CI56" s="1">
        <v>232.8</v>
      </c>
      <c r="CJ56" s="69" t="s">
        <v>1383</v>
      </c>
    </row>
    <row r="57" spans="1:88" s="61" customFormat="1" ht="12.75" x14ac:dyDescent="0.2">
      <c r="A57" s="58" t="s">
        <v>87</v>
      </c>
      <c r="B57" s="59" t="s">
        <v>513</v>
      </c>
      <c r="C57" s="58" t="s">
        <v>928</v>
      </c>
      <c r="D57" s="60">
        <v>2</v>
      </c>
      <c r="E57" s="61">
        <v>2011</v>
      </c>
      <c r="F57" s="62">
        <v>60300</v>
      </c>
      <c r="G57" s="62">
        <v>7400</v>
      </c>
      <c r="H57" s="63"/>
      <c r="I57" s="63"/>
      <c r="L57" s="61">
        <v>11.2</v>
      </c>
      <c r="M57" s="61">
        <v>11.4</v>
      </c>
      <c r="N57" s="61">
        <v>11</v>
      </c>
      <c r="O57" s="61">
        <v>11.7</v>
      </c>
      <c r="P57" s="61" t="s">
        <v>1383</v>
      </c>
      <c r="Q57" s="61" t="s">
        <v>1383</v>
      </c>
      <c r="X57" s="63">
        <v>62204.083333333299</v>
      </c>
      <c r="Y57" s="63"/>
      <c r="Z57" s="63"/>
      <c r="AA57" s="63">
        <v>6386.0833333333303</v>
      </c>
      <c r="AB57" s="63"/>
      <c r="AC57" s="63"/>
      <c r="AD57" s="63">
        <v>15175.75</v>
      </c>
      <c r="AH57" s="12">
        <v>12.1</v>
      </c>
      <c r="AI57" s="66">
        <v>11.4</v>
      </c>
      <c r="AJ57" s="63">
        <v>655600</v>
      </c>
      <c r="AK57" s="63">
        <v>331800</v>
      </c>
      <c r="AL57" s="63">
        <v>323900</v>
      </c>
      <c r="AM57" s="63">
        <v>103200</v>
      </c>
      <c r="AN57" s="63">
        <v>52200</v>
      </c>
      <c r="AO57" s="63">
        <v>51000</v>
      </c>
      <c r="AP57" s="63">
        <v>137100</v>
      </c>
      <c r="AQ57" s="63">
        <v>69700</v>
      </c>
      <c r="AR57" s="63">
        <v>67400</v>
      </c>
      <c r="AT57" s="61">
        <v>72</v>
      </c>
      <c r="AU57" s="61">
        <v>75</v>
      </c>
      <c r="AV57" s="61">
        <v>68.900000000000006</v>
      </c>
      <c r="AW57" s="61">
        <v>53.8</v>
      </c>
      <c r="AX57" s="61">
        <v>56.1</v>
      </c>
      <c r="AY57" s="61">
        <v>51.5</v>
      </c>
      <c r="AZ57" s="61">
        <v>76</v>
      </c>
      <c r="BA57" s="61">
        <v>79.5</v>
      </c>
      <c r="BB57" s="61">
        <v>72.3</v>
      </c>
      <c r="BC57" s="61">
        <v>81.209999999999994</v>
      </c>
      <c r="BD57" s="61">
        <v>84.83</v>
      </c>
      <c r="BE57" s="61">
        <v>77.5</v>
      </c>
      <c r="BF57" s="61">
        <v>60.93</v>
      </c>
      <c r="BG57" s="61">
        <v>63.07</v>
      </c>
      <c r="BH57" s="61">
        <v>58.74</v>
      </c>
      <c r="BI57" s="61">
        <v>85.27</v>
      </c>
      <c r="BJ57" s="61">
        <v>90.36</v>
      </c>
      <c r="BK57" s="61">
        <v>80</v>
      </c>
      <c r="BL57" s="61">
        <v>10.8</v>
      </c>
      <c r="BM57" s="61" t="s">
        <v>1383</v>
      </c>
      <c r="BN57" s="61">
        <v>11.8</v>
      </c>
      <c r="BO57" s="61">
        <v>7.9</v>
      </c>
      <c r="BP57" s="61" t="s">
        <v>1383</v>
      </c>
      <c r="BQ57" s="61" t="s">
        <v>1383</v>
      </c>
      <c r="BR57" s="17">
        <v>513498.81754038925</v>
      </c>
      <c r="BS57" s="17">
        <v>56054.805017715822</v>
      </c>
      <c r="BT57" s="63">
        <v>996516</v>
      </c>
      <c r="BU57" s="63">
        <v>487253</v>
      </c>
      <c r="BV57" s="63">
        <v>509263</v>
      </c>
      <c r="BW57" s="63">
        <v>30085</v>
      </c>
      <c r="BX57" s="63">
        <v>15270</v>
      </c>
      <c r="BY57" s="63">
        <v>14815</v>
      </c>
      <c r="BZ57" s="63">
        <v>67732</v>
      </c>
      <c r="CA57" s="63">
        <v>33749</v>
      </c>
      <c r="CB57" s="63">
        <v>33983</v>
      </c>
      <c r="CC57" s="63">
        <v>72350</v>
      </c>
      <c r="CD57" s="63">
        <v>36963</v>
      </c>
      <c r="CE57" s="63">
        <v>35387</v>
      </c>
      <c r="CF57" s="63">
        <v>66764</v>
      </c>
      <c r="CG57" s="63">
        <v>35130</v>
      </c>
      <c r="CH57" s="63">
        <v>31634</v>
      </c>
      <c r="CI57" s="1">
        <v>251.9</v>
      </c>
      <c r="CJ57" s="69" t="s">
        <v>1383</v>
      </c>
    </row>
    <row r="58" spans="1:88" s="61" customFormat="1" ht="12.75" x14ac:dyDescent="0.2">
      <c r="A58" s="58" t="s">
        <v>89</v>
      </c>
      <c r="B58" s="59" t="s">
        <v>514</v>
      </c>
      <c r="C58" s="58" t="s">
        <v>930</v>
      </c>
      <c r="D58" s="60">
        <v>2</v>
      </c>
      <c r="E58" s="61">
        <v>2011</v>
      </c>
      <c r="F58" s="62">
        <v>128300.00000000001</v>
      </c>
      <c r="G58" s="62">
        <v>18200</v>
      </c>
      <c r="H58" s="63"/>
      <c r="I58" s="63"/>
      <c r="L58" s="61">
        <v>10.4</v>
      </c>
      <c r="M58" s="61">
        <v>10.8</v>
      </c>
      <c r="N58" s="61">
        <v>10.1</v>
      </c>
      <c r="O58" s="61">
        <v>14</v>
      </c>
      <c r="P58" s="61">
        <v>14.1</v>
      </c>
      <c r="Q58" s="61">
        <v>13.9</v>
      </c>
      <c r="X58" s="63">
        <v>139271.66666666666</v>
      </c>
      <c r="Y58" s="63"/>
      <c r="Z58" s="63"/>
      <c r="AA58" s="63">
        <v>12836</v>
      </c>
      <c r="AB58" s="63"/>
      <c r="AC58" s="63"/>
      <c r="AD58" s="63">
        <v>31800.500000000004</v>
      </c>
      <c r="AH58" s="12">
        <v>11.6</v>
      </c>
      <c r="AI58" s="66">
        <v>10.1</v>
      </c>
      <c r="AJ58" s="63">
        <v>1494300</v>
      </c>
      <c r="AK58" s="63">
        <v>768600</v>
      </c>
      <c r="AL58" s="63">
        <v>725700</v>
      </c>
      <c r="AM58" s="63">
        <v>210200</v>
      </c>
      <c r="AN58" s="63">
        <v>114300</v>
      </c>
      <c r="AO58" s="63">
        <v>95900</v>
      </c>
      <c r="AP58" s="63">
        <v>256399.99999999997</v>
      </c>
      <c r="AQ58" s="63">
        <v>135000</v>
      </c>
      <c r="AR58" s="63">
        <v>121300</v>
      </c>
      <c r="AT58" s="61">
        <v>72.900000000000006</v>
      </c>
      <c r="AU58" s="61">
        <v>75.400000000000006</v>
      </c>
      <c r="AV58" s="61">
        <v>70.3</v>
      </c>
      <c r="AW58" s="61">
        <v>53.2</v>
      </c>
      <c r="AX58" s="61">
        <v>56.1</v>
      </c>
      <c r="AY58" s="61">
        <v>49.8</v>
      </c>
      <c r="AZ58" s="61">
        <v>78.400000000000006</v>
      </c>
      <c r="BA58" s="61">
        <v>80.2</v>
      </c>
      <c r="BB58" s="61">
        <v>76.3</v>
      </c>
      <c r="BC58" s="61">
        <v>81.489999999999995</v>
      </c>
      <c r="BD58" s="61">
        <v>84.61</v>
      </c>
      <c r="BE58" s="61">
        <v>78.2</v>
      </c>
      <c r="BF58" s="61">
        <v>61.87</v>
      </c>
      <c r="BG58" s="61">
        <v>65.3</v>
      </c>
      <c r="BH58" s="61">
        <v>57.79</v>
      </c>
      <c r="BI58" s="61">
        <v>89.37</v>
      </c>
      <c r="BJ58" s="61">
        <v>93.11</v>
      </c>
      <c r="BK58" s="61">
        <v>85.2</v>
      </c>
      <c r="BL58" s="61">
        <v>15.6</v>
      </c>
      <c r="BM58" s="61">
        <v>14.1</v>
      </c>
      <c r="BN58" s="61">
        <v>17.399999999999999</v>
      </c>
      <c r="BO58" s="61">
        <v>11</v>
      </c>
      <c r="BP58" s="61">
        <v>11.9</v>
      </c>
      <c r="BQ58" s="61">
        <v>9.8000000000000007</v>
      </c>
      <c r="BR58" s="17">
        <v>1197832.0000000005</v>
      </c>
      <c r="BS58" s="17">
        <v>126941.99999999997</v>
      </c>
      <c r="BT58" s="63">
        <v>2335006</v>
      </c>
      <c r="BU58" s="63">
        <v>1144118</v>
      </c>
      <c r="BV58" s="63">
        <v>1190888</v>
      </c>
      <c r="BW58" s="63">
        <v>75425</v>
      </c>
      <c r="BX58" s="63">
        <v>38921</v>
      </c>
      <c r="BY58" s="63">
        <v>36504</v>
      </c>
      <c r="BZ58" s="63">
        <v>148548</v>
      </c>
      <c r="CA58" s="63">
        <v>78717</v>
      </c>
      <c r="CB58" s="63">
        <v>69831</v>
      </c>
      <c r="CC58" s="63">
        <v>139522</v>
      </c>
      <c r="CD58" s="63">
        <v>75617</v>
      </c>
      <c r="CE58" s="63">
        <v>63905</v>
      </c>
      <c r="CF58" s="63">
        <v>125658</v>
      </c>
      <c r="CG58" s="63">
        <v>67733</v>
      </c>
      <c r="CH58" s="63">
        <v>57925</v>
      </c>
      <c r="CI58" s="1">
        <v>113.7</v>
      </c>
      <c r="CJ58" s="69" t="s">
        <v>1383</v>
      </c>
    </row>
    <row r="59" spans="1:88" s="61" customFormat="1" ht="12.75" x14ac:dyDescent="0.2">
      <c r="A59" s="58" t="s">
        <v>91</v>
      </c>
      <c r="B59" s="59" t="s">
        <v>515</v>
      </c>
      <c r="C59" s="58" t="s">
        <v>932</v>
      </c>
      <c r="D59" s="60">
        <v>2</v>
      </c>
      <c r="E59" s="61">
        <v>2011</v>
      </c>
      <c r="F59" s="62">
        <v>84600</v>
      </c>
      <c r="G59" s="62">
        <v>15400</v>
      </c>
      <c r="H59" s="63"/>
      <c r="I59" s="63"/>
      <c r="L59" s="61">
        <v>5.9</v>
      </c>
      <c r="M59" s="61">
        <v>6.6</v>
      </c>
      <c r="N59" s="61">
        <v>5</v>
      </c>
      <c r="O59" s="61">
        <v>9.1999999999999993</v>
      </c>
      <c r="P59" s="61">
        <v>11.5</v>
      </c>
      <c r="Q59" s="61" t="s">
        <v>1383</v>
      </c>
      <c r="X59" s="63">
        <v>103693.58333333339</v>
      </c>
      <c r="Y59" s="63"/>
      <c r="Z59" s="63"/>
      <c r="AA59" s="63">
        <v>11075</v>
      </c>
      <c r="AB59" s="63"/>
      <c r="AC59" s="63"/>
      <c r="AD59" s="63">
        <v>23376.166666666664</v>
      </c>
      <c r="AH59" s="12">
        <v>7.2</v>
      </c>
      <c r="AI59" s="66">
        <v>7</v>
      </c>
      <c r="AJ59" s="63">
        <v>1819900</v>
      </c>
      <c r="AK59" s="63">
        <v>913700</v>
      </c>
      <c r="AL59" s="63">
        <v>906200</v>
      </c>
      <c r="AM59" s="63">
        <v>309300</v>
      </c>
      <c r="AN59" s="63">
        <v>164300</v>
      </c>
      <c r="AO59" s="63">
        <v>145000</v>
      </c>
      <c r="AP59" s="63">
        <v>298300</v>
      </c>
      <c r="AQ59" s="63">
        <v>146500</v>
      </c>
      <c r="AR59" s="63">
        <v>151800</v>
      </c>
      <c r="AT59" s="61">
        <v>72.599999999999994</v>
      </c>
      <c r="AU59" s="61">
        <v>76.8</v>
      </c>
      <c r="AV59" s="61">
        <v>68.400000000000006</v>
      </c>
      <c r="AW59" s="61">
        <v>49.2</v>
      </c>
      <c r="AX59" s="61">
        <v>49.4</v>
      </c>
      <c r="AY59" s="61">
        <v>49</v>
      </c>
      <c r="AZ59" s="61">
        <v>79.2</v>
      </c>
      <c r="BA59" s="61">
        <v>82.5</v>
      </c>
      <c r="BB59" s="61">
        <v>76</v>
      </c>
      <c r="BC59" s="61">
        <v>77.25</v>
      </c>
      <c r="BD59" s="61">
        <v>82.4</v>
      </c>
      <c r="BE59" s="61">
        <v>72.040000000000006</v>
      </c>
      <c r="BF59" s="61">
        <v>54.22</v>
      </c>
      <c r="BG59" s="61">
        <v>55.87</v>
      </c>
      <c r="BH59" s="61">
        <v>52.35</v>
      </c>
      <c r="BI59" s="61">
        <v>85.11</v>
      </c>
      <c r="BJ59" s="61">
        <v>89.84</v>
      </c>
      <c r="BK59" s="61">
        <v>80.540000000000006</v>
      </c>
      <c r="BL59" s="61">
        <v>11.3</v>
      </c>
      <c r="BM59" s="61">
        <v>10.4</v>
      </c>
      <c r="BN59" s="61">
        <v>12.3</v>
      </c>
      <c r="BO59" s="61">
        <v>12.7</v>
      </c>
      <c r="BP59" s="61">
        <v>13.4</v>
      </c>
      <c r="BQ59" s="61">
        <v>11.9</v>
      </c>
      <c r="BR59" s="17">
        <v>1431434.3333333326</v>
      </c>
      <c r="BS59" s="17">
        <v>158757.06937124513</v>
      </c>
      <c r="BT59" s="63">
        <v>2834259</v>
      </c>
      <c r="BU59" s="63">
        <v>1388912</v>
      </c>
      <c r="BV59" s="63">
        <v>1445347</v>
      </c>
      <c r="BW59" s="63">
        <v>155377</v>
      </c>
      <c r="BX59" s="63">
        <v>79829</v>
      </c>
      <c r="BY59" s="63">
        <v>75548</v>
      </c>
      <c r="BZ59" s="63">
        <v>159571</v>
      </c>
      <c r="CA59" s="63">
        <v>81750</v>
      </c>
      <c r="CB59" s="63">
        <v>77821</v>
      </c>
      <c r="CC59" s="63">
        <v>148109</v>
      </c>
      <c r="CD59" s="63">
        <v>74363</v>
      </c>
      <c r="CE59" s="63">
        <v>73746</v>
      </c>
      <c r="CF59" s="63">
        <v>150826</v>
      </c>
      <c r="CG59" s="63">
        <v>74767</v>
      </c>
      <c r="CH59" s="63">
        <v>76059</v>
      </c>
      <c r="CI59" s="1">
        <v>179.5</v>
      </c>
      <c r="CJ59" s="69" t="s">
        <v>1383</v>
      </c>
    </row>
    <row r="60" spans="1:88" s="61" customFormat="1" ht="12.75" x14ac:dyDescent="0.2">
      <c r="A60" s="58" t="s">
        <v>93</v>
      </c>
      <c r="B60" s="59" t="s">
        <v>516</v>
      </c>
      <c r="C60" s="58" t="s">
        <v>934</v>
      </c>
      <c r="D60" s="60">
        <v>2</v>
      </c>
      <c r="E60" s="61">
        <v>2011</v>
      </c>
      <c r="F60" s="62">
        <v>91800</v>
      </c>
      <c r="G60" s="62">
        <v>10300</v>
      </c>
      <c r="H60" s="63"/>
      <c r="I60" s="63"/>
      <c r="L60" s="61">
        <v>7.6</v>
      </c>
      <c r="M60" s="61">
        <v>7.8</v>
      </c>
      <c r="N60" s="61">
        <v>7.4</v>
      </c>
      <c r="O60" s="61">
        <v>8.1999999999999993</v>
      </c>
      <c r="P60" s="61">
        <v>7.8</v>
      </c>
      <c r="Q60" s="61" t="s">
        <v>1383</v>
      </c>
      <c r="X60" s="63">
        <v>104158.6666666666</v>
      </c>
      <c r="Y60" s="63"/>
      <c r="Z60" s="63"/>
      <c r="AA60" s="63">
        <v>8493.5833333333321</v>
      </c>
      <c r="AB60" s="63"/>
      <c r="AC60" s="63"/>
      <c r="AD60" s="63">
        <v>22897.000000000007</v>
      </c>
      <c r="AH60" s="12">
        <v>8.8000000000000007</v>
      </c>
      <c r="AI60" s="66">
        <v>6.9</v>
      </c>
      <c r="AJ60" s="63">
        <v>1467900</v>
      </c>
      <c r="AK60" s="63">
        <v>757800</v>
      </c>
      <c r="AL60" s="63">
        <v>710100</v>
      </c>
      <c r="AM60" s="63">
        <v>208700</v>
      </c>
      <c r="AN60" s="63">
        <v>113400</v>
      </c>
      <c r="AO60" s="63">
        <v>95300</v>
      </c>
      <c r="AP60" s="63">
        <v>279600</v>
      </c>
      <c r="AQ60" s="63">
        <v>145200</v>
      </c>
      <c r="AR60" s="63">
        <v>134400</v>
      </c>
      <c r="AT60" s="61">
        <v>74.7</v>
      </c>
      <c r="AU60" s="61">
        <v>77.7</v>
      </c>
      <c r="AV60" s="61">
        <v>71.5</v>
      </c>
      <c r="AW60" s="61">
        <v>55.2</v>
      </c>
      <c r="AX60" s="61">
        <v>60.6</v>
      </c>
      <c r="AY60" s="61">
        <v>48.9</v>
      </c>
      <c r="AZ60" s="61">
        <v>79.8</v>
      </c>
      <c r="BA60" s="61">
        <v>83.4</v>
      </c>
      <c r="BB60" s="61">
        <v>76</v>
      </c>
      <c r="BC60" s="61">
        <v>80.95</v>
      </c>
      <c r="BD60" s="61">
        <v>84.38</v>
      </c>
      <c r="BE60" s="61">
        <v>77.290000000000006</v>
      </c>
      <c r="BF60" s="61">
        <v>60.2</v>
      </c>
      <c r="BG60" s="61">
        <v>65.709999999999994</v>
      </c>
      <c r="BH60" s="61">
        <v>53.65</v>
      </c>
      <c r="BI60" s="61">
        <v>87.09</v>
      </c>
      <c r="BJ60" s="61">
        <v>91.47</v>
      </c>
      <c r="BK60" s="61">
        <v>82.36</v>
      </c>
      <c r="BL60" s="61">
        <v>9.6</v>
      </c>
      <c r="BM60" s="61">
        <v>8.4</v>
      </c>
      <c r="BN60" s="61">
        <v>11.1</v>
      </c>
      <c r="BO60" s="61">
        <v>7.4</v>
      </c>
      <c r="BP60" s="61">
        <v>8.5</v>
      </c>
      <c r="BQ60" s="61" t="s">
        <v>1383</v>
      </c>
      <c r="BR60" s="17">
        <v>1177895.6801288405</v>
      </c>
      <c r="BS60" s="17">
        <v>123530.02295754774</v>
      </c>
      <c r="BT60" s="63">
        <v>2235025</v>
      </c>
      <c r="BU60" s="63">
        <v>1103693</v>
      </c>
      <c r="BV60" s="63">
        <v>1131332</v>
      </c>
      <c r="BW60" s="63">
        <v>71038</v>
      </c>
      <c r="BX60" s="63">
        <v>36440</v>
      </c>
      <c r="BY60" s="63">
        <v>34598</v>
      </c>
      <c r="BZ60" s="63">
        <v>142466</v>
      </c>
      <c r="CA60" s="63">
        <v>74718</v>
      </c>
      <c r="CB60" s="63">
        <v>67748</v>
      </c>
      <c r="CC60" s="63">
        <v>139969</v>
      </c>
      <c r="CD60" s="63">
        <v>75645</v>
      </c>
      <c r="CE60" s="63">
        <v>64324</v>
      </c>
      <c r="CF60" s="63">
        <v>128622</v>
      </c>
      <c r="CG60" s="63">
        <v>69456</v>
      </c>
      <c r="CH60" s="63">
        <v>59166</v>
      </c>
      <c r="CI60" s="1">
        <v>137.80000000000001</v>
      </c>
      <c r="CJ60" s="69" t="s">
        <v>1383</v>
      </c>
    </row>
    <row r="61" spans="1:88" ht="12.75" x14ac:dyDescent="0.2">
      <c r="A61" s="3" t="s">
        <v>1332</v>
      </c>
      <c r="B61" s="4" t="s">
        <v>1368</v>
      </c>
      <c r="C61" s="3" t="s">
        <v>1110</v>
      </c>
      <c r="D61" s="5">
        <v>0</v>
      </c>
      <c r="E61" s="1">
        <v>2011</v>
      </c>
      <c r="F61" s="26">
        <v>1722600</v>
      </c>
      <c r="G61" s="26">
        <v>425300</v>
      </c>
      <c r="H61" s="17"/>
      <c r="I61" s="17"/>
      <c r="L61" s="1">
        <v>9.6</v>
      </c>
      <c r="M61" s="1">
        <v>9</v>
      </c>
      <c r="N61" s="1">
        <v>10.4</v>
      </c>
      <c r="O61" s="1">
        <v>25.8</v>
      </c>
      <c r="P61" s="1">
        <v>23.6</v>
      </c>
      <c r="Q61" s="1">
        <v>28.9</v>
      </c>
      <c r="AJ61" s="17">
        <v>26618300</v>
      </c>
      <c r="AK61" s="17">
        <v>13174100</v>
      </c>
      <c r="AL61" s="17">
        <v>13444200</v>
      </c>
      <c r="AM61" s="17">
        <v>4913400</v>
      </c>
      <c r="AN61" s="17">
        <v>2510000</v>
      </c>
      <c r="AO61" s="17">
        <v>2403300</v>
      </c>
      <c r="AP61" s="17">
        <v>6213000</v>
      </c>
      <c r="AQ61" s="17">
        <v>3133900</v>
      </c>
      <c r="AR61" s="17">
        <v>3079100</v>
      </c>
      <c r="AT61" s="1">
        <v>59.7</v>
      </c>
      <c r="AU61" s="1">
        <v>66.3</v>
      </c>
      <c r="AV61" s="1">
        <v>53.1</v>
      </c>
      <c r="AW61" s="1">
        <v>24.9</v>
      </c>
      <c r="AX61" s="1">
        <v>29.6</v>
      </c>
      <c r="AY61" s="1">
        <v>20.100000000000001</v>
      </c>
      <c r="AZ61" s="1">
        <v>76.5</v>
      </c>
      <c r="BA61" s="1">
        <v>84.9</v>
      </c>
      <c r="BB61" s="1">
        <v>67.900000000000006</v>
      </c>
      <c r="BC61" s="1">
        <v>66.12</v>
      </c>
      <c r="BD61" s="1">
        <v>72.989999999999995</v>
      </c>
      <c r="BE61" s="1">
        <v>59.38</v>
      </c>
      <c r="BF61" s="1">
        <v>33.58</v>
      </c>
      <c r="BG61" s="1">
        <v>38.71</v>
      </c>
      <c r="BH61" s="1">
        <v>28.23</v>
      </c>
      <c r="BI61" s="1">
        <v>85.06</v>
      </c>
      <c r="BJ61" s="1">
        <v>93.1</v>
      </c>
      <c r="BK61" s="1">
        <v>76.88</v>
      </c>
      <c r="BL61" s="1">
        <v>15.4</v>
      </c>
      <c r="BM61" s="1">
        <v>14.9</v>
      </c>
      <c r="BN61" s="1">
        <v>16</v>
      </c>
      <c r="BO61" s="1">
        <v>5.7</v>
      </c>
      <c r="BP61" s="1">
        <v>7.8</v>
      </c>
      <c r="BQ61" s="1">
        <v>3.5</v>
      </c>
      <c r="BT61" s="17">
        <v>38529866</v>
      </c>
      <c r="BU61" s="17">
        <v>18653125</v>
      </c>
      <c r="BV61" s="17">
        <v>19876741</v>
      </c>
      <c r="BW61" s="17">
        <v>2424340</v>
      </c>
      <c r="BX61" s="17">
        <v>1238406</v>
      </c>
      <c r="BY61" s="17">
        <v>1185934</v>
      </c>
      <c r="BZ61" s="17">
        <v>2848527</v>
      </c>
      <c r="CA61" s="17">
        <v>1450103</v>
      </c>
      <c r="CB61" s="17">
        <v>1398424</v>
      </c>
      <c r="CC61" s="17">
        <v>3268594</v>
      </c>
      <c r="CD61" s="17">
        <v>1657693</v>
      </c>
      <c r="CE61" s="17">
        <v>1610901</v>
      </c>
      <c r="CF61" s="17">
        <v>3131690</v>
      </c>
      <c r="CG61" s="17">
        <v>1588246</v>
      </c>
      <c r="CH61" s="17">
        <v>1543444</v>
      </c>
      <c r="CI61" s="1">
        <v>123.2</v>
      </c>
      <c r="CJ61" s="69">
        <v>27.2</v>
      </c>
    </row>
    <row r="62" spans="1:88" ht="12.75" x14ac:dyDescent="0.2">
      <c r="A62" s="3" t="s">
        <v>252</v>
      </c>
      <c r="B62" s="4" t="s">
        <v>663</v>
      </c>
      <c r="C62" s="3" t="s">
        <v>1111</v>
      </c>
      <c r="D62" s="5">
        <v>1</v>
      </c>
      <c r="E62" s="1">
        <v>2011</v>
      </c>
      <c r="F62" s="26">
        <v>343800</v>
      </c>
      <c r="G62" s="26">
        <v>81900</v>
      </c>
      <c r="H62" s="17"/>
      <c r="I62" s="17"/>
      <c r="L62" s="1">
        <v>8.3000000000000007</v>
      </c>
      <c r="M62" s="1">
        <v>8.3000000000000007</v>
      </c>
      <c r="N62" s="1">
        <v>8.5</v>
      </c>
      <c r="O62" s="1">
        <v>23</v>
      </c>
      <c r="P62" s="1">
        <v>22.1</v>
      </c>
      <c r="Q62" s="1">
        <v>24.2</v>
      </c>
      <c r="AJ62" s="17">
        <v>5776100</v>
      </c>
      <c r="AK62" s="17">
        <v>2842000</v>
      </c>
      <c r="AL62" s="17">
        <v>2934100</v>
      </c>
      <c r="AM62" s="17">
        <v>996900</v>
      </c>
      <c r="AN62" s="17">
        <v>519400</v>
      </c>
      <c r="AO62" s="17">
        <v>477500</v>
      </c>
      <c r="AP62" s="17">
        <v>1442500</v>
      </c>
      <c r="AQ62" s="17">
        <v>724600</v>
      </c>
      <c r="AR62" s="17">
        <v>718000</v>
      </c>
      <c r="AT62" s="1">
        <v>64.3</v>
      </c>
      <c r="AU62" s="1">
        <v>70.3</v>
      </c>
      <c r="AV62" s="1">
        <v>58.5</v>
      </c>
      <c r="AW62" s="1">
        <v>27.6</v>
      </c>
      <c r="AX62" s="1">
        <v>31.7</v>
      </c>
      <c r="AY62" s="1">
        <v>23.1</v>
      </c>
      <c r="AZ62" s="1">
        <v>79.5</v>
      </c>
      <c r="BA62" s="1">
        <v>86.5</v>
      </c>
      <c r="BB62" s="1">
        <v>72.400000000000006</v>
      </c>
      <c r="BC62" s="1">
        <v>70.22</v>
      </c>
      <c r="BD62" s="1">
        <v>76.67</v>
      </c>
      <c r="BE62" s="1">
        <v>63.97</v>
      </c>
      <c r="BF62" s="1">
        <v>35.79</v>
      </c>
      <c r="BG62" s="1">
        <v>40.64</v>
      </c>
      <c r="BH62" s="1">
        <v>30.52</v>
      </c>
      <c r="BI62" s="1">
        <v>86.83</v>
      </c>
      <c r="BJ62" s="1">
        <v>94.36</v>
      </c>
      <c r="BK62" s="1">
        <v>79.239999999999995</v>
      </c>
      <c r="BL62" s="1">
        <v>13.1</v>
      </c>
      <c r="BM62" s="1">
        <v>13.1</v>
      </c>
      <c r="BN62" s="1">
        <v>13.1</v>
      </c>
      <c r="BO62" s="1">
        <v>5.3</v>
      </c>
      <c r="BP62" s="1">
        <v>7.4</v>
      </c>
      <c r="BQ62" s="1">
        <v>3.1</v>
      </c>
      <c r="BT62" s="17">
        <v>7809508</v>
      </c>
      <c r="BU62" s="17">
        <v>3733797</v>
      </c>
      <c r="BV62" s="17">
        <v>4075711</v>
      </c>
      <c r="BW62" s="17">
        <v>460373</v>
      </c>
      <c r="BX62" s="17">
        <v>235267</v>
      </c>
      <c r="BY62" s="17">
        <v>225106</v>
      </c>
      <c r="BZ62" s="17">
        <v>539593</v>
      </c>
      <c r="CA62" s="17">
        <v>274359</v>
      </c>
      <c r="CB62" s="17">
        <v>265234</v>
      </c>
      <c r="CC62" s="17">
        <v>645979</v>
      </c>
      <c r="CD62" s="17">
        <v>325595</v>
      </c>
      <c r="CE62" s="17">
        <v>320384</v>
      </c>
      <c r="CF62" s="17">
        <v>648616</v>
      </c>
      <c r="CG62" s="17">
        <v>324917</v>
      </c>
      <c r="CH62" s="17">
        <v>323699</v>
      </c>
      <c r="CI62" s="1">
        <v>145.30000000000001</v>
      </c>
      <c r="CJ62" s="69" t="s">
        <v>1383</v>
      </c>
    </row>
    <row r="63" spans="1:88" ht="12.75" x14ac:dyDescent="0.2">
      <c r="A63" s="3" t="s">
        <v>255</v>
      </c>
      <c r="B63" s="4" t="s">
        <v>666</v>
      </c>
      <c r="C63" s="3" t="s">
        <v>1114</v>
      </c>
      <c r="D63" s="5">
        <v>1</v>
      </c>
      <c r="E63" s="1">
        <v>2011</v>
      </c>
      <c r="F63" s="26">
        <v>337900</v>
      </c>
      <c r="G63" s="26">
        <v>80100</v>
      </c>
      <c r="H63" s="17"/>
      <c r="I63" s="17"/>
      <c r="L63" s="1">
        <v>9.3000000000000007</v>
      </c>
      <c r="M63" s="1">
        <v>8.1</v>
      </c>
      <c r="N63" s="1">
        <v>10.6</v>
      </c>
      <c r="O63" s="1">
        <v>23.6</v>
      </c>
      <c r="P63" s="1">
        <v>21.2</v>
      </c>
      <c r="Q63" s="1">
        <v>27</v>
      </c>
      <c r="AJ63" s="17">
        <v>5554800</v>
      </c>
      <c r="AK63" s="17">
        <v>2728600</v>
      </c>
      <c r="AL63" s="17">
        <v>2826100</v>
      </c>
      <c r="AM63" s="17">
        <v>1034900.0000000001</v>
      </c>
      <c r="AN63" s="17">
        <v>516500</v>
      </c>
      <c r="AO63" s="17">
        <v>518400</v>
      </c>
      <c r="AP63" s="17">
        <v>1282700</v>
      </c>
      <c r="AQ63" s="17">
        <v>648100</v>
      </c>
      <c r="AR63" s="17">
        <v>634600</v>
      </c>
      <c r="AT63" s="1">
        <v>58.7</v>
      </c>
      <c r="AU63" s="1">
        <v>65.7</v>
      </c>
      <c r="AV63" s="1">
        <v>51.9</v>
      </c>
      <c r="AW63" s="1">
        <v>25</v>
      </c>
      <c r="AX63" s="1">
        <v>29.8</v>
      </c>
      <c r="AY63" s="1">
        <v>20.3</v>
      </c>
      <c r="AZ63" s="1">
        <v>77.7</v>
      </c>
      <c r="BA63" s="1">
        <v>86.8</v>
      </c>
      <c r="BB63" s="1">
        <v>68.3</v>
      </c>
      <c r="BC63" s="1">
        <v>64.75</v>
      </c>
      <c r="BD63" s="1">
        <v>71.58</v>
      </c>
      <c r="BE63" s="1">
        <v>58.16</v>
      </c>
      <c r="BF63" s="1">
        <v>32.76</v>
      </c>
      <c r="BG63" s="1">
        <v>37.76</v>
      </c>
      <c r="BH63" s="1">
        <v>27.79</v>
      </c>
      <c r="BI63" s="1">
        <v>85.6</v>
      </c>
      <c r="BJ63" s="1">
        <v>94.23</v>
      </c>
      <c r="BK63" s="1">
        <v>76.8</v>
      </c>
      <c r="BL63" s="1">
        <v>13.1</v>
      </c>
      <c r="BM63" s="1">
        <v>12.2</v>
      </c>
      <c r="BN63" s="1">
        <v>14.1</v>
      </c>
      <c r="BO63" s="1">
        <v>4.5999999999999996</v>
      </c>
      <c r="BP63" s="1">
        <v>6.4</v>
      </c>
      <c r="BQ63" s="1">
        <v>2.7</v>
      </c>
      <c r="BT63" s="17">
        <v>7971634</v>
      </c>
      <c r="BU63" s="17">
        <v>3857994</v>
      </c>
      <c r="BV63" s="17">
        <v>4113640</v>
      </c>
      <c r="BW63" s="17">
        <v>491080</v>
      </c>
      <c r="BX63" s="17">
        <v>250845</v>
      </c>
      <c r="BY63" s="17">
        <v>240235</v>
      </c>
      <c r="BZ63" s="17">
        <v>592855</v>
      </c>
      <c r="CA63" s="17">
        <v>301595</v>
      </c>
      <c r="CB63" s="17">
        <v>291260</v>
      </c>
      <c r="CC63" s="17">
        <v>672126</v>
      </c>
      <c r="CD63" s="17">
        <v>338965</v>
      </c>
      <c r="CE63" s="17">
        <v>333161</v>
      </c>
      <c r="CF63" s="17">
        <v>644376</v>
      </c>
      <c r="CG63" s="17">
        <v>325575</v>
      </c>
      <c r="CH63" s="17">
        <v>318801</v>
      </c>
      <c r="CI63" s="1">
        <v>289.7</v>
      </c>
      <c r="CJ63" s="69" t="s">
        <v>1383</v>
      </c>
    </row>
    <row r="64" spans="1:88" ht="12.75" x14ac:dyDescent="0.2">
      <c r="A64" s="3" t="s">
        <v>258</v>
      </c>
      <c r="B64" s="4" t="s">
        <v>669</v>
      </c>
      <c r="C64" s="3" t="s">
        <v>1117</v>
      </c>
      <c r="D64" s="5">
        <v>1</v>
      </c>
      <c r="E64" s="1">
        <v>2011</v>
      </c>
      <c r="F64" s="26">
        <v>380500</v>
      </c>
      <c r="G64" s="26">
        <v>100300</v>
      </c>
      <c r="H64" s="17"/>
      <c r="I64" s="17"/>
      <c r="L64" s="1">
        <v>11.4</v>
      </c>
      <c r="M64" s="1">
        <v>10.9</v>
      </c>
      <c r="N64" s="1">
        <v>11.9</v>
      </c>
      <c r="O64" s="1">
        <v>32.700000000000003</v>
      </c>
      <c r="P64" s="1">
        <v>30</v>
      </c>
      <c r="Q64" s="1">
        <v>37.4</v>
      </c>
      <c r="AJ64" s="17">
        <v>4907600</v>
      </c>
      <c r="AK64" s="17">
        <v>2482600</v>
      </c>
      <c r="AL64" s="17">
        <v>2425100</v>
      </c>
      <c r="AM64" s="17">
        <v>978200</v>
      </c>
      <c r="AN64" s="17">
        <v>514100</v>
      </c>
      <c r="AO64" s="17">
        <v>464100</v>
      </c>
      <c r="AP64" s="17">
        <v>1117300</v>
      </c>
      <c r="AQ64" s="17">
        <v>576200</v>
      </c>
      <c r="AR64" s="17">
        <v>541100</v>
      </c>
      <c r="AT64" s="1">
        <v>58.9</v>
      </c>
      <c r="AU64" s="1">
        <v>64.3</v>
      </c>
      <c r="AV64" s="1">
        <v>53.4</v>
      </c>
      <c r="AW64" s="1">
        <v>21.1</v>
      </c>
      <c r="AX64" s="1">
        <v>26.3</v>
      </c>
      <c r="AY64" s="1">
        <v>15.3</v>
      </c>
      <c r="AZ64" s="1">
        <v>73.900000000000006</v>
      </c>
      <c r="BA64" s="1">
        <v>81.099999999999994</v>
      </c>
      <c r="BB64" s="1">
        <v>66.2</v>
      </c>
      <c r="BC64" s="1">
        <v>66.650000000000006</v>
      </c>
      <c r="BD64" s="1">
        <v>72.41</v>
      </c>
      <c r="BE64" s="1">
        <v>60.75</v>
      </c>
      <c r="BF64" s="1">
        <v>31.35</v>
      </c>
      <c r="BG64" s="1">
        <v>37.58</v>
      </c>
      <c r="BH64" s="1">
        <v>24.45</v>
      </c>
      <c r="BI64" s="1">
        <v>85.27</v>
      </c>
      <c r="BJ64" s="1">
        <v>91.81</v>
      </c>
      <c r="BK64" s="1">
        <v>78.31</v>
      </c>
      <c r="BL64" s="1">
        <v>17.399999999999999</v>
      </c>
      <c r="BM64" s="1">
        <v>18.100000000000001</v>
      </c>
      <c r="BN64" s="1">
        <v>16.7</v>
      </c>
      <c r="BO64" s="1">
        <v>5</v>
      </c>
      <c r="BP64" s="1">
        <v>7.1</v>
      </c>
      <c r="BQ64" s="1">
        <v>2.6</v>
      </c>
      <c r="BT64" s="17">
        <v>6792553</v>
      </c>
      <c r="BU64" s="17">
        <v>3311821</v>
      </c>
      <c r="BV64" s="17">
        <v>3480732</v>
      </c>
      <c r="BW64" s="17">
        <v>463139</v>
      </c>
      <c r="BX64" s="17">
        <v>236703</v>
      </c>
      <c r="BY64" s="17">
        <v>226436</v>
      </c>
      <c r="BZ64" s="17">
        <v>522666</v>
      </c>
      <c r="CA64" s="17">
        <v>268153</v>
      </c>
      <c r="CB64" s="17">
        <v>254513</v>
      </c>
      <c r="CC64" s="17">
        <v>572995</v>
      </c>
      <c r="CD64" s="17">
        <v>294821</v>
      </c>
      <c r="CE64" s="17">
        <v>278174</v>
      </c>
      <c r="CF64" s="17">
        <v>526689</v>
      </c>
      <c r="CG64" s="17">
        <v>271064</v>
      </c>
      <c r="CH64" s="17">
        <v>255625</v>
      </c>
      <c r="CI64" s="1">
        <v>90.6</v>
      </c>
      <c r="CJ64" s="69" t="s">
        <v>1383</v>
      </c>
    </row>
    <row r="65" spans="1:88" ht="12.75" x14ac:dyDescent="0.2">
      <c r="A65" s="3" t="s">
        <v>263</v>
      </c>
      <c r="B65" s="4" t="s">
        <v>674</v>
      </c>
      <c r="C65" s="3" t="s">
        <v>1122</v>
      </c>
      <c r="D65" s="5">
        <v>1</v>
      </c>
      <c r="E65" s="1">
        <v>2011</v>
      </c>
      <c r="F65" s="26">
        <v>255100</v>
      </c>
      <c r="G65" s="26">
        <v>68200</v>
      </c>
      <c r="H65" s="17"/>
      <c r="I65" s="17"/>
      <c r="L65" s="1">
        <v>9.6</v>
      </c>
      <c r="M65" s="1">
        <v>8.6999999999999993</v>
      </c>
      <c r="N65" s="1">
        <v>10.7</v>
      </c>
      <c r="O65" s="1">
        <v>25.7</v>
      </c>
      <c r="P65" s="1">
        <v>22</v>
      </c>
      <c r="Q65" s="1">
        <v>30.9</v>
      </c>
      <c r="AJ65" s="17">
        <v>4078000</v>
      </c>
      <c r="AK65" s="17">
        <v>2016500</v>
      </c>
      <c r="AL65" s="17">
        <v>2061500</v>
      </c>
      <c r="AM65" s="17">
        <v>746900</v>
      </c>
      <c r="AN65" s="17">
        <v>372800</v>
      </c>
      <c r="AO65" s="17">
        <v>374100</v>
      </c>
      <c r="AP65" s="17">
        <v>956300</v>
      </c>
      <c r="AQ65" s="17">
        <v>481200</v>
      </c>
      <c r="AR65" s="17">
        <v>475100</v>
      </c>
      <c r="AT65" s="1">
        <v>58.5</v>
      </c>
      <c r="AU65" s="1">
        <v>66.599999999999994</v>
      </c>
      <c r="AV65" s="1">
        <v>50.7</v>
      </c>
      <c r="AW65" s="1">
        <v>26.5</v>
      </c>
      <c r="AX65" s="1">
        <v>32.6</v>
      </c>
      <c r="AY65" s="1">
        <v>20.3</v>
      </c>
      <c r="AZ65" s="1">
        <v>75.7</v>
      </c>
      <c r="BA65" s="1">
        <v>85.6</v>
      </c>
      <c r="BB65" s="1">
        <v>65.599999999999994</v>
      </c>
      <c r="BC65" s="1">
        <v>64.790000000000006</v>
      </c>
      <c r="BD65" s="1">
        <v>72.959999999999994</v>
      </c>
      <c r="BE65" s="1">
        <v>56.79</v>
      </c>
      <c r="BF65" s="1">
        <v>35.590000000000003</v>
      </c>
      <c r="BG65" s="1">
        <v>41.81</v>
      </c>
      <c r="BH65" s="1">
        <v>29.4</v>
      </c>
      <c r="BI65" s="1">
        <v>83.88</v>
      </c>
      <c r="BJ65" s="1">
        <v>93.15</v>
      </c>
      <c r="BK65" s="1">
        <v>74.489999999999995</v>
      </c>
      <c r="BL65" s="1">
        <v>17.399999999999999</v>
      </c>
      <c r="BM65" s="1">
        <v>15.4</v>
      </c>
      <c r="BN65" s="1">
        <v>19.399999999999999</v>
      </c>
      <c r="BO65" s="1">
        <v>6.5</v>
      </c>
      <c r="BP65" s="1">
        <v>9.1</v>
      </c>
      <c r="BQ65" s="1">
        <v>3.9</v>
      </c>
      <c r="BT65" s="17">
        <v>6193701</v>
      </c>
      <c r="BU65" s="17">
        <v>3015174</v>
      </c>
      <c r="BV65" s="17">
        <v>3178527</v>
      </c>
      <c r="BW65" s="17">
        <v>396109</v>
      </c>
      <c r="BX65" s="17">
        <v>202465</v>
      </c>
      <c r="BY65" s="17">
        <v>193644</v>
      </c>
      <c r="BZ65" s="17">
        <v>463527</v>
      </c>
      <c r="CA65" s="17">
        <v>236105</v>
      </c>
      <c r="CB65" s="17">
        <v>227422</v>
      </c>
      <c r="CC65" s="17">
        <v>537664</v>
      </c>
      <c r="CD65" s="17">
        <v>273148</v>
      </c>
      <c r="CE65" s="17">
        <v>264516</v>
      </c>
      <c r="CF65" s="17">
        <v>515956</v>
      </c>
      <c r="CG65" s="17">
        <v>262510</v>
      </c>
      <c r="CH65" s="17">
        <v>253446</v>
      </c>
      <c r="CI65" s="1">
        <v>92.9</v>
      </c>
      <c r="CJ65" s="69" t="s">
        <v>1383</v>
      </c>
    </row>
    <row r="66" spans="1:88" ht="12.75" x14ac:dyDescent="0.2">
      <c r="A66" s="3" t="s">
        <v>267</v>
      </c>
      <c r="B66" s="4" t="s">
        <v>678</v>
      </c>
      <c r="C66" s="3" t="s">
        <v>1126</v>
      </c>
      <c r="D66" s="5">
        <v>1</v>
      </c>
      <c r="E66" s="1">
        <v>2011</v>
      </c>
      <c r="F66" s="26">
        <v>173000</v>
      </c>
      <c r="G66" s="26">
        <v>37700</v>
      </c>
      <c r="H66" s="17"/>
      <c r="I66" s="17"/>
      <c r="L66" s="1">
        <v>10.3</v>
      </c>
      <c r="M66" s="1">
        <v>10.1</v>
      </c>
      <c r="N66" s="1">
        <v>10.5</v>
      </c>
      <c r="O66" s="1">
        <v>23.5</v>
      </c>
      <c r="P66" s="1">
        <v>23.7</v>
      </c>
      <c r="Q66" s="1">
        <v>23.3</v>
      </c>
      <c r="AJ66" s="17">
        <v>2569000</v>
      </c>
      <c r="AK66" s="17">
        <v>1271300</v>
      </c>
      <c r="AL66" s="17">
        <v>1297700</v>
      </c>
      <c r="AM66" s="17">
        <v>463700</v>
      </c>
      <c r="AN66" s="17">
        <v>238900</v>
      </c>
      <c r="AO66" s="17">
        <v>224800</v>
      </c>
      <c r="AP66" s="17">
        <v>560200</v>
      </c>
      <c r="AQ66" s="17">
        <v>281200</v>
      </c>
      <c r="AR66" s="17">
        <v>279000</v>
      </c>
      <c r="AT66" s="1">
        <v>58.1</v>
      </c>
      <c r="AU66" s="1">
        <v>64.2</v>
      </c>
      <c r="AV66" s="1">
        <v>52.1</v>
      </c>
      <c r="AW66" s="1">
        <v>26.5</v>
      </c>
      <c r="AX66" s="1">
        <v>29.5</v>
      </c>
      <c r="AY66" s="1">
        <v>23.2</v>
      </c>
      <c r="AZ66" s="1">
        <v>75.599999999999994</v>
      </c>
      <c r="BA66" s="1">
        <v>83.4</v>
      </c>
      <c r="BB66" s="1">
        <v>67.7</v>
      </c>
      <c r="BC66" s="1">
        <v>64.8</v>
      </c>
      <c r="BD66" s="1">
        <v>71.5</v>
      </c>
      <c r="BE66" s="1">
        <v>58.25</v>
      </c>
      <c r="BF66" s="1">
        <v>34.590000000000003</v>
      </c>
      <c r="BG66" s="1">
        <v>38.65</v>
      </c>
      <c r="BH66" s="1">
        <v>30.28</v>
      </c>
      <c r="BI66" s="1">
        <v>84.35</v>
      </c>
      <c r="BJ66" s="1">
        <v>91.59</v>
      </c>
      <c r="BK66" s="1">
        <v>77.040000000000006</v>
      </c>
      <c r="BL66" s="1">
        <v>16</v>
      </c>
      <c r="BM66" s="1">
        <v>15.5</v>
      </c>
      <c r="BN66" s="1">
        <v>16.5</v>
      </c>
      <c r="BO66" s="1">
        <v>6.4</v>
      </c>
      <c r="BP66" s="1">
        <v>8.4</v>
      </c>
      <c r="BQ66" s="1">
        <v>4.4000000000000004</v>
      </c>
      <c r="BT66" s="17">
        <v>3934483</v>
      </c>
      <c r="BU66" s="17">
        <v>1895143</v>
      </c>
      <c r="BV66" s="17">
        <v>2039340</v>
      </c>
      <c r="BW66" s="17">
        <v>231892</v>
      </c>
      <c r="BX66" s="17">
        <v>118128</v>
      </c>
      <c r="BY66" s="17">
        <v>113764</v>
      </c>
      <c r="BZ66" s="17">
        <v>287435</v>
      </c>
      <c r="CA66" s="17">
        <v>145132</v>
      </c>
      <c r="CB66" s="17">
        <v>142303</v>
      </c>
      <c r="CC66" s="17">
        <v>338805</v>
      </c>
      <c r="CD66" s="17">
        <v>170728</v>
      </c>
      <c r="CE66" s="17">
        <v>168077</v>
      </c>
      <c r="CF66" s="17">
        <v>324413</v>
      </c>
      <c r="CG66" s="17">
        <v>164294</v>
      </c>
      <c r="CH66" s="17">
        <v>160119</v>
      </c>
      <c r="CI66" s="1">
        <v>133.9</v>
      </c>
      <c r="CJ66" s="69" t="s">
        <v>1383</v>
      </c>
    </row>
    <row r="67" spans="1:88" ht="12.75" x14ac:dyDescent="0.2">
      <c r="A67" s="3" t="s">
        <v>270</v>
      </c>
      <c r="B67" s="4" t="s">
        <v>681</v>
      </c>
      <c r="C67" s="3" t="s">
        <v>1129</v>
      </c>
      <c r="D67" s="5">
        <v>1</v>
      </c>
      <c r="E67" s="1">
        <v>2011</v>
      </c>
      <c r="F67" s="26">
        <v>232200</v>
      </c>
      <c r="G67" s="26">
        <v>57000</v>
      </c>
      <c r="H67" s="17"/>
      <c r="I67" s="17"/>
      <c r="L67" s="1">
        <v>9.6999999999999993</v>
      </c>
      <c r="M67" s="1">
        <v>8.5</v>
      </c>
      <c r="N67" s="1">
        <v>11.2</v>
      </c>
      <c r="O67" s="1">
        <v>25.8</v>
      </c>
      <c r="P67" s="1">
        <v>22.2</v>
      </c>
      <c r="Q67" s="1">
        <v>30.4</v>
      </c>
      <c r="AJ67" s="17">
        <v>3732800</v>
      </c>
      <c r="AK67" s="17">
        <v>1833000</v>
      </c>
      <c r="AL67" s="17">
        <v>1899700</v>
      </c>
      <c r="AM67" s="17">
        <v>692700</v>
      </c>
      <c r="AN67" s="17">
        <v>348400</v>
      </c>
      <c r="AO67" s="17">
        <v>344300</v>
      </c>
      <c r="AP67" s="17">
        <v>854100</v>
      </c>
      <c r="AQ67" s="17">
        <v>422700</v>
      </c>
      <c r="AR67" s="17">
        <v>431400</v>
      </c>
      <c r="AT67" s="1">
        <v>57.2</v>
      </c>
      <c r="AU67" s="1">
        <v>65.2</v>
      </c>
      <c r="AV67" s="1">
        <v>49.6</v>
      </c>
      <c r="AW67" s="1">
        <v>23.7</v>
      </c>
      <c r="AX67" s="1">
        <v>27.7</v>
      </c>
      <c r="AY67" s="1">
        <v>19.600000000000001</v>
      </c>
      <c r="AZ67" s="1">
        <v>74.599999999999994</v>
      </c>
      <c r="BA67" s="1">
        <v>84.5</v>
      </c>
      <c r="BB67" s="1">
        <v>64.8</v>
      </c>
      <c r="BC67" s="1">
        <v>63.45</v>
      </c>
      <c r="BD67" s="1">
        <v>71.260000000000005</v>
      </c>
      <c r="BE67" s="1">
        <v>55.92</v>
      </c>
      <c r="BF67" s="1">
        <v>31.95</v>
      </c>
      <c r="BG67" s="1">
        <v>35.659999999999997</v>
      </c>
      <c r="BH67" s="1">
        <v>28.21</v>
      </c>
      <c r="BI67" s="1">
        <v>82.76</v>
      </c>
      <c r="BJ67" s="1">
        <v>91.93</v>
      </c>
      <c r="BK67" s="1">
        <v>73.78</v>
      </c>
      <c r="BL67" s="1">
        <v>17.3</v>
      </c>
      <c r="BM67" s="1">
        <v>16.2</v>
      </c>
      <c r="BN67" s="1">
        <v>18.3</v>
      </c>
      <c r="BO67" s="1">
        <v>7.8</v>
      </c>
      <c r="BP67" s="1">
        <v>9.9</v>
      </c>
      <c r="BQ67" s="1">
        <v>5.5</v>
      </c>
      <c r="BT67" s="17">
        <v>5827987</v>
      </c>
      <c r="BU67" s="17">
        <v>2839196</v>
      </c>
      <c r="BV67" s="17">
        <v>2988791</v>
      </c>
      <c r="BW67" s="17">
        <v>381747</v>
      </c>
      <c r="BX67" s="17">
        <v>194998</v>
      </c>
      <c r="BY67" s="17">
        <v>186749</v>
      </c>
      <c r="BZ67" s="17">
        <v>442451</v>
      </c>
      <c r="CA67" s="17">
        <v>224759</v>
      </c>
      <c r="CB67" s="17">
        <v>217692</v>
      </c>
      <c r="CC67" s="17">
        <v>501025</v>
      </c>
      <c r="CD67" s="17">
        <v>254436</v>
      </c>
      <c r="CE67" s="17">
        <v>246589</v>
      </c>
      <c r="CF67" s="17">
        <v>471640</v>
      </c>
      <c r="CG67" s="17">
        <v>239886</v>
      </c>
      <c r="CH67" s="17">
        <v>231754</v>
      </c>
      <c r="CI67" s="1">
        <v>96.5</v>
      </c>
      <c r="CJ67" s="69" t="s">
        <v>1383</v>
      </c>
    </row>
    <row r="68" spans="1:88" ht="12.75" x14ac:dyDescent="0.2">
      <c r="A68" s="3" t="s">
        <v>253</v>
      </c>
      <c r="B68" s="4" t="s">
        <v>664</v>
      </c>
      <c r="C68" s="3" t="s">
        <v>1112</v>
      </c>
      <c r="D68" s="5">
        <v>2</v>
      </c>
      <c r="E68" s="1">
        <v>2011</v>
      </c>
      <c r="F68" s="26">
        <v>130800.00000000001</v>
      </c>
      <c r="G68" s="26">
        <v>27800</v>
      </c>
      <c r="H68" s="17"/>
      <c r="I68" s="17"/>
      <c r="L68" s="1">
        <v>9.3000000000000007</v>
      </c>
      <c r="M68" s="1">
        <v>9</v>
      </c>
      <c r="N68" s="1">
        <v>9.6999999999999993</v>
      </c>
      <c r="O68" s="1">
        <v>23.6</v>
      </c>
      <c r="P68" s="1">
        <v>20.2</v>
      </c>
      <c r="Q68" s="1">
        <v>29.3</v>
      </c>
      <c r="AJ68" s="17">
        <v>2023500</v>
      </c>
      <c r="AK68" s="17">
        <v>1002800</v>
      </c>
      <c r="AL68" s="17">
        <v>1020600</v>
      </c>
      <c r="AM68" s="17">
        <v>340700</v>
      </c>
      <c r="AN68" s="17">
        <v>182600</v>
      </c>
      <c r="AO68" s="17">
        <v>158100</v>
      </c>
      <c r="AP68" s="17">
        <v>475200</v>
      </c>
      <c r="AQ68" s="17">
        <v>239200</v>
      </c>
      <c r="AR68" s="17">
        <v>236000</v>
      </c>
      <c r="AT68" s="1">
        <v>62.2</v>
      </c>
      <c r="AU68" s="1">
        <v>68.3</v>
      </c>
      <c r="AV68" s="1">
        <v>56.2</v>
      </c>
      <c r="AW68" s="1">
        <v>26.4</v>
      </c>
      <c r="AX68" s="1">
        <v>32.4</v>
      </c>
      <c r="AY68" s="1">
        <v>19.600000000000001</v>
      </c>
      <c r="AZ68" s="1">
        <v>78</v>
      </c>
      <c r="BA68" s="1">
        <v>84.2</v>
      </c>
      <c r="BB68" s="1">
        <v>71.7</v>
      </c>
      <c r="BC68" s="1">
        <v>68.64</v>
      </c>
      <c r="BD68" s="1">
        <v>75.11</v>
      </c>
      <c r="BE68" s="1">
        <v>62.27</v>
      </c>
      <c r="BF68" s="1">
        <v>34.6</v>
      </c>
      <c r="BG68" s="1">
        <v>40.619999999999997</v>
      </c>
      <c r="BH68" s="1">
        <v>27.65</v>
      </c>
      <c r="BI68" s="1">
        <v>87.01</v>
      </c>
      <c r="BJ68" s="1">
        <v>94.45</v>
      </c>
      <c r="BK68" s="1">
        <v>79.459999999999994</v>
      </c>
      <c r="BL68" s="1">
        <v>14.5</v>
      </c>
      <c r="BM68" s="1">
        <v>13.3</v>
      </c>
      <c r="BN68" s="1">
        <v>15.9</v>
      </c>
      <c r="BO68" s="1">
        <v>7.1</v>
      </c>
      <c r="BP68" s="1">
        <v>9.4</v>
      </c>
      <c r="BQ68" s="1">
        <v>4.5</v>
      </c>
      <c r="BT68" s="17">
        <v>2542436</v>
      </c>
      <c r="BU68" s="17">
        <v>1212182</v>
      </c>
      <c r="BV68" s="17">
        <v>1330254</v>
      </c>
      <c r="BW68" s="17">
        <v>150987</v>
      </c>
      <c r="BX68" s="17">
        <v>77272</v>
      </c>
      <c r="BY68" s="17">
        <v>73715</v>
      </c>
      <c r="BZ68" s="17">
        <v>172436</v>
      </c>
      <c r="CA68" s="17">
        <v>87846</v>
      </c>
      <c r="CB68" s="17">
        <v>84590</v>
      </c>
      <c r="CC68" s="17">
        <v>204011</v>
      </c>
      <c r="CD68" s="17">
        <v>104502</v>
      </c>
      <c r="CE68" s="17">
        <v>99509</v>
      </c>
      <c r="CF68" s="17">
        <v>200339</v>
      </c>
      <c r="CG68" s="17">
        <v>102048</v>
      </c>
      <c r="CH68" s="17">
        <v>98291</v>
      </c>
      <c r="CI68" s="1">
        <v>139.30000000000001</v>
      </c>
      <c r="CJ68" s="69" t="s">
        <v>1383</v>
      </c>
    </row>
    <row r="69" spans="1:88" ht="12.75" x14ac:dyDescent="0.2">
      <c r="A69" s="3" t="s">
        <v>254</v>
      </c>
      <c r="B69" s="4" t="s">
        <v>665</v>
      </c>
      <c r="C69" s="3" t="s">
        <v>1113</v>
      </c>
      <c r="D69" s="5">
        <v>2</v>
      </c>
      <c r="E69" s="1">
        <v>2011</v>
      </c>
      <c r="F69" s="26">
        <v>213000</v>
      </c>
      <c r="G69" s="26">
        <v>54100</v>
      </c>
      <c r="H69" s="17"/>
      <c r="I69" s="17"/>
      <c r="L69" s="1">
        <v>7.9</v>
      </c>
      <c r="M69" s="1">
        <v>7.9</v>
      </c>
      <c r="N69" s="1">
        <v>7.8</v>
      </c>
      <c r="O69" s="1">
        <v>22.6</v>
      </c>
      <c r="P69" s="1">
        <v>23</v>
      </c>
      <c r="Q69" s="1">
        <v>22.1</v>
      </c>
      <c r="AJ69" s="17">
        <v>3752700</v>
      </c>
      <c r="AK69" s="17">
        <v>1839100</v>
      </c>
      <c r="AL69" s="17">
        <v>1913500</v>
      </c>
      <c r="AM69" s="17">
        <v>656200</v>
      </c>
      <c r="AN69" s="17">
        <v>336900</v>
      </c>
      <c r="AO69" s="17">
        <v>319400</v>
      </c>
      <c r="AP69" s="17">
        <v>967400</v>
      </c>
      <c r="AQ69" s="17">
        <v>485400</v>
      </c>
      <c r="AR69" s="17">
        <v>482000</v>
      </c>
      <c r="AT69" s="1">
        <v>65.400000000000006</v>
      </c>
      <c r="AU69" s="1">
        <v>71.3</v>
      </c>
      <c r="AV69" s="1">
        <v>59.7</v>
      </c>
      <c r="AW69" s="1">
        <v>28.2</v>
      </c>
      <c r="AX69" s="1">
        <v>31.3</v>
      </c>
      <c r="AY69" s="1">
        <v>24.9</v>
      </c>
      <c r="AZ69" s="1">
        <v>80.2</v>
      </c>
      <c r="BA69" s="1">
        <v>87.7</v>
      </c>
      <c r="BB69" s="1">
        <v>72.7</v>
      </c>
      <c r="BC69" s="1">
        <v>71.069999999999993</v>
      </c>
      <c r="BD69" s="1">
        <v>77.52</v>
      </c>
      <c r="BE69" s="1">
        <v>64.87</v>
      </c>
      <c r="BF69" s="1">
        <v>36.409999999999997</v>
      </c>
      <c r="BG69" s="1">
        <v>40.65</v>
      </c>
      <c r="BH69" s="1">
        <v>31.95</v>
      </c>
      <c r="BI69" s="1">
        <v>86.75</v>
      </c>
      <c r="BJ69" s="1">
        <v>94.32</v>
      </c>
      <c r="BK69" s="1">
        <v>79.13</v>
      </c>
      <c r="BL69" s="1">
        <v>12.4</v>
      </c>
      <c r="BM69" s="1">
        <v>12.9</v>
      </c>
      <c r="BN69" s="1">
        <v>11.7</v>
      </c>
      <c r="BO69" s="1">
        <v>4.3</v>
      </c>
      <c r="BP69" s="1">
        <v>6.3</v>
      </c>
      <c r="BQ69" s="1">
        <v>2.2999999999999998</v>
      </c>
      <c r="BT69" s="17">
        <v>5267072</v>
      </c>
      <c r="BU69" s="17">
        <v>2521615</v>
      </c>
      <c r="BV69" s="17">
        <v>2745457</v>
      </c>
      <c r="BW69" s="17">
        <v>309386</v>
      </c>
      <c r="BX69" s="17">
        <v>157995</v>
      </c>
      <c r="BY69" s="17">
        <v>151391</v>
      </c>
      <c r="BZ69" s="17">
        <v>367157</v>
      </c>
      <c r="CA69" s="17">
        <v>186513</v>
      </c>
      <c r="CB69" s="17">
        <v>180644</v>
      </c>
      <c r="CC69" s="17">
        <v>441968</v>
      </c>
      <c r="CD69" s="17">
        <v>221093</v>
      </c>
      <c r="CE69" s="17">
        <v>220875</v>
      </c>
      <c r="CF69" s="17">
        <v>448277</v>
      </c>
      <c r="CG69" s="17">
        <v>222869</v>
      </c>
      <c r="CH69" s="17">
        <v>225408</v>
      </c>
      <c r="CI69" s="1">
        <v>148.4</v>
      </c>
      <c r="CJ69" s="69" t="s">
        <v>1383</v>
      </c>
    </row>
    <row r="70" spans="1:88" ht="12.75" x14ac:dyDescent="0.2">
      <c r="A70" s="3" t="s">
        <v>256</v>
      </c>
      <c r="B70" s="4" t="s">
        <v>667</v>
      </c>
      <c r="C70" s="3" t="s">
        <v>1115</v>
      </c>
      <c r="D70" s="5">
        <v>2</v>
      </c>
      <c r="E70" s="1">
        <v>2011</v>
      </c>
      <c r="F70" s="26">
        <v>137900</v>
      </c>
      <c r="G70" s="26">
        <v>34600</v>
      </c>
      <c r="H70" s="17"/>
      <c r="I70" s="17"/>
      <c r="L70" s="1">
        <v>9.4</v>
      </c>
      <c r="M70" s="1">
        <v>8.6</v>
      </c>
      <c r="N70" s="1">
        <v>10.3</v>
      </c>
      <c r="O70" s="1">
        <v>22.9</v>
      </c>
      <c r="P70" s="1">
        <v>21.7</v>
      </c>
      <c r="Q70" s="1">
        <v>24.5</v>
      </c>
      <c r="AJ70" s="17">
        <v>2178300</v>
      </c>
      <c r="AK70" s="17">
        <v>1059000</v>
      </c>
      <c r="AL70" s="17">
        <v>1119300</v>
      </c>
      <c r="AM70" s="17">
        <v>468200</v>
      </c>
      <c r="AN70" s="17">
        <v>230500</v>
      </c>
      <c r="AO70" s="17">
        <v>237700</v>
      </c>
      <c r="AP70" s="17">
        <v>512700.00000000006</v>
      </c>
      <c r="AQ70" s="17">
        <v>251700</v>
      </c>
      <c r="AR70" s="17">
        <v>261000</v>
      </c>
      <c r="AT70" s="1">
        <v>59.8</v>
      </c>
      <c r="AU70" s="1">
        <v>66</v>
      </c>
      <c r="AV70" s="1">
        <v>53.9</v>
      </c>
      <c r="AW70" s="1">
        <v>24.9</v>
      </c>
      <c r="AX70" s="1">
        <v>28.8</v>
      </c>
      <c r="AY70" s="1">
        <v>21.1</v>
      </c>
      <c r="AZ70" s="1">
        <v>76.7</v>
      </c>
      <c r="BA70" s="1">
        <v>85.7</v>
      </c>
      <c r="BB70" s="1">
        <v>67.900000000000006</v>
      </c>
      <c r="BC70" s="1">
        <v>66.12</v>
      </c>
      <c r="BD70" s="1">
        <v>72.34</v>
      </c>
      <c r="BE70" s="1">
        <v>60.24</v>
      </c>
      <c r="BF70" s="1">
        <v>32.299999999999997</v>
      </c>
      <c r="BG70" s="1">
        <v>36.75</v>
      </c>
      <c r="BH70" s="1">
        <v>27.98</v>
      </c>
      <c r="BI70" s="1">
        <v>84.98</v>
      </c>
      <c r="BJ70" s="1">
        <v>93.33</v>
      </c>
      <c r="BK70" s="1">
        <v>76.92</v>
      </c>
      <c r="BL70" s="1">
        <v>12.7</v>
      </c>
      <c r="BM70" s="1">
        <v>12.1</v>
      </c>
      <c r="BN70" s="1">
        <v>13.4</v>
      </c>
      <c r="BO70" s="1">
        <v>2.8</v>
      </c>
      <c r="BP70" s="1">
        <v>3.6</v>
      </c>
      <c r="BQ70" s="1" t="s">
        <v>1383</v>
      </c>
      <c r="BT70" s="17">
        <v>3336699</v>
      </c>
      <c r="BU70" s="17">
        <v>1619403</v>
      </c>
      <c r="BV70" s="17">
        <v>1717296</v>
      </c>
      <c r="BW70" s="17">
        <v>222580</v>
      </c>
      <c r="BX70" s="17">
        <v>113626</v>
      </c>
      <c r="BY70" s="17">
        <v>108954</v>
      </c>
      <c r="BZ70" s="17">
        <v>260782</v>
      </c>
      <c r="CA70" s="17">
        <v>132650</v>
      </c>
      <c r="CB70" s="17">
        <v>128132</v>
      </c>
      <c r="CC70" s="17">
        <v>285396</v>
      </c>
      <c r="CD70" s="17">
        <v>143412</v>
      </c>
      <c r="CE70" s="17">
        <v>141984</v>
      </c>
      <c r="CF70" s="17">
        <v>271127</v>
      </c>
      <c r="CG70" s="17">
        <v>136878</v>
      </c>
      <c r="CH70" s="17">
        <v>134249</v>
      </c>
      <c r="CI70" s="1">
        <v>220.1</v>
      </c>
      <c r="CJ70" s="69" t="s">
        <v>1383</v>
      </c>
    </row>
    <row r="71" spans="1:88" ht="12.75" x14ac:dyDescent="0.2">
      <c r="A71" s="3" t="s">
        <v>257</v>
      </c>
      <c r="B71" s="4" t="s">
        <v>668</v>
      </c>
      <c r="C71" s="3" t="s">
        <v>1116</v>
      </c>
      <c r="D71" s="5">
        <v>2</v>
      </c>
      <c r="E71" s="1">
        <v>2011</v>
      </c>
      <c r="F71" s="26">
        <v>200100</v>
      </c>
      <c r="G71" s="26">
        <v>45500</v>
      </c>
      <c r="H71" s="17"/>
      <c r="I71" s="17"/>
      <c r="L71" s="1">
        <v>9.1999999999999993</v>
      </c>
      <c r="M71" s="1">
        <v>7.8</v>
      </c>
      <c r="N71" s="1">
        <v>10.9</v>
      </c>
      <c r="O71" s="1">
        <v>24.2</v>
      </c>
      <c r="P71" s="1">
        <v>20.7</v>
      </c>
      <c r="Q71" s="1">
        <v>29.1</v>
      </c>
      <c r="AJ71" s="17">
        <v>3376400</v>
      </c>
      <c r="AK71" s="17">
        <v>1669600</v>
      </c>
      <c r="AL71" s="17">
        <v>1706800</v>
      </c>
      <c r="AM71" s="17">
        <v>566700</v>
      </c>
      <c r="AN71" s="17">
        <v>286000</v>
      </c>
      <c r="AO71" s="17">
        <v>280800</v>
      </c>
      <c r="AP71" s="17">
        <v>770000</v>
      </c>
      <c r="AQ71" s="17">
        <v>396400</v>
      </c>
      <c r="AR71" s="17">
        <v>373600</v>
      </c>
      <c r="AT71" s="1">
        <v>58</v>
      </c>
      <c r="AU71" s="1">
        <v>65.5</v>
      </c>
      <c r="AV71" s="1">
        <v>50.6</v>
      </c>
      <c r="AW71" s="1">
        <v>25.1</v>
      </c>
      <c r="AX71" s="1">
        <v>30.6</v>
      </c>
      <c r="AY71" s="1">
        <v>19.600000000000001</v>
      </c>
      <c r="AZ71" s="1">
        <v>78.3</v>
      </c>
      <c r="BA71" s="1">
        <v>87.5</v>
      </c>
      <c r="BB71" s="1">
        <v>68.599999999999994</v>
      </c>
      <c r="BC71" s="1">
        <v>63.87</v>
      </c>
      <c r="BD71" s="1">
        <v>71.099999999999994</v>
      </c>
      <c r="BE71" s="1">
        <v>56.8</v>
      </c>
      <c r="BF71" s="1">
        <v>33.15</v>
      </c>
      <c r="BG71" s="1">
        <v>38.56</v>
      </c>
      <c r="BH71" s="1">
        <v>27.63</v>
      </c>
      <c r="BI71" s="1">
        <v>86.02</v>
      </c>
      <c r="BJ71" s="1">
        <v>94.8</v>
      </c>
      <c r="BK71" s="1">
        <v>76.709999999999994</v>
      </c>
      <c r="BL71" s="1">
        <v>13.5</v>
      </c>
      <c r="BM71" s="1">
        <v>12.3</v>
      </c>
      <c r="BN71" s="1">
        <v>14.7</v>
      </c>
      <c r="BO71" s="1">
        <v>6.1</v>
      </c>
      <c r="BP71" s="1">
        <v>8.9</v>
      </c>
      <c r="BQ71" s="1">
        <v>3.2</v>
      </c>
      <c r="BT71" s="17">
        <v>4634935</v>
      </c>
      <c r="BU71" s="17">
        <v>2238591</v>
      </c>
      <c r="BV71" s="17">
        <v>2396344</v>
      </c>
      <c r="BW71" s="17">
        <v>268500</v>
      </c>
      <c r="BX71" s="17">
        <v>137219</v>
      </c>
      <c r="BY71" s="17">
        <v>131281</v>
      </c>
      <c r="BZ71" s="17">
        <v>332073</v>
      </c>
      <c r="CA71" s="17">
        <v>168945</v>
      </c>
      <c r="CB71" s="17">
        <v>163128</v>
      </c>
      <c r="CC71" s="17">
        <v>386730</v>
      </c>
      <c r="CD71" s="17">
        <v>195553</v>
      </c>
      <c r="CE71" s="17">
        <v>191177</v>
      </c>
      <c r="CF71" s="17">
        <v>373249</v>
      </c>
      <c r="CG71" s="17">
        <v>188697</v>
      </c>
      <c r="CH71" s="17">
        <v>184552</v>
      </c>
      <c r="CI71" s="1">
        <v>375.5</v>
      </c>
      <c r="CJ71" s="69" t="s">
        <v>1383</v>
      </c>
    </row>
    <row r="72" spans="1:88" ht="12.75" x14ac:dyDescent="0.2">
      <c r="A72" s="3" t="s">
        <v>259</v>
      </c>
      <c r="B72" s="4" t="s">
        <v>670</v>
      </c>
      <c r="C72" s="3" t="s">
        <v>1118</v>
      </c>
      <c r="D72" s="5">
        <v>2</v>
      </c>
      <c r="E72" s="1">
        <v>2011</v>
      </c>
      <c r="F72" s="26">
        <v>115400</v>
      </c>
      <c r="G72" s="26">
        <v>31600</v>
      </c>
      <c r="H72" s="17"/>
      <c r="I72" s="17"/>
      <c r="L72" s="1">
        <v>10.3</v>
      </c>
      <c r="M72" s="1">
        <v>10.5</v>
      </c>
      <c r="N72" s="1">
        <v>10.199999999999999</v>
      </c>
      <c r="O72" s="1">
        <v>31.9</v>
      </c>
      <c r="P72" s="1">
        <v>29.5</v>
      </c>
      <c r="Q72" s="1">
        <v>35.9</v>
      </c>
      <c r="AJ72" s="17">
        <v>1630500</v>
      </c>
      <c r="AK72" s="17">
        <v>819900</v>
      </c>
      <c r="AL72" s="17">
        <v>810600</v>
      </c>
      <c r="AM72" s="17">
        <v>312200</v>
      </c>
      <c r="AN72" s="17">
        <v>162500</v>
      </c>
      <c r="AO72" s="17">
        <v>149700</v>
      </c>
      <c r="AP72" s="17">
        <v>370700</v>
      </c>
      <c r="AQ72" s="17">
        <v>192800</v>
      </c>
      <c r="AR72" s="17">
        <v>177800</v>
      </c>
      <c r="AT72" s="1">
        <v>59.9</v>
      </c>
      <c r="AU72" s="1">
        <v>64.8</v>
      </c>
      <c r="AV72" s="1">
        <v>55</v>
      </c>
      <c r="AW72" s="1">
        <v>21.6</v>
      </c>
      <c r="AX72" s="1">
        <v>26.5</v>
      </c>
      <c r="AY72" s="1">
        <v>16.2</v>
      </c>
      <c r="AZ72" s="1">
        <v>75.5</v>
      </c>
      <c r="BA72" s="1">
        <v>81</v>
      </c>
      <c r="BB72" s="1">
        <v>69.5</v>
      </c>
      <c r="BC72" s="1">
        <v>66.959999999999994</v>
      </c>
      <c r="BD72" s="1">
        <v>72.53</v>
      </c>
      <c r="BE72" s="1">
        <v>61.32</v>
      </c>
      <c r="BF72" s="1">
        <v>31.7</v>
      </c>
      <c r="BG72" s="1">
        <v>37.56</v>
      </c>
      <c r="BH72" s="1">
        <v>25.35</v>
      </c>
      <c r="BI72" s="1">
        <v>85.56</v>
      </c>
      <c r="BJ72" s="1">
        <v>90.89</v>
      </c>
      <c r="BK72" s="1">
        <v>79.77</v>
      </c>
      <c r="BL72" s="1">
        <v>17.399999999999999</v>
      </c>
      <c r="BM72" s="1">
        <v>18.3</v>
      </c>
      <c r="BN72" s="1">
        <v>16.5</v>
      </c>
      <c r="BO72" s="1">
        <v>5.2</v>
      </c>
      <c r="BP72" s="1">
        <v>7.8</v>
      </c>
      <c r="BQ72" s="1" t="s">
        <v>1383</v>
      </c>
      <c r="BT72" s="17">
        <v>2178611</v>
      </c>
      <c r="BU72" s="17">
        <v>1056351</v>
      </c>
      <c r="BV72" s="17">
        <v>1122260</v>
      </c>
      <c r="BW72" s="17">
        <v>146592</v>
      </c>
      <c r="BX72" s="17">
        <v>74948</v>
      </c>
      <c r="BY72" s="17">
        <v>71644</v>
      </c>
      <c r="BZ72" s="17">
        <v>166854</v>
      </c>
      <c r="CA72" s="17">
        <v>85172</v>
      </c>
      <c r="CB72" s="17">
        <v>81682</v>
      </c>
      <c r="CC72" s="17">
        <v>183703</v>
      </c>
      <c r="CD72" s="17">
        <v>94822</v>
      </c>
      <c r="CE72" s="17">
        <v>88881</v>
      </c>
      <c r="CF72" s="17">
        <v>167785</v>
      </c>
      <c r="CG72" s="17">
        <v>86589</v>
      </c>
      <c r="CH72" s="17">
        <v>81196</v>
      </c>
      <c r="CI72" s="1">
        <v>86.6</v>
      </c>
      <c r="CJ72" s="69" t="s">
        <v>1383</v>
      </c>
    </row>
    <row r="73" spans="1:88" ht="12.75" x14ac:dyDescent="0.2">
      <c r="A73" s="3" t="s">
        <v>260</v>
      </c>
      <c r="B73" s="4" t="s">
        <v>671</v>
      </c>
      <c r="C73" s="3" t="s">
        <v>1119</v>
      </c>
      <c r="D73" s="5">
        <v>2</v>
      </c>
      <c r="E73" s="1">
        <v>2011</v>
      </c>
      <c r="F73" s="26">
        <v>122100</v>
      </c>
      <c r="G73" s="26">
        <v>32900</v>
      </c>
      <c r="H73" s="17"/>
      <c r="I73" s="17"/>
      <c r="L73" s="1">
        <v>12.6</v>
      </c>
      <c r="M73" s="1">
        <v>11.5</v>
      </c>
      <c r="N73" s="1">
        <v>13.8</v>
      </c>
      <c r="O73" s="1">
        <v>36.700000000000003</v>
      </c>
      <c r="P73" s="1">
        <v>32.700000000000003</v>
      </c>
      <c r="Q73" s="1">
        <v>44.1</v>
      </c>
      <c r="AJ73" s="17">
        <v>1441100</v>
      </c>
      <c r="AK73" s="17">
        <v>727400</v>
      </c>
      <c r="AL73" s="17">
        <v>713700</v>
      </c>
      <c r="AM73" s="17">
        <v>300700</v>
      </c>
      <c r="AN73" s="17">
        <v>159800</v>
      </c>
      <c r="AO73" s="17">
        <v>140900</v>
      </c>
      <c r="AP73" s="17">
        <v>332000</v>
      </c>
      <c r="AQ73" s="17">
        <v>168000</v>
      </c>
      <c r="AR73" s="17">
        <v>164000</v>
      </c>
      <c r="AT73" s="1">
        <v>57</v>
      </c>
      <c r="AU73" s="1">
        <v>62.7</v>
      </c>
      <c r="AV73" s="1">
        <v>51.3</v>
      </c>
      <c r="AW73" s="1">
        <v>18.899999999999999</v>
      </c>
      <c r="AX73" s="1">
        <v>24.6</v>
      </c>
      <c r="AY73" s="1">
        <v>12.4</v>
      </c>
      <c r="AZ73" s="1">
        <v>71.5</v>
      </c>
      <c r="BA73" s="1">
        <v>80.7</v>
      </c>
      <c r="BB73" s="1">
        <v>62.1</v>
      </c>
      <c r="BC73" s="1">
        <v>65.489999999999995</v>
      </c>
      <c r="BD73" s="1">
        <v>71.08</v>
      </c>
      <c r="BE73" s="1">
        <v>59.8</v>
      </c>
      <c r="BF73" s="1">
        <v>29.81</v>
      </c>
      <c r="BG73" s="1">
        <v>36.51</v>
      </c>
      <c r="BH73" s="1">
        <v>22.22</v>
      </c>
      <c r="BI73" s="1">
        <v>84.65</v>
      </c>
      <c r="BJ73" s="1">
        <v>92.41</v>
      </c>
      <c r="BK73" s="1">
        <v>76.709999999999994</v>
      </c>
      <c r="BL73" s="1">
        <v>19.2</v>
      </c>
      <c r="BM73" s="1">
        <v>19.7</v>
      </c>
      <c r="BN73" s="1">
        <v>18.8</v>
      </c>
      <c r="BO73" s="1">
        <v>5.5</v>
      </c>
      <c r="BP73" s="1">
        <v>7.8</v>
      </c>
      <c r="BQ73" s="1" t="s">
        <v>1383</v>
      </c>
      <c r="BT73" s="17">
        <v>2127948</v>
      </c>
      <c r="BU73" s="17">
        <v>1041622</v>
      </c>
      <c r="BV73" s="17">
        <v>1086326</v>
      </c>
      <c r="BW73" s="17">
        <v>150761</v>
      </c>
      <c r="BX73" s="17">
        <v>76818</v>
      </c>
      <c r="BY73" s="17">
        <v>73943</v>
      </c>
      <c r="BZ73" s="17">
        <v>169625</v>
      </c>
      <c r="CA73" s="17">
        <v>86936</v>
      </c>
      <c r="CB73" s="17">
        <v>82689</v>
      </c>
      <c r="CC73" s="17">
        <v>182338</v>
      </c>
      <c r="CD73" s="17">
        <v>93091</v>
      </c>
      <c r="CE73" s="17">
        <v>89247</v>
      </c>
      <c r="CF73" s="17">
        <v>169297</v>
      </c>
      <c r="CG73" s="17">
        <v>86538</v>
      </c>
      <c r="CH73" s="17">
        <v>82759</v>
      </c>
      <c r="CI73" s="1">
        <v>119.3</v>
      </c>
      <c r="CJ73" s="69" t="s">
        <v>1383</v>
      </c>
    </row>
    <row r="74" spans="1:88" ht="12.75" x14ac:dyDescent="0.2">
      <c r="A74" s="3" t="s">
        <v>261</v>
      </c>
      <c r="B74" s="4" t="s">
        <v>672</v>
      </c>
      <c r="C74" s="3" t="s">
        <v>1120</v>
      </c>
      <c r="D74" s="5">
        <v>2</v>
      </c>
      <c r="E74" s="1">
        <v>2011</v>
      </c>
      <c r="F74" s="26">
        <v>92900</v>
      </c>
      <c r="G74" s="26">
        <v>23600</v>
      </c>
      <c r="H74" s="17"/>
      <c r="I74" s="17"/>
      <c r="L74" s="1">
        <v>13</v>
      </c>
      <c r="M74" s="1">
        <v>12.3</v>
      </c>
      <c r="N74" s="1">
        <v>14</v>
      </c>
      <c r="O74" s="1">
        <v>34.299999999999997</v>
      </c>
      <c r="P74" s="1">
        <v>31.8</v>
      </c>
      <c r="Q74" s="1">
        <v>39</v>
      </c>
      <c r="AJ74" s="17">
        <v>1037000</v>
      </c>
      <c r="AK74" s="17">
        <v>533600</v>
      </c>
      <c r="AL74" s="17">
        <v>503400</v>
      </c>
      <c r="AM74" s="17">
        <v>204000</v>
      </c>
      <c r="AN74" s="17">
        <v>109600</v>
      </c>
      <c r="AO74" s="17">
        <v>94400</v>
      </c>
      <c r="AP74" s="17">
        <v>238000</v>
      </c>
      <c r="AQ74" s="17">
        <v>125700</v>
      </c>
      <c r="AR74" s="17">
        <v>112400</v>
      </c>
      <c r="AT74" s="1">
        <v>58.6</v>
      </c>
      <c r="AU74" s="1">
        <v>64.7</v>
      </c>
      <c r="AV74" s="1">
        <v>52.1</v>
      </c>
      <c r="AW74" s="1">
        <v>22.1</v>
      </c>
      <c r="AX74" s="1">
        <v>28</v>
      </c>
      <c r="AY74" s="1">
        <v>15.3</v>
      </c>
      <c r="AZ74" s="1">
        <v>72.7</v>
      </c>
      <c r="BA74" s="1">
        <v>80.400000000000006</v>
      </c>
      <c r="BB74" s="1">
        <v>64.2</v>
      </c>
      <c r="BC74" s="1">
        <v>67.52</v>
      </c>
      <c r="BD74" s="1">
        <v>73.92</v>
      </c>
      <c r="BE74" s="1">
        <v>60.75</v>
      </c>
      <c r="BF74" s="1">
        <v>33.67</v>
      </c>
      <c r="BG74" s="1">
        <v>41.12</v>
      </c>
      <c r="BH74" s="1">
        <v>25.01</v>
      </c>
      <c r="BI74" s="1">
        <v>85.59</v>
      </c>
      <c r="BJ74" s="1">
        <v>92.47</v>
      </c>
      <c r="BK74" s="1">
        <v>77.900000000000006</v>
      </c>
      <c r="BL74" s="1">
        <v>18.3</v>
      </c>
      <c r="BM74" s="1">
        <v>18.8</v>
      </c>
      <c r="BN74" s="1">
        <v>17.8</v>
      </c>
      <c r="BO74" s="1">
        <v>4.2</v>
      </c>
      <c r="BP74" s="1" t="s">
        <v>1383</v>
      </c>
      <c r="BQ74" s="1" t="s">
        <v>1383</v>
      </c>
      <c r="BT74" s="17">
        <v>1282546</v>
      </c>
      <c r="BU74" s="17">
        <v>626481</v>
      </c>
      <c r="BV74" s="17">
        <v>656065</v>
      </c>
      <c r="BW74" s="17">
        <v>83457</v>
      </c>
      <c r="BX74" s="17">
        <v>42714</v>
      </c>
      <c r="BY74" s="17">
        <v>40743</v>
      </c>
      <c r="BZ74" s="17">
        <v>92006</v>
      </c>
      <c r="CA74" s="17">
        <v>47516</v>
      </c>
      <c r="CB74" s="17">
        <v>44490</v>
      </c>
      <c r="CC74" s="17">
        <v>105756</v>
      </c>
      <c r="CD74" s="17">
        <v>54571</v>
      </c>
      <c r="CE74" s="17">
        <v>51185</v>
      </c>
      <c r="CF74" s="17">
        <v>99099</v>
      </c>
      <c r="CG74" s="17">
        <v>51433</v>
      </c>
      <c r="CH74" s="17">
        <v>47666</v>
      </c>
      <c r="CI74" s="1">
        <v>109.3</v>
      </c>
      <c r="CJ74" s="69" t="s">
        <v>1383</v>
      </c>
    </row>
    <row r="75" spans="1:88" ht="12.75" x14ac:dyDescent="0.2">
      <c r="A75" s="3" t="s">
        <v>262</v>
      </c>
      <c r="B75" s="4" t="s">
        <v>673</v>
      </c>
      <c r="C75" s="3" t="s">
        <v>1121</v>
      </c>
      <c r="D75" s="5">
        <v>2</v>
      </c>
      <c r="E75" s="1">
        <v>2011</v>
      </c>
      <c r="F75" s="26">
        <v>50200</v>
      </c>
      <c r="G75" s="26">
        <v>12300</v>
      </c>
      <c r="H75" s="17"/>
      <c r="I75" s="17"/>
      <c r="L75" s="1">
        <v>9.3000000000000007</v>
      </c>
      <c r="M75" s="1">
        <v>9</v>
      </c>
      <c r="N75" s="1">
        <v>9.6</v>
      </c>
      <c r="O75" s="1">
        <v>24.8</v>
      </c>
      <c r="P75" s="1">
        <v>22.7</v>
      </c>
      <c r="Q75" s="1">
        <v>27.8</v>
      </c>
      <c r="AJ75" s="17">
        <v>798900</v>
      </c>
      <c r="AK75" s="17">
        <v>401700</v>
      </c>
      <c r="AL75" s="17">
        <v>397300</v>
      </c>
      <c r="AM75" s="17">
        <v>161300</v>
      </c>
      <c r="AN75" s="17">
        <v>82200</v>
      </c>
      <c r="AO75" s="17">
        <v>79100</v>
      </c>
      <c r="AP75" s="17">
        <v>176500</v>
      </c>
      <c r="AQ75" s="17">
        <v>89700</v>
      </c>
      <c r="AR75" s="17">
        <v>86900</v>
      </c>
      <c r="AT75" s="1">
        <v>60.7</v>
      </c>
      <c r="AU75" s="1">
        <v>65.900000000000006</v>
      </c>
      <c r="AV75" s="1">
        <v>55.4</v>
      </c>
      <c r="AW75" s="1">
        <v>23</v>
      </c>
      <c r="AX75" s="1">
        <v>27</v>
      </c>
      <c r="AY75" s="1">
        <v>18.8</v>
      </c>
      <c r="AZ75" s="1">
        <v>76.599999999999994</v>
      </c>
      <c r="BA75" s="1">
        <v>83.3</v>
      </c>
      <c r="BB75" s="1">
        <v>69.8</v>
      </c>
      <c r="BC75" s="1">
        <v>66.97</v>
      </c>
      <c r="BD75" s="1">
        <v>72.58</v>
      </c>
      <c r="BE75" s="1">
        <v>61.31</v>
      </c>
      <c r="BF75" s="1">
        <v>30.6</v>
      </c>
      <c r="BG75" s="1">
        <v>34.97</v>
      </c>
      <c r="BH75" s="1">
        <v>26.07</v>
      </c>
      <c r="BI75" s="1">
        <v>85.41</v>
      </c>
      <c r="BJ75" s="1">
        <v>91.74</v>
      </c>
      <c r="BK75" s="1">
        <v>78.88</v>
      </c>
      <c r="BL75" s="1">
        <v>12.9</v>
      </c>
      <c r="BM75" s="1">
        <v>13.7</v>
      </c>
      <c r="BN75" s="1">
        <v>12.1</v>
      </c>
      <c r="BO75" s="1" t="s">
        <v>1383</v>
      </c>
      <c r="BP75" s="1" t="s">
        <v>1383</v>
      </c>
      <c r="BQ75" s="1" t="s">
        <v>1383</v>
      </c>
      <c r="BT75" s="17">
        <v>1203448</v>
      </c>
      <c r="BU75" s="17">
        <v>587367</v>
      </c>
      <c r="BV75" s="17">
        <v>616081</v>
      </c>
      <c r="BW75" s="17">
        <v>82329</v>
      </c>
      <c r="BX75" s="17">
        <v>42223</v>
      </c>
      <c r="BY75" s="17">
        <v>40106</v>
      </c>
      <c r="BZ75" s="17">
        <v>94181</v>
      </c>
      <c r="CA75" s="17">
        <v>48529</v>
      </c>
      <c r="CB75" s="17">
        <v>45652</v>
      </c>
      <c r="CC75" s="17">
        <v>101198</v>
      </c>
      <c r="CD75" s="17">
        <v>52337</v>
      </c>
      <c r="CE75" s="17">
        <v>48861</v>
      </c>
      <c r="CF75" s="17">
        <v>90508</v>
      </c>
      <c r="CG75" s="17">
        <v>46504</v>
      </c>
      <c r="CH75" s="17">
        <v>44004</v>
      </c>
      <c r="CI75" s="1">
        <v>59.6</v>
      </c>
      <c r="CJ75" s="69" t="s">
        <v>1383</v>
      </c>
    </row>
    <row r="76" spans="1:88" ht="12.75" x14ac:dyDescent="0.2">
      <c r="A76" s="3" t="s">
        <v>264</v>
      </c>
      <c r="B76" s="4" t="s">
        <v>675</v>
      </c>
      <c r="C76" s="3" t="s">
        <v>1123</v>
      </c>
      <c r="D76" s="5">
        <v>2</v>
      </c>
      <c r="E76" s="1">
        <v>2011</v>
      </c>
      <c r="F76" s="26">
        <v>133800</v>
      </c>
      <c r="G76" s="26">
        <v>40400</v>
      </c>
      <c r="H76" s="17"/>
      <c r="I76" s="17"/>
      <c r="L76" s="1">
        <v>8.6999999999999993</v>
      </c>
      <c r="M76" s="1">
        <v>7.2</v>
      </c>
      <c r="N76" s="1">
        <v>10.5</v>
      </c>
      <c r="O76" s="1">
        <v>23.4</v>
      </c>
      <c r="P76" s="1">
        <v>18.5</v>
      </c>
      <c r="Q76" s="1">
        <v>30</v>
      </c>
      <c r="AJ76" s="17">
        <v>2296600</v>
      </c>
      <c r="AK76" s="17">
        <v>1135900</v>
      </c>
      <c r="AL76" s="17">
        <v>1160600</v>
      </c>
      <c r="AM76" s="17">
        <v>443000</v>
      </c>
      <c r="AN76" s="17">
        <v>217700</v>
      </c>
      <c r="AO76" s="17">
        <v>225300</v>
      </c>
      <c r="AP76" s="17">
        <v>555100</v>
      </c>
      <c r="AQ76" s="17">
        <v>284700</v>
      </c>
      <c r="AR76" s="17">
        <v>270400</v>
      </c>
      <c r="AT76" s="1">
        <v>60.7</v>
      </c>
      <c r="AU76" s="1">
        <v>69.8</v>
      </c>
      <c r="AV76" s="1">
        <v>51.8</v>
      </c>
      <c r="AW76" s="1">
        <v>29.9</v>
      </c>
      <c r="AX76" s="1">
        <v>37.299999999999997</v>
      </c>
      <c r="AY76" s="1">
        <v>22.8</v>
      </c>
      <c r="AZ76" s="1">
        <v>77.099999999999994</v>
      </c>
      <c r="BA76" s="1">
        <v>87.1</v>
      </c>
      <c r="BB76" s="1">
        <v>66.5</v>
      </c>
      <c r="BC76" s="1">
        <v>66.52</v>
      </c>
      <c r="BD76" s="1">
        <v>75.28</v>
      </c>
      <c r="BE76" s="1">
        <v>57.94</v>
      </c>
      <c r="BF76" s="1">
        <v>39.04</v>
      </c>
      <c r="BG76" s="1">
        <v>45.76</v>
      </c>
      <c r="BH76" s="1">
        <v>32.549999999999997</v>
      </c>
      <c r="BI76" s="1">
        <v>84.97</v>
      </c>
      <c r="BJ76" s="1">
        <v>93.57</v>
      </c>
      <c r="BK76" s="1">
        <v>75.92</v>
      </c>
      <c r="BL76" s="1">
        <v>15.5</v>
      </c>
      <c r="BM76" s="1">
        <v>13.6</v>
      </c>
      <c r="BN76" s="1">
        <v>17.399999999999999</v>
      </c>
      <c r="BO76" s="1">
        <v>5.4</v>
      </c>
      <c r="BP76" s="1">
        <v>7.9</v>
      </c>
      <c r="BQ76" s="1" t="s">
        <v>1383</v>
      </c>
      <c r="BT76" s="17">
        <v>3446745</v>
      </c>
      <c r="BU76" s="17">
        <v>1676618</v>
      </c>
      <c r="BV76" s="17">
        <v>1770127</v>
      </c>
      <c r="BW76" s="17">
        <v>223450</v>
      </c>
      <c r="BX76" s="17">
        <v>114429</v>
      </c>
      <c r="BY76" s="17">
        <v>109021</v>
      </c>
      <c r="BZ76" s="17">
        <v>263948</v>
      </c>
      <c r="CA76" s="17">
        <v>134213</v>
      </c>
      <c r="CB76" s="17">
        <v>129735</v>
      </c>
      <c r="CC76" s="17">
        <v>300934</v>
      </c>
      <c r="CD76" s="17">
        <v>152454</v>
      </c>
      <c r="CE76" s="17">
        <v>148480</v>
      </c>
      <c r="CF76" s="17">
        <v>288437</v>
      </c>
      <c r="CG76" s="17">
        <v>146325</v>
      </c>
      <c r="CH76" s="17">
        <v>142112</v>
      </c>
      <c r="CI76" s="1">
        <v>115.7</v>
      </c>
      <c r="CJ76" s="69" t="s">
        <v>1383</v>
      </c>
    </row>
    <row r="77" spans="1:88" ht="12.75" x14ac:dyDescent="0.2">
      <c r="A77" s="3" t="s">
        <v>265</v>
      </c>
      <c r="B77" s="4" t="s">
        <v>676</v>
      </c>
      <c r="C77" s="3" t="s">
        <v>1124</v>
      </c>
      <c r="D77" s="5">
        <v>2</v>
      </c>
      <c r="E77" s="1">
        <v>2011</v>
      </c>
      <c r="F77" s="26">
        <v>75800</v>
      </c>
      <c r="G77" s="26">
        <v>17800</v>
      </c>
      <c r="H77" s="17"/>
      <c r="I77" s="17"/>
      <c r="L77" s="1">
        <v>11.8</v>
      </c>
      <c r="M77" s="1">
        <v>11.9</v>
      </c>
      <c r="N77" s="1">
        <v>11.7</v>
      </c>
      <c r="O77" s="1">
        <v>32.9</v>
      </c>
      <c r="P77" s="1">
        <v>31.8</v>
      </c>
      <c r="Q77" s="1">
        <v>34.4</v>
      </c>
      <c r="AJ77" s="17">
        <v>1033900.0000000001</v>
      </c>
      <c r="AK77" s="17">
        <v>507400</v>
      </c>
      <c r="AL77" s="17">
        <v>526500</v>
      </c>
      <c r="AM77" s="17">
        <v>179000</v>
      </c>
      <c r="AN77" s="17">
        <v>89800</v>
      </c>
      <c r="AO77" s="17">
        <v>89200</v>
      </c>
      <c r="AP77" s="17">
        <v>223200</v>
      </c>
      <c r="AQ77" s="17">
        <v>108700</v>
      </c>
      <c r="AR77" s="17">
        <v>114500</v>
      </c>
      <c r="AT77" s="1">
        <v>54.3</v>
      </c>
      <c r="AU77" s="1">
        <v>61.5</v>
      </c>
      <c r="AV77" s="1">
        <v>47.3</v>
      </c>
      <c r="AW77" s="1">
        <v>20.3</v>
      </c>
      <c r="AX77" s="1">
        <v>24.7</v>
      </c>
      <c r="AY77" s="1">
        <v>15.9</v>
      </c>
      <c r="AZ77" s="1">
        <v>71.900000000000006</v>
      </c>
      <c r="BA77" s="1">
        <v>82.4</v>
      </c>
      <c r="BB77" s="1">
        <v>61.9</v>
      </c>
      <c r="BC77" s="1">
        <v>61.6</v>
      </c>
      <c r="BD77" s="1">
        <v>69.86</v>
      </c>
      <c r="BE77" s="1">
        <v>53.65</v>
      </c>
      <c r="BF77" s="1">
        <v>30.28</v>
      </c>
      <c r="BG77" s="1">
        <v>36.299999999999997</v>
      </c>
      <c r="BH77" s="1">
        <v>24.22</v>
      </c>
      <c r="BI77" s="1">
        <v>81.349999999999994</v>
      </c>
      <c r="BJ77" s="1">
        <v>92.83</v>
      </c>
      <c r="BK77" s="1">
        <v>70.44</v>
      </c>
      <c r="BL77" s="1">
        <v>21.5</v>
      </c>
      <c r="BM77" s="1">
        <v>19.5</v>
      </c>
      <c r="BN77" s="1">
        <v>23.5</v>
      </c>
      <c r="BO77" s="1">
        <v>8.6</v>
      </c>
      <c r="BP77" s="1">
        <v>11.7</v>
      </c>
      <c r="BQ77" s="1" t="s">
        <v>1383</v>
      </c>
      <c r="BT77" s="17">
        <v>1723741</v>
      </c>
      <c r="BU77" s="17">
        <v>840182</v>
      </c>
      <c r="BV77" s="17">
        <v>883559</v>
      </c>
      <c r="BW77" s="17">
        <v>107716</v>
      </c>
      <c r="BX77" s="17">
        <v>54961</v>
      </c>
      <c r="BY77" s="17">
        <v>52755</v>
      </c>
      <c r="BZ77" s="17">
        <v>124023</v>
      </c>
      <c r="CA77" s="17">
        <v>63470</v>
      </c>
      <c r="CB77" s="17">
        <v>60553</v>
      </c>
      <c r="CC77" s="17">
        <v>146786</v>
      </c>
      <c r="CD77" s="17">
        <v>74907</v>
      </c>
      <c r="CE77" s="17">
        <v>71879</v>
      </c>
      <c r="CF77" s="17">
        <v>141689</v>
      </c>
      <c r="CG77" s="17">
        <v>72253</v>
      </c>
      <c r="CH77" s="17">
        <v>69436</v>
      </c>
      <c r="CI77" s="1">
        <v>75.3</v>
      </c>
      <c r="CJ77" s="69" t="s">
        <v>1383</v>
      </c>
    </row>
    <row r="78" spans="1:88" ht="12.75" x14ac:dyDescent="0.2">
      <c r="A78" s="3" t="s">
        <v>266</v>
      </c>
      <c r="B78" s="4" t="s">
        <v>677</v>
      </c>
      <c r="C78" s="3" t="s">
        <v>1125</v>
      </c>
      <c r="D78" s="5">
        <v>2</v>
      </c>
      <c r="E78" s="1">
        <v>2011</v>
      </c>
      <c r="F78" s="26">
        <v>45500</v>
      </c>
      <c r="G78" s="26">
        <v>10000</v>
      </c>
      <c r="H78" s="17"/>
      <c r="I78" s="17"/>
      <c r="L78" s="1">
        <v>9.4</v>
      </c>
      <c r="M78" s="1">
        <v>9.1999999999999993</v>
      </c>
      <c r="N78" s="1">
        <v>9.8000000000000007</v>
      </c>
      <c r="O78" s="1">
        <v>25.8</v>
      </c>
      <c r="P78" s="1">
        <v>22.9</v>
      </c>
      <c r="Q78" s="1" t="s">
        <v>1383</v>
      </c>
      <c r="AJ78" s="17">
        <v>747600</v>
      </c>
      <c r="AK78" s="17">
        <v>373200</v>
      </c>
      <c r="AL78" s="17">
        <v>374400</v>
      </c>
      <c r="AM78" s="17">
        <v>124900</v>
      </c>
      <c r="AN78" s="17">
        <v>65300</v>
      </c>
      <c r="AO78" s="17">
        <v>59600</v>
      </c>
      <c r="AP78" s="17">
        <v>178000</v>
      </c>
      <c r="AQ78" s="17">
        <v>87800</v>
      </c>
      <c r="AR78" s="17">
        <v>90200</v>
      </c>
      <c r="AT78" s="1">
        <v>57.8</v>
      </c>
      <c r="AU78" s="1">
        <v>63.6</v>
      </c>
      <c r="AV78" s="1">
        <v>52</v>
      </c>
      <c r="AW78" s="1">
        <v>23</v>
      </c>
      <c r="AX78" s="1">
        <v>27.9</v>
      </c>
      <c r="AY78" s="1">
        <v>17.600000000000001</v>
      </c>
      <c r="AZ78" s="1">
        <v>76</v>
      </c>
      <c r="BA78" s="1">
        <v>84.5</v>
      </c>
      <c r="BB78" s="1">
        <v>67.7</v>
      </c>
      <c r="BC78" s="1">
        <v>63.88</v>
      </c>
      <c r="BD78" s="1">
        <v>70.13</v>
      </c>
      <c r="BE78" s="1">
        <v>57.64</v>
      </c>
      <c r="BF78" s="1">
        <v>30.97</v>
      </c>
      <c r="BG78" s="1">
        <v>36.200000000000003</v>
      </c>
      <c r="BH78" s="1">
        <v>25.22</v>
      </c>
      <c r="BI78" s="1">
        <v>83.63</v>
      </c>
      <c r="BJ78" s="1">
        <v>92.15</v>
      </c>
      <c r="BK78" s="1">
        <v>75.33</v>
      </c>
      <c r="BL78" s="1">
        <v>18.8</v>
      </c>
      <c r="BM78" s="1">
        <v>16.3</v>
      </c>
      <c r="BN78" s="1">
        <v>21.6</v>
      </c>
      <c r="BO78" s="1">
        <v>7.6</v>
      </c>
      <c r="BP78" s="1" t="s">
        <v>1383</v>
      </c>
      <c r="BQ78" s="1" t="s">
        <v>1383</v>
      </c>
      <c r="BT78" s="17">
        <v>1023215</v>
      </c>
      <c r="BU78" s="17">
        <v>498374</v>
      </c>
      <c r="BV78" s="17">
        <v>524841</v>
      </c>
      <c r="BW78" s="17">
        <v>64943</v>
      </c>
      <c r="BX78" s="17">
        <v>33075</v>
      </c>
      <c r="BY78" s="17">
        <v>31868</v>
      </c>
      <c r="BZ78" s="17">
        <v>75556</v>
      </c>
      <c r="CA78" s="17">
        <v>38422</v>
      </c>
      <c r="CB78" s="17">
        <v>37134</v>
      </c>
      <c r="CC78" s="17">
        <v>89944</v>
      </c>
      <c r="CD78" s="17">
        <v>45787</v>
      </c>
      <c r="CE78" s="17">
        <v>44157</v>
      </c>
      <c r="CF78" s="17">
        <v>85830</v>
      </c>
      <c r="CG78" s="17">
        <v>43932</v>
      </c>
      <c r="CH78" s="17">
        <v>41898</v>
      </c>
      <c r="CI78" s="1">
        <v>73.099999999999994</v>
      </c>
      <c r="CJ78" s="69" t="s">
        <v>1383</v>
      </c>
    </row>
    <row r="79" spans="1:88" ht="12.75" x14ac:dyDescent="0.2">
      <c r="A79" s="3" t="s">
        <v>268</v>
      </c>
      <c r="B79" s="4" t="s">
        <v>679</v>
      </c>
      <c r="C79" s="3" t="s">
        <v>1127</v>
      </c>
      <c r="D79" s="5">
        <v>2</v>
      </c>
      <c r="E79" s="1">
        <v>2011</v>
      </c>
      <c r="F79" s="26">
        <v>134600</v>
      </c>
      <c r="G79" s="26">
        <v>28800</v>
      </c>
      <c r="H79" s="17"/>
      <c r="I79" s="17"/>
      <c r="L79" s="1">
        <v>10.6</v>
      </c>
      <c r="M79" s="1">
        <v>10.7</v>
      </c>
      <c r="N79" s="1">
        <v>10.4</v>
      </c>
      <c r="O79" s="1">
        <v>24.3</v>
      </c>
      <c r="P79" s="1">
        <v>25.5</v>
      </c>
      <c r="Q79" s="1">
        <v>22.8</v>
      </c>
      <c r="AJ79" s="17">
        <v>1947700</v>
      </c>
      <c r="AK79" s="17">
        <v>967400</v>
      </c>
      <c r="AL79" s="17">
        <v>980300</v>
      </c>
      <c r="AM79" s="17">
        <v>350100</v>
      </c>
      <c r="AN79" s="17">
        <v>181600</v>
      </c>
      <c r="AO79" s="17">
        <v>168500</v>
      </c>
      <c r="AP79" s="17">
        <v>431000</v>
      </c>
      <c r="AQ79" s="17">
        <v>218200</v>
      </c>
      <c r="AR79" s="17">
        <v>212800</v>
      </c>
      <c r="AT79" s="1">
        <v>57.8</v>
      </c>
      <c r="AU79" s="1">
        <v>62.9</v>
      </c>
      <c r="AV79" s="1">
        <v>52.7</v>
      </c>
      <c r="AW79" s="1">
        <v>25.6</v>
      </c>
      <c r="AX79" s="1">
        <v>27.6</v>
      </c>
      <c r="AY79" s="1">
        <v>23.4</v>
      </c>
      <c r="AZ79" s="1">
        <v>76</v>
      </c>
      <c r="BA79" s="1">
        <v>82.7</v>
      </c>
      <c r="BB79" s="1">
        <v>69.099999999999994</v>
      </c>
      <c r="BC79" s="1">
        <v>64.66</v>
      </c>
      <c r="BD79" s="1">
        <v>70.56</v>
      </c>
      <c r="BE79" s="1">
        <v>58.84</v>
      </c>
      <c r="BF79" s="1">
        <v>33.81</v>
      </c>
      <c r="BG79" s="1">
        <v>37.08</v>
      </c>
      <c r="BH79" s="1">
        <v>30.29</v>
      </c>
      <c r="BI79" s="1">
        <v>84.71</v>
      </c>
      <c r="BJ79" s="1">
        <v>90.99</v>
      </c>
      <c r="BK79" s="1">
        <v>78.28</v>
      </c>
      <c r="BL79" s="1">
        <v>15.8</v>
      </c>
      <c r="BM79" s="1">
        <v>16</v>
      </c>
      <c r="BN79" s="1">
        <v>15.6</v>
      </c>
      <c r="BO79" s="1">
        <v>6.6</v>
      </c>
      <c r="BP79" s="1">
        <v>9</v>
      </c>
      <c r="BQ79" s="1">
        <v>4.2</v>
      </c>
      <c r="BT79" s="17">
        <v>2917242</v>
      </c>
      <c r="BU79" s="17">
        <v>1403342</v>
      </c>
      <c r="BV79" s="17">
        <v>1513900</v>
      </c>
      <c r="BW79" s="17">
        <v>169497</v>
      </c>
      <c r="BX79" s="17">
        <v>86431</v>
      </c>
      <c r="BY79" s="17">
        <v>83066</v>
      </c>
      <c r="BZ79" s="17">
        <v>210138</v>
      </c>
      <c r="CA79" s="17">
        <v>106276</v>
      </c>
      <c r="CB79" s="17">
        <v>103862</v>
      </c>
      <c r="CC79" s="17">
        <v>254146</v>
      </c>
      <c r="CD79" s="17">
        <v>128554</v>
      </c>
      <c r="CE79" s="17">
        <v>125592</v>
      </c>
      <c r="CF79" s="17">
        <v>244917</v>
      </c>
      <c r="CG79" s="17">
        <v>124317</v>
      </c>
      <c r="CH79" s="17">
        <v>120600</v>
      </c>
      <c r="CI79" s="1">
        <v>146.19999999999999</v>
      </c>
      <c r="CJ79" s="69" t="s">
        <v>1383</v>
      </c>
    </row>
    <row r="80" spans="1:88" ht="12.75" x14ac:dyDescent="0.2">
      <c r="A80" s="3" t="s">
        <v>269</v>
      </c>
      <c r="B80" s="4" t="s">
        <v>680</v>
      </c>
      <c r="C80" s="3" t="s">
        <v>1128</v>
      </c>
      <c r="D80" s="5">
        <v>2</v>
      </c>
      <c r="E80" s="1">
        <v>2011</v>
      </c>
      <c r="F80" s="26">
        <v>38400</v>
      </c>
      <c r="G80" s="26">
        <v>8900</v>
      </c>
      <c r="H80" s="17"/>
      <c r="I80" s="17"/>
      <c r="L80" s="1">
        <v>9.4</v>
      </c>
      <c r="M80" s="1">
        <v>8.5</v>
      </c>
      <c r="N80" s="1">
        <v>10.5</v>
      </c>
      <c r="O80" s="1">
        <v>21.2</v>
      </c>
      <c r="P80" s="1" t="s">
        <v>1383</v>
      </c>
      <c r="Q80" s="1" t="s">
        <v>1383</v>
      </c>
      <c r="AJ80" s="17">
        <v>621300</v>
      </c>
      <c r="AK80" s="17">
        <v>303900</v>
      </c>
      <c r="AL80" s="17">
        <v>317400</v>
      </c>
      <c r="AM80" s="17">
        <v>113700</v>
      </c>
      <c r="AN80" s="17">
        <v>57300</v>
      </c>
      <c r="AO80" s="17">
        <v>56400</v>
      </c>
      <c r="AP80" s="17">
        <v>129199.99999999999</v>
      </c>
      <c r="AQ80" s="17">
        <v>63000</v>
      </c>
      <c r="AR80" s="17">
        <v>66200</v>
      </c>
      <c r="AT80" s="1">
        <v>59.1</v>
      </c>
      <c r="AU80" s="1">
        <v>68.099999999999994</v>
      </c>
      <c r="AV80" s="1">
        <v>50.4</v>
      </c>
      <c r="AW80" s="1">
        <v>29.1</v>
      </c>
      <c r="AX80" s="1">
        <v>35.4</v>
      </c>
      <c r="AY80" s="1">
        <v>22.7</v>
      </c>
      <c r="AZ80" s="1">
        <v>74.099999999999994</v>
      </c>
      <c r="BA80" s="1">
        <v>85.7</v>
      </c>
      <c r="BB80" s="1">
        <v>63.1</v>
      </c>
      <c r="BC80" s="1">
        <v>65.239999999999995</v>
      </c>
      <c r="BD80" s="1">
        <v>74.459999999999994</v>
      </c>
      <c r="BE80" s="1">
        <v>56.4</v>
      </c>
      <c r="BF80" s="1">
        <v>36.99</v>
      </c>
      <c r="BG80" s="1">
        <v>43.6</v>
      </c>
      <c r="BH80" s="1">
        <v>30.27</v>
      </c>
      <c r="BI80" s="1">
        <v>83.12</v>
      </c>
      <c r="BJ80" s="1">
        <v>93.69</v>
      </c>
      <c r="BK80" s="1">
        <v>73.06</v>
      </c>
      <c r="BL80" s="1">
        <v>16.7</v>
      </c>
      <c r="BM80" s="1">
        <v>14.1</v>
      </c>
      <c r="BN80" s="1">
        <v>19.3</v>
      </c>
      <c r="BO80" s="1" t="s">
        <v>1383</v>
      </c>
      <c r="BP80" s="1" t="s">
        <v>1383</v>
      </c>
      <c r="BQ80" s="1" t="s">
        <v>1383</v>
      </c>
      <c r="BT80" s="17">
        <v>1017241</v>
      </c>
      <c r="BU80" s="17">
        <v>491801</v>
      </c>
      <c r="BV80" s="17">
        <v>525440</v>
      </c>
      <c r="BW80" s="17">
        <v>62395</v>
      </c>
      <c r="BX80" s="17">
        <v>31697</v>
      </c>
      <c r="BY80" s="17">
        <v>30698</v>
      </c>
      <c r="BZ80" s="17">
        <v>77297</v>
      </c>
      <c r="CA80" s="17">
        <v>38856</v>
      </c>
      <c r="CB80" s="17">
        <v>38441</v>
      </c>
      <c r="CC80" s="17">
        <v>84659</v>
      </c>
      <c r="CD80" s="17">
        <v>42174</v>
      </c>
      <c r="CE80" s="17">
        <v>42485</v>
      </c>
      <c r="CF80" s="17">
        <v>79496</v>
      </c>
      <c r="CG80" s="17">
        <v>39977</v>
      </c>
      <c r="CH80" s="17">
        <v>39519</v>
      </c>
      <c r="CI80" s="1">
        <v>107.9</v>
      </c>
      <c r="CJ80" s="69" t="s">
        <v>1383</v>
      </c>
    </row>
    <row r="81" spans="1:88" ht="12.75" x14ac:dyDescent="0.2">
      <c r="A81" s="3" t="s">
        <v>271</v>
      </c>
      <c r="B81" s="4" t="s">
        <v>682</v>
      </c>
      <c r="C81" s="3" t="s">
        <v>1130</v>
      </c>
      <c r="D81" s="5">
        <v>2</v>
      </c>
      <c r="E81" s="1">
        <v>2011</v>
      </c>
      <c r="F81" s="26">
        <v>98100</v>
      </c>
      <c r="G81" s="26">
        <v>23400</v>
      </c>
      <c r="H81" s="17"/>
      <c r="I81" s="17"/>
      <c r="L81" s="1">
        <v>11.1</v>
      </c>
      <c r="M81" s="1">
        <v>9.4</v>
      </c>
      <c r="N81" s="1">
        <v>13.1</v>
      </c>
      <c r="O81" s="1">
        <v>28.5</v>
      </c>
      <c r="P81" s="1">
        <v>23</v>
      </c>
      <c r="Q81" s="1">
        <v>35.299999999999997</v>
      </c>
      <c r="AJ81" s="17">
        <v>1370300</v>
      </c>
      <c r="AK81" s="17">
        <v>671400</v>
      </c>
      <c r="AL81" s="17">
        <v>698900</v>
      </c>
      <c r="AM81" s="17">
        <v>257100.00000000003</v>
      </c>
      <c r="AN81" s="17">
        <v>130400</v>
      </c>
      <c r="AO81" s="17">
        <v>126700</v>
      </c>
      <c r="AP81" s="17">
        <v>306900</v>
      </c>
      <c r="AQ81" s="17">
        <v>150700</v>
      </c>
      <c r="AR81" s="17">
        <v>156200</v>
      </c>
      <c r="AT81" s="1">
        <v>57</v>
      </c>
      <c r="AU81" s="1">
        <v>64.900000000000006</v>
      </c>
      <c r="AV81" s="1">
        <v>49.5</v>
      </c>
      <c r="AW81" s="1">
        <v>22.9</v>
      </c>
      <c r="AX81" s="1">
        <v>27</v>
      </c>
      <c r="AY81" s="1">
        <v>18.600000000000001</v>
      </c>
      <c r="AZ81" s="1">
        <v>73.3</v>
      </c>
      <c r="BA81" s="1">
        <v>84.8</v>
      </c>
      <c r="BB81" s="1">
        <v>62.2</v>
      </c>
      <c r="BC81" s="1">
        <v>64.150000000000006</v>
      </c>
      <c r="BD81" s="1">
        <v>71.62</v>
      </c>
      <c r="BE81" s="1">
        <v>56.98</v>
      </c>
      <c r="BF81" s="1">
        <v>31.97</v>
      </c>
      <c r="BG81" s="1">
        <v>35.11</v>
      </c>
      <c r="BH81" s="1">
        <v>28.74</v>
      </c>
      <c r="BI81" s="1">
        <v>83.55</v>
      </c>
      <c r="BJ81" s="1">
        <v>93.55</v>
      </c>
      <c r="BK81" s="1">
        <v>73.91</v>
      </c>
      <c r="BL81" s="1">
        <v>16.399999999999999</v>
      </c>
      <c r="BM81" s="1">
        <v>15.9</v>
      </c>
      <c r="BN81" s="1">
        <v>16.899999999999999</v>
      </c>
      <c r="BO81" s="1">
        <v>6.1</v>
      </c>
      <c r="BP81" s="1">
        <v>7.1</v>
      </c>
      <c r="BQ81" s="1" t="s">
        <v>1383</v>
      </c>
      <c r="BT81" s="17">
        <v>2098711</v>
      </c>
      <c r="BU81" s="17">
        <v>1017215</v>
      </c>
      <c r="BV81" s="17">
        <v>1081496</v>
      </c>
      <c r="BW81" s="17">
        <v>137570</v>
      </c>
      <c r="BX81" s="17">
        <v>69803</v>
      </c>
      <c r="BY81" s="17">
        <v>67767</v>
      </c>
      <c r="BZ81" s="17">
        <v>156574</v>
      </c>
      <c r="CA81" s="17">
        <v>79375</v>
      </c>
      <c r="CB81" s="17">
        <v>77199</v>
      </c>
      <c r="CC81" s="17">
        <v>178110</v>
      </c>
      <c r="CD81" s="17">
        <v>90893</v>
      </c>
      <c r="CE81" s="17">
        <v>87217</v>
      </c>
      <c r="CF81" s="17">
        <v>167047</v>
      </c>
      <c r="CG81" s="17">
        <v>85004</v>
      </c>
      <c r="CH81" s="17">
        <v>82043</v>
      </c>
      <c r="CI81" s="1">
        <v>116.8</v>
      </c>
      <c r="CJ81" s="69" t="s">
        <v>1383</v>
      </c>
    </row>
    <row r="82" spans="1:88" ht="12.75" x14ac:dyDescent="0.2">
      <c r="A82" s="3" t="s">
        <v>272</v>
      </c>
      <c r="B82" s="4" t="s">
        <v>683</v>
      </c>
      <c r="C82" s="3" t="s">
        <v>1131</v>
      </c>
      <c r="D82" s="5">
        <v>2</v>
      </c>
      <c r="E82" s="1">
        <v>2011</v>
      </c>
      <c r="F82" s="26">
        <v>57700</v>
      </c>
      <c r="G82" s="26">
        <v>14600</v>
      </c>
      <c r="H82" s="17"/>
      <c r="I82" s="17"/>
      <c r="L82" s="1">
        <v>9.6</v>
      </c>
      <c r="M82" s="1">
        <v>8.1</v>
      </c>
      <c r="N82" s="1">
        <v>11.6</v>
      </c>
      <c r="O82" s="1">
        <v>27.7</v>
      </c>
      <c r="P82" s="1">
        <v>23.4</v>
      </c>
      <c r="Q82" s="1">
        <v>33.799999999999997</v>
      </c>
      <c r="AJ82" s="17">
        <v>977000</v>
      </c>
      <c r="AK82" s="17">
        <v>486600</v>
      </c>
      <c r="AL82" s="17">
        <v>490500</v>
      </c>
      <c r="AM82" s="17">
        <v>181600</v>
      </c>
      <c r="AN82" s="17">
        <v>91200</v>
      </c>
      <c r="AO82" s="17">
        <v>90500</v>
      </c>
      <c r="AP82" s="17">
        <v>221500</v>
      </c>
      <c r="AQ82" s="17">
        <v>115500</v>
      </c>
      <c r="AR82" s="17">
        <v>106000</v>
      </c>
      <c r="AT82" s="1">
        <v>54.9</v>
      </c>
      <c r="AU82" s="1">
        <v>63</v>
      </c>
      <c r="AV82" s="1">
        <v>47</v>
      </c>
      <c r="AW82" s="1">
        <v>21</v>
      </c>
      <c r="AX82" s="1">
        <v>26.1</v>
      </c>
      <c r="AY82" s="1">
        <v>15.8</v>
      </c>
      <c r="AZ82" s="1">
        <v>73.5</v>
      </c>
      <c r="BA82" s="1">
        <v>81.7</v>
      </c>
      <c r="BB82" s="1">
        <v>64.599999999999994</v>
      </c>
      <c r="BC82" s="1">
        <v>60.82</v>
      </c>
      <c r="BD82" s="1">
        <v>68.53</v>
      </c>
      <c r="BE82" s="1">
        <v>53.18</v>
      </c>
      <c r="BF82" s="1">
        <v>29</v>
      </c>
      <c r="BG82" s="1">
        <v>34.07</v>
      </c>
      <c r="BH82" s="1">
        <v>23.89</v>
      </c>
      <c r="BI82" s="1">
        <v>81.38</v>
      </c>
      <c r="BJ82" s="1">
        <v>88.9</v>
      </c>
      <c r="BK82" s="1">
        <v>73.2</v>
      </c>
      <c r="BL82" s="1">
        <v>19.8</v>
      </c>
      <c r="BM82" s="1">
        <v>17.899999999999999</v>
      </c>
      <c r="BN82" s="1">
        <v>21.7</v>
      </c>
      <c r="BO82" s="1">
        <v>10.7</v>
      </c>
      <c r="BP82" s="1">
        <v>13.2</v>
      </c>
      <c r="BQ82" s="1" t="s">
        <v>1383</v>
      </c>
      <c r="BT82" s="17">
        <v>1453782</v>
      </c>
      <c r="BU82" s="17">
        <v>712260</v>
      </c>
      <c r="BV82" s="17">
        <v>741522</v>
      </c>
      <c r="BW82" s="17">
        <v>99095</v>
      </c>
      <c r="BX82" s="17">
        <v>50624</v>
      </c>
      <c r="BY82" s="17">
        <v>48471</v>
      </c>
      <c r="BZ82" s="17">
        <v>113531</v>
      </c>
      <c r="CA82" s="17">
        <v>58084</v>
      </c>
      <c r="CB82" s="17">
        <v>55447</v>
      </c>
      <c r="CC82" s="17">
        <v>126768</v>
      </c>
      <c r="CD82" s="17">
        <v>65312</v>
      </c>
      <c r="CE82" s="17">
        <v>61456</v>
      </c>
      <c r="CF82" s="17">
        <v>116644</v>
      </c>
      <c r="CG82" s="17">
        <v>60124</v>
      </c>
      <c r="CH82" s="17">
        <v>56520</v>
      </c>
      <c r="CI82" s="1">
        <v>60.1</v>
      </c>
      <c r="CJ82" s="69" t="s">
        <v>1383</v>
      </c>
    </row>
    <row r="83" spans="1:88" ht="12.75" x14ac:dyDescent="0.2">
      <c r="A83" s="3" t="s">
        <v>273</v>
      </c>
      <c r="B83" s="4" t="s">
        <v>684</v>
      </c>
      <c r="C83" s="3" t="s">
        <v>1132</v>
      </c>
      <c r="D83" s="5">
        <v>2</v>
      </c>
      <c r="E83" s="1">
        <v>2011</v>
      </c>
      <c r="F83" s="26">
        <v>76400</v>
      </c>
      <c r="G83" s="26">
        <v>19100</v>
      </c>
      <c r="H83" s="17"/>
      <c r="I83" s="17"/>
      <c r="L83" s="1">
        <v>8.5</v>
      </c>
      <c r="M83" s="1">
        <v>7.9</v>
      </c>
      <c r="N83" s="1">
        <v>9.1</v>
      </c>
      <c r="O83" s="1">
        <v>22.1</v>
      </c>
      <c r="P83" s="1">
        <v>20.6</v>
      </c>
      <c r="Q83" s="1">
        <v>23.8</v>
      </c>
      <c r="AJ83" s="17">
        <v>1385400</v>
      </c>
      <c r="AK83" s="17">
        <v>675100</v>
      </c>
      <c r="AL83" s="17">
        <v>710300</v>
      </c>
      <c r="AM83" s="17">
        <v>254000</v>
      </c>
      <c r="AN83" s="17">
        <v>126800</v>
      </c>
      <c r="AO83" s="17">
        <v>127200</v>
      </c>
      <c r="AP83" s="17">
        <v>325600</v>
      </c>
      <c r="AQ83" s="17">
        <v>156500</v>
      </c>
      <c r="AR83" s="17">
        <v>169200</v>
      </c>
      <c r="AT83" s="1">
        <v>59.1</v>
      </c>
      <c r="AU83" s="1">
        <v>67</v>
      </c>
      <c r="AV83" s="1">
        <v>51.6</v>
      </c>
      <c r="AW83" s="1">
        <v>26.5</v>
      </c>
      <c r="AX83" s="1">
        <v>29.7</v>
      </c>
      <c r="AY83" s="1">
        <v>23.4</v>
      </c>
      <c r="AZ83" s="1">
        <v>76.5</v>
      </c>
      <c r="BA83" s="1">
        <v>86.4</v>
      </c>
      <c r="BB83" s="1">
        <v>67.3</v>
      </c>
      <c r="BC83" s="1">
        <v>64.62</v>
      </c>
      <c r="BD83" s="1">
        <v>72.88</v>
      </c>
      <c r="BE83" s="1">
        <v>56.76</v>
      </c>
      <c r="BF83" s="1">
        <v>34.049999999999997</v>
      </c>
      <c r="BG83" s="1">
        <v>37.36</v>
      </c>
      <c r="BH83" s="1">
        <v>30.75</v>
      </c>
      <c r="BI83" s="1">
        <v>82.96</v>
      </c>
      <c r="BJ83" s="1">
        <v>92.62</v>
      </c>
      <c r="BK83" s="1">
        <v>74.03</v>
      </c>
      <c r="BL83" s="1">
        <v>16.399999999999999</v>
      </c>
      <c r="BM83" s="1">
        <v>15.4</v>
      </c>
      <c r="BN83" s="1">
        <v>17.3</v>
      </c>
      <c r="BO83" s="1">
        <v>7.5</v>
      </c>
      <c r="BP83" s="1">
        <v>10.5</v>
      </c>
      <c r="BQ83" s="1" t="s">
        <v>1383</v>
      </c>
      <c r="BT83" s="17">
        <v>2275494</v>
      </c>
      <c r="BU83" s="17">
        <v>1109721</v>
      </c>
      <c r="BV83" s="17">
        <v>1165773</v>
      </c>
      <c r="BW83" s="17">
        <v>145082</v>
      </c>
      <c r="BX83" s="17">
        <v>74571</v>
      </c>
      <c r="BY83" s="17">
        <v>70511</v>
      </c>
      <c r="BZ83" s="17">
        <v>172346</v>
      </c>
      <c r="CA83" s="17">
        <v>87300</v>
      </c>
      <c r="CB83" s="17">
        <v>85046</v>
      </c>
      <c r="CC83" s="17">
        <v>196147</v>
      </c>
      <c r="CD83" s="17">
        <v>98231</v>
      </c>
      <c r="CE83" s="17">
        <v>97916</v>
      </c>
      <c r="CF83" s="17">
        <v>187949</v>
      </c>
      <c r="CG83" s="17">
        <v>94758</v>
      </c>
      <c r="CH83" s="17">
        <v>93191</v>
      </c>
      <c r="CI83" s="1">
        <v>124.5</v>
      </c>
      <c r="CJ83" s="69" t="s">
        <v>1383</v>
      </c>
    </row>
  </sheetData>
  <sortState ref="A61:CJ83">
    <sortCondition ref="D61:D83"/>
    <sortCondition ref="C61:C83"/>
  </sortState>
  <pageMargins left="0.7" right="0.7" top="0.78740157499999996" bottom="0.78740157499999996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8"/>
  <sheetViews>
    <sheetView zoomScale="80" zoomScaleNormal="80" workbookViewId="0">
      <selection activeCell="B19" sqref="B19"/>
    </sheetView>
  </sheetViews>
  <sheetFormatPr defaultColWidth="11" defaultRowHeight="14.25" x14ac:dyDescent="0.2"/>
  <cols>
    <col min="1" max="256" width="9" style="6" customWidth="1"/>
    <col min="257" max="16384" width="11" style="6"/>
  </cols>
  <sheetData>
    <row r="1" spans="1:9" x14ac:dyDescent="0.2">
      <c r="A1" s="7" t="s">
        <v>1470</v>
      </c>
      <c r="F1" s="7" t="s">
        <v>1470</v>
      </c>
    </row>
    <row r="3" spans="1:9" x14ac:dyDescent="0.2">
      <c r="A3" s="7" t="s">
        <v>1396</v>
      </c>
      <c r="B3" s="11">
        <v>41617.694548611107</v>
      </c>
      <c r="F3" s="7" t="s">
        <v>1396</v>
      </c>
      <c r="G3" s="11">
        <v>41617.694548611107</v>
      </c>
    </row>
    <row r="4" spans="1:9" x14ac:dyDescent="0.2">
      <c r="A4" s="7" t="s">
        <v>1395</v>
      </c>
      <c r="B4" s="11">
        <v>41680.679038958333</v>
      </c>
      <c r="F4" s="7" t="s">
        <v>1395</v>
      </c>
      <c r="G4" s="11">
        <v>41680.679039027775</v>
      </c>
    </row>
    <row r="5" spans="1:9" x14ac:dyDescent="0.2">
      <c r="A5" s="7" t="s">
        <v>1394</v>
      </c>
      <c r="B5" s="7" t="s">
        <v>1393</v>
      </c>
      <c r="F5" s="7" t="s">
        <v>1394</v>
      </c>
      <c r="G5" s="7" t="s">
        <v>1393</v>
      </c>
    </row>
    <row r="7" spans="1:9" x14ac:dyDescent="0.2">
      <c r="A7" s="7" t="s">
        <v>1390</v>
      </c>
      <c r="B7" s="7" t="s">
        <v>1441</v>
      </c>
      <c r="F7" s="7" t="s">
        <v>1390</v>
      </c>
      <c r="G7" s="7" t="s">
        <v>1389</v>
      </c>
    </row>
    <row r="8" spans="1:9" x14ac:dyDescent="0.2">
      <c r="A8" s="7" t="s">
        <v>1468</v>
      </c>
      <c r="B8" s="7" t="s">
        <v>1467</v>
      </c>
      <c r="F8" s="7" t="s">
        <v>1468</v>
      </c>
      <c r="G8" s="7" t="s">
        <v>1467</v>
      </c>
    </row>
    <row r="10" spans="1:9" x14ac:dyDescent="0.2">
      <c r="A10" s="9" t="s">
        <v>1409</v>
      </c>
      <c r="B10" s="9" t="s">
        <v>1391</v>
      </c>
      <c r="C10" s="9" t="s">
        <v>1408</v>
      </c>
      <c r="D10" s="9" t="s">
        <v>1407</v>
      </c>
      <c r="F10" s="9" t="s">
        <v>1409</v>
      </c>
      <c r="G10" s="9" t="s">
        <v>1391</v>
      </c>
      <c r="H10" s="9" t="s">
        <v>1408</v>
      </c>
      <c r="I10" s="9" t="s">
        <v>1407</v>
      </c>
    </row>
    <row r="11" spans="1:9" x14ac:dyDescent="0.2">
      <c r="A11" s="9" t="s">
        <v>1307</v>
      </c>
      <c r="B11" s="8">
        <v>13.4</v>
      </c>
      <c r="C11" s="8">
        <v>15.3</v>
      </c>
      <c r="D11" s="8">
        <v>11.5</v>
      </c>
      <c r="F11" s="9" t="s">
        <v>1307</v>
      </c>
      <c r="G11" s="8">
        <v>12.7</v>
      </c>
      <c r="H11" s="8">
        <v>14.4</v>
      </c>
      <c r="I11" s="8">
        <v>10.9</v>
      </c>
    </row>
    <row r="12" spans="1:9" x14ac:dyDescent="0.2">
      <c r="A12" s="9" t="s">
        <v>1308</v>
      </c>
      <c r="B12" s="8">
        <v>13.5</v>
      </c>
      <c r="C12" s="8">
        <v>15.4</v>
      </c>
      <c r="D12" s="8">
        <v>11.6</v>
      </c>
      <c r="F12" s="9" t="s">
        <v>1308</v>
      </c>
      <c r="G12" s="8">
        <v>12.8</v>
      </c>
      <c r="H12" s="8">
        <v>14.5</v>
      </c>
      <c r="I12" s="8">
        <v>11</v>
      </c>
    </row>
    <row r="13" spans="1:9" x14ac:dyDescent="0.2">
      <c r="A13" s="9" t="s">
        <v>1465</v>
      </c>
      <c r="B13" s="8">
        <v>14.7</v>
      </c>
      <c r="C13" s="8">
        <v>16.8</v>
      </c>
      <c r="D13" s="8">
        <v>12.6</v>
      </c>
      <c r="F13" s="9" t="s">
        <v>1465</v>
      </c>
      <c r="G13" s="8">
        <v>13.8</v>
      </c>
      <c r="H13" s="8">
        <v>15.6</v>
      </c>
      <c r="I13" s="8">
        <v>11.8</v>
      </c>
    </row>
    <row r="14" spans="1:9" x14ac:dyDescent="0.2">
      <c r="A14" s="9" t="s">
        <v>1309</v>
      </c>
      <c r="B14" s="8">
        <v>14.8</v>
      </c>
      <c r="C14" s="8">
        <v>17</v>
      </c>
      <c r="D14" s="8">
        <v>12.5</v>
      </c>
      <c r="F14" s="9" t="s">
        <v>1309</v>
      </c>
      <c r="G14" s="8">
        <v>13.9</v>
      </c>
      <c r="H14" s="8">
        <v>15.9</v>
      </c>
      <c r="I14" s="8">
        <v>11.7</v>
      </c>
    </row>
    <row r="15" spans="1:9" x14ac:dyDescent="0.2">
      <c r="A15" s="9" t="s">
        <v>1464</v>
      </c>
      <c r="B15" s="8">
        <v>15</v>
      </c>
      <c r="C15" s="8">
        <v>17.3</v>
      </c>
      <c r="D15" s="8">
        <v>12.7</v>
      </c>
      <c r="F15" s="9" t="s">
        <v>1464</v>
      </c>
      <c r="G15" s="8">
        <v>14.1</v>
      </c>
      <c r="H15" s="8">
        <v>16.100000000000001</v>
      </c>
      <c r="I15" s="8">
        <v>11.9</v>
      </c>
    </row>
    <row r="16" spans="1:9" x14ac:dyDescent="0.2">
      <c r="A16" s="9" t="s">
        <v>1310</v>
      </c>
      <c r="B16" s="8">
        <v>12.3</v>
      </c>
      <c r="C16" s="8">
        <v>14.9</v>
      </c>
      <c r="D16" s="8">
        <v>9.6999999999999993</v>
      </c>
      <c r="F16" s="9" t="s">
        <v>1310</v>
      </c>
      <c r="G16" s="8">
        <v>12</v>
      </c>
      <c r="H16" s="8">
        <v>14.4</v>
      </c>
      <c r="I16" s="8">
        <v>9.5</v>
      </c>
    </row>
    <row r="17" spans="1:9" x14ac:dyDescent="0.2">
      <c r="A17" s="9" t="s">
        <v>3</v>
      </c>
      <c r="B17" s="8">
        <v>18.899999999999999</v>
      </c>
      <c r="C17" s="8">
        <v>21.3</v>
      </c>
      <c r="D17" s="8">
        <v>16.8</v>
      </c>
      <c r="F17" s="9" t="s">
        <v>3</v>
      </c>
      <c r="G17" s="8">
        <v>20.100000000000001</v>
      </c>
      <c r="H17" s="8">
        <v>24.1</v>
      </c>
      <c r="I17" s="8">
        <v>16.3</v>
      </c>
    </row>
    <row r="18" spans="1:9" x14ac:dyDescent="0.2">
      <c r="A18" s="9" t="s">
        <v>4</v>
      </c>
      <c r="B18" s="8">
        <v>18.899999999999999</v>
      </c>
      <c r="C18" s="8">
        <v>21.3</v>
      </c>
      <c r="D18" s="8">
        <v>16.8</v>
      </c>
      <c r="F18" s="9" t="s">
        <v>4</v>
      </c>
      <c r="G18" s="8">
        <v>20.100000000000001</v>
      </c>
      <c r="H18" s="8">
        <v>24.1</v>
      </c>
      <c r="I18" s="8">
        <v>16.3</v>
      </c>
    </row>
    <row r="19" spans="1:9" x14ac:dyDescent="0.2">
      <c r="A19" s="9" t="s">
        <v>5</v>
      </c>
      <c r="B19" s="8">
        <v>9.6</v>
      </c>
      <c r="C19" s="8">
        <v>12.1</v>
      </c>
      <c r="D19" s="8">
        <v>7</v>
      </c>
      <c r="F19" s="9" t="s">
        <v>5</v>
      </c>
      <c r="G19" s="8">
        <v>8.6999999999999993</v>
      </c>
      <c r="H19" s="8">
        <v>10.5</v>
      </c>
      <c r="I19" s="8">
        <v>6.8</v>
      </c>
    </row>
    <row r="20" spans="1:9" x14ac:dyDescent="0.2">
      <c r="A20" s="9" t="s">
        <v>6</v>
      </c>
      <c r="B20" s="8">
        <v>11.3</v>
      </c>
      <c r="C20" s="8">
        <v>14.8</v>
      </c>
      <c r="D20" s="8">
        <v>7.8</v>
      </c>
      <c r="F20" s="9" t="s">
        <v>6</v>
      </c>
      <c r="G20" s="8">
        <v>9.1999999999999993</v>
      </c>
      <c r="H20" s="8">
        <v>11.6</v>
      </c>
      <c r="I20" s="8">
        <v>6.7</v>
      </c>
    </row>
    <row r="21" spans="1:9" x14ac:dyDescent="0.2">
      <c r="A21" s="9" t="s">
        <v>7</v>
      </c>
      <c r="B21" s="8">
        <v>11</v>
      </c>
      <c r="C21" s="8">
        <v>14.3</v>
      </c>
      <c r="D21" s="8">
        <v>7.6</v>
      </c>
      <c r="F21" s="9" t="s">
        <v>7</v>
      </c>
      <c r="G21" s="8">
        <v>8.6</v>
      </c>
      <c r="H21" s="8">
        <v>8.4</v>
      </c>
      <c r="I21" s="8">
        <v>8.8000000000000007</v>
      </c>
    </row>
    <row r="22" spans="1:9" x14ac:dyDescent="0.2">
      <c r="A22" s="9" t="s">
        <v>8</v>
      </c>
      <c r="B22" s="8">
        <v>9.9</v>
      </c>
      <c r="C22" s="8">
        <v>11.1</v>
      </c>
      <c r="D22" s="8">
        <v>8.8000000000000007</v>
      </c>
      <c r="F22" s="9" t="s">
        <v>8</v>
      </c>
      <c r="G22" s="8">
        <v>10</v>
      </c>
      <c r="H22" s="8">
        <v>13.1</v>
      </c>
      <c r="I22" s="8">
        <v>7</v>
      </c>
    </row>
    <row r="23" spans="1:9" x14ac:dyDescent="0.2">
      <c r="A23" s="9" t="s">
        <v>9</v>
      </c>
      <c r="B23" s="8">
        <v>5.4</v>
      </c>
      <c r="C23" s="8">
        <v>7.7</v>
      </c>
      <c r="D23" s="10" t="s">
        <v>1383</v>
      </c>
      <c r="F23" s="9" t="s">
        <v>9</v>
      </c>
      <c r="G23" s="8">
        <v>6.8</v>
      </c>
      <c r="H23" s="8">
        <v>9</v>
      </c>
      <c r="I23" s="10" t="s">
        <v>1383</v>
      </c>
    </row>
    <row r="24" spans="1:9" x14ac:dyDescent="0.2">
      <c r="A24" s="9" t="s">
        <v>10</v>
      </c>
      <c r="B24" s="8">
        <v>9.1999999999999993</v>
      </c>
      <c r="C24" s="8">
        <v>11.5</v>
      </c>
      <c r="D24" s="8">
        <v>6.8</v>
      </c>
      <c r="F24" s="9" t="s">
        <v>10</v>
      </c>
      <c r="G24" s="8">
        <v>7.9</v>
      </c>
      <c r="H24" s="8">
        <v>8.6</v>
      </c>
      <c r="I24" s="8">
        <v>7.1</v>
      </c>
    </row>
    <row r="25" spans="1:9" x14ac:dyDescent="0.2">
      <c r="A25" s="9" t="s">
        <v>11</v>
      </c>
      <c r="B25" s="8">
        <v>14.7</v>
      </c>
      <c r="C25" s="8">
        <v>17.7</v>
      </c>
      <c r="D25" s="8">
        <v>11.7</v>
      </c>
      <c r="F25" s="9" t="s">
        <v>11</v>
      </c>
      <c r="G25" s="8">
        <v>14.8</v>
      </c>
      <c r="H25" s="8">
        <v>17.899999999999999</v>
      </c>
      <c r="I25" s="8">
        <v>11.7</v>
      </c>
    </row>
    <row r="26" spans="1:9" x14ac:dyDescent="0.2">
      <c r="A26" s="9" t="s">
        <v>12</v>
      </c>
      <c r="B26" s="8">
        <v>8.6999999999999993</v>
      </c>
      <c r="C26" s="10" t="s">
        <v>1383</v>
      </c>
      <c r="D26" s="10" t="s">
        <v>1383</v>
      </c>
      <c r="F26" s="9" t="s">
        <v>12</v>
      </c>
      <c r="G26" s="8">
        <v>8.4</v>
      </c>
      <c r="H26" s="10" t="s">
        <v>1383</v>
      </c>
      <c r="I26" s="10" t="s">
        <v>1383</v>
      </c>
    </row>
    <row r="27" spans="1:9" x14ac:dyDescent="0.2">
      <c r="A27" s="9" t="s">
        <v>13</v>
      </c>
      <c r="B27" s="8">
        <v>14.6</v>
      </c>
      <c r="C27" s="8">
        <v>17.7</v>
      </c>
      <c r="D27" s="8">
        <v>11.5</v>
      </c>
      <c r="F27" s="9" t="s">
        <v>13</v>
      </c>
      <c r="G27" s="8">
        <v>19.3</v>
      </c>
      <c r="H27" s="8">
        <v>21.9</v>
      </c>
      <c r="I27" s="8">
        <v>16.7</v>
      </c>
    </row>
    <row r="28" spans="1:9" x14ac:dyDescent="0.2">
      <c r="A28" s="9" t="s">
        <v>14</v>
      </c>
      <c r="B28" s="8">
        <v>18.100000000000001</v>
      </c>
      <c r="C28" s="8">
        <v>21.9</v>
      </c>
      <c r="D28" s="8">
        <v>14.2</v>
      </c>
      <c r="F28" s="9" t="s">
        <v>14</v>
      </c>
      <c r="G28" s="8">
        <v>13.6</v>
      </c>
      <c r="H28" s="8">
        <v>18.3</v>
      </c>
      <c r="I28" s="8">
        <v>9.1</v>
      </c>
    </row>
    <row r="29" spans="1:9" x14ac:dyDescent="0.2">
      <c r="A29" s="9" t="s">
        <v>15</v>
      </c>
      <c r="B29" s="8">
        <v>13.1</v>
      </c>
      <c r="C29" s="10" t="s">
        <v>1383</v>
      </c>
      <c r="D29" s="10" t="s">
        <v>1383</v>
      </c>
      <c r="F29" s="9" t="s">
        <v>15</v>
      </c>
      <c r="G29" s="8">
        <v>10.7</v>
      </c>
      <c r="H29" s="10" t="s">
        <v>1383</v>
      </c>
      <c r="I29" s="10" t="s">
        <v>1383</v>
      </c>
    </row>
    <row r="30" spans="1:9" x14ac:dyDescent="0.2">
      <c r="A30" s="9" t="s">
        <v>16</v>
      </c>
      <c r="B30" s="8">
        <v>13.6</v>
      </c>
      <c r="C30" s="8">
        <v>17.8</v>
      </c>
      <c r="D30" s="8">
        <v>9.3000000000000007</v>
      </c>
      <c r="F30" s="9" t="s">
        <v>16</v>
      </c>
      <c r="G30" s="8">
        <v>13</v>
      </c>
      <c r="H30" s="8">
        <v>15.9</v>
      </c>
      <c r="I30" s="8">
        <v>9.9</v>
      </c>
    </row>
    <row r="31" spans="1:9" x14ac:dyDescent="0.2">
      <c r="A31" s="9" t="s">
        <v>1311</v>
      </c>
      <c r="B31" s="8">
        <v>11.8</v>
      </c>
      <c r="C31" s="8">
        <v>11.2</v>
      </c>
      <c r="D31" s="8">
        <v>12.6</v>
      </c>
      <c r="F31" s="9" t="s">
        <v>1311</v>
      </c>
      <c r="G31" s="8">
        <v>12.5</v>
      </c>
      <c r="H31" s="8">
        <v>12.1</v>
      </c>
      <c r="I31" s="8">
        <v>13</v>
      </c>
    </row>
    <row r="32" spans="1:9" x14ac:dyDescent="0.2">
      <c r="A32" s="9" t="s">
        <v>17</v>
      </c>
      <c r="B32" s="8">
        <v>16.8</v>
      </c>
      <c r="C32" s="8">
        <v>15.1</v>
      </c>
      <c r="D32" s="8">
        <v>18.600000000000001</v>
      </c>
      <c r="F32" s="9" t="s">
        <v>17</v>
      </c>
      <c r="G32" s="8">
        <v>17.3</v>
      </c>
      <c r="H32" s="8">
        <v>15.7</v>
      </c>
      <c r="I32" s="8">
        <v>19.100000000000001</v>
      </c>
    </row>
    <row r="33" spans="1:9" x14ac:dyDescent="0.2">
      <c r="A33" s="9" t="s">
        <v>18</v>
      </c>
      <c r="B33" s="8">
        <v>16.600000000000001</v>
      </c>
      <c r="C33" s="8">
        <v>13.3</v>
      </c>
      <c r="D33" s="8">
        <v>20.3</v>
      </c>
      <c r="F33" s="9" t="s">
        <v>18</v>
      </c>
      <c r="G33" s="8">
        <v>20.8</v>
      </c>
      <c r="H33" s="8">
        <v>16.399999999999999</v>
      </c>
      <c r="I33" s="8">
        <v>25.8</v>
      </c>
    </row>
    <row r="34" spans="1:9" x14ac:dyDescent="0.2">
      <c r="A34" s="9" t="s">
        <v>19</v>
      </c>
      <c r="B34" s="8">
        <v>17.100000000000001</v>
      </c>
      <c r="C34" s="8">
        <v>18.2</v>
      </c>
      <c r="D34" s="8">
        <v>15.9</v>
      </c>
      <c r="F34" s="9" t="s">
        <v>19</v>
      </c>
      <c r="G34" s="8">
        <v>14.9</v>
      </c>
      <c r="H34" s="8">
        <v>13.9</v>
      </c>
      <c r="I34" s="8">
        <v>16</v>
      </c>
    </row>
    <row r="35" spans="1:9" x14ac:dyDescent="0.2">
      <c r="A35" s="9" t="s">
        <v>20</v>
      </c>
      <c r="B35" s="8">
        <v>14.3</v>
      </c>
      <c r="C35" s="8">
        <v>13</v>
      </c>
      <c r="D35" s="8">
        <v>15.6</v>
      </c>
      <c r="F35" s="9" t="s">
        <v>20</v>
      </c>
      <c r="G35" s="8">
        <v>13.6</v>
      </c>
      <c r="H35" s="8">
        <v>13.2</v>
      </c>
      <c r="I35" s="8">
        <v>13.9</v>
      </c>
    </row>
    <row r="36" spans="1:9" x14ac:dyDescent="0.2">
      <c r="A36" s="9" t="s">
        <v>21</v>
      </c>
      <c r="B36" s="8">
        <v>19.3</v>
      </c>
      <c r="C36" s="8">
        <v>16.2</v>
      </c>
      <c r="D36" s="8">
        <v>22.5</v>
      </c>
      <c r="F36" s="9" t="s">
        <v>21</v>
      </c>
      <c r="G36" s="8">
        <v>21.1</v>
      </c>
      <c r="H36" s="8">
        <v>19.3</v>
      </c>
      <c r="I36" s="8">
        <v>23.3</v>
      </c>
    </row>
    <row r="37" spans="1:9" x14ac:dyDescent="0.2">
      <c r="A37" s="9" t="s">
        <v>22</v>
      </c>
      <c r="B37" s="8">
        <v>7.6</v>
      </c>
      <c r="C37" s="8">
        <v>7.7</v>
      </c>
      <c r="D37" s="8">
        <v>7.6</v>
      </c>
      <c r="F37" s="9" t="s">
        <v>22</v>
      </c>
      <c r="G37" s="8">
        <v>8.1999999999999993</v>
      </c>
      <c r="H37" s="8">
        <v>8.8000000000000007</v>
      </c>
      <c r="I37" s="8">
        <v>7.6</v>
      </c>
    </row>
    <row r="38" spans="1:9" x14ac:dyDescent="0.2">
      <c r="A38" s="9" t="s">
        <v>23</v>
      </c>
      <c r="B38" s="8">
        <v>3.4</v>
      </c>
      <c r="C38" s="8">
        <v>3.2</v>
      </c>
      <c r="D38" s="8">
        <v>3.6</v>
      </c>
      <c r="F38" s="9" t="s">
        <v>23</v>
      </c>
      <c r="G38" s="8">
        <v>4</v>
      </c>
      <c r="H38" s="8">
        <v>4.0999999999999996</v>
      </c>
      <c r="I38" s="8">
        <v>3.9</v>
      </c>
    </row>
    <row r="39" spans="1:9" x14ac:dyDescent="0.2">
      <c r="A39" s="9" t="s">
        <v>24</v>
      </c>
      <c r="B39" s="8">
        <v>15</v>
      </c>
      <c r="C39" s="8">
        <v>15.1</v>
      </c>
      <c r="D39" s="8">
        <v>14.9</v>
      </c>
      <c r="F39" s="9" t="s">
        <v>24</v>
      </c>
      <c r="G39" s="8">
        <v>15.9</v>
      </c>
      <c r="H39" s="8">
        <v>16.7</v>
      </c>
      <c r="I39" s="8">
        <v>15</v>
      </c>
    </row>
    <row r="40" spans="1:9" x14ac:dyDescent="0.2">
      <c r="A40" s="9" t="s">
        <v>1312</v>
      </c>
      <c r="B40" s="8">
        <v>4.9000000000000004</v>
      </c>
      <c r="C40" s="8">
        <v>5.4</v>
      </c>
      <c r="D40" s="8">
        <v>4.4000000000000004</v>
      </c>
      <c r="F40" s="9" t="s">
        <v>1312</v>
      </c>
      <c r="G40" s="8">
        <v>5.5</v>
      </c>
      <c r="H40" s="8">
        <v>6.1</v>
      </c>
      <c r="I40" s="8">
        <v>4.9000000000000004</v>
      </c>
    </row>
    <row r="41" spans="1:9" x14ac:dyDescent="0.2">
      <c r="A41" s="9" t="s">
        <v>25</v>
      </c>
      <c r="B41" s="8">
        <v>4.9000000000000004</v>
      </c>
      <c r="C41" s="8">
        <v>5.4</v>
      </c>
      <c r="D41" s="8">
        <v>4.4000000000000004</v>
      </c>
      <c r="F41" s="9" t="s">
        <v>25</v>
      </c>
      <c r="G41" s="8">
        <v>5.5</v>
      </c>
      <c r="H41" s="8">
        <v>6.1</v>
      </c>
      <c r="I41" s="8">
        <v>4.9000000000000004</v>
      </c>
    </row>
    <row r="42" spans="1:9" x14ac:dyDescent="0.2">
      <c r="A42" s="9" t="s">
        <v>26</v>
      </c>
      <c r="B42" s="8">
        <v>2.2999999999999998</v>
      </c>
      <c r="C42" s="8">
        <v>3.7</v>
      </c>
      <c r="D42" s="10" t="s">
        <v>1383</v>
      </c>
      <c r="F42" s="9" t="s">
        <v>26</v>
      </c>
      <c r="G42" s="8">
        <v>2.4</v>
      </c>
      <c r="H42" s="8">
        <v>3.2</v>
      </c>
      <c r="I42" s="8">
        <v>1.6</v>
      </c>
    </row>
    <row r="43" spans="1:9" x14ac:dyDescent="0.2">
      <c r="A43" s="9" t="s">
        <v>27</v>
      </c>
      <c r="B43" s="8">
        <v>3.2</v>
      </c>
      <c r="C43" s="8">
        <v>3</v>
      </c>
      <c r="D43" s="8">
        <v>3.4</v>
      </c>
      <c r="F43" s="9" t="s">
        <v>27</v>
      </c>
      <c r="G43" s="8">
        <v>3.6</v>
      </c>
      <c r="H43" s="8">
        <v>3.4</v>
      </c>
      <c r="I43" s="8">
        <v>3.8</v>
      </c>
    </row>
    <row r="44" spans="1:9" x14ac:dyDescent="0.2">
      <c r="A44" s="9" t="s">
        <v>28</v>
      </c>
      <c r="B44" s="8">
        <v>5.0999999999999996</v>
      </c>
      <c r="C44" s="8">
        <v>4.5</v>
      </c>
      <c r="D44" s="8">
        <v>5.6</v>
      </c>
      <c r="F44" s="9" t="s">
        <v>28</v>
      </c>
      <c r="G44" s="8">
        <v>5.6</v>
      </c>
      <c r="H44" s="8">
        <v>5.7</v>
      </c>
      <c r="I44" s="8">
        <v>5.6</v>
      </c>
    </row>
    <row r="45" spans="1:9" x14ac:dyDescent="0.2">
      <c r="A45" s="9" t="s">
        <v>29</v>
      </c>
      <c r="B45" s="8">
        <v>11.2</v>
      </c>
      <c r="C45" s="8">
        <v>11.2</v>
      </c>
      <c r="D45" s="8">
        <v>11.2</v>
      </c>
      <c r="F45" s="9" t="s">
        <v>29</v>
      </c>
      <c r="G45" s="8">
        <v>12</v>
      </c>
      <c r="H45" s="8">
        <v>11.4</v>
      </c>
      <c r="I45" s="8">
        <v>12.6</v>
      </c>
    </row>
    <row r="46" spans="1:9" x14ac:dyDescent="0.2">
      <c r="A46" s="9" t="s">
        <v>30</v>
      </c>
      <c r="B46" s="8">
        <v>5.0999999999999996</v>
      </c>
      <c r="C46" s="8">
        <v>6.4</v>
      </c>
      <c r="D46" s="8">
        <v>3.7</v>
      </c>
      <c r="F46" s="9" t="s">
        <v>30</v>
      </c>
      <c r="G46" s="8">
        <v>7.4</v>
      </c>
      <c r="H46" s="8">
        <v>9</v>
      </c>
      <c r="I46" s="8">
        <v>5.7</v>
      </c>
    </row>
    <row r="47" spans="1:9" x14ac:dyDescent="0.2">
      <c r="A47" s="9" t="s">
        <v>31</v>
      </c>
      <c r="B47" s="8">
        <v>3.7</v>
      </c>
      <c r="C47" s="8">
        <v>4.7</v>
      </c>
      <c r="D47" s="8">
        <v>2.7</v>
      </c>
      <c r="F47" s="9" t="s">
        <v>31</v>
      </c>
      <c r="G47" s="8">
        <v>3.6</v>
      </c>
      <c r="H47" s="8">
        <v>4.5999999999999996</v>
      </c>
      <c r="I47" s="8">
        <v>2.5</v>
      </c>
    </row>
    <row r="48" spans="1:9" x14ac:dyDescent="0.2">
      <c r="A48" s="9" t="s">
        <v>32</v>
      </c>
      <c r="B48" s="8">
        <v>3.9</v>
      </c>
      <c r="C48" s="8">
        <v>3.6</v>
      </c>
      <c r="D48" s="8">
        <v>4.3</v>
      </c>
      <c r="F48" s="9" t="s">
        <v>32</v>
      </c>
      <c r="G48" s="8">
        <v>4.0999999999999996</v>
      </c>
      <c r="H48" s="8">
        <v>5</v>
      </c>
      <c r="I48" s="8">
        <v>3.3</v>
      </c>
    </row>
    <row r="49" spans="1:9" x14ac:dyDescent="0.2">
      <c r="A49" s="9" t="s">
        <v>33</v>
      </c>
      <c r="B49" s="8">
        <v>5.2</v>
      </c>
      <c r="C49" s="8">
        <v>6.2</v>
      </c>
      <c r="D49" s="8">
        <v>4.3</v>
      </c>
      <c r="F49" s="9" t="s">
        <v>33</v>
      </c>
      <c r="G49" s="8">
        <v>5.9</v>
      </c>
      <c r="H49" s="8">
        <v>6.3</v>
      </c>
      <c r="I49" s="8">
        <v>5.4</v>
      </c>
    </row>
    <row r="50" spans="1:9" x14ac:dyDescent="0.2">
      <c r="A50" s="9" t="s">
        <v>1313</v>
      </c>
      <c r="B50" s="8">
        <v>9.6</v>
      </c>
      <c r="C50" s="8">
        <v>12.1</v>
      </c>
      <c r="D50" s="8">
        <v>7</v>
      </c>
      <c r="F50" s="9" t="s">
        <v>1313</v>
      </c>
      <c r="G50" s="8">
        <v>9.1</v>
      </c>
      <c r="H50" s="8">
        <v>10.8</v>
      </c>
      <c r="I50" s="8">
        <v>7.4</v>
      </c>
    </row>
    <row r="51" spans="1:9" x14ac:dyDescent="0.2">
      <c r="A51" s="9" t="s">
        <v>34</v>
      </c>
      <c r="B51" s="8">
        <v>9.6</v>
      </c>
      <c r="C51" s="8">
        <v>12.1</v>
      </c>
      <c r="D51" s="8">
        <v>7</v>
      </c>
      <c r="F51" s="9" t="s">
        <v>34</v>
      </c>
      <c r="G51" s="8">
        <v>9.1</v>
      </c>
      <c r="H51" s="8">
        <v>10.8</v>
      </c>
      <c r="I51" s="8">
        <v>7.4</v>
      </c>
    </row>
    <row r="52" spans="1:9" x14ac:dyDescent="0.2">
      <c r="A52" s="9" t="s">
        <v>35</v>
      </c>
      <c r="B52" s="8">
        <v>9.4</v>
      </c>
      <c r="C52" s="8">
        <v>11.9</v>
      </c>
      <c r="D52" s="8">
        <v>7</v>
      </c>
      <c r="F52" s="9" t="s">
        <v>35</v>
      </c>
      <c r="G52" s="8">
        <v>9</v>
      </c>
      <c r="H52" s="8">
        <v>11.3</v>
      </c>
      <c r="I52" s="8">
        <v>6.7</v>
      </c>
    </row>
    <row r="53" spans="1:9" x14ac:dyDescent="0.2">
      <c r="A53" s="9" t="s">
        <v>36</v>
      </c>
      <c r="B53" s="8">
        <v>11.4</v>
      </c>
      <c r="C53" s="8">
        <v>15.1</v>
      </c>
      <c r="D53" s="10" t="s">
        <v>1383</v>
      </c>
      <c r="F53" s="9" t="s">
        <v>36</v>
      </c>
      <c r="G53" s="8">
        <v>10.3</v>
      </c>
      <c r="H53" s="8">
        <v>11.4</v>
      </c>
      <c r="I53" s="8">
        <v>8.9</v>
      </c>
    </row>
    <row r="54" spans="1:9" x14ac:dyDescent="0.2">
      <c r="A54" s="9" t="s">
        <v>37</v>
      </c>
      <c r="B54" s="8">
        <v>9.3000000000000007</v>
      </c>
      <c r="C54" s="8">
        <v>11.5</v>
      </c>
      <c r="D54" s="8">
        <v>7.1</v>
      </c>
      <c r="F54" s="9" t="s">
        <v>37</v>
      </c>
      <c r="G54" s="8">
        <v>8.9</v>
      </c>
      <c r="H54" s="8">
        <v>10.9</v>
      </c>
      <c r="I54" s="8">
        <v>6.7</v>
      </c>
    </row>
    <row r="55" spans="1:9" x14ac:dyDescent="0.2">
      <c r="A55" s="9" t="s">
        <v>38</v>
      </c>
      <c r="B55" s="8">
        <v>9.3000000000000007</v>
      </c>
      <c r="C55" s="8">
        <v>11.5</v>
      </c>
      <c r="D55" s="8">
        <v>7</v>
      </c>
      <c r="F55" s="9" t="s">
        <v>38</v>
      </c>
      <c r="G55" s="8">
        <v>8.5</v>
      </c>
      <c r="H55" s="8">
        <v>9.3000000000000007</v>
      </c>
      <c r="I55" s="8">
        <v>7.7</v>
      </c>
    </row>
    <row r="56" spans="1:9" x14ac:dyDescent="0.2">
      <c r="A56" s="9" t="s">
        <v>39</v>
      </c>
      <c r="B56" s="8">
        <v>9.8000000000000007</v>
      </c>
      <c r="C56" s="8">
        <v>12.2</v>
      </c>
      <c r="D56" s="10" t="s">
        <v>1383</v>
      </c>
      <c r="F56" s="9" t="s">
        <v>39</v>
      </c>
      <c r="G56" s="8">
        <v>10.3</v>
      </c>
      <c r="H56" s="8">
        <v>12</v>
      </c>
      <c r="I56" s="8">
        <v>8.4</v>
      </c>
    </row>
    <row r="57" spans="1:9" x14ac:dyDescent="0.2">
      <c r="A57" s="9" t="s">
        <v>1314</v>
      </c>
      <c r="B57" s="8">
        <v>11.7</v>
      </c>
      <c r="C57" s="8">
        <v>12.7</v>
      </c>
      <c r="D57" s="8">
        <v>10.8</v>
      </c>
      <c r="F57" s="9" t="s">
        <v>1314</v>
      </c>
      <c r="G57" s="8">
        <v>10.6</v>
      </c>
      <c r="H57" s="8">
        <v>11.3</v>
      </c>
      <c r="I57" s="8">
        <v>9.9</v>
      </c>
    </row>
    <row r="58" spans="1:9" x14ac:dyDescent="0.2">
      <c r="A58" s="9" t="s">
        <v>40</v>
      </c>
      <c r="B58" s="8">
        <v>10.1</v>
      </c>
      <c r="C58" s="8">
        <v>10.1</v>
      </c>
      <c r="D58" s="8">
        <v>10.1</v>
      </c>
      <c r="F58" s="9" t="s">
        <v>40</v>
      </c>
      <c r="G58" s="8">
        <v>8.5</v>
      </c>
      <c r="H58" s="8">
        <v>8.6</v>
      </c>
      <c r="I58" s="8">
        <v>8.4</v>
      </c>
    </row>
    <row r="59" spans="1:9" x14ac:dyDescent="0.2">
      <c r="A59" s="9" t="s">
        <v>41</v>
      </c>
      <c r="B59" s="8">
        <v>10.199999999999999</v>
      </c>
      <c r="C59" s="8">
        <v>10</v>
      </c>
      <c r="D59" s="8">
        <v>10.5</v>
      </c>
      <c r="F59" s="9" t="s">
        <v>41</v>
      </c>
      <c r="G59" s="8">
        <v>8.8000000000000007</v>
      </c>
      <c r="H59" s="8">
        <v>9.1</v>
      </c>
      <c r="I59" s="8">
        <v>8.5</v>
      </c>
    </row>
    <row r="60" spans="1:9" x14ac:dyDescent="0.2">
      <c r="A60" s="9" t="s">
        <v>42</v>
      </c>
      <c r="B60" s="8">
        <v>11.5</v>
      </c>
      <c r="C60" s="8">
        <v>11.8</v>
      </c>
      <c r="D60" s="8">
        <v>11.2</v>
      </c>
      <c r="F60" s="9" t="s">
        <v>42</v>
      </c>
      <c r="G60" s="8">
        <v>9.3000000000000007</v>
      </c>
      <c r="H60" s="8">
        <v>8.5</v>
      </c>
      <c r="I60" s="8">
        <v>10.1</v>
      </c>
    </row>
    <row r="61" spans="1:9" x14ac:dyDescent="0.2">
      <c r="A61" s="9" t="s">
        <v>43</v>
      </c>
      <c r="B61" s="8">
        <v>10.199999999999999</v>
      </c>
      <c r="C61" s="8">
        <v>10.1</v>
      </c>
      <c r="D61" s="8">
        <v>10.3</v>
      </c>
      <c r="F61" s="9" t="s">
        <v>43</v>
      </c>
      <c r="G61" s="8">
        <v>8.4</v>
      </c>
      <c r="H61" s="8">
        <v>8.9</v>
      </c>
      <c r="I61" s="8">
        <v>7.9</v>
      </c>
    </row>
    <row r="62" spans="1:9" x14ac:dyDescent="0.2">
      <c r="A62" s="9" t="s">
        <v>44</v>
      </c>
      <c r="B62" s="8">
        <v>7.6</v>
      </c>
      <c r="C62" s="8">
        <v>7.9</v>
      </c>
      <c r="D62" s="8">
        <v>7.3</v>
      </c>
      <c r="F62" s="9" t="s">
        <v>44</v>
      </c>
      <c r="G62" s="8">
        <v>6.9</v>
      </c>
      <c r="H62" s="8">
        <v>7.2</v>
      </c>
      <c r="I62" s="8">
        <v>6.6</v>
      </c>
    </row>
    <row r="63" spans="1:9" x14ac:dyDescent="0.2">
      <c r="A63" s="9" t="s">
        <v>45</v>
      </c>
      <c r="B63" s="8">
        <v>9.1999999999999993</v>
      </c>
      <c r="C63" s="8">
        <v>10.3</v>
      </c>
      <c r="D63" s="8">
        <v>8.1</v>
      </c>
      <c r="F63" s="9" t="s">
        <v>45</v>
      </c>
      <c r="G63" s="8">
        <v>7.5</v>
      </c>
      <c r="H63" s="8">
        <v>8</v>
      </c>
      <c r="I63" s="8">
        <v>6.9</v>
      </c>
    </row>
    <row r="64" spans="1:9" x14ac:dyDescent="0.2">
      <c r="A64" s="9" t="s">
        <v>46</v>
      </c>
      <c r="B64" s="8">
        <v>8.9</v>
      </c>
      <c r="C64" s="8">
        <v>10.3</v>
      </c>
      <c r="D64" s="8">
        <v>7.4</v>
      </c>
      <c r="F64" s="9" t="s">
        <v>46</v>
      </c>
      <c r="G64" s="8">
        <v>7</v>
      </c>
      <c r="H64" s="8">
        <v>7.4</v>
      </c>
      <c r="I64" s="8">
        <v>6.5</v>
      </c>
    </row>
    <row r="65" spans="1:9" x14ac:dyDescent="0.2">
      <c r="A65" s="9" t="s">
        <v>47</v>
      </c>
      <c r="B65" s="8">
        <v>7.2</v>
      </c>
      <c r="C65" s="8">
        <v>9</v>
      </c>
      <c r="D65" s="10" t="s">
        <v>1383</v>
      </c>
      <c r="F65" s="9" t="s">
        <v>47</v>
      </c>
      <c r="G65" s="8">
        <v>7</v>
      </c>
      <c r="H65" s="10" t="s">
        <v>1383</v>
      </c>
      <c r="I65" s="10" t="s">
        <v>1383</v>
      </c>
    </row>
    <row r="66" spans="1:9" x14ac:dyDescent="0.2">
      <c r="A66" s="9" t="s">
        <v>48</v>
      </c>
      <c r="B66" s="8">
        <v>9.4</v>
      </c>
      <c r="C66" s="10" t="s">
        <v>1383</v>
      </c>
      <c r="D66" s="10" t="s">
        <v>1383</v>
      </c>
      <c r="F66" s="9" t="s">
        <v>48</v>
      </c>
      <c r="G66" s="8">
        <v>6</v>
      </c>
      <c r="H66" s="10" t="s">
        <v>1383</v>
      </c>
      <c r="I66" s="10" t="s">
        <v>1383</v>
      </c>
    </row>
    <row r="67" spans="1:9" x14ac:dyDescent="0.2">
      <c r="A67" s="9" t="s">
        <v>49</v>
      </c>
      <c r="B67" s="8">
        <v>8.4</v>
      </c>
      <c r="C67" s="10" t="s">
        <v>1383</v>
      </c>
      <c r="D67" s="10" t="s">
        <v>1383</v>
      </c>
      <c r="F67" s="9" t="s">
        <v>49</v>
      </c>
      <c r="G67" s="8">
        <v>8.1</v>
      </c>
      <c r="H67" s="8">
        <v>10.9</v>
      </c>
      <c r="I67" s="10" t="s">
        <v>1383</v>
      </c>
    </row>
    <row r="68" spans="1:9" x14ac:dyDescent="0.2">
      <c r="A68" s="9" t="s">
        <v>50</v>
      </c>
      <c r="B68" s="8">
        <v>12.9</v>
      </c>
      <c r="C68" s="8">
        <v>14.5</v>
      </c>
      <c r="D68" s="8">
        <v>11.4</v>
      </c>
      <c r="F68" s="9" t="s">
        <v>50</v>
      </c>
      <c r="G68" s="8">
        <v>10</v>
      </c>
      <c r="H68" s="8">
        <v>10.6</v>
      </c>
      <c r="I68" s="8">
        <v>9.3000000000000007</v>
      </c>
    </row>
    <row r="69" spans="1:9" x14ac:dyDescent="0.2">
      <c r="A69" s="9" t="s">
        <v>51</v>
      </c>
      <c r="B69" s="8">
        <v>8.1</v>
      </c>
      <c r="C69" s="8">
        <v>8.8000000000000007</v>
      </c>
      <c r="D69" s="10" t="s">
        <v>1383</v>
      </c>
      <c r="F69" s="9" t="s">
        <v>51</v>
      </c>
      <c r="G69" s="8">
        <v>6.2</v>
      </c>
      <c r="H69" s="10" t="s">
        <v>1383</v>
      </c>
      <c r="I69" s="10" t="s">
        <v>1383</v>
      </c>
    </row>
    <row r="70" spans="1:9" x14ac:dyDescent="0.2">
      <c r="A70" s="9" t="s">
        <v>52</v>
      </c>
      <c r="B70" s="8">
        <v>9.3000000000000007</v>
      </c>
      <c r="C70" s="8">
        <v>10</v>
      </c>
      <c r="D70" s="8">
        <v>8.5</v>
      </c>
      <c r="F70" s="9" t="s">
        <v>52</v>
      </c>
      <c r="G70" s="8">
        <v>8</v>
      </c>
      <c r="H70" s="8">
        <v>8.1999999999999993</v>
      </c>
      <c r="I70" s="8">
        <v>7.8</v>
      </c>
    </row>
    <row r="71" spans="1:9" x14ac:dyDescent="0.2">
      <c r="A71" s="9" t="s">
        <v>53</v>
      </c>
      <c r="B71" s="8">
        <v>13.4</v>
      </c>
      <c r="C71" s="8">
        <v>15.4</v>
      </c>
      <c r="D71" s="8">
        <v>11.5</v>
      </c>
      <c r="F71" s="9" t="s">
        <v>53</v>
      </c>
      <c r="G71" s="8">
        <v>13.4</v>
      </c>
      <c r="H71" s="8">
        <v>16</v>
      </c>
      <c r="I71" s="8">
        <v>11</v>
      </c>
    </row>
    <row r="72" spans="1:9" x14ac:dyDescent="0.2">
      <c r="A72" s="9" t="s">
        <v>54</v>
      </c>
      <c r="B72" s="8">
        <v>13.4</v>
      </c>
      <c r="C72" s="8">
        <v>15.4</v>
      </c>
      <c r="D72" s="8">
        <v>11.5</v>
      </c>
      <c r="F72" s="9" t="s">
        <v>54</v>
      </c>
      <c r="G72" s="8">
        <v>13.4</v>
      </c>
      <c r="H72" s="8">
        <v>16</v>
      </c>
      <c r="I72" s="8">
        <v>11</v>
      </c>
    </row>
    <row r="73" spans="1:9" x14ac:dyDescent="0.2">
      <c r="A73" s="9" t="s">
        <v>55</v>
      </c>
      <c r="B73" s="8">
        <v>10.3</v>
      </c>
      <c r="C73" s="8">
        <v>11.9</v>
      </c>
      <c r="D73" s="8">
        <v>8.5</v>
      </c>
      <c r="F73" s="9" t="s">
        <v>55</v>
      </c>
      <c r="G73" s="8">
        <v>10</v>
      </c>
      <c r="H73" s="8">
        <v>9.6</v>
      </c>
      <c r="I73" s="8">
        <v>10.4</v>
      </c>
    </row>
    <row r="74" spans="1:9" x14ac:dyDescent="0.2">
      <c r="A74" s="9" t="s">
        <v>56</v>
      </c>
      <c r="B74" s="8">
        <v>10.3</v>
      </c>
      <c r="C74" s="8">
        <v>11.9</v>
      </c>
      <c r="D74" s="8">
        <v>8.5</v>
      </c>
      <c r="F74" s="9" t="s">
        <v>56</v>
      </c>
      <c r="G74" s="8">
        <v>10</v>
      </c>
      <c r="H74" s="8">
        <v>9.6</v>
      </c>
      <c r="I74" s="8">
        <v>10.4</v>
      </c>
    </row>
    <row r="75" spans="1:9" x14ac:dyDescent="0.2">
      <c r="A75" s="9" t="s">
        <v>57</v>
      </c>
      <c r="B75" s="8">
        <v>17.899999999999999</v>
      </c>
      <c r="C75" s="10" t="s">
        <v>1383</v>
      </c>
      <c r="D75" s="10" t="s">
        <v>1383</v>
      </c>
      <c r="F75" s="9" t="s">
        <v>57</v>
      </c>
      <c r="G75" s="8">
        <v>13.1</v>
      </c>
      <c r="H75" s="10" t="s">
        <v>1383</v>
      </c>
      <c r="I75" s="10" t="s">
        <v>1383</v>
      </c>
    </row>
    <row r="76" spans="1:9" x14ac:dyDescent="0.2">
      <c r="A76" s="9" t="s">
        <v>58</v>
      </c>
      <c r="B76" s="8">
        <v>17.899999999999999</v>
      </c>
      <c r="C76" s="10" t="s">
        <v>1383</v>
      </c>
      <c r="D76" s="10" t="s">
        <v>1383</v>
      </c>
      <c r="F76" s="9" t="s">
        <v>58</v>
      </c>
      <c r="G76" s="8">
        <v>13.1</v>
      </c>
      <c r="H76" s="10" t="s">
        <v>1383</v>
      </c>
      <c r="I76" s="10" t="s">
        <v>1383</v>
      </c>
    </row>
    <row r="77" spans="1:9" x14ac:dyDescent="0.2">
      <c r="A77" s="9" t="s">
        <v>59</v>
      </c>
      <c r="B77" s="8">
        <v>13.1</v>
      </c>
      <c r="C77" s="8">
        <v>15.4</v>
      </c>
      <c r="D77" s="8">
        <v>10.8</v>
      </c>
      <c r="F77" s="9" t="s">
        <v>59</v>
      </c>
      <c r="G77" s="8">
        <v>12.5</v>
      </c>
      <c r="H77" s="8">
        <v>14.4</v>
      </c>
      <c r="I77" s="8">
        <v>10.7</v>
      </c>
    </row>
    <row r="78" spans="1:9" x14ac:dyDescent="0.2">
      <c r="A78" s="9" t="s">
        <v>60</v>
      </c>
      <c r="B78" s="8">
        <v>13.1</v>
      </c>
      <c r="C78" s="8">
        <v>15.4</v>
      </c>
      <c r="D78" s="8">
        <v>10.8</v>
      </c>
      <c r="F78" s="9" t="s">
        <v>60</v>
      </c>
      <c r="G78" s="8">
        <v>12.5</v>
      </c>
      <c r="H78" s="8">
        <v>14.4</v>
      </c>
      <c r="I78" s="8">
        <v>10.7</v>
      </c>
    </row>
    <row r="79" spans="1:9" x14ac:dyDescent="0.2">
      <c r="A79" s="9" t="s">
        <v>61</v>
      </c>
      <c r="B79" s="8">
        <v>10.7</v>
      </c>
      <c r="C79" s="8">
        <v>11.9</v>
      </c>
      <c r="D79" s="8">
        <v>9.6</v>
      </c>
      <c r="F79" s="9" t="s">
        <v>61</v>
      </c>
      <c r="G79" s="8">
        <v>9.4</v>
      </c>
      <c r="H79" s="8">
        <v>10.1</v>
      </c>
      <c r="I79" s="8">
        <v>8.6</v>
      </c>
    </row>
    <row r="80" spans="1:9" x14ac:dyDescent="0.2">
      <c r="A80" s="9" t="s">
        <v>62</v>
      </c>
      <c r="B80" s="8">
        <v>12.3</v>
      </c>
      <c r="C80" s="8">
        <v>13.1</v>
      </c>
      <c r="D80" s="8">
        <v>11.6</v>
      </c>
      <c r="F80" s="9" t="s">
        <v>62</v>
      </c>
      <c r="G80" s="8">
        <v>10</v>
      </c>
      <c r="H80" s="8">
        <v>10.8</v>
      </c>
      <c r="I80" s="8">
        <v>9.1999999999999993</v>
      </c>
    </row>
    <row r="81" spans="1:9" x14ac:dyDescent="0.2">
      <c r="A81" s="9" t="s">
        <v>63</v>
      </c>
      <c r="B81" s="8">
        <v>8.1</v>
      </c>
      <c r="C81" s="10" t="s">
        <v>1383</v>
      </c>
      <c r="D81" s="10" t="s">
        <v>1383</v>
      </c>
      <c r="F81" s="9" t="s">
        <v>63</v>
      </c>
      <c r="G81" s="8">
        <v>8.4</v>
      </c>
      <c r="H81" s="10" t="s">
        <v>1383</v>
      </c>
      <c r="I81" s="10" t="s">
        <v>1383</v>
      </c>
    </row>
    <row r="82" spans="1:9" x14ac:dyDescent="0.2">
      <c r="A82" s="9" t="s">
        <v>64</v>
      </c>
      <c r="B82" s="8">
        <v>8.8000000000000007</v>
      </c>
      <c r="C82" s="8">
        <v>10.3</v>
      </c>
      <c r="D82" s="10" t="s">
        <v>1383</v>
      </c>
      <c r="F82" s="9" t="s">
        <v>64</v>
      </c>
      <c r="G82" s="8">
        <v>8.6999999999999993</v>
      </c>
      <c r="H82" s="10" t="s">
        <v>1383</v>
      </c>
      <c r="I82" s="10" t="s">
        <v>1383</v>
      </c>
    </row>
    <row r="83" spans="1:9" x14ac:dyDescent="0.2">
      <c r="A83" s="9" t="s">
        <v>65</v>
      </c>
      <c r="B83" s="8">
        <v>10</v>
      </c>
      <c r="C83" s="8">
        <v>11</v>
      </c>
      <c r="D83" s="8">
        <v>8.9</v>
      </c>
      <c r="F83" s="9" t="s">
        <v>65</v>
      </c>
      <c r="G83" s="8">
        <v>11</v>
      </c>
      <c r="H83" s="8">
        <v>11.2</v>
      </c>
      <c r="I83" s="8">
        <v>10.9</v>
      </c>
    </row>
    <row r="84" spans="1:9" x14ac:dyDescent="0.2">
      <c r="A84" s="9" t="s">
        <v>66</v>
      </c>
      <c r="B84" s="8">
        <v>10</v>
      </c>
      <c r="C84" s="8">
        <v>11</v>
      </c>
      <c r="D84" s="8">
        <v>8.9</v>
      </c>
      <c r="F84" s="9" t="s">
        <v>66</v>
      </c>
      <c r="G84" s="8">
        <v>11</v>
      </c>
      <c r="H84" s="8">
        <v>11.2</v>
      </c>
      <c r="I84" s="8">
        <v>10.9</v>
      </c>
    </row>
    <row r="85" spans="1:9" x14ac:dyDescent="0.2">
      <c r="A85" s="9" t="s">
        <v>67</v>
      </c>
      <c r="B85" s="8">
        <v>14.3</v>
      </c>
      <c r="C85" s="8">
        <v>14.6</v>
      </c>
      <c r="D85" s="8">
        <v>13.9</v>
      </c>
      <c r="F85" s="9" t="s">
        <v>67</v>
      </c>
      <c r="G85" s="8">
        <v>12.1</v>
      </c>
      <c r="H85" s="8">
        <v>13.9</v>
      </c>
      <c r="I85" s="8">
        <v>10.1</v>
      </c>
    </row>
    <row r="86" spans="1:9" x14ac:dyDescent="0.2">
      <c r="A86" s="9" t="s">
        <v>68</v>
      </c>
      <c r="B86" s="8">
        <v>13.2</v>
      </c>
      <c r="C86" s="8">
        <v>13</v>
      </c>
      <c r="D86" s="8">
        <v>13.6</v>
      </c>
      <c r="F86" s="9" t="s">
        <v>68</v>
      </c>
      <c r="G86" s="8">
        <v>12.1</v>
      </c>
      <c r="H86" s="8">
        <v>14.2</v>
      </c>
      <c r="I86" s="8">
        <v>9.5</v>
      </c>
    </row>
    <row r="87" spans="1:9" x14ac:dyDescent="0.2">
      <c r="A87" s="9" t="s">
        <v>69</v>
      </c>
      <c r="B87" s="8">
        <v>15</v>
      </c>
      <c r="C87" s="8">
        <v>16.600000000000001</v>
      </c>
      <c r="D87" s="8">
        <v>13.4</v>
      </c>
      <c r="F87" s="9" t="s">
        <v>69</v>
      </c>
      <c r="G87" s="8">
        <v>13.4</v>
      </c>
      <c r="H87" s="8">
        <v>15.2</v>
      </c>
      <c r="I87" s="8">
        <v>11.6</v>
      </c>
    </row>
    <row r="88" spans="1:9" x14ac:dyDescent="0.2">
      <c r="A88" s="9" t="s">
        <v>70</v>
      </c>
      <c r="B88" s="8">
        <v>16.3</v>
      </c>
      <c r="C88" s="8">
        <v>18.8</v>
      </c>
      <c r="D88" s="8">
        <v>13.9</v>
      </c>
      <c r="F88" s="9" t="s">
        <v>70</v>
      </c>
      <c r="G88" s="8">
        <v>14</v>
      </c>
      <c r="H88" s="8">
        <v>17.5</v>
      </c>
      <c r="I88" s="8">
        <v>10.3</v>
      </c>
    </row>
    <row r="89" spans="1:9" x14ac:dyDescent="0.2">
      <c r="A89" s="9" t="s">
        <v>71</v>
      </c>
      <c r="B89" s="8">
        <v>13</v>
      </c>
      <c r="C89" s="8">
        <v>11.5</v>
      </c>
      <c r="D89" s="8">
        <v>14.5</v>
      </c>
      <c r="F89" s="9" t="s">
        <v>71</v>
      </c>
      <c r="G89" s="8">
        <v>9.8000000000000007</v>
      </c>
      <c r="H89" s="8">
        <v>10.4</v>
      </c>
      <c r="I89" s="8">
        <v>9.1</v>
      </c>
    </row>
    <row r="90" spans="1:9" x14ac:dyDescent="0.2">
      <c r="A90" s="9" t="s">
        <v>72</v>
      </c>
      <c r="B90" s="8">
        <v>13.9</v>
      </c>
      <c r="C90" s="8">
        <v>15.1</v>
      </c>
      <c r="D90" s="8">
        <v>12.6</v>
      </c>
      <c r="F90" s="9" t="s">
        <v>72</v>
      </c>
      <c r="G90" s="8">
        <v>13.2</v>
      </c>
      <c r="H90" s="8">
        <v>13.7</v>
      </c>
      <c r="I90" s="8">
        <v>12.6</v>
      </c>
    </row>
    <row r="91" spans="1:9" x14ac:dyDescent="0.2">
      <c r="A91" s="9" t="s">
        <v>73</v>
      </c>
      <c r="B91" s="8">
        <v>15</v>
      </c>
      <c r="C91" s="8">
        <v>15.8</v>
      </c>
      <c r="D91" s="8">
        <v>14.3</v>
      </c>
      <c r="F91" s="9" t="s">
        <v>73</v>
      </c>
      <c r="G91" s="8">
        <v>14.5</v>
      </c>
      <c r="H91" s="8">
        <v>15.5</v>
      </c>
      <c r="I91" s="8">
        <v>13.5</v>
      </c>
    </row>
    <row r="92" spans="1:9" x14ac:dyDescent="0.2">
      <c r="A92" s="9" t="s">
        <v>74</v>
      </c>
      <c r="B92" s="8">
        <v>13.5</v>
      </c>
      <c r="C92" s="8">
        <v>15.9</v>
      </c>
      <c r="D92" s="8">
        <v>11</v>
      </c>
      <c r="F92" s="9" t="s">
        <v>74</v>
      </c>
      <c r="G92" s="8">
        <v>11.8</v>
      </c>
      <c r="H92" s="8">
        <v>12.6</v>
      </c>
      <c r="I92" s="8">
        <v>10.9</v>
      </c>
    </row>
    <row r="93" spans="1:9" x14ac:dyDescent="0.2">
      <c r="A93" s="9" t="s">
        <v>75</v>
      </c>
      <c r="B93" s="8">
        <v>11.5</v>
      </c>
      <c r="C93" s="8">
        <v>11.8</v>
      </c>
      <c r="D93" s="8">
        <v>11.3</v>
      </c>
      <c r="F93" s="9" t="s">
        <v>75</v>
      </c>
      <c r="G93" s="8">
        <v>11.5</v>
      </c>
      <c r="H93" s="8">
        <v>11.2</v>
      </c>
      <c r="I93" s="8">
        <v>11.7</v>
      </c>
    </row>
    <row r="94" spans="1:9" x14ac:dyDescent="0.2">
      <c r="A94" s="9" t="s">
        <v>76</v>
      </c>
      <c r="B94" s="8">
        <v>12.7</v>
      </c>
      <c r="C94" s="8">
        <v>12</v>
      </c>
      <c r="D94" s="8">
        <v>13.3</v>
      </c>
      <c r="F94" s="9" t="s">
        <v>76</v>
      </c>
      <c r="G94" s="8">
        <v>12.6</v>
      </c>
      <c r="H94" s="8">
        <v>12.9</v>
      </c>
      <c r="I94" s="8">
        <v>12.3</v>
      </c>
    </row>
    <row r="95" spans="1:9" x14ac:dyDescent="0.2">
      <c r="A95" s="9" t="s">
        <v>77</v>
      </c>
      <c r="B95" s="8">
        <v>15</v>
      </c>
      <c r="C95" s="8">
        <v>17.399999999999999</v>
      </c>
      <c r="D95" s="8">
        <v>12.8</v>
      </c>
      <c r="F95" s="9" t="s">
        <v>77</v>
      </c>
      <c r="G95" s="8">
        <v>14.8</v>
      </c>
      <c r="H95" s="8">
        <v>15.3</v>
      </c>
      <c r="I95" s="8">
        <v>14.2</v>
      </c>
    </row>
    <row r="96" spans="1:9" x14ac:dyDescent="0.2">
      <c r="A96" s="9" t="s">
        <v>78</v>
      </c>
      <c r="B96" s="8">
        <v>13.6</v>
      </c>
      <c r="C96" s="8">
        <v>14.9</v>
      </c>
      <c r="D96" s="8">
        <v>12.3</v>
      </c>
      <c r="F96" s="9" t="s">
        <v>78</v>
      </c>
      <c r="G96" s="8">
        <v>12.6</v>
      </c>
      <c r="H96" s="8">
        <v>12</v>
      </c>
      <c r="I96" s="8">
        <v>13.2</v>
      </c>
    </row>
    <row r="97" spans="1:9" x14ac:dyDescent="0.2">
      <c r="A97" s="9" t="s">
        <v>79</v>
      </c>
      <c r="B97" s="8">
        <v>13.5</v>
      </c>
      <c r="C97" s="8">
        <v>16.5</v>
      </c>
      <c r="D97" s="8">
        <v>10.3</v>
      </c>
      <c r="F97" s="9" t="s">
        <v>79</v>
      </c>
      <c r="G97" s="8">
        <v>12.1</v>
      </c>
      <c r="H97" s="8">
        <v>12.2</v>
      </c>
      <c r="I97" s="8">
        <v>11.9</v>
      </c>
    </row>
    <row r="98" spans="1:9" x14ac:dyDescent="0.2">
      <c r="A98" s="9" t="s">
        <v>80</v>
      </c>
      <c r="B98" s="8">
        <v>13.7</v>
      </c>
      <c r="C98" s="10" t="s">
        <v>1383</v>
      </c>
      <c r="D98" s="10" t="s">
        <v>1383</v>
      </c>
      <c r="F98" s="9" t="s">
        <v>80</v>
      </c>
      <c r="G98" s="8">
        <v>13</v>
      </c>
      <c r="H98" s="10" t="s">
        <v>1383</v>
      </c>
      <c r="I98" s="10" t="s">
        <v>1383</v>
      </c>
    </row>
    <row r="99" spans="1:9" x14ac:dyDescent="0.2">
      <c r="A99" s="9" t="s">
        <v>81</v>
      </c>
      <c r="B99" s="8">
        <v>13.7</v>
      </c>
      <c r="C99" s="8">
        <v>14.8</v>
      </c>
      <c r="D99" s="8">
        <v>12.5</v>
      </c>
      <c r="F99" s="9" t="s">
        <v>81</v>
      </c>
      <c r="G99" s="8">
        <v>12.8</v>
      </c>
      <c r="H99" s="8">
        <v>11.8</v>
      </c>
      <c r="I99" s="8">
        <v>13.8</v>
      </c>
    </row>
    <row r="100" spans="1:9" x14ac:dyDescent="0.2">
      <c r="A100" s="9" t="s">
        <v>82</v>
      </c>
      <c r="B100" s="8">
        <v>15.6</v>
      </c>
      <c r="C100" s="8">
        <v>18.7</v>
      </c>
      <c r="D100" s="10" t="s">
        <v>1383</v>
      </c>
      <c r="F100" s="9" t="s">
        <v>82</v>
      </c>
      <c r="G100" s="8">
        <v>13.2</v>
      </c>
      <c r="H100" s="8">
        <v>14.9</v>
      </c>
      <c r="I100" s="10" t="s">
        <v>1383</v>
      </c>
    </row>
    <row r="101" spans="1:9" x14ac:dyDescent="0.2">
      <c r="A101" s="9" t="s">
        <v>83</v>
      </c>
      <c r="B101" s="8">
        <v>15.6</v>
      </c>
      <c r="C101" s="8">
        <v>18.7</v>
      </c>
      <c r="D101" s="10" t="s">
        <v>1383</v>
      </c>
      <c r="F101" s="9" t="s">
        <v>83</v>
      </c>
      <c r="G101" s="8">
        <v>13.2</v>
      </c>
      <c r="H101" s="8">
        <v>14.9</v>
      </c>
      <c r="I101" s="10" t="s">
        <v>1383</v>
      </c>
    </row>
    <row r="102" spans="1:9" x14ac:dyDescent="0.2">
      <c r="A102" s="9" t="s">
        <v>84</v>
      </c>
      <c r="B102" s="8">
        <v>7.7</v>
      </c>
      <c r="C102" s="8">
        <v>8</v>
      </c>
      <c r="D102" s="8">
        <v>7.5</v>
      </c>
      <c r="F102" s="9" t="s">
        <v>84</v>
      </c>
      <c r="G102" s="8">
        <v>7.8</v>
      </c>
      <c r="H102" s="8">
        <v>8.3000000000000007</v>
      </c>
      <c r="I102" s="8">
        <v>7.4</v>
      </c>
    </row>
    <row r="103" spans="1:9" x14ac:dyDescent="0.2">
      <c r="A103" s="9" t="s">
        <v>85</v>
      </c>
      <c r="B103" s="8">
        <v>6.8</v>
      </c>
      <c r="C103" s="8">
        <v>7.6</v>
      </c>
      <c r="D103" s="10" t="s">
        <v>1383</v>
      </c>
      <c r="F103" s="9" t="s">
        <v>85</v>
      </c>
      <c r="G103" s="8">
        <v>7.7</v>
      </c>
      <c r="H103" s="8">
        <v>9.1999999999999993</v>
      </c>
      <c r="I103" s="10" t="s">
        <v>1383</v>
      </c>
    </row>
    <row r="104" spans="1:9" x14ac:dyDescent="0.2">
      <c r="A104" s="9" t="s">
        <v>86</v>
      </c>
      <c r="B104" s="8">
        <v>8.3000000000000007</v>
      </c>
      <c r="C104" s="10" t="s">
        <v>1383</v>
      </c>
      <c r="D104" s="10" t="s">
        <v>1383</v>
      </c>
      <c r="F104" s="9" t="s">
        <v>86</v>
      </c>
      <c r="G104" s="8">
        <v>8</v>
      </c>
      <c r="H104" s="10" t="s">
        <v>1383</v>
      </c>
      <c r="I104" s="10" t="s">
        <v>1383</v>
      </c>
    </row>
    <row r="105" spans="1:9" x14ac:dyDescent="0.2">
      <c r="A105" s="9" t="s">
        <v>87</v>
      </c>
      <c r="B105" s="8">
        <v>8.4</v>
      </c>
      <c r="C105" s="10" t="s">
        <v>1383</v>
      </c>
      <c r="D105" s="10" t="s">
        <v>1383</v>
      </c>
      <c r="F105" s="9" t="s">
        <v>87</v>
      </c>
      <c r="G105" s="8">
        <v>7.9</v>
      </c>
      <c r="H105" s="10" t="s">
        <v>1383</v>
      </c>
      <c r="I105" s="10" t="s">
        <v>1383</v>
      </c>
    </row>
    <row r="106" spans="1:9" x14ac:dyDescent="0.2">
      <c r="A106" s="9" t="s">
        <v>88</v>
      </c>
      <c r="B106" s="8">
        <v>13</v>
      </c>
      <c r="C106" s="8">
        <v>14.1</v>
      </c>
      <c r="D106" s="8">
        <v>11.7</v>
      </c>
      <c r="F106" s="9" t="s">
        <v>88</v>
      </c>
      <c r="G106" s="8">
        <v>11</v>
      </c>
      <c r="H106" s="8">
        <v>11.9</v>
      </c>
      <c r="I106" s="8">
        <v>9.8000000000000007</v>
      </c>
    </row>
    <row r="107" spans="1:9" x14ac:dyDescent="0.2">
      <c r="A107" s="9" t="s">
        <v>89</v>
      </c>
      <c r="B107" s="8">
        <v>13</v>
      </c>
      <c r="C107" s="8">
        <v>14.1</v>
      </c>
      <c r="D107" s="8">
        <v>11.7</v>
      </c>
      <c r="F107" s="9" t="s">
        <v>89</v>
      </c>
      <c r="G107" s="8">
        <v>11</v>
      </c>
      <c r="H107" s="8">
        <v>11.9</v>
      </c>
      <c r="I107" s="8">
        <v>9.8000000000000007</v>
      </c>
    </row>
    <row r="108" spans="1:9" x14ac:dyDescent="0.2">
      <c r="A108" s="9" t="s">
        <v>90</v>
      </c>
      <c r="B108" s="8">
        <v>13.1</v>
      </c>
      <c r="C108" s="8">
        <v>13.8</v>
      </c>
      <c r="D108" s="8">
        <v>12.3</v>
      </c>
      <c r="F108" s="9" t="s">
        <v>90</v>
      </c>
      <c r="G108" s="8">
        <v>12.7</v>
      </c>
      <c r="H108" s="8">
        <v>13.4</v>
      </c>
      <c r="I108" s="8">
        <v>11.9</v>
      </c>
    </row>
    <row r="109" spans="1:9" x14ac:dyDescent="0.2">
      <c r="A109" s="9" t="s">
        <v>91</v>
      </c>
      <c r="B109" s="8">
        <v>13.1</v>
      </c>
      <c r="C109" s="8">
        <v>13.8</v>
      </c>
      <c r="D109" s="8">
        <v>12.3</v>
      </c>
      <c r="F109" s="9" t="s">
        <v>91</v>
      </c>
      <c r="G109" s="8">
        <v>12.7</v>
      </c>
      <c r="H109" s="8">
        <v>13.4</v>
      </c>
      <c r="I109" s="8">
        <v>11.9</v>
      </c>
    </row>
    <row r="110" spans="1:9" x14ac:dyDescent="0.2">
      <c r="A110" s="9" t="s">
        <v>92</v>
      </c>
      <c r="B110" s="8">
        <v>7.7</v>
      </c>
      <c r="C110" s="8">
        <v>8.6</v>
      </c>
      <c r="D110" s="8">
        <v>6.7</v>
      </c>
      <c r="F110" s="9" t="s">
        <v>92</v>
      </c>
      <c r="G110" s="8">
        <v>7.4</v>
      </c>
      <c r="H110" s="8">
        <v>8.5</v>
      </c>
      <c r="I110" s="10" t="s">
        <v>1383</v>
      </c>
    </row>
    <row r="111" spans="1:9" x14ac:dyDescent="0.2">
      <c r="A111" s="9" t="s">
        <v>93</v>
      </c>
      <c r="B111" s="8">
        <v>7.7</v>
      </c>
      <c r="C111" s="8">
        <v>8.6</v>
      </c>
      <c r="D111" s="8">
        <v>6.7</v>
      </c>
      <c r="F111" s="9" t="s">
        <v>93</v>
      </c>
      <c r="G111" s="8">
        <v>7.4</v>
      </c>
      <c r="H111" s="8">
        <v>8.5</v>
      </c>
      <c r="I111" s="10" t="s">
        <v>1383</v>
      </c>
    </row>
    <row r="112" spans="1:9" x14ac:dyDescent="0.2">
      <c r="A112" s="9" t="s">
        <v>1315</v>
      </c>
      <c r="B112" s="8">
        <v>10.9</v>
      </c>
      <c r="C112" s="8">
        <v>13.1</v>
      </c>
      <c r="D112" s="8">
        <v>8.6</v>
      </c>
      <c r="F112" s="9" t="s">
        <v>1315</v>
      </c>
      <c r="G112" s="8">
        <v>10.5</v>
      </c>
      <c r="H112" s="8">
        <v>14</v>
      </c>
      <c r="I112" s="8">
        <v>7.1</v>
      </c>
    </row>
    <row r="113" spans="1:9" x14ac:dyDescent="0.2">
      <c r="A113" s="9" t="s">
        <v>1316</v>
      </c>
      <c r="B113" s="8">
        <v>10.8</v>
      </c>
      <c r="C113" s="8">
        <v>12.8</v>
      </c>
      <c r="D113" s="8">
        <v>8.8000000000000007</v>
      </c>
      <c r="F113" s="9" t="s">
        <v>1316</v>
      </c>
      <c r="G113" s="8">
        <v>9.6999999999999993</v>
      </c>
      <c r="H113" s="8">
        <v>11.2</v>
      </c>
      <c r="I113" s="8">
        <v>8.1999999999999993</v>
      </c>
    </row>
    <row r="114" spans="1:9" x14ac:dyDescent="0.2">
      <c r="A114" s="9" t="s">
        <v>96</v>
      </c>
      <c r="B114" s="8">
        <v>10.8</v>
      </c>
      <c r="C114" s="8">
        <v>12.8</v>
      </c>
      <c r="D114" s="8">
        <v>8.8000000000000007</v>
      </c>
      <c r="F114" s="9" t="s">
        <v>96</v>
      </c>
      <c r="G114" s="8">
        <v>9.6999999999999993</v>
      </c>
      <c r="H114" s="8">
        <v>11.2</v>
      </c>
      <c r="I114" s="8">
        <v>8.1999999999999993</v>
      </c>
    </row>
    <row r="115" spans="1:9" x14ac:dyDescent="0.2">
      <c r="A115" s="9" t="s">
        <v>97</v>
      </c>
      <c r="B115" s="8">
        <v>13</v>
      </c>
      <c r="C115" s="8">
        <v>15.7</v>
      </c>
      <c r="D115" s="8">
        <v>10.199999999999999</v>
      </c>
      <c r="F115" s="9" t="s">
        <v>97</v>
      </c>
      <c r="G115" s="8">
        <v>10.8</v>
      </c>
      <c r="H115" s="8">
        <v>13</v>
      </c>
      <c r="I115" s="8">
        <v>8.6</v>
      </c>
    </row>
    <row r="116" spans="1:9" x14ac:dyDescent="0.2">
      <c r="A116" s="9" t="s">
        <v>98</v>
      </c>
      <c r="B116" s="8">
        <v>10</v>
      </c>
      <c r="C116" s="8">
        <v>11.8</v>
      </c>
      <c r="D116" s="8">
        <v>8.3000000000000007</v>
      </c>
      <c r="F116" s="9" t="s">
        <v>98</v>
      </c>
      <c r="G116" s="8">
        <v>9.3000000000000007</v>
      </c>
      <c r="H116" s="8">
        <v>10.6</v>
      </c>
      <c r="I116" s="8">
        <v>8</v>
      </c>
    </row>
    <row r="117" spans="1:9" x14ac:dyDescent="0.2">
      <c r="A117" s="9" t="s">
        <v>1317</v>
      </c>
      <c r="B117" s="8">
        <v>13.1</v>
      </c>
      <c r="C117" s="8">
        <v>16.100000000000001</v>
      </c>
      <c r="D117" s="8">
        <v>10.1</v>
      </c>
      <c r="F117" s="9" t="s">
        <v>1317</v>
      </c>
      <c r="G117" s="8">
        <v>11.4</v>
      </c>
      <c r="H117" s="8">
        <v>13.7</v>
      </c>
      <c r="I117" s="8">
        <v>9.1</v>
      </c>
    </row>
    <row r="118" spans="1:9" x14ac:dyDescent="0.2">
      <c r="A118" s="9" t="s">
        <v>99</v>
      </c>
      <c r="B118" s="8">
        <v>12.2</v>
      </c>
      <c r="C118" s="8">
        <v>14.4</v>
      </c>
      <c r="D118" s="8">
        <v>10.1</v>
      </c>
      <c r="F118" s="9" t="s">
        <v>99</v>
      </c>
      <c r="G118" s="8">
        <v>11</v>
      </c>
      <c r="H118" s="8">
        <v>12.1</v>
      </c>
      <c r="I118" s="8">
        <v>10</v>
      </c>
    </row>
    <row r="119" spans="1:9" x14ac:dyDescent="0.2">
      <c r="A119" s="9" t="s">
        <v>100</v>
      </c>
      <c r="B119" s="8">
        <v>20.3</v>
      </c>
      <c r="C119" s="8">
        <v>19.399999999999999</v>
      </c>
      <c r="D119" s="8">
        <v>20.9</v>
      </c>
      <c r="F119" s="9" t="s">
        <v>100</v>
      </c>
      <c r="G119" s="8">
        <v>22</v>
      </c>
      <c r="H119" s="8">
        <v>18.7</v>
      </c>
      <c r="I119" s="8">
        <v>24.9</v>
      </c>
    </row>
    <row r="120" spans="1:9" x14ac:dyDescent="0.2">
      <c r="A120" s="9" t="s">
        <v>101</v>
      </c>
      <c r="B120" s="8">
        <v>8.8000000000000007</v>
      </c>
      <c r="C120" s="8">
        <v>10.4</v>
      </c>
      <c r="D120" s="8">
        <v>7.3</v>
      </c>
      <c r="F120" s="9" t="s">
        <v>101</v>
      </c>
      <c r="G120" s="8">
        <v>7.8</v>
      </c>
      <c r="H120" s="8">
        <v>9</v>
      </c>
      <c r="I120" s="8">
        <v>6.8</v>
      </c>
    </row>
    <row r="121" spans="1:9" x14ac:dyDescent="0.2">
      <c r="A121" s="9" t="s">
        <v>102</v>
      </c>
      <c r="B121" s="8">
        <v>11.4</v>
      </c>
      <c r="C121" s="8">
        <v>17.2</v>
      </c>
      <c r="D121" s="10" t="s">
        <v>1383</v>
      </c>
      <c r="F121" s="9" t="s">
        <v>102</v>
      </c>
      <c r="G121" s="8">
        <v>9</v>
      </c>
      <c r="H121" s="10" t="s">
        <v>1383</v>
      </c>
      <c r="I121" s="10" t="s">
        <v>1383</v>
      </c>
    </row>
    <row r="122" spans="1:9" x14ac:dyDescent="0.2">
      <c r="A122" s="9" t="s">
        <v>103</v>
      </c>
      <c r="B122" s="8">
        <v>15.8</v>
      </c>
      <c r="C122" s="8">
        <v>20.7</v>
      </c>
      <c r="D122" s="8">
        <v>10.7</v>
      </c>
      <c r="F122" s="9" t="s">
        <v>103</v>
      </c>
      <c r="G122" s="8">
        <v>11.7</v>
      </c>
      <c r="H122" s="8">
        <v>16.3</v>
      </c>
      <c r="I122" s="8">
        <v>7.4</v>
      </c>
    </row>
    <row r="123" spans="1:9" x14ac:dyDescent="0.2">
      <c r="A123" s="9" t="s">
        <v>104</v>
      </c>
      <c r="B123" s="8">
        <v>16.2</v>
      </c>
      <c r="C123" s="8">
        <v>19.600000000000001</v>
      </c>
      <c r="D123" s="8">
        <v>12.5</v>
      </c>
      <c r="F123" s="9" t="s">
        <v>104</v>
      </c>
      <c r="G123" s="8">
        <v>13.6</v>
      </c>
      <c r="H123" s="8">
        <v>15.4</v>
      </c>
      <c r="I123" s="8">
        <v>11.8</v>
      </c>
    </row>
    <row r="124" spans="1:9" x14ac:dyDescent="0.2">
      <c r="A124" s="9" t="s">
        <v>105</v>
      </c>
      <c r="B124" s="8">
        <v>14.9</v>
      </c>
      <c r="C124" s="8">
        <v>18.399999999999999</v>
      </c>
      <c r="D124" s="8">
        <v>11.4</v>
      </c>
      <c r="F124" s="9" t="s">
        <v>105</v>
      </c>
      <c r="G124" s="8">
        <v>12.3</v>
      </c>
      <c r="H124" s="8">
        <v>15.9</v>
      </c>
      <c r="I124" s="10" t="s">
        <v>1383</v>
      </c>
    </row>
    <row r="125" spans="1:9" x14ac:dyDescent="0.2">
      <c r="A125" s="9" t="s">
        <v>106</v>
      </c>
      <c r="B125" s="10" t="s">
        <v>1383</v>
      </c>
      <c r="C125" s="10" t="s">
        <v>1383</v>
      </c>
      <c r="D125" s="10" t="s">
        <v>1383</v>
      </c>
      <c r="F125" s="9" t="s">
        <v>106</v>
      </c>
      <c r="G125" s="8">
        <v>16</v>
      </c>
      <c r="H125" s="8">
        <v>16.8</v>
      </c>
      <c r="I125" s="10" t="s">
        <v>1383</v>
      </c>
    </row>
    <row r="126" spans="1:9" x14ac:dyDescent="0.2">
      <c r="A126" s="9" t="s">
        <v>107</v>
      </c>
      <c r="B126" s="8">
        <v>13.7</v>
      </c>
      <c r="C126" s="8">
        <v>16.3</v>
      </c>
      <c r="D126" s="8">
        <v>10.9</v>
      </c>
      <c r="F126" s="9" t="s">
        <v>107</v>
      </c>
      <c r="G126" s="8">
        <v>11.3</v>
      </c>
      <c r="H126" s="8">
        <v>14.3</v>
      </c>
      <c r="I126" s="8">
        <v>8</v>
      </c>
    </row>
    <row r="127" spans="1:9" x14ac:dyDescent="0.2">
      <c r="A127" s="9" t="s">
        <v>108</v>
      </c>
      <c r="B127" s="8">
        <v>20.100000000000001</v>
      </c>
      <c r="C127" s="8">
        <v>21.2</v>
      </c>
      <c r="D127" s="8">
        <v>18.899999999999999</v>
      </c>
      <c r="F127" s="9" t="s">
        <v>108</v>
      </c>
      <c r="G127" s="8">
        <v>15.5</v>
      </c>
      <c r="H127" s="8">
        <v>15</v>
      </c>
      <c r="I127" s="8">
        <v>16</v>
      </c>
    </row>
    <row r="128" spans="1:9" x14ac:dyDescent="0.2">
      <c r="A128" s="9" t="s">
        <v>109</v>
      </c>
      <c r="B128" s="8">
        <v>20.5</v>
      </c>
      <c r="C128" s="8">
        <v>28.9</v>
      </c>
      <c r="D128" s="8">
        <v>12.3</v>
      </c>
      <c r="F128" s="9" t="s">
        <v>109</v>
      </c>
      <c r="G128" s="8">
        <v>15.4</v>
      </c>
      <c r="H128" s="8">
        <v>16.8</v>
      </c>
      <c r="I128" s="8">
        <v>14</v>
      </c>
    </row>
    <row r="129" spans="1:9" x14ac:dyDescent="0.2">
      <c r="A129" s="9" t="s">
        <v>110</v>
      </c>
      <c r="B129" s="8">
        <v>10.6</v>
      </c>
      <c r="C129" s="8">
        <v>13.6</v>
      </c>
      <c r="D129" s="8">
        <v>7.5</v>
      </c>
      <c r="F129" s="9" t="s">
        <v>110</v>
      </c>
      <c r="G129" s="8">
        <v>9.1999999999999993</v>
      </c>
      <c r="H129" s="8">
        <v>12.1</v>
      </c>
      <c r="I129" s="8">
        <v>6.1</v>
      </c>
    </row>
    <row r="130" spans="1:9" x14ac:dyDescent="0.2">
      <c r="A130" s="9" t="s">
        <v>111</v>
      </c>
      <c r="B130" s="8">
        <v>10.6</v>
      </c>
      <c r="C130" s="8">
        <v>13.6</v>
      </c>
      <c r="D130" s="8">
        <v>7.5</v>
      </c>
      <c r="F130" s="9" t="s">
        <v>111</v>
      </c>
      <c r="G130" s="8">
        <v>9.1999999999999993</v>
      </c>
      <c r="H130" s="8">
        <v>12.1</v>
      </c>
      <c r="I130" s="8">
        <v>6.1</v>
      </c>
    </row>
    <row r="131" spans="1:9" x14ac:dyDescent="0.2">
      <c r="A131" s="9" t="s">
        <v>112</v>
      </c>
      <c r="B131" s="8">
        <v>18.5</v>
      </c>
      <c r="C131" s="8">
        <v>23.3</v>
      </c>
      <c r="D131" s="8">
        <v>14.5</v>
      </c>
      <c r="F131" s="9" t="s">
        <v>112</v>
      </c>
      <c r="G131" s="8">
        <v>16</v>
      </c>
      <c r="H131" s="8">
        <v>21.7</v>
      </c>
      <c r="I131" s="8">
        <v>10.4</v>
      </c>
    </row>
    <row r="132" spans="1:9" x14ac:dyDescent="0.2">
      <c r="A132" s="9" t="s">
        <v>113</v>
      </c>
      <c r="B132" s="8">
        <v>14.7</v>
      </c>
      <c r="C132" s="10" t="s">
        <v>1383</v>
      </c>
      <c r="D132" s="10" t="s">
        <v>1383</v>
      </c>
      <c r="F132" s="9" t="s">
        <v>113</v>
      </c>
      <c r="G132" s="10" t="s">
        <v>1383</v>
      </c>
      <c r="H132" s="10" t="s">
        <v>1383</v>
      </c>
      <c r="I132" s="10" t="s">
        <v>1383</v>
      </c>
    </row>
    <row r="133" spans="1:9" x14ac:dyDescent="0.2">
      <c r="A133" s="9" t="s">
        <v>114</v>
      </c>
      <c r="B133" s="8">
        <v>18.7</v>
      </c>
      <c r="C133" s="8">
        <v>24.4</v>
      </c>
      <c r="D133" s="8">
        <v>14.7</v>
      </c>
      <c r="F133" s="9" t="s">
        <v>114</v>
      </c>
      <c r="G133" s="8">
        <v>16.7</v>
      </c>
      <c r="H133" s="8">
        <v>25.8</v>
      </c>
      <c r="I133" s="10" t="s">
        <v>1383</v>
      </c>
    </row>
    <row r="134" spans="1:9" x14ac:dyDescent="0.2">
      <c r="A134" s="9" t="s">
        <v>115</v>
      </c>
      <c r="B134" s="8">
        <v>19.3</v>
      </c>
      <c r="C134" s="8">
        <v>25.3</v>
      </c>
      <c r="D134" s="8">
        <v>13.6</v>
      </c>
      <c r="F134" s="9" t="s">
        <v>115</v>
      </c>
      <c r="G134" s="8">
        <v>17.600000000000001</v>
      </c>
      <c r="H134" s="8">
        <v>23.1</v>
      </c>
      <c r="I134" s="8">
        <v>11.5</v>
      </c>
    </row>
    <row r="135" spans="1:9" x14ac:dyDescent="0.2">
      <c r="A135" s="9" t="s">
        <v>1318</v>
      </c>
      <c r="B135" s="8">
        <v>26.5</v>
      </c>
      <c r="C135" s="8">
        <v>31</v>
      </c>
      <c r="D135" s="8">
        <v>21.9</v>
      </c>
      <c r="F135" s="9" t="s">
        <v>1318</v>
      </c>
      <c r="G135" s="8">
        <v>24.9</v>
      </c>
      <c r="H135" s="8">
        <v>28.8</v>
      </c>
      <c r="I135" s="8">
        <v>20.8</v>
      </c>
    </row>
    <row r="136" spans="1:9" x14ac:dyDescent="0.2">
      <c r="A136" s="9" t="s">
        <v>116</v>
      </c>
      <c r="B136" s="8">
        <v>21.1</v>
      </c>
      <c r="C136" s="8">
        <v>26</v>
      </c>
      <c r="D136" s="8">
        <v>15.9</v>
      </c>
      <c r="F136" s="9" t="s">
        <v>116</v>
      </c>
      <c r="G136" s="8">
        <v>21.1</v>
      </c>
      <c r="H136" s="8">
        <v>25.1</v>
      </c>
      <c r="I136" s="8">
        <v>16.8</v>
      </c>
    </row>
    <row r="137" spans="1:9" x14ac:dyDescent="0.2">
      <c r="A137" s="9" t="s">
        <v>117</v>
      </c>
      <c r="B137" s="8">
        <v>20.8</v>
      </c>
      <c r="C137" s="8">
        <v>25.5</v>
      </c>
      <c r="D137" s="8">
        <v>15.8</v>
      </c>
      <c r="F137" s="9" t="s">
        <v>117</v>
      </c>
      <c r="G137" s="8">
        <v>23.1</v>
      </c>
      <c r="H137" s="8">
        <v>27.1</v>
      </c>
      <c r="I137" s="8">
        <v>18.8</v>
      </c>
    </row>
    <row r="138" spans="1:9" x14ac:dyDescent="0.2">
      <c r="A138" s="9" t="s">
        <v>118</v>
      </c>
      <c r="B138" s="8">
        <v>21.9</v>
      </c>
      <c r="C138" s="8">
        <v>26.8</v>
      </c>
      <c r="D138" s="8">
        <v>16.899999999999999</v>
      </c>
      <c r="F138" s="9" t="s">
        <v>118</v>
      </c>
      <c r="G138" s="8">
        <v>19.399999999999999</v>
      </c>
      <c r="H138" s="8">
        <v>24.4</v>
      </c>
      <c r="I138" s="8">
        <v>14.5</v>
      </c>
    </row>
    <row r="139" spans="1:9" x14ac:dyDescent="0.2">
      <c r="A139" s="9" t="s">
        <v>119</v>
      </c>
      <c r="B139" s="8">
        <v>21.2</v>
      </c>
      <c r="C139" s="8">
        <v>26.9</v>
      </c>
      <c r="D139" s="8">
        <v>15</v>
      </c>
      <c r="F139" s="9" t="s">
        <v>119</v>
      </c>
      <c r="G139" s="8">
        <v>14</v>
      </c>
      <c r="H139" s="8">
        <v>16.899999999999999</v>
      </c>
      <c r="I139" s="8">
        <v>10.9</v>
      </c>
    </row>
    <row r="140" spans="1:9" x14ac:dyDescent="0.2">
      <c r="A140" s="9" t="s">
        <v>120</v>
      </c>
      <c r="B140" s="8">
        <v>17.3</v>
      </c>
      <c r="C140" s="8">
        <v>19.899999999999999</v>
      </c>
      <c r="D140" s="8">
        <v>14.6</v>
      </c>
      <c r="F140" s="9" t="s">
        <v>120</v>
      </c>
      <c r="G140" s="8">
        <v>15.5</v>
      </c>
      <c r="H140" s="8">
        <v>16.7</v>
      </c>
      <c r="I140" s="8">
        <v>14.3</v>
      </c>
    </row>
    <row r="141" spans="1:9" x14ac:dyDescent="0.2">
      <c r="A141" s="9" t="s">
        <v>121</v>
      </c>
      <c r="B141" s="8">
        <v>13</v>
      </c>
      <c r="C141" s="8">
        <v>13.5</v>
      </c>
      <c r="D141" s="8">
        <v>12.5</v>
      </c>
      <c r="F141" s="9" t="s">
        <v>121</v>
      </c>
      <c r="G141" s="8">
        <v>11.5</v>
      </c>
      <c r="H141" s="8">
        <v>12.7</v>
      </c>
      <c r="I141" s="8">
        <v>10.3</v>
      </c>
    </row>
    <row r="142" spans="1:9" x14ac:dyDescent="0.2">
      <c r="A142" s="9" t="s">
        <v>122</v>
      </c>
      <c r="B142" s="8">
        <v>12</v>
      </c>
      <c r="C142" s="8">
        <v>15.4</v>
      </c>
      <c r="D142" s="8">
        <v>8.6999999999999993</v>
      </c>
      <c r="F142" s="9" t="s">
        <v>122</v>
      </c>
      <c r="G142" s="8">
        <v>13.3</v>
      </c>
      <c r="H142" s="8">
        <v>16.899999999999999</v>
      </c>
      <c r="I142" s="8">
        <v>9.8000000000000007</v>
      </c>
    </row>
    <row r="143" spans="1:9" x14ac:dyDescent="0.2">
      <c r="A143" s="9" t="s">
        <v>123</v>
      </c>
      <c r="B143" s="8">
        <v>30.2</v>
      </c>
      <c r="C143" s="8">
        <v>35.299999999999997</v>
      </c>
      <c r="D143" s="8">
        <v>25.4</v>
      </c>
      <c r="F143" s="9" t="s">
        <v>123</v>
      </c>
      <c r="G143" s="8">
        <v>22.8</v>
      </c>
      <c r="H143" s="8">
        <v>26</v>
      </c>
      <c r="I143" s="8">
        <v>19.600000000000001</v>
      </c>
    </row>
    <row r="144" spans="1:9" x14ac:dyDescent="0.2">
      <c r="A144" s="9" t="s">
        <v>124</v>
      </c>
      <c r="B144" s="8">
        <v>22.7</v>
      </c>
      <c r="C144" s="8">
        <v>27.6</v>
      </c>
      <c r="D144" s="8">
        <v>17.899999999999999</v>
      </c>
      <c r="F144" s="9" t="s">
        <v>124</v>
      </c>
      <c r="G144" s="8">
        <v>20.399999999999999</v>
      </c>
      <c r="H144" s="8">
        <v>20.100000000000001</v>
      </c>
      <c r="I144" s="8">
        <v>20.7</v>
      </c>
    </row>
    <row r="145" spans="1:9" x14ac:dyDescent="0.2">
      <c r="A145" s="9" t="s">
        <v>125</v>
      </c>
      <c r="B145" s="8">
        <v>19.8</v>
      </c>
      <c r="C145" s="8">
        <v>22.3</v>
      </c>
      <c r="D145" s="8">
        <v>17.3</v>
      </c>
      <c r="F145" s="9" t="s">
        <v>125</v>
      </c>
      <c r="G145" s="8">
        <v>22.2</v>
      </c>
      <c r="H145" s="8">
        <v>25.3</v>
      </c>
      <c r="I145" s="8">
        <v>19</v>
      </c>
    </row>
    <row r="146" spans="1:9" x14ac:dyDescent="0.2">
      <c r="A146" s="9" t="s">
        <v>126</v>
      </c>
      <c r="B146" s="8">
        <v>19.8</v>
      </c>
      <c r="C146" s="8">
        <v>22.3</v>
      </c>
      <c r="D146" s="8">
        <v>17.3</v>
      </c>
      <c r="F146" s="9" t="s">
        <v>126</v>
      </c>
      <c r="G146" s="8">
        <v>22.2</v>
      </c>
      <c r="H146" s="8">
        <v>25.3</v>
      </c>
      <c r="I146" s="8">
        <v>19</v>
      </c>
    </row>
    <row r="147" spans="1:9" x14ac:dyDescent="0.2">
      <c r="A147" s="9" t="s">
        <v>127</v>
      </c>
      <c r="B147" s="8">
        <v>29.5</v>
      </c>
      <c r="C147" s="8">
        <v>36.6</v>
      </c>
      <c r="D147" s="8">
        <v>21.9</v>
      </c>
      <c r="F147" s="9" t="s">
        <v>127</v>
      </c>
      <c r="G147" s="8">
        <v>26</v>
      </c>
      <c r="H147" s="8">
        <v>33</v>
      </c>
      <c r="I147" s="8">
        <v>18.5</v>
      </c>
    </row>
    <row r="148" spans="1:9" x14ac:dyDescent="0.2">
      <c r="A148" s="9" t="s">
        <v>128</v>
      </c>
      <c r="B148" s="8">
        <v>27.3</v>
      </c>
      <c r="C148" s="8">
        <v>32.9</v>
      </c>
      <c r="D148" s="8">
        <v>21.3</v>
      </c>
      <c r="F148" s="9" t="s">
        <v>128</v>
      </c>
      <c r="G148" s="8">
        <v>21.5</v>
      </c>
      <c r="H148" s="8">
        <v>28.1</v>
      </c>
      <c r="I148" s="8">
        <v>14.4</v>
      </c>
    </row>
    <row r="149" spans="1:9" x14ac:dyDescent="0.2">
      <c r="A149" s="9" t="s">
        <v>129</v>
      </c>
      <c r="B149" s="8">
        <v>31.6</v>
      </c>
      <c r="C149" s="8">
        <v>40.200000000000003</v>
      </c>
      <c r="D149" s="8">
        <v>22.5</v>
      </c>
      <c r="F149" s="9" t="s">
        <v>129</v>
      </c>
      <c r="G149" s="8">
        <v>26.9</v>
      </c>
      <c r="H149" s="8">
        <v>33.200000000000003</v>
      </c>
      <c r="I149" s="8">
        <v>20.2</v>
      </c>
    </row>
    <row r="150" spans="1:9" x14ac:dyDescent="0.2">
      <c r="A150" s="9" t="s">
        <v>130</v>
      </c>
      <c r="B150" s="8">
        <v>29.6</v>
      </c>
      <c r="C150" s="8">
        <v>36.799999999999997</v>
      </c>
      <c r="D150" s="8">
        <v>21.9</v>
      </c>
      <c r="F150" s="9" t="s">
        <v>130</v>
      </c>
      <c r="G150" s="8">
        <v>32.200000000000003</v>
      </c>
      <c r="H150" s="8">
        <v>41.3</v>
      </c>
      <c r="I150" s="8">
        <v>22.5</v>
      </c>
    </row>
    <row r="151" spans="1:9" x14ac:dyDescent="0.2">
      <c r="A151" s="9" t="s">
        <v>131</v>
      </c>
      <c r="B151" s="8">
        <v>27</v>
      </c>
      <c r="C151" s="8">
        <v>31.7</v>
      </c>
      <c r="D151" s="8">
        <v>22.1</v>
      </c>
      <c r="F151" s="9" t="s">
        <v>131</v>
      </c>
      <c r="G151" s="8">
        <v>25.7</v>
      </c>
      <c r="H151" s="8">
        <v>29.1</v>
      </c>
      <c r="I151" s="8">
        <v>22.1</v>
      </c>
    </row>
    <row r="152" spans="1:9" x14ac:dyDescent="0.2">
      <c r="A152" s="9" t="s">
        <v>132</v>
      </c>
      <c r="B152" s="8">
        <v>26</v>
      </c>
      <c r="C152" s="8">
        <v>30.7</v>
      </c>
      <c r="D152" s="8">
        <v>21.2</v>
      </c>
      <c r="F152" s="9" t="s">
        <v>132</v>
      </c>
      <c r="G152" s="8">
        <v>24</v>
      </c>
      <c r="H152" s="8">
        <v>28.2</v>
      </c>
      <c r="I152" s="8">
        <v>19.600000000000001</v>
      </c>
    </row>
    <row r="153" spans="1:9" x14ac:dyDescent="0.2">
      <c r="A153" s="9" t="s">
        <v>133</v>
      </c>
      <c r="B153" s="8">
        <v>27.4</v>
      </c>
      <c r="C153" s="8">
        <v>32.5</v>
      </c>
      <c r="D153" s="8">
        <v>22.2</v>
      </c>
      <c r="F153" s="9" t="s">
        <v>133</v>
      </c>
      <c r="G153" s="8">
        <v>26.9</v>
      </c>
      <c r="H153" s="8">
        <v>29.9</v>
      </c>
      <c r="I153" s="8">
        <v>23.9</v>
      </c>
    </row>
    <row r="154" spans="1:9" x14ac:dyDescent="0.2">
      <c r="A154" s="9" t="s">
        <v>134</v>
      </c>
      <c r="B154" s="8">
        <v>30.7</v>
      </c>
      <c r="C154" s="8">
        <v>34.1</v>
      </c>
      <c r="D154" s="8">
        <v>27.1</v>
      </c>
      <c r="F154" s="9" t="s">
        <v>134</v>
      </c>
      <c r="G154" s="8">
        <v>30.1</v>
      </c>
      <c r="H154" s="8">
        <v>30.6</v>
      </c>
      <c r="I154" s="8">
        <v>29.6</v>
      </c>
    </row>
    <row r="155" spans="1:9" x14ac:dyDescent="0.2">
      <c r="A155" s="9" t="s">
        <v>135</v>
      </c>
      <c r="B155" s="8">
        <v>32.200000000000003</v>
      </c>
      <c r="C155" s="8">
        <v>36.6</v>
      </c>
      <c r="D155" s="8">
        <v>27.6</v>
      </c>
      <c r="F155" s="9" t="s">
        <v>135</v>
      </c>
      <c r="G155" s="8">
        <v>28.8</v>
      </c>
      <c r="H155" s="8">
        <v>33.5</v>
      </c>
      <c r="I155" s="8">
        <v>23.8</v>
      </c>
    </row>
    <row r="156" spans="1:9" x14ac:dyDescent="0.2">
      <c r="A156" s="9" t="s">
        <v>136</v>
      </c>
      <c r="B156" s="8">
        <v>32.5</v>
      </c>
      <c r="C156" s="8">
        <v>37.200000000000003</v>
      </c>
      <c r="D156" s="8">
        <v>27.5</v>
      </c>
      <c r="F156" s="9" t="s">
        <v>136</v>
      </c>
      <c r="G156" s="8">
        <v>28.8</v>
      </c>
      <c r="H156" s="8">
        <v>33.5</v>
      </c>
      <c r="I156" s="8">
        <v>23.9</v>
      </c>
    </row>
    <row r="157" spans="1:9" x14ac:dyDescent="0.2">
      <c r="A157" s="9" t="s">
        <v>137</v>
      </c>
      <c r="B157" s="8">
        <v>30.7</v>
      </c>
      <c r="C157" s="8">
        <v>33.299999999999997</v>
      </c>
      <c r="D157" s="8">
        <v>27.8</v>
      </c>
      <c r="F157" s="9" t="s">
        <v>137</v>
      </c>
      <c r="G157" s="8">
        <v>27.7</v>
      </c>
      <c r="H157" s="8">
        <v>33</v>
      </c>
      <c r="I157" s="8">
        <v>22</v>
      </c>
    </row>
    <row r="158" spans="1:9" x14ac:dyDescent="0.2">
      <c r="A158" s="9" t="s">
        <v>138</v>
      </c>
      <c r="B158" s="8">
        <v>40.4</v>
      </c>
      <c r="C158" s="8">
        <v>42.5</v>
      </c>
      <c r="D158" s="8">
        <v>38.1</v>
      </c>
      <c r="F158" s="9" t="s">
        <v>138</v>
      </c>
      <c r="G158" s="8">
        <v>39.6</v>
      </c>
      <c r="H158" s="8">
        <v>39.299999999999997</v>
      </c>
      <c r="I158" s="8">
        <v>40</v>
      </c>
    </row>
    <row r="159" spans="1:9" x14ac:dyDescent="0.2">
      <c r="A159" s="9" t="s">
        <v>139</v>
      </c>
      <c r="B159" s="8">
        <v>21.8</v>
      </c>
      <c r="C159" s="10" t="s">
        <v>1383</v>
      </c>
      <c r="D159" s="10" t="s">
        <v>1383</v>
      </c>
      <c r="F159" s="9" t="s">
        <v>139</v>
      </c>
      <c r="G159" s="8">
        <v>34.700000000000003</v>
      </c>
      <c r="H159" s="8">
        <v>38.6</v>
      </c>
      <c r="I159" s="8">
        <v>30.8</v>
      </c>
    </row>
    <row r="160" spans="1:9" x14ac:dyDescent="0.2">
      <c r="A160" s="9" t="s">
        <v>140</v>
      </c>
      <c r="B160" s="8">
        <v>31.5</v>
      </c>
      <c r="C160" s="8">
        <v>34.700000000000003</v>
      </c>
      <c r="D160" s="8">
        <v>28.2</v>
      </c>
      <c r="F160" s="9" t="s">
        <v>140</v>
      </c>
      <c r="G160" s="8">
        <v>28.3</v>
      </c>
      <c r="H160" s="8">
        <v>29.3</v>
      </c>
      <c r="I160" s="8">
        <v>27.4</v>
      </c>
    </row>
    <row r="161" spans="1:9" x14ac:dyDescent="0.2">
      <c r="A161" s="9" t="s">
        <v>141</v>
      </c>
      <c r="B161" s="8">
        <v>31.5</v>
      </c>
      <c r="C161" s="8">
        <v>34.700000000000003</v>
      </c>
      <c r="D161" s="8">
        <v>28.2</v>
      </c>
      <c r="F161" s="9" t="s">
        <v>141</v>
      </c>
      <c r="G161" s="8">
        <v>28.3</v>
      </c>
      <c r="H161" s="8">
        <v>29.3</v>
      </c>
      <c r="I161" s="8">
        <v>27.4</v>
      </c>
    </row>
    <row r="162" spans="1:9" x14ac:dyDescent="0.2">
      <c r="A162" s="9" t="s">
        <v>1319</v>
      </c>
      <c r="B162" s="8">
        <v>12</v>
      </c>
      <c r="C162" s="8">
        <v>13.8</v>
      </c>
      <c r="D162" s="8">
        <v>10.199999999999999</v>
      </c>
      <c r="F162" s="9" t="s">
        <v>1319</v>
      </c>
      <c r="G162" s="8">
        <v>11.6</v>
      </c>
      <c r="H162" s="8">
        <v>13.4</v>
      </c>
      <c r="I162" s="8">
        <v>9.8000000000000007</v>
      </c>
    </row>
    <row r="163" spans="1:9" x14ac:dyDescent="0.2">
      <c r="A163" s="9" t="s">
        <v>142</v>
      </c>
      <c r="B163" s="8">
        <v>11</v>
      </c>
      <c r="C163" s="8">
        <v>12.3</v>
      </c>
      <c r="D163" s="8">
        <v>9.6</v>
      </c>
      <c r="F163" s="9" t="s">
        <v>142</v>
      </c>
      <c r="G163" s="8">
        <v>11.6</v>
      </c>
      <c r="H163" s="8">
        <v>13.8</v>
      </c>
      <c r="I163" s="8">
        <v>9.5</v>
      </c>
    </row>
    <row r="164" spans="1:9" x14ac:dyDescent="0.2">
      <c r="A164" s="9" t="s">
        <v>143</v>
      </c>
      <c r="B164" s="8">
        <v>11</v>
      </c>
      <c r="C164" s="8">
        <v>12.3</v>
      </c>
      <c r="D164" s="8">
        <v>9.6</v>
      </c>
      <c r="F164" s="9" t="s">
        <v>143</v>
      </c>
      <c r="G164" s="8">
        <v>11.6</v>
      </c>
      <c r="H164" s="8">
        <v>13.8</v>
      </c>
      <c r="I164" s="8">
        <v>9.5</v>
      </c>
    </row>
    <row r="165" spans="1:9" x14ac:dyDescent="0.2">
      <c r="A165" s="9" t="s">
        <v>144</v>
      </c>
      <c r="B165" s="8">
        <v>11.5</v>
      </c>
      <c r="C165" s="8">
        <v>13.3</v>
      </c>
      <c r="D165" s="8">
        <v>9.8000000000000007</v>
      </c>
      <c r="F165" s="9" t="s">
        <v>144</v>
      </c>
      <c r="G165" s="8">
        <v>11.8</v>
      </c>
      <c r="H165" s="8">
        <v>14.8</v>
      </c>
      <c r="I165" s="8">
        <v>8.8000000000000007</v>
      </c>
    </row>
    <row r="166" spans="1:9" x14ac:dyDescent="0.2">
      <c r="A166" s="9" t="s">
        <v>145</v>
      </c>
      <c r="B166" s="8">
        <v>11.9</v>
      </c>
      <c r="C166" s="8">
        <v>13.8</v>
      </c>
      <c r="D166" s="8">
        <v>10</v>
      </c>
      <c r="F166" s="9" t="s">
        <v>145</v>
      </c>
      <c r="G166" s="8">
        <v>12.8</v>
      </c>
      <c r="H166" s="8">
        <v>18.100000000000001</v>
      </c>
      <c r="I166" s="10" t="s">
        <v>1383</v>
      </c>
    </row>
    <row r="167" spans="1:9" x14ac:dyDescent="0.2">
      <c r="A167" s="9" t="s">
        <v>146</v>
      </c>
      <c r="B167" s="8">
        <v>17</v>
      </c>
      <c r="C167" s="8">
        <v>19.5</v>
      </c>
      <c r="D167" s="8">
        <v>14.4</v>
      </c>
      <c r="F167" s="9" t="s">
        <v>146</v>
      </c>
      <c r="G167" s="8">
        <v>16.8</v>
      </c>
      <c r="H167" s="8">
        <v>19.600000000000001</v>
      </c>
      <c r="I167" s="8">
        <v>13.8</v>
      </c>
    </row>
    <row r="168" spans="1:9" x14ac:dyDescent="0.2">
      <c r="A168" s="9" t="s">
        <v>147</v>
      </c>
      <c r="B168" s="8">
        <v>12.2</v>
      </c>
      <c r="C168" s="8">
        <v>15.6</v>
      </c>
      <c r="D168" s="8">
        <v>8.6</v>
      </c>
      <c r="F168" s="9" t="s">
        <v>147</v>
      </c>
      <c r="G168" s="8">
        <v>14.4</v>
      </c>
      <c r="H168" s="8">
        <v>19</v>
      </c>
      <c r="I168" s="8">
        <v>9.8000000000000007</v>
      </c>
    </row>
    <row r="169" spans="1:9" x14ac:dyDescent="0.2">
      <c r="A169" s="9" t="s">
        <v>148</v>
      </c>
      <c r="B169" s="8">
        <v>7.8</v>
      </c>
      <c r="C169" s="8">
        <v>9</v>
      </c>
      <c r="D169" s="8">
        <v>6.7</v>
      </c>
      <c r="F169" s="9" t="s">
        <v>148</v>
      </c>
      <c r="G169" s="8">
        <v>9.1</v>
      </c>
      <c r="H169" s="8">
        <v>10.4</v>
      </c>
      <c r="I169" s="8">
        <v>7.9</v>
      </c>
    </row>
    <row r="170" spans="1:9" x14ac:dyDescent="0.2">
      <c r="A170" s="9" t="s">
        <v>149</v>
      </c>
      <c r="B170" s="8">
        <v>10</v>
      </c>
      <c r="C170" s="8">
        <v>10.8</v>
      </c>
      <c r="D170" s="8">
        <v>9.4</v>
      </c>
      <c r="F170" s="9" t="s">
        <v>149</v>
      </c>
      <c r="G170" s="8">
        <v>9.9</v>
      </c>
      <c r="H170" s="8">
        <v>14.3</v>
      </c>
      <c r="I170" s="10" t="s">
        <v>1383</v>
      </c>
    </row>
    <row r="171" spans="1:9" x14ac:dyDescent="0.2">
      <c r="A171" s="9" t="s">
        <v>150</v>
      </c>
      <c r="B171" s="8">
        <v>11.4</v>
      </c>
      <c r="C171" s="8">
        <v>11.2</v>
      </c>
      <c r="D171" s="8">
        <v>11.6</v>
      </c>
      <c r="F171" s="9" t="s">
        <v>150</v>
      </c>
      <c r="G171" s="8">
        <v>7.8</v>
      </c>
      <c r="H171" s="8">
        <v>8.6999999999999993</v>
      </c>
      <c r="I171" s="10" t="s">
        <v>1383</v>
      </c>
    </row>
    <row r="172" spans="1:9" x14ac:dyDescent="0.2">
      <c r="A172" s="9" t="s">
        <v>151</v>
      </c>
      <c r="B172" s="8">
        <v>14.8</v>
      </c>
      <c r="C172" s="8">
        <v>18.399999999999999</v>
      </c>
      <c r="D172" s="8">
        <v>11.2</v>
      </c>
      <c r="F172" s="9" t="s">
        <v>151</v>
      </c>
      <c r="G172" s="8">
        <v>13.6</v>
      </c>
      <c r="H172" s="8">
        <v>16.100000000000001</v>
      </c>
      <c r="I172" s="8">
        <v>10.9</v>
      </c>
    </row>
    <row r="173" spans="1:9" x14ac:dyDescent="0.2">
      <c r="A173" s="9" t="s">
        <v>152</v>
      </c>
      <c r="B173" s="8">
        <v>14.8</v>
      </c>
      <c r="C173" s="8">
        <v>18.399999999999999</v>
      </c>
      <c r="D173" s="8">
        <v>11.2</v>
      </c>
      <c r="F173" s="9" t="s">
        <v>152</v>
      </c>
      <c r="G173" s="8">
        <v>13.6</v>
      </c>
      <c r="H173" s="8">
        <v>16.100000000000001</v>
      </c>
      <c r="I173" s="8">
        <v>10.9</v>
      </c>
    </row>
    <row r="174" spans="1:9" x14ac:dyDescent="0.2">
      <c r="A174" s="9" t="s">
        <v>153</v>
      </c>
      <c r="B174" s="8">
        <v>10.8</v>
      </c>
      <c r="C174" s="8">
        <v>11.7</v>
      </c>
      <c r="D174" s="8">
        <v>10</v>
      </c>
      <c r="F174" s="9" t="s">
        <v>153</v>
      </c>
      <c r="G174" s="8">
        <v>12.4</v>
      </c>
      <c r="H174" s="8">
        <v>14.1</v>
      </c>
      <c r="I174" s="8">
        <v>10.7</v>
      </c>
    </row>
    <row r="175" spans="1:9" x14ac:dyDescent="0.2">
      <c r="A175" s="9" t="s">
        <v>154</v>
      </c>
      <c r="B175" s="8">
        <v>11</v>
      </c>
      <c r="C175" s="8">
        <v>10.8</v>
      </c>
      <c r="D175" s="8">
        <v>11.2</v>
      </c>
      <c r="F175" s="9" t="s">
        <v>154</v>
      </c>
      <c r="G175" s="8">
        <v>12.9</v>
      </c>
      <c r="H175" s="8">
        <v>15.2</v>
      </c>
      <c r="I175" s="8">
        <v>10.6</v>
      </c>
    </row>
    <row r="176" spans="1:9" x14ac:dyDescent="0.2">
      <c r="A176" s="9" t="s">
        <v>155</v>
      </c>
      <c r="B176" s="8">
        <v>10</v>
      </c>
      <c r="C176" s="8">
        <v>12.7</v>
      </c>
      <c r="D176" s="8">
        <v>7.9</v>
      </c>
      <c r="F176" s="9" t="s">
        <v>155</v>
      </c>
      <c r="G176" s="8">
        <v>11.4</v>
      </c>
      <c r="H176" s="8">
        <v>12.4</v>
      </c>
      <c r="I176" s="8">
        <v>10.5</v>
      </c>
    </row>
    <row r="177" spans="1:9" x14ac:dyDescent="0.2">
      <c r="A177" s="9" t="s">
        <v>156</v>
      </c>
      <c r="B177" s="8">
        <v>11.9</v>
      </c>
      <c r="C177" s="10" t="s">
        <v>1383</v>
      </c>
      <c r="D177" s="10" t="s">
        <v>1383</v>
      </c>
      <c r="F177" s="9" t="s">
        <v>156</v>
      </c>
      <c r="G177" s="8">
        <v>13.1</v>
      </c>
      <c r="H177" s="8">
        <v>14.7</v>
      </c>
      <c r="I177" s="10" t="s">
        <v>1383</v>
      </c>
    </row>
    <row r="178" spans="1:9" x14ac:dyDescent="0.2">
      <c r="A178" s="9" t="s">
        <v>157</v>
      </c>
      <c r="B178" s="8">
        <v>8.8000000000000007</v>
      </c>
      <c r="C178" s="8">
        <v>11</v>
      </c>
      <c r="D178" s="8">
        <v>6.5</v>
      </c>
      <c r="F178" s="9" t="s">
        <v>157</v>
      </c>
      <c r="G178" s="8">
        <v>8.9</v>
      </c>
      <c r="H178" s="8">
        <v>9.8000000000000007</v>
      </c>
      <c r="I178" s="8">
        <v>8</v>
      </c>
    </row>
    <row r="179" spans="1:9" x14ac:dyDescent="0.2">
      <c r="A179" s="9" t="s">
        <v>158</v>
      </c>
      <c r="B179" s="8">
        <v>8.8000000000000007</v>
      </c>
      <c r="C179" s="8">
        <v>10</v>
      </c>
      <c r="D179" s="8">
        <v>7.6</v>
      </c>
      <c r="F179" s="9" t="s">
        <v>158</v>
      </c>
      <c r="G179" s="8">
        <v>9.6999999999999993</v>
      </c>
      <c r="H179" s="8">
        <v>10.4</v>
      </c>
      <c r="I179" s="8">
        <v>9</v>
      </c>
    </row>
    <row r="180" spans="1:9" x14ac:dyDescent="0.2">
      <c r="A180" s="9" t="s">
        <v>159</v>
      </c>
      <c r="B180" s="8">
        <v>8.3000000000000007</v>
      </c>
      <c r="C180" s="8">
        <v>11.2</v>
      </c>
      <c r="D180" s="8">
        <v>5.2</v>
      </c>
      <c r="F180" s="9" t="s">
        <v>159</v>
      </c>
      <c r="G180" s="8">
        <v>7.5</v>
      </c>
      <c r="H180" s="8">
        <v>9.5</v>
      </c>
      <c r="I180" s="8">
        <v>5.4</v>
      </c>
    </row>
    <row r="181" spans="1:9" x14ac:dyDescent="0.2">
      <c r="A181" s="9" t="s">
        <v>160</v>
      </c>
      <c r="B181" s="8">
        <v>9.9</v>
      </c>
      <c r="C181" s="8">
        <v>13.2</v>
      </c>
      <c r="D181" s="10" t="s">
        <v>1383</v>
      </c>
      <c r="F181" s="9" t="s">
        <v>160</v>
      </c>
      <c r="G181" s="8">
        <v>9.8000000000000007</v>
      </c>
      <c r="H181" s="8">
        <v>9.1999999999999993</v>
      </c>
      <c r="I181" s="8">
        <v>10.3</v>
      </c>
    </row>
    <row r="182" spans="1:9" x14ac:dyDescent="0.2">
      <c r="A182" s="9" t="s">
        <v>161</v>
      </c>
      <c r="B182" s="8">
        <v>12.6</v>
      </c>
      <c r="C182" s="8">
        <v>13.8</v>
      </c>
      <c r="D182" s="8">
        <v>11.3</v>
      </c>
      <c r="F182" s="9" t="s">
        <v>161</v>
      </c>
      <c r="G182" s="8">
        <v>10.6</v>
      </c>
      <c r="H182" s="8">
        <v>11.7</v>
      </c>
      <c r="I182" s="8">
        <v>9.4</v>
      </c>
    </row>
    <row r="183" spans="1:9" x14ac:dyDescent="0.2">
      <c r="A183" s="9" t="s">
        <v>162</v>
      </c>
      <c r="B183" s="8">
        <v>11.4</v>
      </c>
      <c r="C183" s="8">
        <v>13.4</v>
      </c>
      <c r="D183" s="8">
        <v>9.4</v>
      </c>
      <c r="F183" s="9" t="s">
        <v>162</v>
      </c>
      <c r="G183" s="8">
        <v>11.7</v>
      </c>
      <c r="H183" s="8">
        <v>13.1</v>
      </c>
      <c r="I183" s="8">
        <v>10.3</v>
      </c>
    </row>
    <row r="184" spans="1:9" x14ac:dyDescent="0.2">
      <c r="A184" s="9" t="s">
        <v>163</v>
      </c>
      <c r="B184" s="8">
        <v>14.4</v>
      </c>
      <c r="C184" s="8">
        <v>15.2</v>
      </c>
      <c r="D184" s="8">
        <v>13.5</v>
      </c>
      <c r="F184" s="9" t="s">
        <v>163</v>
      </c>
      <c r="G184" s="8">
        <v>8.6999999999999993</v>
      </c>
      <c r="H184" s="8">
        <v>9.6</v>
      </c>
      <c r="I184" s="8">
        <v>7.8</v>
      </c>
    </row>
    <row r="185" spans="1:9" x14ac:dyDescent="0.2">
      <c r="A185" s="9" t="s">
        <v>164</v>
      </c>
      <c r="B185" s="10" t="s">
        <v>1383</v>
      </c>
      <c r="C185" s="10" t="s">
        <v>1383</v>
      </c>
      <c r="D185" s="10" t="s">
        <v>1383</v>
      </c>
      <c r="F185" s="9" t="s">
        <v>164</v>
      </c>
      <c r="G185" s="8">
        <v>13.6</v>
      </c>
      <c r="H185" s="10" t="s">
        <v>1383</v>
      </c>
      <c r="I185" s="10" t="s">
        <v>1383</v>
      </c>
    </row>
    <row r="186" spans="1:9" x14ac:dyDescent="0.2">
      <c r="A186" s="9" t="s">
        <v>165</v>
      </c>
      <c r="B186" s="8">
        <v>12.2</v>
      </c>
      <c r="C186" s="8">
        <v>12.8</v>
      </c>
      <c r="D186" s="8">
        <v>11.7</v>
      </c>
      <c r="F186" s="9" t="s">
        <v>165</v>
      </c>
      <c r="G186" s="8">
        <v>10.3</v>
      </c>
      <c r="H186" s="8">
        <v>10.9</v>
      </c>
      <c r="I186" s="8">
        <v>9.6999999999999993</v>
      </c>
    </row>
    <row r="187" spans="1:9" x14ac:dyDescent="0.2">
      <c r="A187" s="9" t="s">
        <v>166</v>
      </c>
      <c r="B187" s="8">
        <v>11.6</v>
      </c>
      <c r="C187" s="8">
        <v>12.7</v>
      </c>
      <c r="D187" s="8">
        <v>10.6</v>
      </c>
      <c r="F187" s="9" t="s">
        <v>166</v>
      </c>
      <c r="G187" s="8">
        <v>9.6</v>
      </c>
      <c r="H187" s="8">
        <v>10.5</v>
      </c>
      <c r="I187" s="8">
        <v>8.6999999999999993</v>
      </c>
    </row>
    <row r="188" spans="1:9" x14ac:dyDescent="0.2">
      <c r="A188" s="9" t="s">
        <v>167</v>
      </c>
      <c r="B188" s="8">
        <v>15.4</v>
      </c>
      <c r="C188" s="8">
        <v>13.9</v>
      </c>
      <c r="D188" s="8">
        <v>16.600000000000001</v>
      </c>
      <c r="F188" s="9" t="s">
        <v>167</v>
      </c>
      <c r="G188" s="8">
        <v>13.8</v>
      </c>
      <c r="H188" s="8">
        <v>12.9</v>
      </c>
      <c r="I188" s="8">
        <v>14.7</v>
      </c>
    </row>
    <row r="189" spans="1:9" x14ac:dyDescent="0.2">
      <c r="A189" s="9" t="s">
        <v>168</v>
      </c>
      <c r="B189" s="8">
        <v>16.2</v>
      </c>
      <c r="C189" s="8">
        <v>19.7</v>
      </c>
      <c r="D189" s="8">
        <v>12.4</v>
      </c>
      <c r="F189" s="9" t="s">
        <v>168</v>
      </c>
      <c r="G189" s="8">
        <v>14.6</v>
      </c>
      <c r="H189" s="8">
        <v>15.9</v>
      </c>
      <c r="I189" s="8">
        <v>13.2</v>
      </c>
    </row>
    <row r="190" spans="1:9" x14ac:dyDescent="0.2">
      <c r="A190" s="9" t="s">
        <v>169</v>
      </c>
      <c r="B190" s="8">
        <v>16.899999999999999</v>
      </c>
      <c r="C190" s="8">
        <v>18.100000000000001</v>
      </c>
      <c r="D190" s="8">
        <v>15.5</v>
      </c>
      <c r="F190" s="9" t="s">
        <v>169</v>
      </c>
      <c r="G190" s="8">
        <v>15.9</v>
      </c>
      <c r="H190" s="8">
        <v>16.7</v>
      </c>
      <c r="I190" s="8">
        <v>15</v>
      </c>
    </row>
    <row r="191" spans="1:9" x14ac:dyDescent="0.2">
      <c r="A191" s="9" t="s">
        <v>170</v>
      </c>
      <c r="B191" s="8">
        <v>16.100000000000001</v>
      </c>
      <c r="C191" s="8">
        <v>21.3</v>
      </c>
      <c r="D191" s="8">
        <v>10.7</v>
      </c>
      <c r="F191" s="9" t="s">
        <v>170</v>
      </c>
      <c r="G191" s="8">
        <v>14.2</v>
      </c>
      <c r="H191" s="8">
        <v>15.7</v>
      </c>
      <c r="I191" s="8">
        <v>12.5</v>
      </c>
    </row>
    <row r="192" spans="1:9" x14ac:dyDescent="0.2">
      <c r="A192" s="9" t="s">
        <v>171</v>
      </c>
      <c r="B192" s="10" t="s">
        <v>1383</v>
      </c>
      <c r="C192" s="10" t="s">
        <v>1383</v>
      </c>
      <c r="D192" s="10" t="s">
        <v>1383</v>
      </c>
      <c r="F192" s="9" t="s">
        <v>171</v>
      </c>
      <c r="G192" s="10" t="s">
        <v>1383</v>
      </c>
      <c r="H192" s="10" t="s">
        <v>1383</v>
      </c>
      <c r="I192" s="10" t="s">
        <v>1383</v>
      </c>
    </row>
    <row r="193" spans="1:9" x14ac:dyDescent="0.2">
      <c r="A193" s="9" t="s">
        <v>1321</v>
      </c>
      <c r="B193" s="8">
        <v>4.0999999999999996</v>
      </c>
      <c r="C193" s="8">
        <v>4.8</v>
      </c>
      <c r="D193" s="8">
        <v>3.4</v>
      </c>
      <c r="F193" s="9" t="s">
        <v>1321</v>
      </c>
      <c r="G193" s="8">
        <v>4.2</v>
      </c>
      <c r="H193" s="8">
        <v>4.5999999999999996</v>
      </c>
      <c r="I193" s="8">
        <v>3.6</v>
      </c>
    </row>
    <row r="194" spans="1:9" x14ac:dyDescent="0.2">
      <c r="A194" s="9" t="s">
        <v>176</v>
      </c>
      <c r="B194" s="8">
        <v>4.0999999999999996</v>
      </c>
      <c r="C194" s="8">
        <v>4.8</v>
      </c>
      <c r="D194" s="8">
        <v>3.4</v>
      </c>
      <c r="F194" s="9" t="s">
        <v>176</v>
      </c>
      <c r="G194" s="8">
        <v>4.2</v>
      </c>
      <c r="H194" s="8">
        <v>4.5999999999999996</v>
      </c>
      <c r="I194" s="8">
        <v>3.6</v>
      </c>
    </row>
    <row r="195" spans="1:9" x14ac:dyDescent="0.2">
      <c r="A195" s="9" t="s">
        <v>177</v>
      </c>
      <c r="B195" s="8">
        <v>3.5</v>
      </c>
      <c r="C195" s="8">
        <v>4.4000000000000004</v>
      </c>
      <c r="D195" s="8">
        <v>2.5</v>
      </c>
      <c r="F195" s="9" t="s">
        <v>177</v>
      </c>
      <c r="G195" s="8">
        <v>3.8</v>
      </c>
      <c r="H195" s="8">
        <v>4.0999999999999996</v>
      </c>
      <c r="I195" s="8">
        <v>3.4</v>
      </c>
    </row>
    <row r="196" spans="1:9" x14ac:dyDescent="0.2">
      <c r="A196" s="9" t="s">
        <v>178</v>
      </c>
      <c r="B196" s="8">
        <v>4.5</v>
      </c>
      <c r="C196" s="8">
        <v>5</v>
      </c>
      <c r="D196" s="8">
        <v>3.9</v>
      </c>
      <c r="F196" s="9" t="s">
        <v>178</v>
      </c>
      <c r="G196" s="8">
        <v>4.3</v>
      </c>
      <c r="H196" s="8">
        <v>4.9000000000000004</v>
      </c>
      <c r="I196" s="8">
        <v>3.7</v>
      </c>
    </row>
    <row r="197" spans="1:9" x14ac:dyDescent="0.2">
      <c r="A197" s="9" t="s">
        <v>1322</v>
      </c>
      <c r="B197" s="8">
        <v>18.2</v>
      </c>
      <c r="C197" s="8">
        <v>21</v>
      </c>
      <c r="D197" s="8">
        <v>15.2</v>
      </c>
      <c r="F197" s="9" t="s">
        <v>1322</v>
      </c>
      <c r="G197" s="8">
        <v>17.600000000000001</v>
      </c>
      <c r="H197" s="8">
        <v>20.5</v>
      </c>
      <c r="I197" s="8">
        <v>14.5</v>
      </c>
    </row>
    <row r="198" spans="1:9" x14ac:dyDescent="0.2">
      <c r="A198" s="9" t="s">
        <v>179</v>
      </c>
      <c r="B198" s="8">
        <v>16.8</v>
      </c>
      <c r="C198" s="8">
        <v>19.8</v>
      </c>
      <c r="D198" s="8">
        <v>13.6</v>
      </c>
      <c r="F198" s="9" t="s">
        <v>179</v>
      </c>
      <c r="G198" s="8">
        <v>15.8</v>
      </c>
      <c r="H198" s="8">
        <v>19.100000000000001</v>
      </c>
      <c r="I198" s="8">
        <v>12.3</v>
      </c>
    </row>
    <row r="199" spans="1:9" x14ac:dyDescent="0.2">
      <c r="A199" s="9" t="s">
        <v>180</v>
      </c>
      <c r="B199" s="8">
        <v>16</v>
      </c>
      <c r="C199" s="8">
        <v>18.3</v>
      </c>
      <c r="D199" s="8">
        <v>13.6</v>
      </c>
      <c r="F199" s="9" t="s">
        <v>180</v>
      </c>
      <c r="G199" s="8">
        <v>16.3</v>
      </c>
      <c r="H199" s="8">
        <v>19.3</v>
      </c>
      <c r="I199" s="8">
        <v>13</v>
      </c>
    </row>
    <row r="200" spans="1:9" x14ac:dyDescent="0.2">
      <c r="A200" s="9" t="s">
        <v>181</v>
      </c>
      <c r="B200" s="8">
        <v>22.4</v>
      </c>
      <c r="C200" s="10" t="s">
        <v>1383</v>
      </c>
      <c r="D200" s="10" t="s">
        <v>1383</v>
      </c>
      <c r="F200" s="9" t="s">
        <v>181</v>
      </c>
      <c r="G200" s="8">
        <v>21.5</v>
      </c>
      <c r="H200" s="10" t="s">
        <v>1383</v>
      </c>
      <c r="I200" s="10" t="s">
        <v>1383</v>
      </c>
    </row>
    <row r="201" spans="1:9" x14ac:dyDescent="0.2">
      <c r="A201" s="9" t="s">
        <v>182</v>
      </c>
      <c r="B201" s="8">
        <v>15</v>
      </c>
      <c r="C201" s="8">
        <v>19</v>
      </c>
      <c r="D201" s="8">
        <v>10.7</v>
      </c>
      <c r="F201" s="9" t="s">
        <v>182</v>
      </c>
      <c r="G201" s="8">
        <v>17.2</v>
      </c>
      <c r="H201" s="8">
        <v>19.100000000000001</v>
      </c>
      <c r="I201" s="8">
        <v>15.2</v>
      </c>
    </row>
    <row r="202" spans="1:9" x14ac:dyDescent="0.2">
      <c r="A202" s="9" t="s">
        <v>183</v>
      </c>
      <c r="B202" s="8">
        <v>17.3</v>
      </c>
      <c r="C202" s="8">
        <v>20.399999999999999</v>
      </c>
      <c r="D202" s="8">
        <v>14</v>
      </c>
      <c r="F202" s="9" t="s">
        <v>183</v>
      </c>
      <c r="G202" s="8">
        <v>15.3</v>
      </c>
      <c r="H202" s="8">
        <v>19</v>
      </c>
      <c r="I202" s="8">
        <v>11.5</v>
      </c>
    </row>
    <row r="203" spans="1:9" x14ac:dyDescent="0.2">
      <c r="A203" s="9" t="s">
        <v>184</v>
      </c>
      <c r="B203" s="8">
        <v>15.2</v>
      </c>
      <c r="C203" s="8">
        <v>17.399999999999999</v>
      </c>
      <c r="D203" s="8">
        <v>12.9</v>
      </c>
      <c r="F203" s="9" t="s">
        <v>184</v>
      </c>
      <c r="G203" s="8">
        <v>14.7</v>
      </c>
      <c r="H203" s="8">
        <v>16.100000000000001</v>
      </c>
      <c r="I203" s="8">
        <v>13.2</v>
      </c>
    </row>
    <row r="204" spans="1:9" x14ac:dyDescent="0.2">
      <c r="A204" s="9" t="s">
        <v>185</v>
      </c>
      <c r="B204" s="8">
        <v>18.2</v>
      </c>
      <c r="C204" s="8">
        <v>23.1</v>
      </c>
      <c r="D204" s="8">
        <v>12.9</v>
      </c>
      <c r="F204" s="9" t="s">
        <v>185</v>
      </c>
      <c r="G204" s="8">
        <v>19.5</v>
      </c>
      <c r="H204" s="8">
        <v>23.8</v>
      </c>
      <c r="I204" s="8">
        <v>15.4</v>
      </c>
    </row>
    <row r="205" spans="1:9" x14ac:dyDescent="0.2">
      <c r="A205" s="9" t="s">
        <v>186</v>
      </c>
      <c r="B205" s="8">
        <v>9.6</v>
      </c>
      <c r="C205" s="8">
        <v>12.1</v>
      </c>
      <c r="D205" s="10" t="s">
        <v>1383</v>
      </c>
      <c r="F205" s="9" t="s">
        <v>186</v>
      </c>
      <c r="G205" s="8">
        <v>12</v>
      </c>
      <c r="H205" s="8">
        <v>17.2</v>
      </c>
      <c r="I205" s="10" t="s">
        <v>1383</v>
      </c>
    </row>
    <row r="206" spans="1:9" x14ac:dyDescent="0.2">
      <c r="A206" s="9" t="s">
        <v>187</v>
      </c>
      <c r="B206" s="8">
        <v>16.8</v>
      </c>
      <c r="C206" s="8">
        <v>20.2</v>
      </c>
      <c r="D206" s="8">
        <v>13.4</v>
      </c>
      <c r="F206" s="9" t="s">
        <v>187</v>
      </c>
      <c r="G206" s="8">
        <v>14.2</v>
      </c>
      <c r="H206" s="8">
        <v>15.8</v>
      </c>
      <c r="I206" s="8">
        <v>12.5</v>
      </c>
    </row>
    <row r="207" spans="1:9" x14ac:dyDescent="0.2">
      <c r="A207" s="9" t="s">
        <v>188</v>
      </c>
      <c r="B207" s="8">
        <v>13.9</v>
      </c>
      <c r="C207" s="8">
        <v>15.3</v>
      </c>
      <c r="D207" s="8">
        <v>12.6</v>
      </c>
      <c r="F207" s="9" t="s">
        <v>188</v>
      </c>
      <c r="G207" s="8">
        <v>13.3</v>
      </c>
      <c r="H207" s="8">
        <v>13.8</v>
      </c>
      <c r="I207" s="8">
        <v>12.7</v>
      </c>
    </row>
    <row r="208" spans="1:9" x14ac:dyDescent="0.2">
      <c r="A208" s="9" t="s">
        <v>189</v>
      </c>
      <c r="B208" s="8">
        <v>13.9</v>
      </c>
      <c r="C208" s="8">
        <v>14.6</v>
      </c>
      <c r="D208" s="8">
        <v>13.3</v>
      </c>
      <c r="F208" s="9" t="s">
        <v>189</v>
      </c>
      <c r="G208" s="8">
        <v>15.4</v>
      </c>
      <c r="H208" s="8">
        <v>15.9</v>
      </c>
      <c r="I208" s="8">
        <v>14.8</v>
      </c>
    </row>
    <row r="209" spans="1:9" x14ac:dyDescent="0.2">
      <c r="A209" s="9" t="s">
        <v>190</v>
      </c>
      <c r="B209" s="8">
        <v>15.8</v>
      </c>
      <c r="C209" s="8">
        <v>18.899999999999999</v>
      </c>
      <c r="D209" s="8">
        <v>12.6</v>
      </c>
      <c r="F209" s="9" t="s">
        <v>190</v>
      </c>
      <c r="G209" s="8">
        <v>14.7</v>
      </c>
      <c r="H209" s="8">
        <v>17.3</v>
      </c>
      <c r="I209" s="8">
        <v>12.1</v>
      </c>
    </row>
    <row r="210" spans="1:9" x14ac:dyDescent="0.2">
      <c r="A210" s="9" t="s">
        <v>191</v>
      </c>
      <c r="B210" s="8">
        <v>18.600000000000001</v>
      </c>
      <c r="C210" s="8">
        <v>23.4</v>
      </c>
      <c r="D210" s="8">
        <v>13.6</v>
      </c>
      <c r="F210" s="9" t="s">
        <v>191</v>
      </c>
      <c r="G210" s="8">
        <v>17.600000000000001</v>
      </c>
      <c r="H210" s="8">
        <v>20.100000000000001</v>
      </c>
      <c r="I210" s="8">
        <v>14.8</v>
      </c>
    </row>
    <row r="211" spans="1:9" x14ac:dyDescent="0.2">
      <c r="A211" s="9" t="s">
        <v>192</v>
      </c>
      <c r="B211" s="8">
        <v>11.6</v>
      </c>
      <c r="C211" s="8">
        <v>10.8</v>
      </c>
      <c r="D211" s="8">
        <v>12.5</v>
      </c>
      <c r="F211" s="9" t="s">
        <v>192</v>
      </c>
      <c r="G211" s="8">
        <v>13.7</v>
      </c>
      <c r="H211" s="8">
        <v>13.4</v>
      </c>
      <c r="I211" s="8">
        <v>14</v>
      </c>
    </row>
    <row r="212" spans="1:9" x14ac:dyDescent="0.2">
      <c r="A212" s="9" t="s">
        <v>193</v>
      </c>
      <c r="B212" s="8">
        <v>12.8</v>
      </c>
      <c r="C212" s="8">
        <v>13.7</v>
      </c>
      <c r="D212" s="8">
        <v>11.7</v>
      </c>
      <c r="F212" s="9" t="s">
        <v>193</v>
      </c>
      <c r="G212" s="8">
        <v>15.7</v>
      </c>
      <c r="H212" s="8">
        <v>19.100000000000001</v>
      </c>
      <c r="I212" s="8">
        <v>12.3</v>
      </c>
    </row>
    <row r="213" spans="1:9" x14ac:dyDescent="0.2">
      <c r="A213" s="9" t="s">
        <v>194</v>
      </c>
      <c r="B213" s="8">
        <v>15.7</v>
      </c>
      <c r="C213" s="8">
        <v>19</v>
      </c>
      <c r="D213" s="8">
        <v>12.3</v>
      </c>
      <c r="F213" s="9" t="s">
        <v>194</v>
      </c>
      <c r="G213" s="8">
        <v>13</v>
      </c>
      <c r="H213" s="8">
        <v>15.7</v>
      </c>
      <c r="I213" s="8">
        <v>10.1</v>
      </c>
    </row>
    <row r="214" spans="1:9" x14ac:dyDescent="0.2">
      <c r="A214" s="9" t="s">
        <v>195</v>
      </c>
      <c r="B214" s="8">
        <v>19.5</v>
      </c>
      <c r="C214" s="8">
        <v>21.9</v>
      </c>
      <c r="D214" s="8">
        <v>17</v>
      </c>
      <c r="F214" s="9" t="s">
        <v>195</v>
      </c>
      <c r="G214" s="8">
        <v>19.3</v>
      </c>
      <c r="H214" s="8">
        <v>22.5</v>
      </c>
      <c r="I214" s="8">
        <v>16.100000000000001</v>
      </c>
    </row>
    <row r="215" spans="1:9" x14ac:dyDescent="0.2">
      <c r="A215" s="9" t="s">
        <v>196</v>
      </c>
      <c r="B215" s="8">
        <v>12.8</v>
      </c>
      <c r="C215" s="8">
        <v>15.2</v>
      </c>
      <c r="D215" s="8">
        <v>10.199999999999999</v>
      </c>
      <c r="F215" s="9" t="s">
        <v>196</v>
      </c>
      <c r="G215" s="8">
        <v>12.4</v>
      </c>
      <c r="H215" s="8">
        <v>15.1</v>
      </c>
      <c r="I215" s="8">
        <v>9.6</v>
      </c>
    </row>
    <row r="216" spans="1:9" x14ac:dyDescent="0.2">
      <c r="A216" s="9" t="s">
        <v>197</v>
      </c>
      <c r="B216" s="8">
        <v>13.1</v>
      </c>
      <c r="C216" s="8">
        <v>16.899999999999999</v>
      </c>
      <c r="D216" s="10" t="s">
        <v>1383</v>
      </c>
      <c r="F216" s="9" t="s">
        <v>197</v>
      </c>
      <c r="G216" s="8">
        <v>10</v>
      </c>
      <c r="H216" s="10" t="s">
        <v>1383</v>
      </c>
      <c r="I216" s="10" t="s">
        <v>1383</v>
      </c>
    </row>
    <row r="217" spans="1:9" x14ac:dyDescent="0.2">
      <c r="A217" s="9" t="s">
        <v>198</v>
      </c>
      <c r="B217" s="8">
        <v>22</v>
      </c>
      <c r="C217" s="8">
        <v>22.5</v>
      </c>
      <c r="D217" s="8">
        <v>21.4</v>
      </c>
      <c r="F217" s="9" t="s">
        <v>198</v>
      </c>
      <c r="G217" s="8">
        <v>21.8</v>
      </c>
      <c r="H217" s="8">
        <v>25.2</v>
      </c>
      <c r="I217" s="8">
        <v>18.399999999999999</v>
      </c>
    </row>
    <row r="218" spans="1:9" x14ac:dyDescent="0.2">
      <c r="A218" s="9" t="s">
        <v>199</v>
      </c>
      <c r="B218" s="8">
        <v>19.399999999999999</v>
      </c>
      <c r="C218" s="8">
        <v>24.1</v>
      </c>
      <c r="D218" s="8">
        <v>14.5</v>
      </c>
      <c r="F218" s="9" t="s">
        <v>199</v>
      </c>
      <c r="G218" s="8">
        <v>19.7</v>
      </c>
      <c r="H218" s="8">
        <v>23.3</v>
      </c>
      <c r="I218" s="8">
        <v>16.100000000000001</v>
      </c>
    </row>
    <row r="219" spans="1:9" x14ac:dyDescent="0.2">
      <c r="A219" s="9" t="s">
        <v>200</v>
      </c>
      <c r="B219" s="8">
        <v>14.5</v>
      </c>
      <c r="C219" s="8">
        <v>18.3</v>
      </c>
      <c r="D219" s="8">
        <v>10.4</v>
      </c>
      <c r="F219" s="9" t="s">
        <v>200</v>
      </c>
      <c r="G219" s="8">
        <v>13.8</v>
      </c>
      <c r="H219" s="8">
        <v>18.3</v>
      </c>
      <c r="I219" s="8">
        <v>8.8000000000000007</v>
      </c>
    </row>
    <row r="220" spans="1:9" x14ac:dyDescent="0.2">
      <c r="A220" s="9" t="s">
        <v>201</v>
      </c>
      <c r="B220" s="8">
        <v>18.2</v>
      </c>
      <c r="C220" s="8">
        <v>21</v>
      </c>
      <c r="D220" s="8">
        <v>15.2</v>
      </c>
      <c r="F220" s="9" t="s">
        <v>201</v>
      </c>
      <c r="G220" s="8">
        <v>17.3</v>
      </c>
      <c r="H220" s="8">
        <v>19.5</v>
      </c>
      <c r="I220" s="8">
        <v>15</v>
      </c>
    </row>
    <row r="221" spans="1:9" x14ac:dyDescent="0.2">
      <c r="A221" s="9" t="s">
        <v>202</v>
      </c>
      <c r="B221" s="8">
        <v>25</v>
      </c>
      <c r="C221" s="8">
        <v>29.1</v>
      </c>
      <c r="D221" s="8">
        <v>20.7</v>
      </c>
      <c r="F221" s="9" t="s">
        <v>202</v>
      </c>
      <c r="G221" s="8">
        <v>25</v>
      </c>
      <c r="H221" s="8">
        <v>29.5</v>
      </c>
      <c r="I221" s="8">
        <v>20.399999999999999</v>
      </c>
    </row>
    <row r="222" spans="1:9" x14ac:dyDescent="0.2">
      <c r="A222" s="9" t="s">
        <v>203</v>
      </c>
      <c r="B222" s="8">
        <v>25</v>
      </c>
      <c r="C222" s="8">
        <v>28.5</v>
      </c>
      <c r="D222" s="8">
        <v>21.3</v>
      </c>
      <c r="F222" s="9" t="s">
        <v>203</v>
      </c>
      <c r="G222" s="8">
        <v>24.8</v>
      </c>
      <c r="H222" s="8">
        <v>29.1</v>
      </c>
      <c r="I222" s="8">
        <v>20.399999999999999</v>
      </c>
    </row>
    <row r="223" spans="1:9" x14ac:dyDescent="0.2">
      <c r="A223" s="9" t="s">
        <v>204</v>
      </c>
      <c r="B223" s="8">
        <v>25.1</v>
      </c>
      <c r="C223" s="8">
        <v>31.2</v>
      </c>
      <c r="D223" s="8">
        <v>18.600000000000001</v>
      </c>
      <c r="F223" s="9" t="s">
        <v>204</v>
      </c>
      <c r="G223" s="8">
        <v>25.5</v>
      </c>
      <c r="H223" s="8">
        <v>30.7</v>
      </c>
      <c r="I223" s="8">
        <v>20.3</v>
      </c>
    </row>
    <row r="224" spans="1:9" x14ac:dyDescent="0.2">
      <c r="A224" s="9" t="s">
        <v>1323</v>
      </c>
      <c r="B224" s="8">
        <v>11.3</v>
      </c>
      <c r="C224" s="8">
        <v>15.1</v>
      </c>
      <c r="D224" s="8">
        <v>8.1</v>
      </c>
      <c r="F224" s="9" t="s">
        <v>1323</v>
      </c>
      <c r="G224" s="8">
        <v>11.4</v>
      </c>
      <c r="H224" s="8">
        <v>16.5</v>
      </c>
      <c r="I224" s="8">
        <v>7</v>
      </c>
    </row>
    <row r="225" spans="1:9" x14ac:dyDescent="0.2">
      <c r="A225" s="9" t="s">
        <v>1324</v>
      </c>
      <c r="B225" s="8">
        <v>11.6</v>
      </c>
      <c r="C225" s="8">
        <v>15.8</v>
      </c>
      <c r="D225" s="8">
        <v>7.5</v>
      </c>
      <c r="F225" s="9" t="s">
        <v>1324</v>
      </c>
      <c r="G225" s="8">
        <v>10.6</v>
      </c>
      <c r="H225" s="8">
        <v>14.7</v>
      </c>
      <c r="I225" s="8">
        <v>6.3</v>
      </c>
    </row>
    <row r="226" spans="1:9" x14ac:dyDescent="0.2">
      <c r="A226" s="9" t="s">
        <v>1325</v>
      </c>
      <c r="B226" s="8">
        <v>7.4</v>
      </c>
      <c r="C226" s="8">
        <v>10</v>
      </c>
      <c r="D226" s="8">
        <v>4.5999999999999996</v>
      </c>
      <c r="F226" s="9" t="s">
        <v>1325</v>
      </c>
      <c r="G226" s="8">
        <v>6.5</v>
      </c>
      <c r="H226" s="8">
        <v>8.1</v>
      </c>
      <c r="I226" s="8">
        <v>4.5999999999999996</v>
      </c>
    </row>
    <row r="227" spans="1:9" x14ac:dyDescent="0.2">
      <c r="A227" s="9" t="s">
        <v>1326</v>
      </c>
      <c r="B227" s="8">
        <v>6.2</v>
      </c>
      <c r="C227" s="8">
        <v>7.6</v>
      </c>
      <c r="D227" s="8">
        <v>4.8</v>
      </c>
      <c r="F227" s="9" t="s">
        <v>1326</v>
      </c>
      <c r="G227" s="8">
        <v>8.1</v>
      </c>
      <c r="H227" s="8">
        <v>10.7</v>
      </c>
      <c r="I227" s="8">
        <v>5.5</v>
      </c>
    </row>
    <row r="228" spans="1:9" x14ac:dyDescent="0.2">
      <c r="A228" s="9" t="s">
        <v>1329</v>
      </c>
      <c r="B228" s="8">
        <v>11.2</v>
      </c>
      <c r="C228" s="8">
        <v>12.1</v>
      </c>
      <c r="D228" s="8">
        <v>10.3</v>
      </c>
      <c r="F228" s="9" t="s">
        <v>1329</v>
      </c>
      <c r="G228" s="8">
        <v>11.5</v>
      </c>
      <c r="H228" s="8">
        <v>12.2</v>
      </c>
      <c r="I228" s="8">
        <v>10.7</v>
      </c>
    </row>
    <row r="229" spans="1:9" x14ac:dyDescent="0.2">
      <c r="A229" s="9" t="s">
        <v>211</v>
      </c>
      <c r="B229" s="8">
        <v>10</v>
      </c>
      <c r="C229" s="8">
        <v>10.9</v>
      </c>
      <c r="D229" s="8">
        <v>9.1999999999999993</v>
      </c>
      <c r="F229" s="9" t="s">
        <v>211</v>
      </c>
      <c r="G229" s="8">
        <v>8.5</v>
      </c>
      <c r="H229" s="8">
        <v>9.4</v>
      </c>
      <c r="I229" s="8">
        <v>7.6</v>
      </c>
    </row>
    <row r="230" spans="1:9" x14ac:dyDescent="0.2">
      <c r="A230" s="9" t="s">
        <v>212</v>
      </c>
      <c r="B230" s="8">
        <v>10</v>
      </c>
      <c r="C230" s="8">
        <v>10.9</v>
      </c>
      <c r="D230" s="8">
        <v>9.1999999999999993</v>
      </c>
      <c r="F230" s="9" t="s">
        <v>212</v>
      </c>
      <c r="G230" s="8">
        <v>8.5</v>
      </c>
      <c r="H230" s="8">
        <v>9.4</v>
      </c>
      <c r="I230" s="8">
        <v>7.6</v>
      </c>
    </row>
    <row r="231" spans="1:9" x14ac:dyDescent="0.2">
      <c r="A231" s="9" t="s">
        <v>213</v>
      </c>
      <c r="B231" s="8">
        <v>10.4</v>
      </c>
      <c r="C231" s="8">
        <v>10.1</v>
      </c>
      <c r="D231" s="8">
        <v>10.7</v>
      </c>
      <c r="F231" s="9" t="s">
        <v>213</v>
      </c>
      <c r="G231" s="8">
        <v>10.9</v>
      </c>
      <c r="H231" s="8">
        <v>11.4</v>
      </c>
      <c r="I231" s="8">
        <v>10.4</v>
      </c>
    </row>
    <row r="232" spans="1:9" x14ac:dyDescent="0.2">
      <c r="A232" s="9" t="s">
        <v>214</v>
      </c>
      <c r="B232" s="8">
        <v>12</v>
      </c>
      <c r="C232" s="8">
        <v>11.9</v>
      </c>
      <c r="D232" s="8">
        <v>12</v>
      </c>
      <c r="F232" s="9" t="s">
        <v>214</v>
      </c>
      <c r="G232" s="8">
        <v>10.7</v>
      </c>
      <c r="H232" s="8">
        <v>12.2</v>
      </c>
      <c r="I232" s="8">
        <v>9.1999999999999993</v>
      </c>
    </row>
    <row r="233" spans="1:9" x14ac:dyDescent="0.2">
      <c r="A233" s="9" t="s">
        <v>215</v>
      </c>
      <c r="B233" s="8">
        <v>7.7</v>
      </c>
      <c r="C233" s="8">
        <v>7</v>
      </c>
      <c r="D233" s="8">
        <v>8.4</v>
      </c>
      <c r="F233" s="9" t="s">
        <v>215</v>
      </c>
      <c r="G233" s="8">
        <v>11.4</v>
      </c>
      <c r="H233" s="8">
        <v>10.4</v>
      </c>
      <c r="I233" s="8">
        <v>12.5</v>
      </c>
    </row>
    <row r="234" spans="1:9" x14ac:dyDescent="0.2">
      <c r="A234" s="9" t="s">
        <v>216</v>
      </c>
      <c r="B234" s="8">
        <v>11.2</v>
      </c>
      <c r="C234" s="8">
        <v>11</v>
      </c>
      <c r="D234" s="8">
        <v>11.4</v>
      </c>
      <c r="F234" s="9" t="s">
        <v>216</v>
      </c>
      <c r="G234" s="8">
        <v>10.5</v>
      </c>
      <c r="H234" s="8">
        <v>11.4</v>
      </c>
      <c r="I234" s="8">
        <v>9.6999999999999993</v>
      </c>
    </row>
    <row r="235" spans="1:9" x14ac:dyDescent="0.2">
      <c r="A235" s="9" t="s">
        <v>217</v>
      </c>
      <c r="B235" s="8">
        <v>12.6</v>
      </c>
      <c r="C235" s="8">
        <v>14.5</v>
      </c>
      <c r="D235" s="8">
        <v>10.8</v>
      </c>
      <c r="F235" s="9" t="s">
        <v>217</v>
      </c>
      <c r="G235" s="8">
        <v>14</v>
      </c>
      <c r="H235" s="8">
        <v>14.8</v>
      </c>
      <c r="I235" s="8">
        <v>13.2</v>
      </c>
    </row>
    <row r="236" spans="1:9" x14ac:dyDescent="0.2">
      <c r="A236" s="9" t="s">
        <v>218</v>
      </c>
      <c r="B236" s="8">
        <v>15.1</v>
      </c>
      <c r="C236" s="8">
        <v>17.100000000000001</v>
      </c>
      <c r="D236" s="8">
        <v>12.9</v>
      </c>
      <c r="F236" s="9" t="s">
        <v>218</v>
      </c>
      <c r="G236" s="8">
        <v>15.8</v>
      </c>
      <c r="H236" s="8">
        <v>16.100000000000001</v>
      </c>
      <c r="I236" s="8">
        <v>15.4</v>
      </c>
    </row>
    <row r="237" spans="1:9" x14ac:dyDescent="0.2">
      <c r="A237" s="9" t="s">
        <v>219</v>
      </c>
      <c r="B237" s="8">
        <v>13.6</v>
      </c>
      <c r="C237" s="8">
        <v>16.2</v>
      </c>
      <c r="D237" s="8">
        <v>11</v>
      </c>
      <c r="F237" s="9" t="s">
        <v>219</v>
      </c>
      <c r="G237" s="8">
        <v>16.7</v>
      </c>
      <c r="H237" s="8">
        <v>18.399999999999999</v>
      </c>
      <c r="I237" s="8">
        <v>15.1</v>
      </c>
    </row>
    <row r="238" spans="1:9" x14ac:dyDescent="0.2">
      <c r="A238" s="9" t="s">
        <v>220</v>
      </c>
      <c r="B238" s="8">
        <v>9.1</v>
      </c>
      <c r="C238" s="8">
        <v>9.6999999999999993</v>
      </c>
      <c r="D238" s="8">
        <v>8.5</v>
      </c>
      <c r="F238" s="9" t="s">
        <v>220</v>
      </c>
      <c r="G238" s="8">
        <v>9</v>
      </c>
      <c r="H238" s="8">
        <v>9</v>
      </c>
      <c r="I238" s="8">
        <v>8.9</v>
      </c>
    </row>
    <row r="239" spans="1:9" x14ac:dyDescent="0.2">
      <c r="A239" s="9" t="s">
        <v>221</v>
      </c>
      <c r="B239" s="8">
        <v>23.6</v>
      </c>
      <c r="C239" s="8">
        <v>29.6</v>
      </c>
      <c r="D239" s="8">
        <v>17.100000000000001</v>
      </c>
      <c r="F239" s="9" t="s">
        <v>221</v>
      </c>
      <c r="G239" s="8">
        <v>22.6</v>
      </c>
      <c r="H239" s="8">
        <v>27.5</v>
      </c>
      <c r="I239" s="8">
        <v>17.600000000000001</v>
      </c>
    </row>
    <row r="240" spans="1:9" x14ac:dyDescent="0.2">
      <c r="A240" s="9" t="s">
        <v>1330</v>
      </c>
      <c r="B240" s="8">
        <v>9.1</v>
      </c>
      <c r="C240" s="8">
        <v>10.8</v>
      </c>
      <c r="D240" s="8">
        <v>7.2</v>
      </c>
      <c r="F240" s="9" t="s">
        <v>1330</v>
      </c>
      <c r="G240" s="8">
        <v>8.8000000000000007</v>
      </c>
      <c r="H240" s="8">
        <v>10.199999999999999</v>
      </c>
      <c r="I240" s="8">
        <v>7.3</v>
      </c>
    </row>
    <row r="241" spans="1:9" x14ac:dyDescent="0.2">
      <c r="A241" s="9" t="s">
        <v>224</v>
      </c>
      <c r="B241" s="8">
        <v>8.1</v>
      </c>
      <c r="C241" s="8">
        <v>9.6</v>
      </c>
      <c r="D241" s="8">
        <v>6.7</v>
      </c>
      <c r="F241" s="9" t="s">
        <v>224</v>
      </c>
      <c r="G241" s="8">
        <v>8.6</v>
      </c>
      <c r="H241" s="8">
        <v>9.3000000000000007</v>
      </c>
      <c r="I241" s="8">
        <v>7.8</v>
      </c>
    </row>
    <row r="242" spans="1:9" x14ac:dyDescent="0.2">
      <c r="A242" s="9" t="s">
        <v>225</v>
      </c>
      <c r="B242" s="8">
        <v>5.5</v>
      </c>
      <c r="C242" s="8">
        <v>7.2</v>
      </c>
      <c r="D242" s="10" t="s">
        <v>1383</v>
      </c>
      <c r="F242" s="9" t="s">
        <v>225</v>
      </c>
      <c r="G242" s="8">
        <v>7.8</v>
      </c>
      <c r="H242" s="8">
        <v>9.1999999999999993</v>
      </c>
      <c r="I242" s="8">
        <v>6.6</v>
      </c>
    </row>
    <row r="243" spans="1:9" x14ac:dyDescent="0.2">
      <c r="A243" s="9" t="s">
        <v>226</v>
      </c>
      <c r="B243" s="8">
        <v>9.5</v>
      </c>
      <c r="C243" s="8">
        <v>10.7</v>
      </c>
      <c r="D243" s="8">
        <v>8.1999999999999993</v>
      </c>
      <c r="F243" s="9" t="s">
        <v>226</v>
      </c>
      <c r="G243" s="8">
        <v>8.4</v>
      </c>
      <c r="H243" s="8">
        <v>9.3000000000000007</v>
      </c>
      <c r="I243" s="8">
        <v>7.5</v>
      </c>
    </row>
    <row r="244" spans="1:9" x14ac:dyDescent="0.2">
      <c r="A244" s="9" t="s">
        <v>227</v>
      </c>
      <c r="B244" s="8">
        <v>11.3</v>
      </c>
      <c r="C244" s="8">
        <v>12.3</v>
      </c>
      <c r="D244" s="8">
        <v>10.199999999999999</v>
      </c>
      <c r="F244" s="9" t="s">
        <v>227</v>
      </c>
      <c r="G244" s="8">
        <v>10.199999999999999</v>
      </c>
      <c r="H244" s="8">
        <v>9.4</v>
      </c>
      <c r="I244" s="8">
        <v>11</v>
      </c>
    </row>
    <row r="245" spans="1:9" x14ac:dyDescent="0.2">
      <c r="A245" s="9" t="s">
        <v>228</v>
      </c>
      <c r="B245" s="8">
        <v>7.9</v>
      </c>
      <c r="C245" s="8">
        <v>9.6</v>
      </c>
      <c r="D245" s="8">
        <v>6.1</v>
      </c>
      <c r="F245" s="9" t="s">
        <v>228</v>
      </c>
      <c r="G245" s="8">
        <v>8.4</v>
      </c>
      <c r="H245" s="8">
        <v>9.6999999999999993</v>
      </c>
      <c r="I245" s="8">
        <v>6.9</v>
      </c>
    </row>
    <row r="246" spans="1:9" x14ac:dyDescent="0.2">
      <c r="A246" s="9" t="s">
        <v>229</v>
      </c>
      <c r="B246" s="8">
        <v>6.9</v>
      </c>
      <c r="C246" s="8">
        <v>9</v>
      </c>
      <c r="D246" s="8">
        <v>4.7</v>
      </c>
      <c r="F246" s="9" t="s">
        <v>229</v>
      </c>
      <c r="G246" s="8">
        <v>7</v>
      </c>
      <c r="H246" s="8">
        <v>7.8</v>
      </c>
      <c r="I246" s="8">
        <v>6.1</v>
      </c>
    </row>
    <row r="247" spans="1:9" x14ac:dyDescent="0.2">
      <c r="A247" s="9" t="s">
        <v>230</v>
      </c>
      <c r="B247" s="8">
        <v>8.3000000000000007</v>
      </c>
      <c r="C247" s="8">
        <v>9.6999999999999993</v>
      </c>
      <c r="D247" s="8">
        <v>6.9</v>
      </c>
      <c r="F247" s="9" t="s">
        <v>230</v>
      </c>
      <c r="G247" s="8">
        <v>9</v>
      </c>
      <c r="H247" s="8">
        <v>10.7</v>
      </c>
      <c r="I247" s="8">
        <v>7.3</v>
      </c>
    </row>
    <row r="248" spans="1:9" x14ac:dyDescent="0.2">
      <c r="A248" s="9" t="s">
        <v>231</v>
      </c>
      <c r="B248" s="8">
        <v>8.9</v>
      </c>
      <c r="C248" s="8">
        <v>11.4</v>
      </c>
      <c r="D248" s="10" t="s">
        <v>1383</v>
      </c>
      <c r="F248" s="9" t="s">
        <v>231</v>
      </c>
      <c r="G248" s="8">
        <v>9</v>
      </c>
      <c r="H248" s="8">
        <v>10.6</v>
      </c>
      <c r="I248" s="10" t="s">
        <v>1383</v>
      </c>
    </row>
    <row r="249" spans="1:9" x14ac:dyDescent="0.2">
      <c r="A249" s="9" t="s">
        <v>232</v>
      </c>
      <c r="B249" s="8">
        <v>9.3000000000000007</v>
      </c>
      <c r="C249" s="8">
        <v>11.5</v>
      </c>
      <c r="D249" s="8">
        <v>7.1</v>
      </c>
      <c r="F249" s="9" t="s">
        <v>232</v>
      </c>
      <c r="G249" s="8">
        <v>8.5</v>
      </c>
      <c r="H249" s="8">
        <v>10.1</v>
      </c>
      <c r="I249" s="8">
        <v>6.8</v>
      </c>
    </row>
    <row r="250" spans="1:9" x14ac:dyDescent="0.2">
      <c r="A250" s="9" t="s">
        <v>233</v>
      </c>
      <c r="B250" s="8">
        <v>6.6</v>
      </c>
      <c r="C250" s="8">
        <v>9</v>
      </c>
      <c r="D250" s="8">
        <v>4.4000000000000004</v>
      </c>
      <c r="F250" s="9" t="s">
        <v>233</v>
      </c>
      <c r="G250" s="8">
        <v>6.7</v>
      </c>
      <c r="H250" s="8">
        <v>8.3000000000000007</v>
      </c>
      <c r="I250" s="8">
        <v>5.3</v>
      </c>
    </row>
    <row r="251" spans="1:9" x14ac:dyDescent="0.2">
      <c r="A251" s="9" t="s">
        <v>234</v>
      </c>
      <c r="B251" s="8">
        <v>9.1999999999999993</v>
      </c>
      <c r="C251" s="8">
        <v>12.1</v>
      </c>
      <c r="D251" s="8">
        <v>6.1</v>
      </c>
      <c r="F251" s="9" t="s">
        <v>234</v>
      </c>
      <c r="G251" s="8">
        <v>7.7</v>
      </c>
      <c r="H251" s="8">
        <v>9.4</v>
      </c>
      <c r="I251" s="8">
        <v>5.9</v>
      </c>
    </row>
    <row r="252" spans="1:9" x14ac:dyDescent="0.2">
      <c r="A252" s="9" t="s">
        <v>235</v>
      </c>
      <c r="B252" s="8">
        <v>10</v>
      </c>
      <c r="C252" s="8">
        <v>11.7</v>
      </c>
      <c r="D252" s="8">
        <v>8.1999999999999993</v>
      </c>
      <c r="F252" s="9" t="s">
        <v>235</v>
      </c>
      <c r="G252" s="8">
        <v>9.1999999999999993</v>
      </c>
      <c r="H252" s="8">
        <v>10.8</v>
      </c>
      <c r="I252" s="8">
        <v>7.4</v>
      </c>
    </row>
    <row r="253" spans="1:9" x14ac:dyDescent="0.2">
      <c r="A253" s="9" t="s">
        <v>236</v>
      </c>
      <c r="B253" s="8">
        <v>13</v>
      </c>
      <c r="C253" s="8">
        <v>13.8</v>
      </c>
      <c r="D253" s="8">
        <v>12.1</v>
      </c>
      <c r="F253" s="9" t="s">
        <v>236</v>
      </c>
      <c r="G253" s="8">
        <v>13.8</v>
      </c>
      <c r="H253" s="8">
        <v>13.8</v>
      </c>
      <c r="I253" s="8">
        <v>13.8</v>
      </c>
    </row>
    <row r="254" spans="1:9" x14ac:dyDescent="0.2">
      <c r="A254" s="9" t="s">
        <v>237</v>
      </c>
      <c r="B254" s="8">
        <v>10.199999999999999</v>
      </c>
      <c r="C254" s="8">
        <v>11.1</v>
      </c>
      <c r="D254" s="8">
        <v>9.1</v>
      </c>
      <c r="F254" s="9" t="s">
        <v>237</v>
      </c>
      <c r="G254" s="8">
        <v>10</v>
      </c>
      <c r="H254" s="8">
        <v>11.4</v>
      </c>
      <c r="I254" s="8">
        <v>8.5</v>
      </c>
    </row>
    <row r="255" spans="1:9" x14ac:dyDescent="0.2">
      <c r="A255" s="9" t="s">
        <v>238</v>
      </c>
      <c r="B255" s="8">
        <v>10</v>
      </c>
      <c r="C255" s="8">
        <v>10.6</v>
      </c>
      <c r="D255" s="8">
        <v>9.4</v>
      </c>
      <c r="F255" s="9" t="s">
        <v>238</v>
      </c>
      <c r="G255" s="8">
        <v>10.5</v>
      </c>
      <c r="H255" s="8">
        <v>11.4</v>
      </c>
      <c r="I255" s="8">
        <v>9.6</v>
      </c>
    </row>
    <row r="256" spans="1:9" x14ac:dyDescent="0.2">
      <c r="A256" s="9" t="s">
        <v>239</v>
      </c>
      <c r="B256" s="8">
        <v>10.4</v>
      </c>
      <c r="C256" s="8">
        <v>12.3</v>
      </c>
      <c r="D256" s="8">
        <v>8.5</v>
      </c>
      <c r="F256" s="9" t="s">
        <v>239</v>
      </c>
      <c r="G256" s="8">
        <v>9</v>
      </c>
      <c r="H256" s="8">
        <v>11.4</v>
      </c>
      <c r="I256" s="8">
        <v>6.4</v>
      </c>
    </row>
    <row r="257" spans="1:9" x14ac:dyDescent="0.2">
      <c r="A257" s="9" t="s">
        <v>1331</v>
      </c>
      <c r="B257" s="8">
        <v>8.3000000000000007</v>
      </c>
      <c r="C257" s="8">
        <v>8.8000000000000007</v>
      </c>
      <c r="D257" s="8">
        <v>7.8</v>
      </c>
      <c r="F257" s="9" t="s">
        <v>1331</v>
      </c>
      <c r="G257" s="8">
        <v>7.6</v>
      </c>
      <c r="H257" s="8">
        <v>7.9</v>
      </c>
      <c r="I257" s="8">
        <v>7.3</v>
      </c>
    </row>
    <row r="258" spans="1:9" x14ac:dyDescent="0.2">
      <c r="A258" s="9" t="s">
        <v>240</v>
      </c>
      <c r="B258" s="8">
        <v>9.4</v>
      </c>
      <c r="C258" s="8">
        <v>10.6</v>
      </c>
      <c r="D258" s="8">
        <v>8.3000000000000007</v>
      </c>
      <c r="F258" s="9" t="s">
        <v>240</v>
      </c>
      <c r="G258" s="8">
        <v>8.6999999999999993</v>
      </c>
      <c r="H258" s="8">
        <v>8.9</v>
      </c>
      <c r="I258" s="8">
        <v>8.5</v>
      </c>
    </row>
    <row r="259" spans="1:9" x14ac:dyDescent="0.2">
      <c r="A259" s="9" t="s">
        <v>241</v>
      </c>
      <c r="B259" s="10" t="s">
        <v>1383</v>
      </c>
      <c r="C259" s="10" t="s">
        <v>1383</v>
      </c>
      <c r="D259" s="10" t="s">
        <v>1383</v>
      </c>
      <c r="F259" s="9" t="s">
        <v>241</v>
      </c>
      <c r="G259" s="10" t="s">
        <v>1383</v>
      </c>
      <c r="H259" s="10" t="s">
        <v>1383</v>
      </c>
      <c r="I259" s="10" t="s">
        <v>1383</v>
      </c>
    </row>
    <row r="260" spans="1:9" x14ac:dyDescent="0.2">
      <c r="A260" s="9" t="s">
        <v>242</v>
      </c>
      <c r="B260" s="8">
        <v>7.6</v>
      </c>
      <c r="C260" s="8">
        <v>8.8000000000000007</v>
      </c>
      <c r="D260" s="8">
        <v>6.3</v>
      </c>
      <c r="F260" s="9" t="s">
        <v>242</v>
      </c>
      <c r="G260" s="8">
        <v>6.6</v>
      </c>
      <c r="H260" s="8">
        <v>6.2</v>
      </c>
      <c r="I260" s="8">
        <v>7</v>
      </c>
    </row>
    <row r="261" spans="1:9" x14ac:dyDescent="0.2">
      <c r="A261" s="9" t="s">
        <v>243</v>
      </c>
      <c r="B261" s="8">
        <v>11.5</v>
      </c>
      <c r="C261" s="8">
        <v>12.8</v>
      </c>
      <c r="D261" s="8">
        <v>10.3</v>
      </c>
      <c r="F261" s="9" t="s">
        <v>243</v>
      </c>
      <c r="G261" s="8">
        <v>10.9</v>
      </c>
      <c r="H261" s="8">
        <v>11.8</v>
      </c>
      <c r="I261" s="8">
        <v>10</v>
      </c>
    </row>
    <row r="262" spans="1:9" x14ac:dyDescent="0.2">
      <c r="A262" s="9" t="s">
        <v>244</v>
      </c>
      <c r="B262" s="8">
        <v>5.2</v>
      </c>
      <c r="C262" s="10" t="s">
        <v>1383</v>
      </c>
      <c r="D262" s="8">
        <v>6.5</v>
      </c>
      <c r="F262" s="9" t="s">
        <v>244</v>
      </c>
      <c r="G262" s="8">
        <v>5.5</v>
      </c>
      <c r="H262" s="8">
        <v>5.3</v>
      </c>
      <c r="I262" s="8">
        <v>5.7</v>
      </c>
    </row>
    <row r="263" spans="1:9" x14ac:dyDescent="0.2">
      <c r="A263" s="9" t="s">
        <v>245</v>
      </c>
      <c r="B263" s="10" t="s">
        <v>1383</v>
      </c>
      <c r="C263" s="10" t="s">
        <v>1383</v>
      </c>
      <c r="D263" s="10" t="s">
        <v>1383</v>
      </c>
      <c r="F263" s="9" t="s">
        <v>245</v>
      </c>
      <c r="G263" s="10" t="s">
        <v>1383</v>
      </c>
      <c r="H263" s="10" t="s">
        <v>1383</v>
      </c>
      <c r="I263" s="10" t="s">
        <v>1383</v>
      </c>
    </row>
    <row r="264" spans="1:9" x14ac:dyDescent="0.2">
      <c r="A264" s="9" t="s">
        <v>246</v>
      </c>
      <c r="B264" s="8">
        <v>4.5999999999999996</v>
      </c>
      <c r="C264" s="10" t="s">
        <v>1383</v>
      </c>
      <c r="D264" s="8">
        <v>6.6</v>
      </c>
      <c r="F264" s="9" t="s">
        <v>246</v>
      </c>
      <c r="G264" s="8">
        <v>4.9000000000000004</v>
      </c>
      <c r="H264" s="10" t="s">
        <v>1383</v>
      </c>
      <c r="I264" s="10" t="s">
        <v>1383</v>
      </c>
    </row>
    <row r="265" spans="1:9" x14ac:dyDescent="0.2">
      <c r="A265" s="9" t="s">
        <v>247</v>
      </c>
      <c r="B265" s="8">
        <v>8.8000000000000007</v>
      </c>
      <c r="C265" s="8">
        <v>9.5</v>
      </c>
      <c r="D265" s="8">
        <v>8</v>
      </c>
      <c r="F265" s="9" t="s">
        <v>247</v>
      </c>
      <c r="G265" s="8">
        <v>7.6</v>
      </c>
      <c r="H265" s="8">
        <v>8.1999999999999993</v>
      </c>
      <c r="I265" s="8">
        <v>6.9</v>
      </c>
    </row>
    <row r="266" spans="1:9" x14ac:dyDescent="0.2">
      <c r="A266" s="9" t="s">
        <v>248</v>
      </c>
      <c r="B266" s="8">
        <v>8.4</v>
      </c>
      <c r="C266" s="8">
        <v>8.3000000000000007</v>
      </c>
      <c r="D266" s="8">
        <v>8.6</v>
      </c>
      <c r="F266" s="9" t="s">
        <v>248</v>
      </c>
      <c r="G266" s="8">
        <v>6.3</v>
      </c>
      <c r="H266" s="8">
        <v>7.2</v>
      </c>
      <c r="I266" s="8">
        <v>5.3</v>
      </c>
    </row>
    <row r="267" spans="1:9" x14ac:dyDescent="0.2">
      <c r="A267" s="9" t="s">
        <v>249</v>
      </c>
      <c r="B267" s="10" t="s">
        <v>1383</v>
      </c>
      <c r="C267" s="10" t="s">
        <v>1383</v>
      </c>
      <c r="D267" s="10" t="s">
        <v>1383</v>
      </c>
      <c r="F267" s="9" t="s">
        <v>249</v>
      </c>
      <c r="G267" s="10" t="s">
        <v>1383</v>
      </c>
      <c r="H267" s="10" t="s">
        <v>1383</v>
      </c>
      <c r="I267" s="10" t="s">
        <v>1383</v>
      </c>
    </row>
    <row r="268" spans="1:9" x14ac:dyDescent="0.2">
      <c r="A268" s="9" t="s">
        <v>250</v>
      </c>
      <c r="B268" s="8">
        <v>10.9</v>
      </c>
      <c r="C268" s="8">
        <v>13.8</v>
      </c>
      <c r="D268" s="10" t="s">
        <v>1383</v>
      </c>
      <c r="F268" s="9" t="s">
        <v>250</v>
      </c>
      <c r="G268" s="8">
        <v>9.4</v>
      </c>
      <c r="H268" s="8">
        <v>10.8</v>
      </c>
      <c r="I268" s="10" t="s">
        <v>1383</v>
      </c>
    </row>
    <row r="269" spans="1:9" x14ac:dyDescent="0.2">
      <c r="A269" s="9" t="s">
        <v>251</v>
      </c>
      <c r="B269" s="8">
        <v>11.6</v>
      </c>
      <c r="C269" s="10" t="s">
        <v>1383</v>
      </c>
      <c r="D269" s="10" t="s">
        <v>1383</v>
      </c>
      <c r="F269" s="9" t="s">
        <v>251</v>
      </c>
      <c r="G269" s="8">
        <v>10.7</v>
      </c>
      <c r="H269" s="10" t="s">
        <v>1383</v>
      </c>
      <c r="I269" s="10" t="s">
        <v>1383</v>
      </c>
    </row>
    <row r="270" spans="1:9" x14ac:dyDescent="0.2">
      <c r="A270" s="9" t="s">
        <v>1332</v>
      </c>
      <c r="B270" s="8">
        <v>5.6</v>
      </c>
      <c r="C270" s="8">
        <v>7.4</v>
      </c>
      <c r="D270" s="8">
        <v>3.7</v>
      </c>
      <c r="F270" s="9" t="s">
        <v>1332</v>
      </c>
      <c r="G270" s="8">
        <v>5.7</v>
      </c>
      <c r="H270" s="8">
        <v>7.8</v>
      </c>
      <c r="I270" s="8">
        <v>3.5</v>
      </c>
    </row>
    <row r="271" spans="1:9" x14ac:dyDescent="0.2">
      <c r="A271" s="9" t="s">
        <v>252</v>
      </c>
      <c r="B271" s="8">
        <v>4.5999999999999996</v>
      </c>
      <c r="C271" s="8">
        <v>5.9</v>
      </c>
      <c r="D271" s="8">
        <v>3.2</v>
      </c>
      <c r="F271" s="9" t="s">
        <v>252</v>
      </c>
      <c r="G271" s="8">
        <v>5.3</v>
      </c>
      <c r="H271" s="8">
        <v>7.4</v>
      </c>
      <c r="I271" s="8">
        <v>3.1</v>
      </c>
    </row>
    <row r="272" spans="1:9" x14ac:dyDescent="0.2">
      <c r="A272" s="9" t="s">
        <v>253</v>
      </c>
      <c r="B272" s="8">
        <v>5.6</v>
      </c>
      <c r="C272" s="8">
        <v>7.5</v>
      </c>
      <c r="D272" s="10" t="s">
        <v>1383</v>
      </c>
      <c r="F272" s="9" t="s">
        <v>253</v>
      </c>
      <c r="G272" s="8">
        <v>7.1</v>
      </c>
      <c r="H272" s="8">
        <v>9.4</v>
      </c>
      <c r="I272" s="8">
        <v>4.5</v>
      </c>
    </row>
    <row r="273" spans="1:9" x14ac:dyDescent="0.2">
      <c r="A273" s="9" t="s">
        <v>254</v>
      </c>
      <c r="B273" s="8">
        <v>4.0999999999999996</v>
      </c>
      <c r="C273" s="8">
        <v>5</v>
      </c>
      <c r="D273" s="8">
        <v>3.1</v>
      </c>
      <c r="F273" s="9" t="s">
        <v>254</v>
      </c>
      <c r="G273" s="8">
        <v>4.3</v>
      </c>
      <c r="H273" s="8">
        <v>6.3</v>
      </c>
      <c r="I273" s="8">
        <v>2.2999999999999998</v>
      </c>
    </row>
    <row r="274" spans="1:9" x14ac:dyDescent="0.2">
      <c r="A274" s="9" t="s">
        <v>255</v>
      </c>
      <c r="B274" s="8">
        <v>4.5999999999999996</v>
      </c>
      <c r="C274" s="8">
        <v>6.2</v>
      </c>
      <c r="D274" s="8">
        <v>3.1</v>
      </c>
      <c r="F274" s="9" t="s">
        <v>255</v>
      </c>
      <c r="G274" s="8">
        <v>4.5999999999999996</v>
      </c>
      <c r="H274" s="8">
        <v>6.4</v>
      </c>
      <c r="I274" s="8">
        <v>2.7</v>
      </c>
    </row>
    <row r="275" spans="1:9" x14ac:dyDescent="0.2">
      <c r="A275" s="9" t="s">
        <v>256</v>
      </c>
      <c r="B275" s="8">
        <v>3.4</v>
      </c>
      <c r="C275" s="8">
        <v>4.3</v>
      </c>
      <c r="D275" s="10" t="s">
        <v>1383</v>
      </c>
      <c r="F275" s="9" t="s">
        <v>256</v>
      </c>
      <c r="G275" s="8">
        <v>2.8</v>
      </c>
      <c r="H275" s="8">
        <v>3.6</v>
      </c>
      <c r="I275" s="10" t="s">
        <v>1383</v>
      </c>
    </row>
    <row r="276" spans="1:9" x14ac:dyDescent="0.2">
      <c r="A276" s="9" t="s">
        <v>257</v>
      </c>
      <c r="B276" s="8">
        <v>5.7</v>
      </c>
      <c r="C276" s="8">
        <v>7.7</v>
      </c>
      <c r="D276" s="8">
        <v>3.6</v>
      </c>
      <c r="F276" s="9" t="s">
        <v>257</v>
      </c>
      <c r="G276" s="8">
        <v>6.1</v>
      </c>
      <c r="H276" s="8">
        <v>8.9</v>
      </c>
      <c r="I276" s="8">
        <v>3.2</v>
      </c>
    </row>
    <row r="277" spans="1:9" x14ac:dyDescent="0.2">
      <c r="A277" s="9" t="s">
        <v>258</v>
      </c>
      <c r="B277" s="8">
        <v>5.6</v>
      </c>
      <c r="C277" s="8">
        <v>7.4</v>
      </c>
      <c r="D277" s="8">
        <v>3.5</v>
      </c>
      <c r="F277" s="9" t="s">
        <v>258</v>
      </c>
      <c r="G277" s="8">
        <v>5</v>
      </c>
      <c r="H277" s="8">
        <v>7.1</v>
      </c>
      <c r="I277" s="8">
        <v>2.6</v>
      </c>
    </row>
    <row r="278" spans="1:9" x14ac:dyDescent="0.2">
      <c r="A278" s="9" t="s">
        <v>259</v>
      </c>
      <c r="B278" s="8">
        <v>6.1</v>
      </c>
      <c r="C278" s="8">
        <v>8.5</v>
      </c>
      <c r="D278" s="10" t="s">
        <v>1383</v>
      </c>
      <c r="F278" s="9" t="s">
        <v>259</v>
      </c>
      <c r="G278" s="8">
        <v>5.2</v>
      </c>
      <c r="H278" s="8">
        <v>7.8</v>
      </c>
      <c r="I278" s="10" t="s">
        <v>1383</v>
      </c>
    </row>
    <row r="279" spans="1:9" x14ac:dyDescent="0.2">
      <c r="A279" s="9" t="s">
        <v>260</v>
      </c>
      <c r="B279" s="8">
        <v>5.4</v>
      </c>
      <c r="C279" s="8">
        <v>7.2</v>
      </c>
      <c r="D279" s="10" t="s">
        <v>1383</v>
      </c>
      <c r="F279" s="9" t="s">
        <v>260</v>
      </c>
      <c r="G279" s="8">
        <v>5.5</v>
      </c>
      <c r="H279" s="8">
        <v>7.8</v>
      </c>
      <c r="I279" s="10" t="s">
        <v>1383</v>
      </c>
    </row>
    <row r="280" spans="1:9" x14ac:dyDescent="0.2">
      <c r="A280" s="9" t="s">
        <v>261</v>
      </c>
      <c r="B280" s="8">
        <v>5.4</v>
      </c>
      <c r="C280" s="8">
        <v>6.9</v>
      </c>
      <c r="D280" s="10" t="s">
        <v>1383</v>
      </c>
      <c r="F280" s="9" t="s">
        <v>261</v>
      </c>
      <c r="G280" s="8">
        <v>4.2</v>
      </c>
      <c r="H280" s="10" t="s">
        <v>1383</v>
      </c>
      <c r="I280" s="10" t="s">
        <v>1383</v>
      </c>
    </row>
    <row r="281" spans="1:9" x14ac:dyDescent="0.2">
      <c r="A281" s="9" t="s">
        <v>262</v>
      </c>
      <c r="B281" s="8">
        <v>5.3</v>
      </c>
      <c r="C281" s="10" t="s">
        <v>1383</v>
      </c>
      <c r="D281" s="10" t="s">
        <v>1383</v>
      </c>
      <c r="F281" s="9" t="s">
        <v>262</v>
      </c>
      <c r="G281" s="10" t="s">
        <v>1383</v>
      </c>
      <c r="H281" s="10" t="s">
        <v>1383</v>
      </c>
      <c r="I281" s="10" t="s">
        <v>1383</v>
      </c>
    </row>
    <row r="282" spans="1:9" x14ac:dyDescent="0.2">
      <c r="A282" s="9" t="s">
        <v>263</v>
      </c>
      <c r="B282" s="8">
        <v>6.4</v>
      </c>
      <c r="C282" s="8">
        <v>8.3000000000000007</v>
      </c>
      <c r="D282" s="8">
        <v>4.5</v>
      </c>
      <c r="F282" s="9" t="s">
        <v>263</v>
      </c>
      <c r="G282" s="8">
        <v>6.5</v>
      </c>
      <c r="H282" s="8">
        <v>9.1</v>
      </c>
      <c r="I282" s="8">
        <v>3.9</v>
      </c>
    </row>
    <row r="283" spans="1:9" x14ac:dyDescent="0.2">
      <c r="A283" s="9" t="s">
        <v>264</v>
      </c>
      <c r="B283" s="8">
        <v>4.5999999999999996</v>
      </c>
      <c r="C283" s="8">
        <v>5.9</v>
      </c>
      <c r="D283" s="8">
        <v>3.3</v>
      </c>
      <c r="F283" s="9" t="s">
        <v>264</v>
      </c>
      <c r="G283" s="8">
        <v>5.4</v>
      </c>
      <c r="H283" s="8">
        <v>7.9</v>
      </c>
      <c r="I283" s="10" t="s">
        <v>1383</v>
      </c>
    </row>
    <row r="284" spans="1:9" x14ac:dyDescent="0.2">
      <c r="A284" s="9" t="s">
        <v>265</v>
      </c>
      <c r="B284" s="8">
        <v>10.1</v>
      </c>
      <c r="C284" s="8">
        <v>13.8</v>
      </c>
      <c r="D284" s="10" t="s">
        <v>1383</v>
      </c>
      <c r="F284" s="9" t="s">
        <v>265</v>
      </c>
      <c r="G284" s="8">
        <v>8.6</v>
      </c>
      <c r="H284" s="8">
        <v>11.7</v>
      </c>
      <c r="I284" s="10" t="s">
        <v>1383</v>
      </c>
    </row>
    <row r="285" spans="1:9" x14ac:dyDescent="0.2">
      <c r="A285" s="9" t="s">
        <v>266</v>
      </c>
      <c r="B285" s="8">
        <v>8</v>
      </c>
      <c r="C285" s="10" t="s">
        <v>1383</v>
      </c>
      <c r="D285" s="10" t="s">
        <v>1383</v>
      </c>
      <c r="F285" s="9" t="s">
        <v>266</v>
      </c>
      <c r="G285" s="8">
        <v>7.6</v>
      </c>
      <c r="H285" s="10" t="s">
        <v>1383</v>
      </c>
      <c r="I285" s="10" t="s">
        <v>1383</v>
      </c>
    </row>
    <row r="286" spans="1:9" x14ac:dyDescent="0.2">
      <c r="A286" s="9" t="s">
        <v>267</v>
      </c>
      <c r="B286" s="8">
        <v>6</v>
      </c>
      <c r="C286" s="8">
        <v>8</v>
      </c>
      <c r="D286" s="8">
        <v>3.8</v>
      </c>
      <c r="F286" s="9" t="s">
        <v>267</v>
      </c>
      <c r="G286" s="8">
        <v>6.4</v>
      </c>
      <c r="H286" s="8">
        <v>8.4</v>
      </c>
      <c r="I286" s="8">
        <v>4.4000000000000004</v>
      </c>
    </row>
    <row r="287" spans="1:9" x14ac:dyDescent="0.2">
      <c r="A287" s="9" t="s">
        <v>268</v>
      </c>
      <c r="B287" s="8">
        <v>5.9</v>
      </c>
      <c r="C287" s="8">
        <v>8</v>
      </c>
      <c r="D287" s="10" t="s">
        <v>1383</v>
      </c>
      <c r="F287" s="9" t="s">
        <v>268</v>
      </c>
      <c r="G287" s="8">
        <v>6.6</v>
      </c>
      <c r="H287" s="8">
        <v>9</v>
      </c>
      <c r="I287" s="8">
        <v>4.2</v>
      </c>
    </row>
    <row r="288" spans="1:9" x14ac:dyDescent="0.2">
      <c r="A288" s="9" t="s">
        <v>269</v>
      </c>
      <c r="B288" s="8">
        <v>6.2</v>
      </c>
      <c r="C288" s="10" t="s">
        <v>1383</v>
      </c>
      <c r="D288" s="10" t="s">
        <v>1383</v>
      </c>
      <c r="F288" s="9" t="s">
        <v>269</v>
      </c>
      <c r="G288" s="10" t="s">
        <v>1383</v>
      </c>
      <c r="H288" s="10" t="s">
        <v>1383</v>
      </c>
      <c r="I288" s="10" t="s">
        <v>1383</v>
      </c>
    </row>
    <row r="289" spans="1:9" x14ac:dyDescent="0.2">
      <c r="A289" s="9" t="s">
        <v>270</v>
      </c>
      <c r="B289" s="8">
        <v>7.6</v>
      </c>
      <c r="C289" s="8">
        <v>10.199999999999999</v>
      </c>
      <c r="D289" s="8">
        <v>5.0999999999999996</v>
      </c>
      <c r="F289" s="9" t="s">
        <v>270</v>
      </c>
      <c r="G289" s="8">
        <v>7.8</v>
      </c>
      <c r="H289" s="8">
        <v>9.9</v>
      </c>
      <c r="I289" s="8">
        <v>5.5</v>
      </c>
    </row>
    <row r="290" spans="1:9" x14ac:dyDescent="0.2">
      <c r="A290" s="9" t="s">
        <v>271</v>
      </c>
      <c r="B290" s="8">
        <v>6.5</v>
      </c>
      <c r="C290" s="8">
        <v>7.6</v>
      </c>
      <c r="D290" s="10" t="s">
        <v>1383</v>
      </c>
      <c r="F290" s="9" t="s">
        <v>271</v>
      </c>
      <c r="G290" s="8">
        <v>6.1</v>
      </c>
      <c r="H290" s="8">
        <v>7.1</v>
      </c>
      <c r="I290" s="10" t="s">
        <v>1383</v>
      </c>
    </row>
    <row r="291" spans="1:9" x14ac:dyDescent="0.2">
      <c r="A291" s="9" t="s">
        <v>272</v>
      </c>
      <c r="B291" s="8">
        <v>10.4</v>
      </c>
      <c r="C291" s="8">
        <v>13.8</v>
      </c>
      <c r="D291" s="10" t="s">
        <v>1383</v>
      </c>
      <c r="F291" s="9" t="s">
        <v>272</v>
      </c>
      <c r="G291" s="8">
        <v>10.7</v>
      </c>
      <c r="H291" s="8">
        <v>13.2</v>
      </c>
      <c r="I291" s="10" t="s">
        <v>1383</v>
      </c>
    </row>
    <row r="292" spans="1:9" x14ac:dyDescent="0.2">
      <c r="A292" s="9" t="s">
        <v>273</v>
      </c>
      <c r="B292" s="8">
        <v>6.7</v>
      </c>
      <c r="C292" s="8">
        <v>10.1</v>
      </c>
      <c r="D292" s="10" t="s">
        <v>1383</v>
      </c>
      <c r="F292" s="9" t="s">
        <v>273</v>
      </c>
      <c r="G292" s="8">
        <v>7.5</v>
      </c>
      <c r="H292" s="8">
        <v>10.5</v>
      </c>
      <c r="I292" s="10" t="s">
        <v>1383</v>
      </c>
    </row>
    <row r="293" spans="1:9" x14ac:dyDescent="0.2">
      <c r="A293" s="9" t="s">
        <v>274</v>
      </c>
      <c r="B293" s="8">
        <v>23.2</v>
      </c>
      <c r="C293" s="8">
        <v>28.2</v>
      </c>
      <c r="D293" s="8">
        <v>18.100000000000001</v>
      </c>
      <c r="F293" s="9" t="s">
        <v>274</v>
      </c>
      <c r="G293" s="8">
        <v>20.8</v>
      </c>
      <c r="H293" s="8">
        <v>27.1</v>
      </c>
      <c r="I293" s="8">
        <v>14.3</v>
      </c>
    </row>
    <row r="294" spans="1:9" x14ac:dyDescent="0.2">
      <c r="A294" s="9" t="s">
        <v>275</v>
      </c>
      <c r="B294" s="8">
        <v>22.3</v>
      </c>
      <c r="C294" s="8">
        <v>27</v>
      </c>
      <c r="D294" s="8">
        <v>17.399999999999999</v>
      </c>
      <c r="F294" s="9" t="s">
        <v>275</v>
      </c>
      <c r="G294" s="8">
        <v>20.2</v>
      </c>
      <c r="H294" s="8">
        <v>26.4</v>
      </c>
      <c r="I294" s="8">
        <v>13.7</v>
      </c>
    </row>
    <row r="295" spans="1:9" x14ac:dyDescent="0.2">
      <c r="A295" s="9" t="s">
        <v>276</v>
      </c>
      <c r="B295" s="8">
        <v>23</v>
      </c>
      <c r="C295" s="8">
        <v>28.6</v>
      </c>
      <c r="D295" s="8">
        <v>17.100000000000001</v>
      </c>
      <c r="F295" s="9" t="s">
        <v>276</v>
      </c>
      <c r="G295" s="8">
        <v>21.3</v>
      </c>
      <c r="H295" s="8">
        <v>28.3</v>
      </c>
      <c r="I295" s="8">
        <v>14</v>
      </c>
    </row>
    <row r="296" spans="1:9" x14ac:dyDescent="0.2">
      <c r="A296" s="9" t="s">
        <v>277</v>
      </c>
      <c r="B296" s="8">
        <v>26</v>
      </c>
      <c r="C296" s="8">
        <v>30.5</v>
      </c>
      <c r="D296" s="10" t="s">
        <v>1383</v>
      </c>
      <c r="F296" s="9" t="s">
        <v>277</v>
      </c>
      <c r="G296" s="8">
        <v>20.2</v>
      </c>
      <c r="H296" s="10" t="s">
        <v>1383</v>
      </c>
      <c r="I296" s="10" t="s">
        <v>1383</v>
      </c>
    </row>
    <row r="297" spans="1:9" x14ac:dyDescent="0.2">
      <c r="A297" s="9" t="s">
        <v>278</v>
      </c>
      <c r="B297" s="8">
        <v>20.5</v>
      </c>
      <c r="C297" s="8">
        <v>25.9</v>
      </c>
      <c r="D297" s="8">
        <v>14.9</v>
      </c>
      <c r="F297" s="9" t="s">
        <v>278</v>
      </c>
      <c r="G297" s="8">
        <v>18.7</v>
      </c>
      <c r="H297" s="8">
        <v>24.7</v>
      </c>
      <c r="I297" s="8">
        <v>12.3</v>
      </c>
    </row>
    <row r="298" spans="1:9" x14ac:dyDescent="0.2">
      <c r="A298" s="9" t="s">
        <v>279</v>
      </c>
      <c r="B298" s="8">
        <v>22.7</v>
      </c>
      <c r="C298" s="8">
        <v>25.3</v>
      </c>
      <c r="D298" s="8">
        <v>20.2</v>
      </c>
      <c r="F298" s="9" t="s">
        <v>279</v>
      </c>
      <c r="G298" s="8">
        <v>20.100000000000001</v>
      </c>
      <c r="H298" s="8">
        <v>26.2</v>
      </c>
      <c r="I298" s="8">
        <v>13.8</v>
      </c>
    </row>
    <row r="299" spans="1:9" x14ac:dyDescent="0.2">
      <c r="A299" s="9" t="s">
        <v>280</v>
      </c>
      <c r="B299" s="8">
        <v>20.399999999999999</v>
      </c>
      <c r="C299" s="8">
        <v>26</v>
      </c>
      <c r="D299" s="10" t="s">
        <v>1383</v>
      </c>
      <c r="F299" s="9" t="s">
        <v>280</v>
      </c>
      <c r="G299" s="8">
        <v>19.399999999999999</v>
      </c>
      <c r="H299" s="8">
        <v>24.2</v>
      </c>
      <c r="I299" s="10" t="s">
        <v>1383</v>
      </c>
    </row>
    <row r="300" spans="1:9" x14ac:dyDescent="0.2">
      <c r="A300" s="9" t="s">
        <v>281</v>
      </c>
      <c r="B300" s="8">
        <v>44.3</v>
      </c>
      <c r="C300" s="8">
        <v>52.5</v>
      </c>
      <c r="D300" s="10" t="s">
        <v>1383</v>
      </c>
      <c r="F300" s="9" t="s">
        <v>281</v>
      </c>
      <c r="G300" s="8">
        <v>34.4</v>
      </c>
      <c r="H300" s="8">
        <v>40.5</v>
      </c>
      <c r="I300" s="10" t="s">
        <v>1383</v>
      </c>
    </row>
    <row r="301" spans="1:9" x14ac:dyDescent="0.2">
      <c r="A301" s="9" t="s">
        <v>282</v>
      </c>
      <c r="B301" s="8">
        <v>44.3</v>
      </c>
      <c r="C301" s="8">
        <v>52.5</v>
      </c>
      <c r="D301" s="10" t="s">
        <v>1383</v>
      </c>
      <c r="F301" s="9" t="s">
        <v>282</v>
      </c>
      <c r="G301" s="8">
        <v>34.4</v>
      </c>
      <c r="H301" s="8">
        <v>40.5</v>
      </c>
      <c r="I301" s="10" t="s">
        <v>1383</v>
      </c>
    </row>
    <row r="302" spans="1:9" x14ac:dyDescent="0.2">
      <c r="A302" s="9" t="s">
        <v>283</v>
      </c>
      <c r="B302" s="8">
        <v>31.7</v>
      </c>
      <c r="C302" s="8">
        <v>39.299999999999997</v>
      </c>
      <c r="D302" s="10" t="s">
        <v>1383</v>
      </c>
      <c r="F302" s="9" t="s">
        <v>283</v>
      </c>
      <c r="G302" s="8">
        <v>29</v>
      </c>
      <c r="H302" s="10" t="s">
        <v>1383</v>
      </c>
      <c r="I302" s="10" t="s">
        <v>1383</v>
      </c>
    </row>
    <row r="303" spans="1:9" x14ac:dyDescent="0.2">
      <c r="A303" s="9" t="s">
        <v>284</v>
      </c>
      <c r="B303" s="8">
        <v>31.7</v>
      </c>
      <c r="C303" s="8">
        <v>39.299999999999997</v>
      </c>
      <c r="D303" s="10" t="s">
        <v>1383</v>
      </c>
      <c r="F303" s="9" t="s">
        <v>284</v>
      </c>
      <c r="G303" s="8">
        <v>29</v>
      </c>
      <c r="H303" s="10" t="s">
        <v>1383</v>
      </c>
      <c r="I303" s="10" t="s">
        <v>1383</v>
      </c>
    </row>
    <row r="304" spans="1:9" x14ac:dyDescent="0.2">
      <c r="A304" s="9" t="s">
        <v>1333</v>
      </c>
      <c r="B304" s="8">
        <v>17.5</v>
      </c>
      <c r="C304" s="8">
        <v>18.5</v>
      </c>
      <c r="D304" s="8">
        <v>16.600000000000001</v>
      </c>
      <c r="F304" s="9" t="s">
        <v>1333</v>
      </c>
      <c r="G304" s="8">
        <v>17.399999999999999</v>
      </c>
      <c r="H304" s="8">
        <v>18</v>
      </c>
      <c r="I304" s="8">
        <v>16.7</v>
      </c>
    </row>
    <row r="305" spans="1:9" x14ac:dyDescent="0.2">
      <c r="A305" s="9" t="s">
        <v>285</v>
      </c>
      <c r="B305" s="8">
        <v>18</v>
      </c>
      <c r="C305" s="8">
        <v>18.3</v>
      </c>
      <c r="D305" s="8">
        <v>17.7</v>
      </c>
      <c r="F305" s="9" t="s">
        <v>285</v>
      </c>
      <c r="G305" s="8">
        <v>16.8</v>
      </c>
      <c r="H305" s="8">
        <v>16.5</v>
      </c>
      <c r="I305" s="8">
        <v>17.2</v>
      </c>
    </row>
    <row r="306" spans="1:9" x14ac:dyDescent="0.2">
      <c r="A306" s="9" t="s">
        <v>286</v>
      </c>
      <c r="B306" s="8">
        <v>14.7</v>
      </c>
      <c r="C306" s="8">
        <v>14.6</v>
      </c>
      <c r="D306" s="8">
        <v>14.8</v>
      </c>
      <c r="F306" s="9" t="s">
        <v>286</v>
      </c>
      <c r="G306" s="8">
        <v>14.9</v>
      </c>
      <c r="H306" s="8">
        <v>13.7</v>
      </c>
      <c r="I306" s="8">
        <v>16.100000000000001</v>
      </c>
    </row>
    <row r="307" spans="1:9" x14ac:dyDescent="0.2">
      <c r="A307" s="9" t="s">
        <v>287</v>
      </c>
      <c r="B307" s="8">
        <v>21.8</v>
      </c>
      <c r="C307" s="8">
        <v>22.6</v>
      </c>
      <c r="D307" s="8">
        <v>21</v>
      </c>
      <c r="F307" s="9" t="s">
        <v>287</v>
      </c>
      <c r="G307" s="8">
        <v>19</v>
      </c>
      <c r="H307" s="8">
        <v>19.600000000000001</v>
      </c>
      <c r="I307" s="8">
        <v>18.399999999999999</v>
      </c>
    </row>
    <row r="308" spans="1:9" x14ac:dyDescent="0.2">
      <c r="A308" s="9" t="s">
        <v>288</v>
      </c>
      <c r="B308" s="8">
        <v>20.7</v>
      </c>
      <c r="C308" s="8">
        <v>22.1</v>
      </c>
      <c r="D308" s="8">
        <v>19.3</v>
      </c>
      <c r="F308" s="9" t="s">
        <v>288</v>
      </c>
      <c r="G308" s="8">
        <v>20.3</v>
      </c>
      <c r="H308" s="8">
        <v>21.7</v>
      </c>
      <c r="I308" s="8">
        <v>19</v>
      </c>
    </row>
    <row r="309" spans="1:9" x14ac:dyDescent="0.2">
      <c r="A309" s="9" t="s">
        <v>289</v>
      </c>
      <c r="B309" s="8">
        <v>21.6</v>
      </c>
      <c r="C309" s="8">
        <v>22.3</v>
      </c>
      <c r="D309" s="8">
        <v>20.7</v>
      </c>
      <c r="F309" s="9" t="s">
        <v>289</v>
      </c>
      <c r="G309" s="8">
        <v>21.6</v>
      </c>
      <c r="H309" s="8">
        <v>22.5</v>
      </c>
      <c r="I309" s="8">
        <v>20.8</v>
      </c>
    </row>
    <row r="310" spans="1:9" x14ac:dyDescent="0.2">
      <c r="A310" s="9" t="s">
        <v>290</v>
      </c>
      <c r="B310" s="8">
        <v>19.600000000000001</v>
      </c>
      <c r="C310" s="8">
        <v>21.7</v>
      </c>
      <c r="D310" s="8">
        <v>17.399999999999999</v>
      </c>
      <c r="F310" s="9" t="s">
        <v>290</v>
      </c>
      <c r="G310" s="8">
        <v>18.600000000000001</v>
      </c>
      <c r="H310" s="8">
        <v>20.5</v>
      </c>
      <c r="I310" s="8">
        <v>16.5</v>
      </c>
    </row>
    <row r="311" spans="1:9" x14ac:dyDescent="0.2">
      <c r="A311" s="9" t="s">
        <v>291</v>
      </c>
      <c r="B311" s="8">
        <v>16.3</v>
      </c>
      <c r="C311" s="8">
        <v>17.600000000000001</v>
      </c>
      <c r="D311" s="8">
        <v>15</v>
      </c>
      <c r="F311" s="9" t="s">
        <v>291</v>
      </c>
      <c r="G311" s="8">
        <v>16</v>
      </c>
      <c r="H311" s="8">
        <v>17.899999999999999</v>
      </c>
      <c r="I311" s="8">
        <v>14.2</v>
      </c>
    </row>
    <row r="312" spans="1:9" x14ac:dyDescent="0.2">
      <c r="A312" s="9" t="s">
        <v>292</v>
      </c>
      <c r="B312" s="8">
        <v>20.399999999999999</v>
      </c>
      <c r="C312" s="8">
        <v>21.8</v>
      </c>
      <c r="D312" s="8">
        <v>19</v>
      </c>
      <c r="F312" s="9" t="s">
        <v>292</v>
      </c>
      <c r="G312" s="8">
        <v>21.3</v>
      </c>
      <c r="H312" s="8">
        <v>24</v>
      </c>
      <c r="I312" s="8">
        <v>18.5</v>
      </c>
    </row>
    <row r="313" spans="1:9" x14ac:dyDescent="0.2">
      <c r="A313" s="9" t="s">
        <v>293</v>
      </c>
      <c r="B313" s="8">
        <v>9.6</v>
      </c>
      <c r="C313" s="8">
        <v>10.6</v>
      </c>
      <c r="D313" s="8">
        <v>8.6999999999999993</v>
      </c>
      <c r="F313" s="9" t="s">
        <v>293</v>
      </c>
      <c r="G313" s="8">
        <v>7.4</v>
      </c>
      <c r="H313" s="8">
        <v>7.6</v>
      </c>
      <c r="I313" s="8">
        <v>7.2</v>
      </c>
    </row>
    <row r="314" spans="1:9" x14ac:dyDescent="0.2">
      <c r="A314" s="9" t="s">
        <v>294</v>
      </c>
      <c r="B314" s="8">
        <v>13.3</v>
      </c>
      <c r="C314" s="8">
        <v>13.9</v>
      </c>
      <c r="D314" s="8">
        <v>12.6</v>
      </c>
      <c r="F314" s="9" t="s">
        <v>294</v>
      </c>
      <c r="G314" s="8">
        <v>14.9</v>
      </c>
      <c r="H314" s="8">
        <v>14.4</v>
      </c>
      <c r="I314" s="8">
        <v>15.4</v>
      </c>
    </row>
    <row r="315" spans="1:9" x14ac:dyDescent="0.2">
      <c r="A315" s="9" t="s">
        <v>295</v>
      </c>
      <c r="B315" s="8">
        <v>16.399999999999999</v>
      </c>
      <c r="C315" s="8">
        <v>14.9</v>
      </c>
      <c r="D315" s="8">
        <v>18</v>
      </c>
      <c r="F315" s="9" t="s">
        <v>295</v>
      </c>
      <c r="G315" s="8">
        <v>16</v>
      </c>
      <c r="H315" s="8">
        <v>14.3</v>
      </c>
      <c r="I315" s="8">
        <v>17.8</v>
      </c>
    </row>
    <row r="316" spans="1:9" x14ac:dyDescent="0.2">
      <c r="A316" s="9" t="s">
        <v>296</v>
      </c>
      <c r="B316" s="8">
        <v>9.6999999999999993</v>
      </c>
      <c r="C316" s="8">
        <v>12.9</v>
      </c>
      <c r="D316" s="10" t="s">
        <v>1383</v>
      </c>
      <c r="F316" s="9" t="s">
        <v>296</v>
      </c>
      <c r="G316" s="8">
        <v>13.6</v>
      </c>
      <c r="H316" s="8">
        <v>14.4</v>
      </c>
      <c r="I316" s="8">
        <v>12.7</v>
      </c>
    </row>
    <row r="317" spans="1:9" x14ac:dyDescent="0.2">
      <c r="A317" s="9" t="s">
        <v>1334</v>
      </c>
      <c r="B317" s="8">
        <v>4.2</v>
      </c>
      <c r="C317" s="8">
        <v>5.7</v>
      </c>
      <c r="D317" s="8">
        <v>2.5</v>
      </c>
      <c r="F317" s="9" t="s">
        <v>1334</v>
      </c>
      <c r="G317" s="8">
        <v>4.4000000000000004</v>
      </c>
      <c r="H317" s="8">
        <v>5.4</v>
      </c>
      <c r="I317" s="8">
        <v>3.2</v>
      </c>
    </row>
    <row r="318" spans="1:9" x14ac:dyDescent="0.2">
      <c r="A318" s="9" t="s">
        <v>297</v>
      </c>
      <c r="B318" s="8">
        <v>4.2</v>
      </c>
      <c r="C318" s="8">
        <v>5.7</v>
      </c>
      <c r="D318" s="8">
        <v>2.5</v>
      </c>
      <c r="F318" s="9" t="s">
        <v>297</v>
      </c>
      <c r="G318" s="8">
        <v>4.4000000000000004</v>
      </c>
      <c r="H318" s="8">
        <v>5.4</v>
      </c>
      <c r="I318" s="8">
        <v>3.2</v>
      </c>
    </row>
    <row r="319" spans="1:9" x14ac:dyDescent="0.2">
      <c r="A319" s="9" t="s">
        <v>298</v>
      </c>
      <c r="B319" s="8">
        <v>4.7</v>
      </c>
      <c r="C319" s="8">
        <v>6.9</v>
      </c>
      <c r="D319" s="8">
        <v>2</v>
      </c>
      <c r="F319" s="9" t="s">
        <v>298</v>
      </c>
      <c r="G319" s="8">
        <v>5</v>
      </c>
      <c r="H319" s="8">
        <v>6.7</v>
      </c>
      <c r="I319" s="8">
        <v>2.9</v>
      </c>
    </row>
    <row r="320" spans="1:9" x14ac:dyDescent="0.2">
      <c r="A320" s="9" t="s">
        <v>299</v>
      </c>
      <c r="B320" s="8">
        <v>3.7</v>
      </c>
      <c r="C320" s="8">
        <v>4.4000000000000004</v>
      </c>
      <c r="D320" s="8">
        <v>3</v>
      </c>
      <c r="F320" s="9" t="s">
        <v>299</v>
      </c>
      <c r="G320" s="8">
        <v>3.8</v>
      </c>
      <c r="H320" s="8">
        <v>4.0999999999999996</v>
      </c>
      <c r="I320" s="8">
        <v>3.4</v>
      </c>
    </row>
    <row r="321" spans="1:9" x14ac:dyDescent="0.2">
      <c r="A321" s="9" t="s">
        <v>1335</v>
      </c>
      <c r="B321" s="8">
        <v>5.0999999999999996</v>
      </c>
      <c r="C321" s="8">
        <v>5.4</v>
      </c>
      <c r="D321" s="8">
        <v>4.5999999999999996</v>
      </c>
      <c r="F321" s="9" t="s">
        <v>1335</v>
      </c>
      <c r="G321" s="8">
        <v>5.3</v>
      </c>
      <c r="H321" s="8">
        <v>6</v>
      </c>
      <c r="I321" s="8">
        <v>4.5999999999999996</v>
      </c>
    </row>
    <row r="322" spans="1:9" x14ac:dyDescent="0.2">
      <c r="A322" s="9" t="s">
        <v>300</v>
      </c>
      <c r="B322" s="8">
        <v>5.0999999999999996</v>
      </c>
      <c r="C322" s="8">
        <v>5.4</v>
      </c>
      <c r="D322" s="8">
        <v>4.5999999999999996</v>
      </c>
      <c r="F322" s="9" t="s">
        <v>300</v>
      </c>
      <c r="G322" s="8">
        <v>5.3</v>
      </c>
      <c r="H322" s="8">
        <v>6</v>
      </c>
      <c r="I322" s="8">
        <v>4.5999999999999996</v>
      </c>
    </row>
    <row r="323" spans="1:9" x14ac:dyDescent="0.2">
      <c r="A323" s="9" t="s">
        <v>301</v>
      </c>
      <c r="B323" s="10" t="s">
        <v>1383</v>
      </c>
      <c r="C323" s="10" t="s">
        <v>1383</v>
      </c>
      <c r="D323" s="10" t="s">
        <v>1383</v>
      </c>
      <c r="F323" s="9" t="s">
        <v>301</v>
      </c>
      <c r="G323" s="10" t="s">
        <v>1383</v>
      </c>
      <c r="H323" s="10" t="s">
        <v>1383</v>
      </c>
      <c r="I323" s="10" t="s">
        <v>1383</v>
      </c>
    </row>
    <row r="324" spans="1:9" x14ac:dyDescent="0.2">
      <c r="A324" s="9" t="s">
        <v>302</v>
      </c>
      <c r="B324" s="8">
        <v>2</v>
      </c>
      <c r="C324" s="10" t="s">
        <v>1383</v>
      </c>
      <c r="D324" s="10" t="s">
        <v>1383</v>
      </c>
      <c r="F324" s="9" t="s">
        <v>302</v>
      </c>
      <c r="G324" s="8">
        <v>3</v>
      </c>
      <c r="H324" s="8">
        <v>4.2</v>
      </c>
      <c r="I324" s="10" t="s">
        <v>1383</v>
      </c>
    </row>
    <row r="325" spans="1:9" x14ac:dyDescent="0.2">
      <c r="A325" s="9" t="s">
        <v>303</v>
      </c>
      <c r="B325" s="8">
        <v>4.4000000000000004</v>
      </c>
      <c r="C325" s="8">
        <v>5.6</v>
      </c>
      <c r="D325" s="8">
        <v>3.2</v>
      </c>
      <c r="F325" s="9" t="s">
        <v>303</v>
      </c>
      <c r="G325" s="8">
        <v>5.9</v>
      </c>
      <c r="H325" s="8">
        <v>6</v>
      </c>
      <c r="I325" s="8">
        <v>5.8</v>
      </c>
    </row>
    <row r="326" spans="1:9" x14ac:dyDescent="0.2">
      <c r="A326" s="9" t="s">
        <v>304</v>
      </c>
      <c r="B326" s="8">
        <v>9.3000000000000007</v>
      </c>
      <c r="C326" s="8">
        <v>9.5</v>
      </c>
      <c r="D326" s="8">
        <v>9.1999999999999993</v>
      </c>
      <c r="F326" s="9" t="s">
        <v>304</v>
      </c>
      <c r="G326" s="8">
        <v>7.9</v>
      </c>
      <c r="H326" s="8">
        <v>8.5</v>
      </c>
      <c r="I326" s="8">
        <v>7.2</v>
      </c>
    </row>
    <row r="327" spans="1:9" x14ac:dyDescent="0.2">
      <c r="A327" s="9" t="s">
        <v>1336</v>
      </c>
      <c r="B327" s="8">
        <v>9.8000000000000007</v>
      </c>
      <c r="C327" s="8">
        <v>11.2</v>
      </c>
      <c r="D327" s="8">
        <v>8.4</v>
      </c>
      <c r="F327" s="9" t="s">
        <v>1336</v>
      </c>
      <c r="G327" s="8">
        <v>8.9</v>
      </c>
      <c r="H327" s="8">
        <v>9.8000000000000007</v>
      </c>
      <c r="I327" s="8">
        <v>8.1</v>
      </c>
    </row>
    <row r="328" spans="1:9" x14ac:dyDescent="0.2">
      <c r="A328" s="9" t="s">
        <v>305</v>
      </c>
      <c r="B328" s="8">
        <v>9.8000000000000007</v>
      </c>
      <c r="C328" s="8">
        <v>11.2</v>
      </c>
      <c r="D328" s="8">
        <v>8.5</v>
      </c>
      <c r="F328" s="9" t="s">
        <v>305</v>
      </c>
      <c r="G328" s="8">
        <v>8.9</v>
      </c>
      <c r="H328" s="8">
        <v>9.8000000000000007</v>
      </c>
      <c r="I328" s="8">
        <v>8</v>
      </c>
    </row>
    <row r="329" spans="1:9" x14ac:dyDescent="0.2">
      <c r="A329" s="9" t="s">
        <v>306</v>
      </c>
      <c r="B329" s="8">
        <v>10.3</v>
      </c>
      <c r="C329" s="8">
        <v>12.1</v>
      </c>
      <c r="D329" s="8">
        <v>8.6</v>
      </c>
      <c r="F329" s="9" t="s">
        <v>306</v>
      </c>
      <c r="G329" s="8">
        <v>8.6</v>
      </c>
      <c r="H329" s="8">
        <v>9.4</v>
      </c>
      <c r="I329" s="8">
        <v>7.9</v>
      </c>
    </row>
    <row r="330" spans="1:9" x14ac:dyDescent="0.2">
      <c r="A330" s="9" t="s">
        <v>307</v>
      </c>
      <c r="B330" s="8">
        <v>9.4</v>
      </c>
      <c r="C330" s="8">
        <v>11</v>
      </c>
      <c r="D330" s="8">
        <v>7.9</v>
      </c>
      <c r="F330" s="9" t="s">
        <v>307</v>
      </c>
      <c r="G330" s="8">
        <v>8.9</v>
      </c>
      <c r="H330" s="8">
        <v>10.1</v>
      </c>
      <c r="I330" s="8">
        <v>7.8</v>
      </c>
    </row>
    <row r="331" spans="1:9" x14ac:dyDescent="0.2">
      <c r="A331" s="9" t="s">
        <v>308</v>
      </c>
      <c r="B331" s="8">
        <v>9.8000000000000007</v>
      </c>
      <c r="C331" s="8">
        <v>10.8</v>
      </c>
      <c r="D331" s="8">
        <v>8.8000000000000007</v>
      </c>
      <c r="F331" s="9" t="s">
        <v>308</v>
      </c>
      <c r="G331" s="8">
        <v>9.3000000000000007</v>
      </c>
      <c r="H331" s="8">
        <v>9.9</v>
      </c>
      <c r="I331" s="8">
        <v>8.8000000000000007</v>
      </c>
    </row>
    <row r="332" spans="1:9" x14ac:dyDescent="0.2">
      <c r="A332" s="9" t="s">
        <v>309</v>
      </c>
      <c r="B332" s="8">
        <v>9.6999999999999993</v>
      </c>
      <c r="C332" s="8">
        <v>10.6</v>
      </c>
      <c r="D332" s="8">
        <v>8.8000000000000007</v>
      </c>
      <c r="F332" s="9" t="s">
        <v>309</v>
      </c>
      <c r="G332" s="8">
        <v>8.9</v>
      </c>
      <c r="H332" s="8">
        <v>9.6999999999999993</v>
      </c>
      <c r="I332" s="8">
        <v>8</v>
      </c>
    </row>
    <row r="333" spans="1:9" x14ac:dyDescent="0.2">
      <c r="A333" s="9" t="s">
        <v>310</v>
      </c>
      <c r="B333" s="10" t="s">
        <v>1383</v>
      </c>
      <c r="C333" s="10" t="s">
        <v>1383</v>
      </c>
      <c r="D333" s="10" t="s">
        <v>1383</v>
      </c>
      <c r="F333" s="9" t="s">
        <v>310</v>
      </c>
      <c r="G333" s="10" t="s">
        <v>1383</v>
      </c>
      <c r="H333" s="10" t="s">
        <v>1383</v>
      </c>
      <c r="I333" s="10" t="s">
        <v>1383</v>
      </c>
    </row>
    <row r="334" spans="1:9" x14ac:dyDescent="0.2">
      <c r="A334" s="9" t="s">
        <v>311</v>
      </c>
      <c r="B334" s="10" t="s">
        <v>1383</v>
      </c>
      <c r="C334" s="10" t="s">
        <v>1383</v>
      </c>
      <c r="D334" s="10" t="s">
        <v>1383</v>
      </c>
      <c r="F334" s="9" t="s">
        <v>311</v>
      </c>
      <c r="G334" s="10" t="s">
        <v>1383</v>
      </c>
      <c r="H334" s="10" t="s">
        <v>1383</v>
      </c>
      <c r="I334" s="10" t="s">
        <v>1383</v>
      </c>
    </row>
    <row r="335" spans="1:9" x14ac:dyDescent="0.2">
      <c r="A335" s="9" t="s">
        <v>1337</v>
      </c>
      <c r="B335" s="8">
        <v>6.6</v>
      </c>
      <c r="C335" s="8">
        <v>7.8</v>
      </c>
      <c r="D335" s="8">
        <v>5.4</v>
      </c>
      <c r="F335" s="9" t="s">
        <v>1337</v>
      </c>
      <c r="G335" s="8">
        <v>7.5</v>
      </c>
      <c r="H335" s="8">
        <v>8.5</v>
      </c>
      <c r="I335" s="8">
        <v>6.3</v>
      </c>
    </row>
    <row r="336" spans="1:9" x14ac:dyDescent="0.2">
      <c r="A336" s="9" t="s">
        <v>312</v>
      </c>
      <c r="B336" s="8">
        <v>7.1</v>
      </c>
      <c r="C336" s="8">
        <v>8.1</v>
      </c>
      <c r="D336" s="8">
        <v>6</v>
      </c>
      <c r="F336" s="9" t="s">
        <v>312</v>
      </c>
      <c r="G336" s="8">
        <v>7.8</v>
      </c>
      <c r="H336" s="8">
        <v>8.9</v>
      </c>
      <c r="I336" s="8">
        <v>6.7</v>
      </c>
    </row>
    <row r="337" spans="1:9" x14ac:dyDescent="0.2">
      <c r="A337" s="9" t="s">
        <v>313</v>
      </c>
      <c r="B337" s="8">
        <v>7</v>
      </c>
      <c r="C337" s="8">
        <v>7.9</v>
      </c>
      <c r="D337" s="8">
        <v>5.9</v>
      </c>
      <c r="F337" s="9" t="s">
        <v>313</v>
      </c>
      <c r="G337" s="8">
        <v>7.6</v>
      </c>
      <c r="H337" s="8">
        <v>8.4</v>
      </c>
      <c r="I337" s="8">
        <v>6.8</v>
      </c>
    </row>
    <row r="338" spans="1:9" x14ac:dyDescent="0.2">
      <c r="A338" s="9" t="s">
        <v>314</v>
      </c>
      <c r="B338" s="8">
        <v>7.2</v>
      </c>
      <c r="C338" s="8">
        <v>8.3000000000000007</v>
      </c>
      <c r="D338" s="8">
        <v>6</v>
      </c>
      <c r="F338" s="9" t="s">
        <v>314</v>
      </c>
      <c r="G338" s="8">
        <v>8.1</v>
      </c>
      <c r="H338" s="8">
        <v>9.5</v>
      </c>
      <c r="I338" s="8">
        <v>6.7</v>
      </c>
    </row>
    <row r="339" spans="1:9" x14ac:dyDescent="0.2">
      <c r="A339" s="9" t="s">
        <v>315</v>
      </c>
      <c r="B339" s="8">
        <v>6.3</v>
      </c>
      <c r="C339" s="8">
        <v>7.7</v>
      </c>
      <c r="D339" s="8">
        <v>4.8</v>
      </c>
      <c r="F339" s="9" t="s">
        <v>315</v>
      </c>
      <c r="G339" s="8">
        <v>6.9</v>
      </c>
      <c r="H339" s="8">
        <v>8</v>
      </c>
      <c r="I339" s="8">
        <v>5.7</v>
      </c>
    </row>
    <row r="340" spans="1:9" x14ac:dyDescent="0.2">
      <c r="A340" s="9" t="s">
        <v>316</v>
      </c>
      <c r="B340" s="8">
        <v>6.1</v>
      </c>
      <c r="C340" s="8">
        <v>7</v>
      </c>
      <c r="D340" s="8">
        <v>5.0999999999999996</v>
      </c>
      <c r="F340" s="9" t="s">
        <v>316</v>
      </c>
      <c r="G340" s="8">
        <v>7.2</v>
      </c>
      <c r="H340" s="8">
        <v>8.4</v>
      </c>
      <c r="I340" s="8">
        <v>5.8</v>
      </c>
    </row>
    <row r="341" spans="1:9" x14ac:dyDescent="0.2">
      <c r="A341" s="9" t="s">
        <v>317</v>
      </c>
      <c r="B341" s="8">
        <v>6.8</v>
      </c>
      <c r="C341" s="8">
        <v>8.6999999999999993</v>
      </c>
      <c r="D341" s="8">
        <v>4.8</v>
      </c>
      <c r="F341" s="9" t="s">
        <v>317</v>
      </c>
      <c r="G341" s="8">
        <v>6.8</v>
      </c>
      <c r="H341" s="8">
        <v>8.6</v>
      </c>
      <c r="I341" s="8">
        <v>5</v>
      </c>
    </row>
    <row r="342" spans="1:9" x14ac:dyDescent="0.2">
      <c r="A342" s="9" t="s">
        <v>318</v>
      </c>
      <c r="B342" s="8">
        <v>6</v>
      </c>
      <c r="C342" s="8">
        <v>7.2</v>
      </c>
      <c r="D342" s="8">
        <v>4.7</v>
      </c>
      <c r="F342" s="9" t="s">
        <v>318</v>
      </c>
      <c r="G342" s="8">
        <v>6.9</v>
      </c>
      <c r="H342" s="8">
        <v>7.5</v>
      </c>
      <c r="I342" s="8">
        <v>6.2</v>
      </c>
    </row>
    <row r="343" spans="1:9" x14ac:dyDescent="0.2">
      <c r="A343" s="9" t="s">
        <v>319</v>
      </c>
      <c r="B343" s="8">
        <v>6.5</v>
      </c>
      <c r="C343" s="8">
        <v>7.4</v>
      </c>
      <c r="D343" s="8">
        <v>5.6</v>
      </c>
      <c r="F343" s="9" t="s">
        <v>319</v>
      </c>
      <c r="G343" s="8">
        <v>7.9</v>
      </c>
      <c r="H343" s="8">
        <v>8.8000000000000007</v>
      </c>
      <c r="I343" s="8">
        <v>7</v>
      </c>
    </row>
    <row r="344" spans="1:9" x14ac:dyDescent="0.2">
      <c r="A344" s="9" t="s">
        <v>320</v>
      </c>
      <c r="B344" s="8">
        <v>6.1</v>
      </c>
      <c r="C344" s="8">
        <v>6.3</v>
      </c>
      <c r="D344" s="8">
        <v>5.8</v>
      </c>
      <c r="F344" s="9" t="s">
        <v>320</v>
      </c>
      <c r="G344" s="8">
        <v>8.8000000000000007</v>
      </c>
      <c r="H344" s="8">
        <v>9.3000000000000007</v>
      </c>
      <c r="I344" s="8">
        <v>8.1999999999999993</v>
      </c>
    </row>
    <row r="345" spans="1:9" x14ac:dyDescent="0.2">
      <c r="A345" s="9" t="s">
        <v>321</v>
      </c>
      <c r="B345" s="8">
        <v>7.5</v>
      </c>
      <c r="C345" s="8">
        <v>9.3000000000000007</v>
      </c>
      <c r="D345" s="10" t="s">
        <v>1383</v>
      </c>
      <c r="F345" s="9" t="s">
        <v>321</v>
      </c>
      <c r="G345" s="8">
        <v>7.6</v>
      </c>
      <c r="H345" s="8">
        <v>7.6</v>
      </c>
      <c r="I345" s="8">
        <v>7.6</v>
      </c>
    </row>
    <row r="346" spans="1:9" x14ac:dyDescent="0.2">
      <c r="A346" s="9" t="s">
        <v>322</v>
      </c>
      <c r="B346" s="8">
        <v>6.6</v>
      </c>
      <c r="C346" s="8">
        <v>7.8</v>
      </c>
      <c r="D346" s="8">
        <v>5.4</v>
      </c>
      <c r="F346" s="9" t="s">
        <v>322</v>
      </c>
      <c r="G346" s="8">
        <v>6.9</v>
      </c>
      <c r="H346" s="8">
        <v>8.6999999999999993</v>
      </c>
      <c r="I346" s="8">
        <v>5</v>
      </c>
    </row>
    <row r="347" spans="1:9" x14ac:dyDescent="0.2">
      <c r="A347" s="9" t="s">
        <v>1338</v>
      </c>
      <c r="B347" s="8">
        <v>15</v>
      </c>
      <c r="C347" s="8">
        <v>16.2</v>
      </c>
      <c r="D347" s="8">
        <v>13.8</v>
      </c>
      <c r="F347" s="9" t="s">
        <v>1338</v>
      </c>
      <c r="G347" s="8">
        <v>13.6</v>
      </c>
      <c r="H347" s="8">
        <v>14.7</v>
      </c>
      <c r="I347" s="8">
        <v>12.4</v>
      </c>
    </row>
    <row r="348" spans="1:9" x14ac:dyDescent="0.2">
      <c r="A348" s="9" t="s">
        <v>323</v>
      </c>
      <c r="B348" s="8">
        <v>16.399999999999999</v>
      </c>
      <c r="C348" s="8">
        <v>18.7</v>
      </c>
      <c r="D348" s="8">
        <v>13.7</v>
      </c>
      <c r="F348" s="9" t="s">
        <v>323</v>
      </c>
      <c r="G348" s="8">
        <v>15.6</v>
      </c>
      <c r="H348" s="8">
        <v>17</v>
      </c>
      <c r="I348" s="8">
        <v>14</v>
      </c>
    </row>
    <row r="349" spans="1:9" x14ac:dyDescent="0.2">
      <c r="A349" s="9" t="s">
        <v>324</v>
      </c>
      <c r="B349" s="8">
        <v>16.600000000000001</v>
      </c>
      <c r="C349" s="8">
        <v>19.5</v>
      </c>
      <c r="D349" s="8">
        <v>13.2</v>
      </c>
      <c r="F349" s="9" t="s">
        <v>324</v>
      </c>
      <c r="G349" s="8">
        <v>18</v>
      </c>
      <c r="H349" s="8">
        <v>19.399999999999999</v>
      </c>
      <c r="I349" s="8">
        <v>16.5</v>
      </c>
    </row>
    <row r="350" spans="1:9" x14ac:dyDescent="0.2">
      <c r="A350" s="9" t="s">
        <v>325</v>
      </c>
      <c r="B350" s="8">
        <v>16.2</v>
      </c>
      <c r="C350" s="8">
        <v>18.100000000000001</v>
      </c>
      <c r="D350" s="8">
        <v>14.1</v>
      </c>
      <c r="F350" s="9" t="s">
        <v>325</v>
      </c>
      <c r="G350" s="8">
        <v>14</v>
      </c>
      <c r="H350" s="8">
        <v>15.4</v>
      </c>
      <c r="I350" s="8">
        <v>12.4</v>
      </c>
    </row>
    <row r="351" spans="1:9" x14ac:dyDescent="0.2">
      <c r="A351" s="9" t="s">
        <v>326</v>
      </c>
      <c r="B351" s="8">
        <v>15.8</v>
      </c>
      <c r="C351" s="8">
        <v>16.100000000000001</v>
      </c>
      <c r="D351" s="8">
        <v>15.5</v>
      </c>
      <c r="F351" s="9" t="s">
        <v>326</v>
      </c>
      <c r="G351" s="8">
        <v>12.8</v>
      </c>
      <c r="H351" s="8">
        <v>13.4</v>
      </c>
      <c r="I351" s="8">
        <v>12.2</v>
      </c>
    </row>
    <row r="352" spans="1:9" x14ac:dyDescent="0.2">
      <c r="A352" s="9" t="s">
        <v>327</v>
      </c>
      <c r="B352" s="8">
        <v>22.3</v>
      </c>
      <c r="C352" s="8">
        <v>22.2</v>
      </c>
      <c r="D352" s="8">
        <v>22.3</v>
      </c>
      <c r="F352" s="9" t="s">
        <v>327</v>
      </c>
      <c r="G352" s="10" t="s">
        <v>1383</v>
      </c>
      <c r="H352" s="10" t="s">
        <v>1383</v>
      </c>
      <c r="I352" s="10" t="s">
        <v>1383</v>
      </c>
    </row>
    <row r="353" spans="1:9" x14ac:dyDescent="0.2">
      <c r="A353" s="9" t="s">
        <v>328</v>
      </c>
      <c r="B353" s="8">
        <v>15.4</v>
      </c>
      <c r="C353" s="8">
        <v>17.2</v>
      </c>
      <c r="D353" s="8">
        <v>13.7</v>
      </c>
      <c r="F353" s="9" t="s">
        <v>328</v>
      </c>
      <c r="G353" s="8">
        <v>12.8</v>
      </c>
      <c r="H353" s="8">
        <v>13.8</v>
      </c>
      <c r="I353" s="8">
        <v>11.7</v>
      </c>
    </row>
    <row r="354" spans="1:9" x14ac:dyDescent="0.2">
      <c r="A354" s="9" t="s">
        <v>329</v>
      </c>
      <c r="B354" s="8">
        <v>16.600000000000001</v>
      </c>
      <c r="C354" s="8">
        <v>15.8</v>
      </c>
      <c r="D354" s="8">
        <v>17.5</v>
      </c>
      <c r="F354" s="9" t="s">
        <v>329</v>
      </c>
      <c r="G354" s="8">
        <v>11.6</v>
      </c>
      <c r="H354" s="8">
        <v>11.3</v>
      </c>
      <c r="I354" s="8">
        <v>11.9</v>
      </c>
    </row>
    <row r="355" spans="1:9" x14ac:dyDescent="0.2">
      <c r="A355" s="9" t="s">
        <v>330</v>
      </c>
      <c r="B355" s="8">
        <v>13.8</v>
      </c>
      <c r="C355" s="10" t="s">
        <v>1383</v>
      </c>
      <c r="D355" s="8">
        <v>19.7</v>
      </c>
      <c r="F355" s="9" t="s">
        <v>330</v>
      </c>
      <c r="G355" s="8">
        <v>13.4</v>
      </c>
      <c r="H355" s="8">
        <v>14.7</v>
      </c>
      <c r="I355" s="10" t="s">
        <v>1383</v>
      </c>
    </row>
    <row r="356" spans="1:9" x14ac:dyDescent="0.2">
      <c r="A356" s="9" t="s">
        <v>331</v>
      </c>
      <c r="B356" s="8">
        <v>15.1</v>
      </c>
      <c r="C356" s="8">
        <v>16.2</v>
      </c>
      <c r="D356" s="8">
        <v>13.8</v>
      </c>
      <c r="F356" s="9" t="s">
        <v>331</v>
      </c>
      <c r="G356" s="8">
        <v>14.2</v>
      </c>
      <c r="H356" s="8">
        <v>15.7</v>
      </c>
      <c r="I356" s="8">
        <v>12.8</v>
      </c>
    </row>
    <row r="357" spans="1:9" x14ac:dyDescent="0.2">
      <c r="A357" s="9" t="s">
        <v>332</v>
      </c>
      <c r="B357" s="8">
        <v>17.3</v>
      </c>
      <c r="C357" s="8">
        <v>18.3</v>
      </c>
      <c r="D357" s="8">
        <v>16.3</v>
      </c>
      <c r="F357" s="9" t="s">
        <v>332</v>
      </c>
      <c r="G357" s="8">
        <v>15.8</v>
      </c>
      <c r="H357" s="8">
        <v>16.899999999999999</v>
      </c>
      <c r="I357" s="8">
        <v>14.8</v>
      </c>
    </row>
    <row r="358" spans="1:9" x14ac:dyDescent="0.2">
      <c r="A358" s="9" t="s">
        <v>333</v>
      </c>
      <c r="B358" s="8">
        <v>22.8</v>
      </c>
      <c r="C358" s="8">
        <v>25.8</v>
      </c>
      <c r="D358" s="8">
        <v>19.899999999999999</v>
      </c>
      <c r="F358" s="9" t="s">
        <v>333</v>
      </c>
      <c r="G358" s="8">
        <v>21.9</v>
      </c>
      <c r="H358" s="8">
        <v>26.1</v>
      </c>
      <c r="I358" s="8">
        <v>18</v>
      </c>
    </row>
    <row r="359" spans="1:9" x14ac:dyDescent="0.2">
      <c r="A359" s="9" t="s">
        <v>334</v>
      </c>
      <c r="B359" s="8">
        <v>14.3</v>
      </c>
      <c r="C359" s="8">
        <v>14.9</v>
      </c>
      <c r="D359" s="10" t="s">
        <v>1383</v>
      </c>
      <c r="F359" s="9" t="s">
        <v>334</v>
      </c>
      <c r="G359" s="8">
        <v>14.5</v>
      </c>
      <c r="H359" s="8">
        <v>16</v>
      </c>
      <c r="I359" s="10" t="s">
        <v>1383</v>
      </c>
    </row>
    <row r="360" spans="1:9" x14ac:dyDescent="0.2">
      <c r="A360" s="9" t="s">
        <v>335</v>
      </c>
      <c r="B360" s="8">
        <v>20.2</v>
      </c>
      <c r="C360" s="8">
        <v>18.2</v>
      </c>
      <c r="D360" s="8">
        <v>22.4</v>
      </c>
      <c r="F360" s="9" t="s">
        <v>335</v>
      </c>
      <c r="G360" s="8">
        <v>12.8</v>
      </c>
      <c r="H360" s="8">
        <v>13.8</v>
      </c>
      <c r="I360" s="8">
        <v>11.7</v>
      </c>
    </row>
    <row r="361" spans="1:9" x14ac:dyDescent="0.2">
      <c r="A361" s="9" t="s">
        <v>336</v>
      </c>
      <c r="B361" s="8">
        <v>14.4</v>
      </c>
      <c r="C361" s="8">
        <v>16.399999999999999</v>
      </c>
      <c r="D361" s="8">
        <v>12.3</v>
      </c>
      <c r="F361" s="9" t="s">
        <v>336</v>
      </c>
      <c r="G361" s="8">
        <v>15.7</v>
      </c>
      <c r="H361" s="8">
        <v>15.7</v>
      </c>
      <c r="I361" s="8">
        <v>15.6</v>
      </c>
    </row>
    <row r="362" spans="1:9" x14ac:dyDescent="0.2">
      <c r="A362" s="9" t="s">
        <v>337</v>
      </c>
      <c r="B362" s="8">
        <v>14.5</v>
      </c>
      <c r="C362" s="8">
        <v>15.2</v>
      </c>
      <c r="D362" s="8">
        <v>13.7</v>
      </c>
      <c r="F362" s="9" t="s">
        <v>337</v>
      </c>
      <c r="G362" s="8">
        <v>15.9</v>
      </c>
      <c r="H362" s="8">
        <v>18.2</v>
      </c>
      <c r="I362" s="8">
        <v>13.5</v>
      </c>
    </row>
    <row r="363" spans="1:9" x14ac:dyDescent="0.2">
      <c r="A363" s="9" t="s">
        <v>338</v>
      </c>
      <c r="B363" s="8">
        <v>13.9</v>
      </c>
      <c r="C363" s="8">
        <v>15.1</v>
      </c>
      <c r="D363" s="8">
        <v>12.9</v>
      </c>
      <c r="F363" s="9" t="s">
        <v>338</v>
      </c>
      <c r="G363" s="8">
        <v>17.2</v>
      </c>
      <c r="H363" s="8">
        <v>20.2</v>
      </c>
      <c r="I363" s="8">
        <v>14.3</v>
      </c>
    </row>
    <row r="364" spans="1:9" x14ac:dyDescent="0.2">
      <c r="A364" s="9" t="s">
        <v>339</v>
      </c>
      <c r="B364" s="8">
        <v>13.7</v>
      </c>
      <c r="C364" s="8">
        <v>12.9</v>
      </c>
      <c r="D364" s="8">
        <v>14.7</v>
      </c>
      <c r="F364" s="9" t="s">
        <v>339</v>
      </c>
      <c r="G364" s="8">
        <v>13.9</v>
      </c>
      <c r="H364" s="8">
        <v>14</v>
      </c>
      <c r="I364" s="8">
        <v>13.8</v>
      </c>
    </row>
    <row r="365" spans="1:9" x14ac:dyDescent="0.2">
      <c r="A365" s="9" t="s">
        <v>340</v>
      </c>
      <c r="B365" s="8">
        <v>18.100000000000001</v>
      </c>
      <c r="C365" s="8">
        <v>22.3</v>
      </c>
      <c r="D365" s="8">
        <v>14.3</v>
      </c>
      <c r="F365" s="9" t="s">
        <v>340</v>
      </c>
      <c r="G365" s="8">
        <v>16.899999999999999</v>
      </c>
      <c r="H365" s="8">
        <v>23.5</v>
      </c>
      <c r="I365" s="10" t="s">
        <v>1383</v>
      </c>
    </row>
    <row r="366" spans="1:9" x14ac:dyDescent="0.2">
      <c r="A366" s="9" t="s">
        <v>341</v>
      </c>
      <c r="B366" s="8">
        <v>17.8</v>
      </c>
      <c r="C366" s="8">
        <v>17.600000000000001</v>
      </c>
      <c r="D366" s="8">
        <v>18.100000000000001</v>
      </c>
      <c r="F366" s="9" t="s">
        <v>341</v>
      </c>
      <c r="G366" s="8">
        <v>16.899999999999999</v>
      </c>
      <c r="H366" s="8">
        <v>19</v>
      </c>
      <c r="I366" s="8">
        <v>14.8</v>
      </c>
    </row>
    <row r="367" spans="1:9" x14ac:dyDescent="0.2">
      <c r="A367" s="9" t="s">
        <v>342</v>
      </c>
      <c r="B367" s="8">
        <v>17.2</v>
      </c>
      <c r="C367" s="8">
        <v>21.1</v>
      </c>
      <c r="D367" s="8">
        <v>13.6</v>
      </c>
      <c r="F367" s="9" t="s">
        <v>342</v>
      </c>
      <c r="G367" s="8">
        <v>14.6</v>
      </c>
      <c r="H367" s="8">
        <v>18.399999999999999</v>
      </c>
      <c r="I367" s="10" t="s">
        <v>1383</v>
      </c>
    </row>
    <row r="368" spans="1:9" x14ac:dyDescent="0.2">
      <c r="A368" s="9" t="s">
        <v>343</v>
      </c>
      <c r="B368" s="8">
        <v>17.399999999999999</v>
      </c>
      <c r="C368" s="8">
        <v>17.399999999999999</v>
      </c>
      <c r="D368" s="8">
        <v>17.399999999999999</v>
      </c>
      <c r="F368" s="9" t="s">
        <v>343</v>
      </c>
      <c r="G368" s="8">
        <v>15.3</v>
      </c>
      <c r="H368" s="8">
        <v>17</v>
      </c>
      <c r="I368" s="8">
        <v>13.5</v>
      </c>
    </row>
    <row r="369" spans="1:9" x14ac:dyDescent="0.2">
      <c r="A369" s="9" t="s">
        <v>344</v>
      </c>
      <c r="B369" s="8">
        <v>18.2</v>
      </c>
      <c r="C369" s="8">
        <v>16.600000000000001</v>
      </c>
      <c r="D369" s="8">
        <v>19.8</v>
      </c>
      <c r="F369" s="9" t="s">
        <v>344</v>
      </c>
      <c r="G369" s="8">
        <v>18.5</v>
      </c>
      <c r="H369" s="8">
        <v>20.2</v>
      </c>
      <c r="I369" s="8">
        <v>16.7</v>
      </c>
    </row>
    <row r="370" spans="1:9" x14ac:dyDescent="0.2">
      <c r="A370" s="9" t="s">
        <v>345</v>
      </c>
      <c r="B370" s="8">
        <v>16.8</v>
      </c>
      <c r="C370" s="8">
        <v>18.899999999999999</v>
      </c>
      <c r="D370" s="8">
        <v>14.6</v>
      </c>
      <c r="F370" s="9" t="s">
        <v>345</v>
      </c>
      <c r="G370" s="8">
        <v>13.3</v>
      </c>
      <c r="H370" s="8">
        <v>15.8</v>
      </c>
      <c r="I370" s="8">
        <v>10.6</v>
      </c>
    </row>
    <row r="371" spans="1:9" x14ac:dyDescent="0.2">
      <c r="A371" s="9" t="s">
        <v>346</v>
      </c>
      <c r="B371" s="8">
        <v>17.600000000000001</v>
      </c>
      <c r="C371" s="8">
        <v>20.5</v>
      </c>
      <c r="D371" s="8">
        <v>15</v>
      </c>
      <c r="F371" s="9" t="s">
        <v>346</v>
      </c>
      <c r="G371" s="8">
        <v>14.9</v>
      </c>
      <c r="H371" s="8">
        <v>18.100000000000001</v>
      </c>
      <c r="I371" s="8">
        <v>11.2</v>
      </c>
    </row>
    <row r="372" spans="1:9" x14ac:dyDescent="0.2">
      <c r="A372" s="9" t="s">
        <v>347</v>
      </c>
      <c r="B372" s="8">
        <v>14.6</v>
      </c>
      <c r="C372" s="8">
        <v>14.2</v>
      </c>
      <c r="D372" s="8">
        <v>15</v>
      </c>
      <c r="F372" s="9" t="s">
        <v>347</v>
      </c>
      <c r="G372" s="8">
        <v>7.9</v>
      </c>
      <c r="H372" s="8">
        <v>10</v>
      </c>
      <c r="I372" s="10" t="s">
        <v>1383</v>
      </c>
    </row>
    <row r="373" spans="1:9" x14ac:dyDescent="0.2">
      <c r="A373" s="9" t="s">
        <v>348</v>
      </c>
      <c r="B373" s="8">
        <v>17.5</v>
      </c>
      <c r="C373" s="8">
        <v>20.8</v>
      </c>
      <c r="D373" s="8">
        <v>13.7</v>
      </c>
      <c r="F373" s="9" t="s">
        <v>348</v>
      </c>
      <c r="G373" s="8">
        <v>16.100000000000001</v>
      </c>
      <c r="H373" s="8">
        <v>18</v>
      </c>
      <c r="I373" s="8">
        <v>14</v>
      </c>
    </row>
    <row r="374" spans="1:9" x14ac:dyDescent="0.2">
      <c r="A374" s="9" t="s">
        <v>349</v>
      </c>
      <c r="B374" s="8">
        <v>10.199999999999999</v>
      </c>
      <c r="C374" s="8">
        <v>10.7</v>
      </c>
      <c r="D374" s="8">
        <v>9.6</v>
      </c>
      <c r="F374" s="9" t="s">
        <v>349</v>
      </c>
      <c r="G374" s="8">
        <v>9.6</v>
      </c>
      <c r="H374" s="8">
        <v>8.8000000000000007</v>
      </c>
      <c r="I374" s="8">
        <v>10.4</v>
      </c>
    </row>
    <row r="375" spans="1:9" x14ac:dyDescent="0.2">
      <c r="A375" s="9" t="s">
        <v>350</v>
      </c>
      <c r="B375" s="8">
        <v>9.4</v>
      </c>
      <c r="C375" s="8">
        <v>7.5</v>
      </c>
      <c r="D375" s="8">
        <v>11.1</v>
      </c>
      <c r="F375" s="9" t="s">
        <v>350</v>
      </c>
      <c r="G375" s="8">
        <v>9.4</v>
      </c>
      <c r="H375" s="8">
        <v>8.1999999999999993</v>
      </c>
      <c r="I375" s="8">
        <v>10.6</v>
      </c>
    </row>
    <row r="376" spans="1:9" x14ac:dyDescent="0.2">
      <c r="A376" s="9" t="s">
        <v>351</v>
      </c>
      <c r="B376" s="8">
        <v>10.8</v>
      </c>
      <c r="C376" s="8">
        <v>13.1</v>
      </c>
      <c r="D376" s="8">
        <v>8.3000000000000007</v>
      </c>
      <c r="F376" s="9" t="s">
        <v>351</v>
      </c>
      <c r="G376" s="8">
        <v>9.6999999999999993</v>
      </c>
      <c r="H376" s="8">
        <v>9.1999999999999993</v>
      </c>
      <c r="I376" s="8">
        <v>10.199999999999999</v>
      </c>
    </row>
    <row r="377" spans="1:9" x14ac:dyDescent="0.2">
      <c r="A377" s="9" t="s">
        <v>352</v>
      </c>
      <c r="B377" s="8">
        <v>14.7</v>
      </c>
      <c r="C377" s="8">
        <v>16.399999999999999</v>
      </c>
      <c r="D377" s="8">
        <v>12.9</v>
      </c>
      <c r="F377" s="9" t="s">
        <v>352</v>
      </c>
      <c r="G377" s="8">
        <v>11.9</v>
      </c>
      <c r="H377" s="8">
        <v>13.8</v>
      </c>
      <c r="I377" s="8">
        <v>10</v>
      </c>
    </row>
    <row r="378" spans="1:9" x14ac:dyDescent="0.2">
      <c r="A378" s="9" t="s">
        <v>353</v>
      </c>
      <c r="B378" s="8">
        <v>14.9</v>
      </c>
      <c r="C378" s="8">
        <v>16.399999999999999</v>
      </c>
      <c r="D378" s="8">
        <v>13.2</v>
      </c>
      <c r="F378" s="9" t="s">
        <v>353</v>
      </c>
      <c r="G378" s="8">
        <v>9</v>
      </c>
      <c r="H378" s="8">
        <v>10.4</v>
      </c>
      <c r="I378" s="8">
        <v>7.6</v>
      </c>
    </row>
    <row r="379" spans="1:9" x14ac:dyDescent="0.2">
      <c r="A379" s="9" t="s">
        <v>354</v>
      </c>
      <c r="B379" s="8">
        <v>13</v>
      </c>
      <c r="C379" s="8">
        <v>15.8</v>
      </c>
      <c r="D379" s="8">
        <v>10.4</v>
      </c>
      <c r="F379" s="9" t="s">
        <v>354</v>
      </c>
      <c r="G379" s="8">
        <v>12.5</v>
      </c>
      <c r="H379" s="8">
        <v>14.3</v>
      </c>
      <c r="I379" s="8">
        <v>10.6</v>
      </c>
    </row>
    <row r="380" spans="1:9" x14ac:dyDescent="0.2">
      <c r="A380" s="9" t="s">
        <v>355</v>
      </c>
      <c r="B380" s="8">
        <v>10.9</v>
      </c>
      <c r="C380" s="8">
        <v>13.3</v>
      </c>
      <c r="D380" s="8">
        <v>8.6999999999999993</v>
      </c>
      <c r="F380" s="9" t="s">
        <v>355</v>
      </c>
      <c r="G380" s="8">
        <v>11.6</v>
      </c>
      <c r="H380" s="8">
        <v>13.7</v>
      </c>
      <c r="I380" s="8">
        <v>9.6</v>
      </c>
    </row>
    <row r="381" spans="1:9" x14ac:dyDescent="0.2">
      <c r="A381" s="9" t="s">
        <v>356</v>
      </c>
      <c r="B381" s="8">
        <v>20.9</v>
      </c>
      <c r="C381" s="8">
        <v>20.5</v>
      </c>
      <c r="D381" s="8">
        <v>21.4</v>
      </c>
      <c r="F381" s="9" t="s">
        <v>356</v>
      </c>
      <c r="G381" s="8">
        <v>15</v>
      </c>
      <c r="H381" s="8">
        <v>17.3</v>
      </c>
      <c r="I381" s="8">
        <v>12.7</v>
      </c>
    </row>
    <row r="382" spans="1:9" x14ac:dyDescent="0.2">
      <c r="A382" s="9" t="s">
        <v>357</v>
      </c>
      <c r="B382" s="8">
        <v>12.7</v>
      </c>
      <c r="C382" s="8">
        <v>15</v>
      </c>
      <c r="D382" s="8">
        <v>10.3</v>
      </c>
      <c r="F382" s="9" t="s">
        <v>357</v>
      </c>
      <c r="G382" s="8">
        <v>12.2</v>
      </c>
      <c r="H382" s="8">
        <v>14.5</v>
      </c>
      <c r="I382" s="8">
        <v>9.9</v>
      </c>
    </row>
    <row r="383" spans="1:9" x14ac:dyDescent="0.2">
      <c r="A383" s="9" t="s">
        <v>358</v>
      </c>
      <c r="B383" s="8">
        <v>13</v>
      </c>
      <c r="C383" s="8">
        <v>15.4</v>
      </c>
      <c r="D383" s="8">
        <v>10</v>
      </c>
      <c r="F383" s="9" t="s">
        <v>358</v>
      </c>
      <c r="G383" s="8">
        <v>14.1</v>
      </c>
      <c r="H383" s="8">
        <v>15.4</v>
      </c>
      <c r="I383" s="8">
        <v>12.7</v>
      </c>
    </row>
    <row r="384" spans="1:9" x14ac:dyDescent="0.2">
      <c r="A384" s="9" t="s">
        <v>359</v>
      </c>
      <c r="B384" s="8">
        <v>12.6</v>
      </c>
      <c r="C384" s="8">
        <v>15.8</v>
      </c>
      <c r="D384" s="8">
        <v>9.8000000000000007</v>
      </c>
      <c r="F384" s="9" t="s">
        <v>359</v>
      </c>
      <c r="G384" s="8">
        <v>6.3</v>
      </c>
      <c r="H384" s="8">
        <v>10.6</v>
      </c>
      <c r="I384" s="10" t="s">
        <v>1383</v>
      </c>
    </row>
    <row r="385" spans="1:9" x14ac:dyDescent="0.2">
      <c r="A385" s="9" t="s">
        <v>360</v>
      </c>
      <c r="B385" s="8">
        <v>12.1</v>
      </c>
      <c r="C385" s="10" t="s">
        <v>1383</v>
      </c>
      <c r="D385" s="10" t="s">
        <v>1383</v>
      </c>
      <c r="F385" s="9" t="s">
        <v>360</v>
      </c>
      <c r="G385" s="8">
        <v>20.5</v>
      </c>
      <c r="H385" s="8">
        <v>26.4</v>
      </c>
      <c r="I385" s="10" t="s">
        <v>1383</v>
      </c>
    </row>
    <row r="386" spans="1:9" x14ac:dyDescent="0.2">
      <c r="A386" s="9" t="s">
        <v>361</v>
      </c>
      <c r="B386" s="8">
        <v>12.6</v>
      </c>
      <c r="C386" s="8">
        <v>13</v>
      </c>
      <c r="D386" s="8">
        <v>12.1</v>
      </c>
      <c r="F386" s="9" t="s">
        <v>361</v>
      </c>
      <c r="G386" s="8">
        <v>10.4</v>
      </c>
      <c r="H386" s="8">
        <v>11.1</v>
      </c>
      <c r="I386" s="8">
        <v>9.6</v>
      </c>
    </row>
    <row r="387" spans="1:9" x14ac:dyDescent="0.2">
      <c r="A387" s="9" t="s">
        <v>362</v>
      </c>
      <c r="B387" s="8">
        <v>18.2</v>
      </c>
      <c r="C387" s="8">
        <v>18</v>
      </c>
      <c r="D387" s="8">
        <v>18.5</v>
      </c>
      <c r="F387" s="9" t="s">
        <v>362</v>
      </c>
      <c r="G387" s="8">
        <v>16.899999999999999</v>
      </c>
      <c r="H387" s="8">
        <v>15.8</v>
      </c>
      <c r="I387" s="8">
        <v>17.899999999999999</v>
      </c>
    </row>
    <row r="388" spans="1:9" x14ac:dyDescent="0.2">
      <c r="A388" s="9" t="s">
        <v>363</v>
      </c>
      <c r="B388" s="8">
        <v>20</v>
      </c>
      <c r="C388" s="8">
        <v>19.8</v>
      </c>
      <c r="D388" s="8">
        <v>20.2</v>
      </c>
      <c r="F388" s="9" t="s">
        <v>363</v>
      </c>
      <c r="G388" s="8">
        <v>17.5</v>
      </c>
      <c r="H388" s="8">
        <v>13.4</v>
      </c>
      <c r="I388" s="8">
        <v>22.2</v>
      </c>
    </row>
    <row r="389" spans="1:9" x14ac:dyDescent="0.2">
      <c r="A389" s="9" t="s">
        <v>364</v>
      </c>
      <c r="B389" s="8">
        <v>15.4</v>
      </c>
      <c r="C389" s="8">
        <v>15</v>
      </c>
      <c r="D389" s="8">
        <v>15.8</v>
      </c>
      <c r="F389" s="9" t="s">
        <v>364</v>
      </c>
      <c r="G389" s="8">
        <v>16</v>
      </c>
      <c r="H389" s="8">
        <v>19.7</v>
      </c>
      <c r="I389" s="8">
        <v>12.6</v>
      </c>
    </row>
    <row r="390" spans="1:9" x14ac:dyDescent="0.2">
      <c r="A390" s="9" t="s">
        <v>365</v>
      </c>
      <c r="B390" s="8">
        <v>14.5</v>
      </c>
      <c r="C390" s="8">
        <v>15.4</v>
      </c>
      <c r="D390" s="8">
        <v>13.5</v>
      </c>
      <c r="F390" s="9" t="s">
        <v>365</v>
      </c>
      <c r="G390" s="8">
        <v>12.6</v>
      </c>
      <c r="H390" s="8">
        <v>12.6</v>
      </c>
      <c r="I390" s="8">
        <v>12.6</v>
      </c>
    </row>
    <row r="391" spans="1:9" x14ac:dyDescent="0.2">
      <c r="A391" s="9" t="s">
        <v>366</v>
      </c>
      <c r="B391" s="8">
        <v>13.8</v>
      </c>
      <c r="C391" s="8">
        <v>13.3</v>
      </c>
      <c r="D391" s="8">
        <v>14.3</v>
      </c>
      <c r="F391" s="9" t="s">
        <v>366</v>
      </c>
      <c r="G391" s="8">
        <v>11.8</v>
      </c>
      <c r="H391" s="8">
        <v>11.1</v>
      </c>
      <c r="I391" s="8">
        <v>12.5</v>
      </c>
    </row>
    <row r="392" spans="1:9" x14ac:dyDescent="0.2">
      <c r="A392" s="9" t="s">
        <v>367</v>
      </c>
      <c r="B392" s="8">
        <v>15.1</v>
      </c>
      <c r="C392" s="8">
        <v>17.2</v>
      </c>
      <c r="D392" s="8">
        <v>13</v>
      </c>
      <c r="F392" s="9" t="s">
        <v>367</v>
      </c>
      <c r="G392" s="8">
        <v>13.6</v>
      </c>
      <c r="H392" s="8">
        <v>13.2</v>
      </c>
      <c r="I392" s="8">
        <v>14.2</v>
      </c>
    </row>
    <row r="393" spans="1:9" x14ac:dyDescent="0.2">
      <c r="A393" s="9" t="s">
        <v>368</v>
      </c>
      <c r="B393" s="10" t="s">
        <v>1383</v>
      </c>
      <c r="C393" s="10" t="s">
        <v>1383</v>
      </c>
      <c r="D393" s="10" t="s">
        <v>1383</v>
      </c>
      <c r="F393" s="9" t="s">
        <v>368</v>
      </c>
      <c r="G393" s="8">
        <v>10.6</v>
      </c>
      <c r="H393" s="10" t="s">
        <v>1383</v>
      </c>
      <c r="I393" s="10" t="s">
        <v>1383</v>
      </c>
    </row>
    <row r="394" spans="1:9" x14ac:dyDescent="0.2">
      <c r="A394" s="9" t="s">
        <v>369</v>
      </c>
      <c r="B394" s="8">
        <v>27.7</v>
      </c>
      <c r="C394" s="10" t="s">
        <v>1383</v>
      </c>
      <c r="D394" s="10" t="s">
        <v>1383</v>
      </c>
      <c r="F394" s="9" t="s">
        <v>369</v>
      </c>
      <c r="G394" s="10" t="s">
        <v>1383</v>
      </c>
      <c r="H394" s="10" t="s">
        <v>1383</v>
      </c>
      <c r="I394" s="10" t="s">
        <v>1383</v>
      </c>
    </row>
    <row r="395" spans="1:9" x14ac:dyDescent="0.2">
      <c r="A395" s="9" t="s">
        <v>370</v>
      </c>
      <c r="B395" s="8">
        <v>15.3</v>
      </c>
      <c r="C395" s="8">
        <v>20</v>
      </c>
      <c r="D395" s="8">
        <v>10.5</v>
      </c>
      <c r="F395" s="9" t="s">
        <v>370</v>
      </c>
      <c r="G395" s="8">
        <v>14.4</v>
      </c>
      <c r="H395" s="8">
        <v>14.7</v>
      </c>
      <c r="I395" s="8">
        <v>14.1</v>
      </c>
    </row>
    <row r="396" spans="1:9" x14ac:dyDescent="0.2">
      <c r="A396" s="9" t="s">
        <v>371</v>
      </c>
      <c r="B396" s="8">
        <v>15.3</v>
      </c>
      <c r="C396" s="8">
        <v>20</v>
      </c>
      <c r="D396" s="8">
        <v>10.5</v>
      </c>
      <c r="F396" s="9" t="s">
        <v>371</v>
      </c>
      <c r="G396" s="8">
        <v>14.4</v>
      </c>
      <c r="H396" s="8">
        <v>14.7</v>
      </c>
      <c r="I396" s="8">
        <v>14.1</v>
      </c>
    </row>
    <row r="397" spans="1:9" x14ac:dyDescent="0.2">
      <c r="A397" s="9" t="s">
        <v>1339</v>
      </c>
      <c r="B397" s="8">
        <v>19.7</v>
      </c>
      <c r="C397" s="8">
        <v>22.2</v>
      </c>
      <c r="D397" s="8">
        <v>17.100000000000001</v>
      </c>
      <c r="F397" s="9" t="s">
        <v>1339</v>
      </c>
      <c r="G397" s="8">
        <v>20.100000000000001</v>
      </c>
      <c r="H397" s="8">
        <v>23.6</v>
      </c>
      <c r="I397" s="8">
        <v>16.5</v>
      </c>
    </row>
    <row r="398" spans="1:9" x14ac:dyDescent="0.2">
      <c r="A398" s="9" t="s">
        <v>1340</v>
      </c>
      <c r="B398" s="8">
        <v>16.600000000000001</v>
      </c>
      <c r="C398" s="8">
        <v>19.899999999999999</v>
      </c>
      <c r="D398" s="8">
        <v>13.1</v>
      </c>
      <c r="F398" s="9" t="s">
        <v>1340</v>
      </c>
      <c r="G398" s="8">
        <v>14.8</v>
      </c>
      <c r="H398" s="8">
        <v>17.600000000000001</v>
      </c>
      <c r="I398" s="8">
        <v>11.9</v>
      </c>
    </row>
    <row r="399" spans="1:9" x14ac:dyDescent="0.2">
      <c r="A399" s="9" t="s">
        <v>377</v>
      </c>
      <c r="B399" s="8">
        <v>16.600000000000001</v>
      </c>
      <c r="C399" s="8">
        <v>19.899999999999999</v>
      </c>
      <c r="D399" s="8">
        <v>13.1</v>
      </c>
      <c r="F399" s="9" t="s">
        <v>377</v>
      </c>
      <c r="G399" s="8">
        <v>14.8</v>
      </c>
      <c r="H399" s="8">
        <v>17.600000000000001</v>
      </c>
      <c r="I399" s="8">
        <v>11.9</v>
      </c>
    </row>
    <row r="400" spans="1:9" x14ac:dyDescent="0.2">
      <c r="A400" s="9" t="s">
        <v>378</v>
      </c>
      <c r="B400" s="8">
        <v>11.4</v>
      </c>
      <c r="C400" s="8">
        <v>11.7</v>
      </c>
      <c r="D400" s="8">
        <v>11.1</v>
      </c>
      <c r="F400" s="9" t="s">
        <v>378</v>
      </c>
      <c r="G400" s="8">
        <v>9.9</v>
      </c>
      <c r="H400" s="8">
        <v>12</v>
      </c>
      <c r="I400" s="8">
        <v>7.9</v>
      </c>
    </row>
    <row r="401" spans="1:9" x14ac:dyDescent="0.2">
      <c r="A401" s="9" t="s">
        <v>379</v>
      </c>
      <c r="B401" s="8">
        <v>21.6</v>
      </c>
      <c r="C401" s="8">
        <v>28.3</v>
      </c>
      <c r="D401" s="8">
        <v>15.2</v>
      </c>
      <c r="F401" s="9" t="s">
        <v>379</v>
      </c>
      <c r="G401" s="8">
        <v>19.600000000000001</v>
      </c>
      <c r="H401" s="8">
        <v>26.2</v>
      </c>
      <c r="I401" s="8">
        <v>12.6</v>
      </c>
    </row>
    <row r="402" spans="1:9" x14ac:dyDescent="0.2">
      <c r="A402" s="9" t="s">
        <v>380</v>
      </c>
      <c r="B402" s="8">
        <v>17.2</v>
      </c>
      <c r="C402" s="8">
        <v>21.2</v>
      </c>
      <c r="D402" s="8">
        <v>13.6</v>
      </c>
      <c r="F402" s="9" t="s">
        <v>380</v>
      </c>
      <c r="G402" s="8">
        <v>15.9</v>
      </c>
      <c r="H402" s="8">
        <v>20.2</v>
      </c>
      <c r="I402" s="8">
        <v>11.4</v>
      </c>
    </row>
    <row r="403" spans="1:9" x14ac:dyDescent="0.2">
      <c r="A403" s="9" t="s">
        <v>381</v>
      </c>
      <c r="B403" s="8">
        <v>17.2</v>
      </c>
      <c r="C403" s="8">
        <v>21</v>
      </c>
      <c r="D403" s="8">
        <v>13.8</v>
      </c>
      <c r="F403" s="9" t="s">
        <v>381</v>
      </c>
      <c r="G403" s="8">
        <v>18.5</v>
      </c>
      <c r="H403" s="8">
        <v>19.5</v>
      </c>
      <c r="I403" s="8">
        <v>17.5</v>
      </c>
    </row>
    <row r="404" spans="1:9" x14ac:dyDescent="0.2">
      <c r="A404" s="9" t="s">
        <v>382</v>
      </c>
      <c r="B404" s="8">
        <v>17.3</v>
      </c>
      <c r="C404" s="8">
        <v>22.1</v>
      </c>
      <c r="D404" s="8">
        <v>12.1</v>
      </c>
      <c r="F404" s="9" t="s">
        <v>382</v>
      </c>
      <c r="G404" s="8">
        <v>13</v>
      </c>
      <c r="H404" s="8">
        <v>15.2</v>
      </c>
      <c r="I404" s="8">
        <v>10.3</v>
      </c>
    </row>
    <row r="405" spans="1:9" x14ac:dyDescent="0.2">
      <c r="A405" s="9" t="s">
        <v>383</v>
      </c>
      <c r="B405" s="8">
        <v>15</v>
      </c>
      <c r="C405" s="8">
        <v>18.600000000000001</v>
      </c>
      <c r="D405" s="8">
        <v>11.1</v>
      </c>
      <c r="F405" s="9" t="s">
        <v>383</v>
      </c>
      <c r="G405" s="8">
        <v>14.8</v>
      </c>
      <c r="H405" s="8">
        <v>18.600000000000001</v>
      </c>
      <c r="I405" s="8">
        <v>11.1</v>
      </c>
    </row>
    <row r="406" spans="1:9" x14ac:dyDescent="0.2">
      <c r="A406" s="9" t="s">
        <v>384</v>
      </c>
      <c r="B406" s="8">
        <v>23.3</v>
      </c>
      <c r="C406" s="8">
        <v>27.1</v>
      </c>
      <c r="D406" s="8">
        <v>18.600000000000001</v>
      </c>
      <c r="F406" s="9" t="s">
        <v>384</v>
      </c>
      <c r="G406" s="8">
        <v>18.899999999999999</v>
      </c>
      <c r="H406" s="8">
        <v>19.5</v>
      </c>
      <c r="I406" s="8">
        <v>18</v>
      </c>
    </row>
    <row r="407" spans="1:9" x14ac:dyDescent="0.2">
      <c r="A407" s="9" t="s">
        <v>1341</v>
      </c>
      <c r="B407" s="8">
        <v>6.3</v>
      </c>
      <c r="C407" s="8">
        <v>6.8</v>
      </c>
      <c r="D407" s="8">
        <v>5.7</v>
      </c>
      <c r="F407" s="9" t="s">
        <v>1341</v>
      </c>
      <c r="G407" s="8">
        <v>5.5</v>
      </c>
      <c r="H407" s="8">
        <v>5.7</v>
      </c>
      <c r="I407" s="8">
        <v>5.3</v>
      </c>
    </row>
    <row r="408" spans="1:9" x14ac:dyDescent="0.2">
      <c r="A408" s="9" t="s">
        <v>385</v>
      </c>
      <c r="B408" s="8">
        <v>6.3</v>
      </c>
      <c r="C408" s="8">
        <v>6.8</v>
      </c>
      <c r="D408" s="8">
        <v>5.7</v>
      </c>
      <c r="F408" s="9" t="s">
        <v>385</v>
      </c>
      <c r="G408" s="8">
        <v>5.5</v>
      </c>
      <c r="H408" s="8">
        <v>5.7</v>
      </c>
      <c r="I408" s="8">
        <v>5.3</v>
      </c>
    </row>
    <row r="409" spans="1:9" x14ac:dyDescent="0.2">
      <c r="A409" s="9" t="s">
        <v>386</v>
      </c>
      <c r="B409" s="8">
        <v>7.6</v>
      </c>
      <c r="C409" s="8">
        <v>8.4</v>
      </c>
      <c r="D409" s="8">
        <v>6.7</v>
      </c>
      <c r="F409" s="9" t="s">
        <v>386</v>
      </c>
      <c r="G409" s="8">
        <v>5.3</v>
      </c>
      <c r="H409" s="8">
        <v>6.6</v>
      </c>
      <c r="I409" s="8">
        <v>3.9</v>
      </c>
    </row>
    <row r="410" spans="1:9" x14ac:dyDescent="0.2">
      <c r="A410" s="9" t="s">
        <v>387</v>
      </c>
      <c r="B410" s="8">
        <v>4.3</v>
      </c>
      <c r="C410" s="8">
        <v>5.3</v>
      </c>
      <c r="D410" s="8">
        <v>3.3</v>
      </c>
      <c r="F410" s="9" t="s">
        <v>387</v>
      </c>
      <c r="G410" s="8">
        <v>4.5999999999999996</v>
      </c>
      <c r="H410" s="8">
        <v>4.7</v>
      </c>
      <c r="I410" s="8">
        <v>4.5</v>
      </c>
    </row>
    <row r="411" spans="1:9" x14ac:dyDescent="0.2">
      <c r="A411" s="9" t="s">
        <v>388</v>
      </c>
      <c r="B411" s="8">
        <v>6.3</v>
      </c>
      <c r="C411" s="8">
        <v>6.3</v>
      </c>
      <c r="D411" s="8">
        <v>6.3</v>
      </c>
      <c r="F411" s="9" t="s">
        <v>388</v>
      </c>
      <c r="G411" s="8">
        <v>6.3</v>
      </c>
      <c r="H411" s="8">
        <v>7.2</v>
      </c>
      <c r="I411" s="8">
        <v>5.4</v>
      </c>
    </row>
    <row r="412" spans="1:9" x14ac:dyDescent="0.2">
      <c r="A412" s="9" t="s">
        <v>389</v>
      </c>
      <c r="B412" s="8">
        <v>6.9</v>
      </c>
      <c r="C412" s="8">
        <v>7.6</v>
      </c>
      <c r="D412" s="8">
        <v>6.1</v>
      </c>
      <c r="F412" s="9" t="s">
        <v>389</v>
      </c>
      <c r="G412" s="8">
        <v>5.9</v>
      </c>
      <c r="H412" s="8">
        <v>4.9000000000000004</v>
      </c>
      <c r="I412" s="8">
        <v>6.9</v>
      </c>
    </row>
    <row r="413" spans="1:9" x14ac:dyDescent="0.2">
      <c r="A413" s="9" t="s">
        <v>390</v>
      </c>
      <c r="B413" s="8">
        <v>7.9</v>
      </c>
      <c r="C413" s="8">
        <v>8.5</v>
      </c>
      <c r="D413" s="8">
        <v>7.3</v>
      </c>
      <c r="F413" s="9" t="s">
        <v>390</v>
      </c>
      <c r="G413" s="8">
        <v>6.1</v>
      </c>
      <c r="H413" s="8">
        <v>6.4</v>
      </c>
      <c r="I413" s="8">
        <v>5.7</v>
      </c>
    </row>
    <row r="414" spans="1:9" x14ac:dyDescent="0.2">
      <c r="A414" s="9" t="s">
        <v>391</v>
      </c>
      <c r="B414" s="8">
        <v>5.0999999999999996</v>
      </c>
      <c r="C414" s="8">
        <v>4.8</v>
      </c>
      <c r="D414" s="8">
        <v>5.3</v>
      </c>
      <c r="F414" s="9" t="s">
        <v>391</v>
      </c>
      <c r="G414" s="8">
        <v>5.4</v>
      </c>
      <c r="H414" s="8">
        <v>5.7</v>
      </c>
      <c r="I414" s="8">
        <v>5.0999999999999996</v>
      </c>
    </row>
    <row r="415" spans="1:9" x14ac:dyDescent="0.2">
      <c r="A415" s="9" t="s">
        <v>392</v>
      </c>
      <c r="B415" s="8">
        <v>5.4</v>
      </c>
      <c r="C415" s="10" t="s">
        <v>1383</v>
      </c>
      <c r="D415" s="10" t="s">
        <v>1383</v>
      </c>
      <c r="F415" s="9" t="s">
        <v>392</v>
      </c>
      <c r="G415" s="8">
        <v>4.7</v>
      </c>
      <c r="H415" s="10" t="s">
        <v>1383</v>
      </c>
      <c r="I415" s="8">
        <v>8.3000000000000007</v>
      </c>
    </row>
    <row r="416" spans="1:9" x14ac:dyDescent="0.2">
      <c r="A416" s="9" t="s">
        <v>1342</v>
      </c>
      <c r="B416" s="8">
        <v>13.5</v>
      </c>
      <c r="C416" s="8">
        <v>11.9</v>
      </c>
      <c r="D416" s="8">
        <v>15.2</v>
      </c>
      <c r="F416" s="9" t="s">
        <v>1342</v>
      </c>
      <c r="G416" s="8">
        <v>11.7</v>
      </c>
      <c r="H416" s="8">
        <v>11.1</v>
      </c>
      <c r="I416" s="8">
        <v>12.3</v>
      </c>
    </row>
    <row r="417" spans="1:9" x14ac:dyDescent="0.2">
      <c r="A417" s="9" t="s">
        <v>1344</v>
      </c>
      <c r="B417" s="8">
        <v>41.9</v>
      </c>
      <c r="C417" s="8">
        <v>37.700000000000003</v>
      </c>
      <c r="D417" s="8">
        <v>45.7</v>
      </c>
      <c r="F417" s="9" t="s">
        <v>1344</v>
      </c>
      <c r="G417" s="8">
        <v>39.6</v>
      </c>
      <c r="H417" s="8">
        <v>36.1</v>
      </c>
      <c r="I417" s="8">
        <v>43</v>
      </c>
    </row>
    <row r="418" spans="1:9" x14ac:dyDescent="0.2">
      <c r="A418" s="9" t="s">
        <v>398</v>
      </c>
      <c r="B418" s="8">
        <v>38.6</v>
      </c>
      <c r="C418" s="8">
        <v>37.200000000000003</v>
      </c>
      <c r="D418" s="8">
        <v>39.799999999999997</v>
      </c>
      <c r="F418" s="9" t="s">
        <v>398</v>
      </c>
      <c r="G418" s="8">
        <v>33.6</v>
      </c>
      <c r="H418" s="8">
        <v>32.299999999999997</v>
      </c>
      <c r="I418" s="8">
        <v>34.799999999999997</v>
      </c>
    </row>
    <row r="419" spans="1:9" x14ac:dyDescent="0.2">
      <c r="A419" s="9" t="s">
        <v>399</v>
      </c>
      <c r="B419" s="8">
        <v>38.6</v>
      </c>
      <c r="C419" s="8">
        <v>37.200000000000003</v>
      </c>
      <c r="D419" s="8">
        <v>39.799999999999997</v>
      </c>
      <c r="F419" s="9" t="s">
        <v>399</v>
      </c>
      <c r="G419" s="8">
        <v>33.6</v>
      </c>
      <c r="H419" s="8">
        <v>32.299999999999997</v>
      </c>
      <c r="I419" s="8">
        <v>34.799999999999997</v>
      </c>
    </row>
    <row r="420" spans="1:9" x14ac:dyDescent="0.2">
      <c r="A420" s="9" t="s">
        <v>400</v>
      </c>
      <c r="B420" s="8">
        <v>36.200000000000003</v>
      </c>
      <c r="C420" s="8">
        <v>35.700000000000003</v>
      </c>
      <c r="D420" s="8">
        <v>36.6</v>
      </c>
      <c r="F420" s="9" t="s">
        <v>400</v>
      </c>
      <c r="G420" s="8">
        <v>30.2</v>
      </c>
      <c r="H420" s="8">
        <v>29.6</v>
      </c>
      <c r="I420" s="8">
        <v>30.8</v>
      </c>
    </row>
    <row r="421" spans="1:9" x14ac:dyDescent="0.2">
      <c r="A421" s="9" t="s">
        <v>401</v>
      </c>
      <c r="B421" s="8">
        <v>36</v>
      </c>
      <c r="C421" s="8">
        <v>35</v>
      </c>
      <c r="D421" s="8">
        <v>37.1</v>
      </c>
      <c r="F421" s="9" t="s">
        <v>401</v>
      </c>
      <c r="G421" s="8">
        <v>28.6</v>
      </c>
      <c r="H421" s="8">
        <v>26.8</v>
      </c>
      <c r="I421" s="8">
        <v>30.2</v>
      </c>
    </row>
    <row r="422" spans="1:9" x14ac:dyDescent="0.2">
      <c r="A422" s="9" t="s">
        <v>402</v>
      </c>
      <c r="B422" s="8">
        <v>36.299999999999997</v>
      </c>
      <c r="C422" s="8">
        <v>36.5</v>
      </c>
      <c r="D422" s="8">
        <v>36.1</v>
      </c>
      <c r="F422" s="9" t="s">
        <v>402</v>
      </c>
      <c r="G422" s="8">
        <v>32</v>
      </c>
      <c r="H422" s="8">
        <v>32.4</v>
      </c>
      <c r="I422" s="8">
        <v>31.6</v>
      </c>
    </row>
    <row r="423" spans="1:9" x14ac:dyDescent="0.2">
      <c r="A423" s="9" t="s">
        <v>403</v>
      </c>
      <c r="B423" s="8">
        <v>35.799999999999997</v>
      </c>
      <c r="C423" s="8">
        <v>35.5</v>
      </c>
      <c r="D423" s="8">
        <v>36</v>
      </c>
      <c r="F423" s="9" t="s">
        <v>403</v>
      </c>
      <c r="G423" s="8">
        <v>34.5</v>
      </c>
      <c r="H423" s="8">
        <v>34</v>
      </c>
      <c r="I423" s="8">
        <v>35</v>
      </c>
    </row>
    <row r="424" spans="1:9" x14ac:dyDescent="0.2">
      <c r="A424" s="9" t="s">
        <v>404</v>
      </c>
      <c r="B424" s="8">
        <v>28.5</v>
      </c>
      <c r="C424" s="8">
        <v>28.8</v>
      </c>
      <c r="D424" s="8">
        <v>28.2</v>
      </c>
      <c r="F424" s="9" t="s">
        <v>404</v>
      </c>
      <c r="G424" s="8">
        <v>27.1</v>
      </c>
      <c r="H424" s="8">
        <v>28.3</v>
      </c>
      <c r="I424" s="8">
        <v>25.8</v>
      </c>
    </row>
    <row r="425" spans="1:9" x14ac:dyDescent="0.2">
      <c r="A425" s="9" t="s">
        <v>405</v>
      </c>
      <c r="B425" s="8">
        <v>36.299999999999997</v>
      </c>
      <c r="C425" s="8">
        <v>39.5</v>
      </c>
      <c r="D425" s="8">
        <v>33.200000000000003</v>
      </c>
      <c r="F425" s="9" t="s">
        <v>405</v>
      </c>
      <c r="G425" s="8">
        <v>34.200000000000003</v>
      </c>
      <c r="H425" s="8">
        <v>37</v>
      </c>
      <c r="I425" s="8">
        <v>31.2</v>
      </c>
    </row>
    <row r="426" spans="1:9" x14ac:dyDescent="0.2">
      <c r="A426" s="9" t="s">
        <v>406</v>
      </c>
      <c r="B426" s="8">
        <v>46.5</v>
      </c>
      <c r="C426" s="8">
        <v>42.1</v>
      </c>
      <c r="D426" s="8">
        <v>50.3</v>
      </c>
      <c r="F426" s="9" t="s">
        <v>406</v>
      </c>
      <c r="G426" s="8">
        <v>46.3</v>
      </c>
      <c r="H426" s="8">
        <v>39.799999999999997</v>
      </c>
      <c r="I426" s="8">
        <v>52.6</v>
      </c>
    </row>
    <row r="427" spans="1:9" x14ac:dyDescent="0.2">
      <c r="A427" s="9" t="s">
        <v>407</v>
      </c>
      <c r="B427" s="8">
        <v>34.1</v>
      </c>
      <c r="C427" s="8">
        <v>29.5</v>
      </c>
      <c r="D427" s="8">
        <v>38.5</v>
      </c>
      <c r="F427" s="9" t="s">
        <v>407</v>
      </c>
      <c r="G427" s="8">
        <v>30.4</v>
      </c>
      <c r="H427" s="8">
        <v>27.7</v>
      </c>
      <c r="I427" s="8">
        <v>33.200000000000003</v>
      </c>
    </row>
    <row r="428" spans="1:9" x14ac:dyDescent="0.2">
      <c r="A428" s="9" t="s">
        <v>408</v>
      </c>
      <c r="B428" s="8">
        <v>35.9</v>
      </c>
      <c r="C428" s="8">
        <v>33.200000000000003</v>
      </c>
      <c r="D428" s="8">
        <v>38.6</v>
      </c>
      <c r="F428" s="9" t="s">
        <v>408</v>
      </c>
      <c r="G428" s="8">
        <v>30.5</v>
      </c>
      <c r="H428" s="8">
        <v>27.9</v>
      </c>
      <c r="I428" s="8">
        <v>33.299999999999997</v>
      </c>
    </row>
    <row r="429" spans="1:9" x14ac:dyDescent="0.2">
      <c r="A429" s="9" t="s">
        <v>409</v>
      </c>
      <c r="B429" s="8">
        <v>32.200000000000003</v>
      </c>
      <c r="C429" s="8">
        <v>25.5</v>
      </c>
      <c r="D429" s="8">
        <v>38.4</v>
      </c>
      <c r="F429" s="9" t="s">
        <v>409</v>
      </c>
      <c r="G429" s="8">
        <v>30.2</v>
      </c>
      <c r="H429" s="8">
        <v>27.4</v>
      </c>
      <c r="I429" s="8">
        <v>33</v>
      </c>
    </row>
    <row r="430" spans="1:9" x14ac:dyDescent="0.2">
      <c r="A430" s="9" t="s">
        <v>410</v>
      </c>
      <c r="B430" s="8">
        <v>30.7</v>
      </c>
      <c r="C430" s="8">
        <v>28.2</v>
      </c>
      <c r="D430" s="8">
        <v>33</v>
      </c>
      <c r="F430" s="9" t="s">
        <v>410</v>
      </c>
      <c r="G430" s="8">
        <v>31.1</v>
      </c>
      <c r="H430" s="8">
        <v>27.8</v>
      </c>
      <c r="I430" s="8">
        <v>34.200000000000003</v>
      </c>
    </row>
    <row r="431" spans="1:9" x14ac:dyDescent="0.2">
      <c r="A431" s="9" t="s">
        <v>411</v>
      </c>
      <c r="B431" s="8">
        <v>23.3</v>
      </c>
      <c r="C431" s="8">
        <v>21.1</v>
      </c>
      <c r="D431" s="8">
        <v>25.2</v>
      </c>
      <c r="F431" s="9" t="s">
        <v>411</v>
      </c>
      <c r="G431" s="8">
        <v>24</v>
      </c>
      <c r="H431" s="8">
        <v>20.8</v>
      </c>
      <c r="I431" s="8">
        <v>27</v>
      </c>
    </row>
    <row r="432" spans="1:9" x14ac:dyDescent="0.2">
      <c r="A432" s="9" t="s">
        <v>412</v>
      </c>
      <c r="B432" s="8">
        <v>45.5</v>
      </c>
      <c r="C432" s="8">
        <v>41.9</v>
      </c>
      <c r="D432" s="8">
        <v>48.8</v>
      </c>
      <c r="F432" s="9" t="s">
        <v>412</v>
      </c>
      <c r="G432" s="8">
        <v>46.6</v>
      </c>
      <c r="H432" s="8">
        <v>42.9</v>
      </c>
      <c r="I432" s="8">
        <v>50.2</v>
      </c>
    </row>
    <row r="433" spans="1:9" x14ac:dyDescent="0.2">
      <c r="A433" s="9" t="s">
        <v>413</v>
      </c>
      <c r="B433" s="8">
        <v>41.7</v>
      </c>
      <c r="C433" s="8">
        <v>37.200000000000003</v>
      </c>
      <c r="D433" s="8">
        <v>46</v>
      </c>
      <c r="F433" s="9" t="s">
        <v>413</v>
      </c>
      <c r="G433" s="8">
        <v>39.4</v>
      </c>
      <c r="H433" s="8">
        <v>37</v>
      </c>
      <c r="I433" s="8">
        <v>41.7</v>
      </c>
    </row>
    <row r="434" spans="1:9" x14ac:dyDescent="0.2">
      <c r="A434" s="9" t="s">
        <v>414</v>
      </c>
      <c r="B434" s="8">
        <v>33.700000000000003</v>
      </c>
      <c r="C434" s="8">
        <v>29.5</v>
      </c>
      <c r="D434" s="8">
        <v>37.700000000000003</v>
      </c>
      <c r="F434" s="9" t="s">
        <v>414</v>
      </c>
      <c r="G434" s="8">
        <v>31.7</v>
      </c>
      <c r="H434" s="8">
        <v>34.4</v>
      </c>
      <c r="I434" s="8">
        <v>28.9</v>
      </c>
    </row>
    <row r="435" spans="1:9" x14ac:dyDescent="0.2">
      <c r="A435" s="9" t="s">
        <v>415</v>
      </c>
      <c r="B435" s="8">
        <v>42.6</v>
      </c>
      <c r="C435" s="8">
        <v>40</v>
      </c>
      <c r="D435" s="8">
        <v>45.1</v>
      </c>
      <c r="F435" s="9" t="s">
        <v>415</v>
      </c>
      <c r="G435" s="8">
        <v>40.799999999999997</v>
      </c>
      <c r="H435" s="8">
        <v>37.6</v>
      </c>
      <c r="I435" s="8">
        <v>44</v>
      </c>
    </row>
    <row r="436" spans="1:9" x14ac:dyDescent="0.2">
      <c r="A436" s="9" t="s">
        <v>416</v>
      </c>
      <c r="B436" s="8">
        <v>46.8</v>
      </c>
      <c r="C436" s="8">
        <v>39.5</v>
      </c>
      <c r="D436" s="8">
        <v>53.8</v>
      </c>
      <c r="F436" s="9" t="s">
        <v>416</v>
      </c>
      <c r="G436" s="8">
        <v>43.6</v>
      </c>
      <c r="H436" s="8">
        <v>38.5</v>
      </c>
      <c r="I436" s="8">
        <v>48.4</v>
      </c>
    </row>
    <row r="437" spans="1:9" x14ac:dyDescent="0.2">
      <c r="A437" s="9" t="s">
        <v>417</v>
      </c>
      <c r="B437" s="8">
        <v>42.7</v>
      </c>
      <c r="C437" s="8">
        <v>37.4</v>
      </c>
      <c r="D437" s="8">
        <v>47.8</v>
      </c>
      <c r="F437" s="9" t="s">
        <v>417</v>
      </c>
      <c r="G437" s="8">
        <v>43.4</v>
      </c>
      <c r="H437" s="8">
        <v>38.5</v>
      </c>
      <c r="I437" s="8">
        <v>48.1</v>
      </c>
    </row>
    <row r="438" spans="1:9" x14ac:dyDescent="0.2">
      <c r="A438" s="9" t="s">
        <v>418</v>
      </c>
      <c r="B438" s="8">
        <v>43.9</v>
      </c>
      <c r="C438" s="8">
        <v>40.4</v>
      </c>
      <c r="D438" s="8">
        <v>47.4</v>
      </c>
      <c r="F438" s="9" t="s">
        <v>418</v>
      </c>
      <c r="G438" s="8">
        <v>42.2</v>
      </c>
      <c r="H438" s="8">
        <v>38.4</v>
      </c>
      <c r="I438" s="8">
        <v>45.8</v>
      </c>
    </row>
    <row r="439" spans="1:9" x14ac:dyDescent="0.2">
      <c r="A439" s="9" t="s">
        <v>419</v>
      </c>
      <c r="B439" s="8">
        <v>41.8</v>
      </c>
      <c r="C439" s="8">
        <v>35.5</v>
      </c>
      <c r="D439" s="8">
        <v>47.9</v>
      </c>
      <c r="F439" s="9" t="s">
        <v>419</v>
      </c>
      <c r="G439" s="8">
        <v>44.1</v>
      </c>
      <c r="H439" s="8">
        <v>38.5</v>
      </c>
      <c r="I439" s="8">
        <v>49.6</v>
      </c>
    </row>
    <row r="440" spans="1:9" x14ac:dyDescent="0.2">
      <c r="A440" s="9" t="s">
        <v>420</v>
      </c>
      <c r="B440" s="8">
        <v>42</v>
      </c>
      <c r="C440" s="8">
        <v>36.6</v>
      </c>
      <c r="D440" s="8">
        <v>46.9</v>
      </c>
      <c r="F440" s="9" t="s">
        <v>420</v>
      </c>
      <c r="G440" s="8">
        <v>38.700000000000003</v>
      </c>
      <c r="H440" s="8">
        <v>31.3</v>
      </c>
      <c r="I440" s="8">
        <v>45.5</v>
      </c>
    </row>
    <row r="441" spans="1:9" x14ac:dyDescent="0.2">
      <c r="A441" s="9" t="s">
        <v>421</v>
      </c>
      <c r="B441" s="8">
        <v>33.6</v>
      </c>
      <c r="C441" s="8">
        <v>24.4</v>
      </c>
      <c r="D441" s="8">
        <v>42.5</v>
      </c>
      <c r="F441" s="9" t="s">
        <v>421</v>
      </c>
      <c r="G441" s="8">
        <v>30.3</v>
      </c>
      <c r="H441" s="8">
        <v>22.8</v>
      </c>
      <c r="I441" s="8">
        <v>38.299999999999997</v>
      </c>
    </row>
    <row r="442" spans="1:9" x14ac:dyDescent="0.2">
      <c r="A442" s="9" t="s">
        <v>422</v>
      </c>
      <c r="B442" s="8">
        <v>48.2</v>
      </c>
      <c r="C442" s="8">
        <v>36.200000000000003</v>
      </c>
      <c r="D442" s="8">
        <v>58.4</v>
      </c>
      <c r="F442" s="9" t="s">
        <v>422</v>
      </c>
      <c r="G442" s="8">
        <v>45.1</v>
      </c>
      <c r="H442" s="8">
        <v>35.5</v>
      </c>
      <c r="I442" s="8">
        <v>53.4</v>
      </c>
    </row>
    <row r="443" spans="1:9" x14ac:dyDescent="0.2">
      <c r="A443" s="9" t="s">
        <v>423</v>
      </c>
      <c r="B443" s="8">
        <v>43.2</v>
      </c>
      <c r="C443" s="8">
        <v>41.3</v>
      </c>
      <c r="D443" s="8">
        <v>44.9</v>
      </c>
      <c r="F443" s="9" t="s">
        <v>423</v>
      </c>
      <c r="G443" s="8">
        <v>39.9</v>
      </c>
      <c r="H443" s="8">
        <v>33.4</v>
      </c>
      <c r="I443" s="8">
        <v>45.7</v>
      </c>
    </row>
    <row r="444" spans="1:9" x14ac:dyDescent="0.2">
      <c r="A444" s="9" t="s">
        <v>424</v>
      </c>
      <c r="B444" s="8">
        <v>33.9</v>
      </c>
      <c r="C444" s="8">
        <v>27.5</v>
      </c>
      <c r="D444" s="8">
        <v>39.9</v>
      </c>
      <c r="F444" s="9" t="s">
        <v>424</v>
      </c>
      <c r="G444" s="8">
        <v>32.299999999999997</v>
      </c>
      <c r="H444" s="8">
        <v>27.1</v>
      </c>
      <c r="I444" s="8">
        <v>37.299999999999997</v>
      </c>
    </row>
    <row r="445" spans="1:9" x14ac:dyDescent="0.2">
      <c r="A445" s="9" t="s">
        <v>425</v>
      </c>
      <c r="B445" s="8">
        <v>33.9</v>
      </c>
      <c r="C445" s="8">
        <v>27.5</v>
      </c>
      <c r="D445" s="8">
        <v>39.9</v>
      </c>
      <c r="F445" s="9" t="s">
        <v>425</v>
      </c>
      <c r="G445" s="8">
        <v>32.299999999999997</v>
      </c>
      <c r="H445" s="8">
        <v>27.1</v>
      </c>
      <c r="I445" s="8">
        <v>37.299999999999997</v>
      </c>
    </row>
    <row r="446" spans="1:9" x14ac:dyDescent="0.2">
      <c r="A446" s="9" t="s">
        <v>426</v>
      </c>
      <c r="B446" s="8">
        <v>54.2</v>
      </c>
      <c r="C446" s="8">
        <v>45.2</v>
      </c>
      <c r="D446" s="8">
        <v>62</v>
      </c>
      <c r="F446" s="9" t="s">
        <v>426</v>
      </c>
      <c r="G446" s="8">
        <v>49.2</v>
      </c>
      <c r="H446" s="8">
        <v>43.8</v>
      </c>
      <c r="I446" s="8">
        <v>54.2</v>
      </c>
    </row>
    <row r="447" spans="1:9" x14ac:dyDescent="0.2">
      <c r="A447" s="9" t="s">
        <v>427</v>
      </c>
      <c r="B447" s="8">
        <v>46.1</v>
      </c>
      <c r="C447" s="8">
        <v>35.700000000000003</v>
      </c>
      <c r="D447" s="8">
        <v>55.4</v>
      </c>
      <c r="F447" s="9" t="s">
        <v>427</v>
      </c>
      <c r="G447" s="8">
        <v>40</v>
      </c>
      <c r="H447" s="8">
        <v>28.8</v>
      </c>
      <c r="I447" s="8">
        <v>50</v>
      </c>
    </row>
    <row r="448" spans="1:9" x14ac:dyDescent="0.2">
      <c r="A448" s="9" t="s">
        <v>428</v>
      </c>
      <c r="B448" s="8">
        <v>61.5</v>
      </c>
      <c r="C448" s="8">
        <v>53.9</v>
      </c>
      <c r="D448" s="8">
        <v>67.900000000000006</v>
      </c>
      <c r="F448" s="9" t="s">
        <v>428</v>
      </c>
      <c r="G448" s="8">
        <v>57.1</v>
      </c>
      <c r="H448" s="8">
        <v>56.4</v>
      </c>
      <c r="I448" s="8">
        <v>57.8</v>
      </c>
    </row>
    <row r="449" spans="1:9" x14ac:dyDescent="0.2">
      <c r="A449" s="9" t="s">
        <v>429</v>
      </c>
      <c r="B449" s="8">
        <v>57.6</v>
      </c>
      <c r="C449" s="8">
        <v>50.7</v>
      </c>
      <c r="D449" s="8">
        <v>63.2</v>
      </c>
      <c r="F449" s="9" t="s">
        <v>429</v>
      </c>
      <c r="G449" s="8">
        <v>52.1</v>
      </c>
      <c r="H449" s="8">
        <v>45.6</v>
      </c>
      <c r="I449" s="8">
        <v>57.5</v>
      </c>
    </row>
    <row r="450" spans="1:9" x14ac:dyDescent="0.2">
      <c r="A450" s="9" t="s">
        <v>430</v>
      </c>
      <c r="B450" s="8">
        <v>44.4</v>
      </c>
      <c r="C450" s="8">
        <v>41.7</v>
      </c>
      <c r="D450" s="8">
        <v>46.7</v>
      </c>
      <c r="F450" s="9" t="s">
        <v>430</v>
      </c>
      <c r="G450" s="8">
        <v>36.299999999999997</v>
      </c>
      <c r="H450" s="8">
        <v>30.3</v>
      </c>
      <c r="I450" s="8">
        <v>41.3</v>
      </c>
    </row>
    <row r="451" spans="1:9" x14ac:dyDescent="0.2">
      <c r="A451" s="9" t="s">
        <v>431</v>
      </c>
      <c r="B451" s="8">
        <v>68.099999999999994</v>
      </c>
      <c r="C451" s="8">
        <v>58</v>
      </c>
      <c r="D451" s="8">
        <v>76.400000000000006</v>
      </c>
      <c r="F451" s="9" t="s">
        <v>431</v>
      </c>
      <c r="G451" s="8">
        <v>62.8</v>
      </c>
      <c r="H451" s="8">
        <v>55.9</v>
      </c>
      <c r="I451" s="8">
        <v>68.599999999999994</v>
      </c>
    </row>
    <row r="452" spans="1:9" x14ac:dyDescent="0.2">
      <c r="A452" s="9" t="s">
        <v>432</v>
      </c>
      <c r="B452" s="8">
        <v>58.4</v>
      </c>
      <c r="C452" s="8">
        <v>50.2</v>
      </c>
      <c r="D452" s="8">
        <v>65.3</v>
      </c>
      <c r="F452" s="9" t="s">
        <v>432</v>
      </c>
      <c r="G452" s="8">
        <v>60.1</v>
      </c>
      <c r="H452" s="8">
        <v>53.4</v>
      </c>
      <c r="I452" s="8">
        <v>66</v>
      </c>
    </row>
    <row r="453" spans="1:9" x14ac:dyDescent="0.2">
      <c r="A453" s="9" t="s">
        <v>433</v>
      </c>
      <c r="B453" s="8">
        <v>57.9</v>
      </c>
      <c r="C453" s="8">
        <v>51</v>
      </c>
      <c r="D453" s="8">
        <v>64.3</v>
      </c>
      <c r="F453" s="9" t="s">
        <v>433</v>
      </c>
      <c r="G453" s="8">
        <v>55.6</v>
      </c>
      <c r="H453" s="8">
        <v>49.5</v>
      </c>
      <c r="I453" s="8">
        <v>61.5</v>
      </c>
    </row>
    <row r="454" spans="1:9" x14ac:dyDescent="0.2">
      <c r="A454" s="9" t="s">
        <v>434</v>
      </c>
      <c r="B454" s="8">
        <v>59.5</v>
      </c>
      <c r="C454" s="8">
        <v>52.9</v>
      </c>
      <c r="D454" s="8">
        <v>64.900000000000006</v>
      </c>
      <c r="F454" s="9" t="s">
        <v>434</v>
      </c>
      <c r="G454" s="8">
        <v>63</v>
      </c>
      <c r="H454" s="8">
        <v>58.5</v>
      </c>
      <c r="I454" s="8">
        <v>67</v>
      </c>
    </row>
    <row r="455" spans="1:9" x14ac:dyDescent="0.2">
      <c r="A455" s="9" t="s">
        <v>435</v>
      </c>
      <c r="B455" s="8">
        <v>57.2</v>
      </c>
      <c r="C455" s="8">
        <v>44.6</v>
      </c>
      <c r="D455" s="8">
        <v>66.900000000000006</v>
      </c>
      <c r="F455" s="9" t="s">
        <v>435</v>
      </c>
      <c r="G455" s="8">
        <v>59.8</v>
      </c>
      <c r="H455" s="8">
        <v>49</v>
      </c>
      <c r="I455" s="8">
        <v>68.3</v>
      </c>
    </row>
    <row r="457" spans="1:9" x14ac:dyDescent="0.2">
      <c r="A457" s="7" t="s">
        <v>1385</v>
      </c>
      <c r="F457" s="7" t="s">
        <v>1385</v>
      </c>
    </row>
    <row r="458" spans="1:9" x14ac:dyDescent="0.2">
      <c r="A458" s="7" t="s">
        <v>1383</v>
      </c>
      <c r="B458" s="7" t="s">
        <v>1384</v>
      </c>
      <c r="F458" s="7" t="s">
        <v>1383</v>
      </c>
      <c r="G458" s="7" t="s">
        <v>1384</v>
      </c>
    </row>
  </sheetData>
  <pageMargins left="0.78740157499999996" right="0.78740157499999996" top="0.984251969" bottom="0.984251969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8"/>
  <sheetViews>
    <sheetView zoomScale="80" zoomScaleNormal="80" workbookViewId="0"/>
  </sheetViews>
  <sheetFormatPr defaultColWidth="11" defaultRowHeight="12.75" customHeight="1" x14ac:dyDescent="0.2"/>
  <cols>
    <col min="2" max="2" width="17.125" customWidth="1"/>
    <col min="3" max="5" width="7.25" style="52" customWidth="1"/>
    <col min="15" max="15" width="25.625" style="50" customWidth="1"/>
    <col min="16" max="19" width="11" style="50"/>
  </cols>
  <sheetData>
    <row r="1" spans="1:14" ht="12.75" customHeight="1" x14ac:dyDescent="0.2">
      <c r="A1" s="42" t="s">
        <v>1473</v>
      </c>
      <c r="B1" s="42"/>
      <c r="F1" s="42"/>
      <c r="G1" s="42"/>
      <c r="H1" s="42"/>
      <c r="I1" s="42"/>
      <c r="J1" s="42"/>
      <c r="K1" s="42"/>
    </row>
    <row r="4" spans="1:14" ht="12.75" customHeight="1" x14ac:dyDescent="0.2">
      <c r="A4" s="42" t="s">
        <v>1474</v>
      </c>
      <c r="B4" s="42"/>
      <c r="F4" s="42"/>
      <c r="G4" s="42"/>
      <c r="H4" s="42"/>
      <c r="I4" s="42"/>
      <c r="J4" s="42"/>
      <c r="K4" s="42"/>
    </row>
    <row r="5" spans="1:14" ht="12.75" customHeight="1" x14ac:dyDescent="0.2">
      <c r="A5" s="42" t="s">
        <v>1475</v>
      </c>
      <c r="B5" s="42"/>
      <c r="F5" s="42"/>
      <c r="G5" s="42"/>
      <c r="H5" s="42"/>
      <c r="I5" s="42"/>
      <c r="J5" s="42"/>
      <c r="K5" s="42"/>
    </row>
    <row r="7" spans="1:14" ht="12.75" customHeight="1" x14ac:dyDescent="0.2">
      <c r="A7" s="42" t="s">
        <v>1476</v>
      </c>
      <c r="B7" s="42"/>
      <c r="F7" s="42"/>
      <c r="G7" s="42"/>
      <c r="H7" s="42"/>
      <c r="I7" s="42"/>
      <c r="J7" s="42"/>
      <c r="K7" s="42"/>
    </row>
    <row r="8" spans="1:14" ht="12.75" customHeight="1" x14ac:dyDescent="0.2">
      <c r="A8" s="42" t="s">
        <v>1477</v>
      </c>
      <c r="B8" s="42"/>
      <c r="F8" s="42"/>
      <c r="G8" s="42"/>
      <c r="H8" s="42"/>
      <c r="I8" s="42"/>
      <c r="J8" s="42"/>
      <c r="K8" s="42"/>
    </row>
    <row r="10" spans="1:14" ht="12.75" customHeight="1" x14ac:dyDescent="0.2">
      <c r="A10" s="42" t="s">
        <v>1478</v>
      </c>
      <c r="B10" s="42"/>
      <c r="F10" s="42"/>
      <c r="G10" s="42"/>
      <c r="H10" s="42"/>
      <c r="I10" s="42"/>
      <c r="J10" s="42"/>
      <c r="K10" s="42"/>
    </row>
    <row r="14" spans="1:14" ht="12.75" customHeight="1" x14ac:dyDescent="0.2">
      <c r="A14" s="43"/>
      <c r="B14" s="43"/>
      <c r="C14" s="53"/>
      <c r="D14" s="53"/>
      <c r="E14" s="53"/>
      <c r="F14" s="44">
        <v>2011</v>
      </c>
      <c r="G14" s="44">
        <v>2011</v>
      </c>
      <c r="H14" s="44">
        <v>2011</v>
      </c>
      <c r="I14" s="44" t="s">
        <v>1389</v>
      </c>
      <c r="J14" s="44" t="s">
        <v>1389</v>
      </c>
      <c r="K14" s="44" t="s">
        <v>1389</v>
      </c>
    </row>
    <row r="15" spans="1:14" ht="12.75" customHeight="1" x14ac:dyDescent="0.2">
      <c r="A15" s="43"/>
      <c r="B15" s="43"/>
      <c r="C15" s="53"/>
      <c r="D15" s="53"/>
      <c r="E15" s="53"/>
      <c r="F15" s="45" t="s">
        <v>1479</v>
      </c>
      <c r="G15" s="45" t="s">
        <v>1479</v>
      </c>
      <c r="H15" s="45" t="s">
        <v>1479</v>
      </c>
      <c r="I15" s="45" t="s">
        <v>1479</v>
      </c>
      <c r="J15" s="45" t="s">
        <v>1479</v>
      </c>
      <c r="K15" s="45" t="s">
        <v>1479</v>
      </c>
      <c r="L15" s="50" t="s">
        <v>2282</v>
      </c>
      <c r="M15" s="50"/>
      <c r="N15" s="50"/>
    </row>
    <row r="16" spans="1:14" ht="12.75" customHeight="1" x14ac:dyDescent="0.2">
      <c r="A16" s="109" t="s">
        <v>1480</v>
      </c>
      <c r="B16" s="109"/>
      <c r="C16" s="54" t="s">
        <v>2285</v>
      </c>
      <c r="D16" s="54" t="s">
        <v>2284</v>
      </c>
      <c r="E16" s="54" t="s">
        <v>2283</v>
      </c>
      <c r="F16" s="45" t="s">
        <v>1481</v>
      </c>
      <c r="G16" s="48" t="s">
        <v>1482</v>
      </c>
      <c r="H16" s="45" t="s">
        <v>1483</v>
      </c>
      <c r="I16" s="45" t="s">
        <v>1481</v>
      </c>
      <c r="J16" s="48" t="s">
        <v>1482</v>
      </c>
      <c r="K16" s="45" t="s">
        <v>1483</v>
      </c>
      <c r="L16" s="108" t="s">
        <v>1480</v>
      </c>
      <c r="M16" s="108"/>
      <c r="N16" s="50" t="s">
        <v>2286</v>
      </c>
    </row>
    <row r="17" spans="1:14" ht="12.75" customHeight="1" x14ac:dyDescent="0.2">
      <c r="A17" s="46" t="s">
        <v>1484</v>
      </c>
      <c r="B17" s="46" t="s">
        <v>1485</v>
      </c>
      <c r="C17" s="55" t="str">
        <f t="shared" ref="C17:C80" si="0">LEFT(E17,3)</f>
        <v>DEF</v>
      </c>
      <c r="D17" s="55" t="s">
        <v>932</v>
      </c>
      <c r="E17" s="56" t="s">
        <v>2287</v>
      </c>
      <c r="F17" s="47">
        <v>5151</v>
      </c>
      <c r="G17" s="49">
        <v>619.33333333333303</v>
      </c>
      <c r="H17" s="47">
        <v>1301.9166666666699</v>
      </c>
      <c r="I17" s="47">
        <v>5127.0833333333303</v>
      </c>
      <c r="J17" s="49">
        <v>639.91666666666697</v>
      </c>
      <c r="K17" s="47">
        <v>1282.8333333333301</v>
      </c>
      <c r="L17" s="51" t="s">
        <v>1484</v>
      </c>
      <c r="M17" s="51" t="s">
        <v>1485</v>
      </c>
      <c r="N17" s="50" t="str">
        <f t="shared" ref="N17:N80" si="1">LEFT(L17,2)</f>
        <v>01</v>
      </c>
    </row>
    <row r="18" spans="1:14" ht="12.75" customHeight="1" x14ac:dyDescent="0.2">
      <c r="A18" s="46" t="s">
        <v>1486</v>
      </c>
      <c r="B18" s="46" t="s">
        <v>1487</v>
      </c>
      <c r="C18" s="55" t="str">
        <f t="shared" si="0"/>
        <v>DEF</v>
      </c>
      <c r="D18" s="55" t="s">
        <v>932</v>
      </c>
      <c r="E18" s="56" t="s">
        <v>2288</v>
      </c>
      <c r="F18" s="47">
        <v>13694.416666666701</v>
      </c>
      <c r="G18" s="49">
        <v>1151.3333333333301</v>
      </c>
      <c r="H18" s="47">
        <v>3710.3333333333298</v>
      </c>
      <c r="I18" s="47">
        <v>12732.166666666701</v>
      </c>
      <c r="J18" s="49">
        <v>1117.5</v>
      </c>
      <c r="K18" s="47">
        <v>3400.5</v>
      </c>
      <c r="L18" s="51" t="s">
        <v>1486</v>
      </c>
      <c r="M18" s="51" t="s">
        <v>1487</v>
      </c>
      <c r="N18" s="50" t="str">
        <f t="shared" si="1"/>
        <v>01</v>
      </c>
    </row>
    <row r="19" spans="1:14" ht="12.75" customHeight="1" x14ac:dyDescent="0.2">
      <c r="A19" s="46" t="s">
        <v>1488</v>
      </c>
      <c r="B19" s="46" t="s">
        <v>1489</v>
      </c>
      <c r="C19" s="55" t="str">
        <f t="shared" si="0"/>
        <v>DEF</v>
      </c>
      <c r="D19" s="55" t="s">
        <v>932</v>
      </c>
      <c r="E19" s="56" t="s">
        <v>2289</v>
      </c>
      <c r="F19" s="47">
        <v>11548.416666666701</v>
      </c>
      <c r="G19" s="49">
        <v>1295.4166666666699</v>
      </c>
      <c r="H19" s="47">
        <v>2778.9166666666702</v>
      </c>
      <c r="I19" s="47">
        <v>11009.416666666701</v>
      </c>
      <c r="J19" s="49">
        <v>1151.5</v>
      </c>
      <c r="K19" s="47">
        <v>2718</v>
      </c>
      <c r="L19" s="51" t="s">
        <v>1488</v>
      </c>
      <c r="M19" s="51" t="s">
        <v>1489</v>
      </c>
      <c r="N19" s="50" t="str">
        <f t="shared" si="1"/>
        <v>01</v>
      </c>
    </row>
    <row r="20" spans="1:14" ht="12.75" customHeight="1" x14ac:dyDescent="0.2">
      <c r="A20" s="46" t="s">
        <v>1490</v>
      </c>
      <c r="B20" s="46" t="s">
        <v>1491</v>
      </c>
      <c r="C20" s="55" t="str">
        <f t="shared" si="0"/>
        <v>DEF</v>
      </c>
      <c r="D20" s="55" t="s">
        <v>932</v>
      </c>
      <c r="E20" s="56" t="s">
        <v>2290</v>
      </c>
      <c r="F20" s="47">
        <v>4454.25</v>
      </c>
      <c r="G20" s="49">
        <v>546.66666666666697</v>
      </c>
      <c r="H20" s="47">
        <v>1061.75</v>
      </c>
      <c r="I20" s="47">
        <v>4375.5</v>
      </c>
      <c r="J20" s="49">
        <v>561.25</v>
      </c>
      <c r="K20" s="47">
        <v>1070.6666666666699</v>
      </c>
      <c r="L20" s="51" t="s">
        <v>1490</v>
      </c>
      <c r="M20" s="51" t="s">
        <v>1491</v>
      </c>
      <c r="N20" s="50" t="str">
        <f t="shared" si="1"/>
        <v>01</v>
      </c>
    </row>
    <row r="21" spans="1:14" ht="12.75" customHeight="1" x14ac:dyDescent="0.2">
      <c r="A21" s="46" t="s">
        <v>1492</v>
      </c>
      <c r="B21" s="46" t="s">
        <v>1493</v>
      </c>
      <c r="C21" s="55" t="str">
        <f t="shared" si="0"/>
        <v>DEF</v>
      </c>
      <c r="D21" s="55" t="s">
        <v>932</v>
      </c>
      <c r="E21" s="56" t="s">
        <v>2291</v>
      </c>
      <c r="F21" s="47">
        <v>5466.5833333333303</v>
      </c>
      <c r="G21" s="49">
        <v>742.75</v>
      </c>
      <c r="H21" s="47">
        <v>1233.5833333333301</v>
      </c>
      <c r="I21" s="47">
        <v>5217.4166666666697</v>
      </c>
      <c r="J21" s="49">
        <v>709.91666666666697</v>
      </c>
      <c r="K21" s="47">
        <v>1199.5</v>
      </c>
      <c r="L21" s="51" t="s">
        <v>1492</v>
      </c>
      <c r="M21" s="51" t="s">
        <v>1493</v>
      </c>
      <c r="N21" s="50" t="str">
        <f t="shared" si="1"/>
        <v>01</v>
      </c>
    </row>
    <row r="22" spans="1:14" ht="12.75" customHeight="1" x14ac:dyDescent="0.2">
      <c r="A22" s="46" t="s">
        <v>1494</v>
      </c>
      <c r="B22" s="46" t="s">
        <v>1495</v>
      </c>
      <c r="C22" s="55" t="str">
        <f t="shared" si="0"/>
        <v>DEF</v>
      </c>
      <c r="D22" s="55" t="s">
        <v>932</v>
      </c>
      <c r="E22" s="56" t="s">
        <v>2292</v>
      </c>
      <c r="F22" s="47">
        <v>6058.75</v>
      </c>
      <c r="G22" s="49">
        <v>718.08333333333303</v>
      </c>
      <c r="H22" s="47">
        <v>1342.4166666666699</v>
      </c>
      <c r="I22" s="47">
        <v>6059</v>
      </c>
      <c r="J22" s="49">
        <v>705.66666666666697</v>
      </c>
      <c r="K22" s="47">
        <v>1345.75</v>
      </c>
      <c r="L22" s="51" t="s">
        <v>1494</v>
      </c>
      <c r="M22" s="51" t="s">
        <v>1495</v>
      </c>
      <c r="N22" s="50" t="str">
        <f t="shared" si="1"/>
        <v>01</v>
      </c>
    </row>
    <row r="23" spans="1:14" ht="12.75" customHeight="1" x14ac:dyDescent="0.2">
      <c r="A23" s="46" t="s">
        <v>1496</v>
      </c>
      <c r="B23" s="46" t="s">
        <v>1497</v>
      </c>
      <c r="C23" s="55" t="str">
        <f t="shared" si="0"/>
        <v>DEF</v>
      </c>
      <c r="D23" s="55" t="s">
        <v>932</v>
      </c>
      <c r="E23" s="56" t="s">
        <v>2293</v>
      </c>
      <c r="F23" s="47">
        <v>6069.3333333333303</v>
      </c>
      <c r="G23" s="49">
        <v>680.75</v>
      </c>
      <c r="H23" s="47">
        <v>1305.6666666666699</v>
      </c>
      <c r="I23" s="47">
        <v>5950.6666666666697</v>
      </c>
      <c r="J23" s="49">
        <v>583.91666666666697</v>
      </c>
      <c r="K23" s="47">
        <v>1284.3333333333301</v>
      </c>
      <c r="L23" s="51" t="s">
        <v>1496</v>
      </c>
      <c r="M23" s="51" t="s">
        <v>1497</v>
      </c>
      <c r="N23" s="50" t="str">
        <f t="shared" si="1"/>
        <v>01</v>
      </c>
    </row>
    <row r="24" spans="1:14" ht="12.75" customHeight="1" x14ac:dyDescent="0.2">
      <c r="A24" s="46" t="s">
        <v>1498</v>
      </c>
      <c r="B24" s="46" t="s">
        <v>1499</v>
      </c>
      <c r="C24" s="55" t="str">
        <f t="shared" si="0"/>
        <v>DEF</v>
      </c>
      <c r="D24" s="55" t="s">
        <v>932</v>
      </c>
      <c r="E24" s="56" t="s">
        <v>2294</v>
      </c>
      <c r="F24" s="47">
        <v>6845.4166666666697</v>
      </c>
      <c r="G24" s="49">
        <v>655.58333333333303</v>
      </c>
      <c r="H24" s="47">
        <v>1389.0833333333301</v>
      </c>
      <c r="I24" s="47">
        <v>6439.25</v>
      </c>
      <c r="J24" s="49">
        <v>678</v>
      </c>
      <c r="K24" s="47">
        <v>1303</v>
      </c>
      <c r="L24" s="51" t="s">
        <v>1498</v>
      </c>
      <c r="M24" s="51" t="s">
        <v>1499</v>
      </c>
      <c r="N24" s="50" t="str">
        <f t="shared" si="1"/>
        <v>01</v>
      </c>
    </row>
    <row r="25" spans="1:14" ht="12.75" customHeight="1" x14ac:dyDescent="0.2">
      <c r="A25" s="46" t="s">
        <v>1500</v>
      </c>
      <c r="B25" s="46" t="s">
        <v>1501</v>
      </c>
      <c r="C25" s="55" t="str">
        <f t="shared" si="0"/>
        <v>DEF</v>
      </c>
      <c r="D25" s="55" t="s">
        <v>932</v>
      </c>
      <c r="E25" s="56" t="s">
        <v>2295</v>
      </c>
      <c r="F25" s="47">
        <v>8970</v>
      </c>
      <c r="G25" s="49">
        <v>896.41666666666697</v>
      </c>
      <c r="H25" s="47">
        <v>1920.8333333333301</v>
      </c>
      <c r="I25" s="47">
        <v>8721.1666666666697</v>
      </c>
      <c r="J25" s="49">
        <v>860.5</v>
      </c>
      <c r="K25" s="47">
        <v>1863.9166666666699</v>
      </c>
      <c r="L25" s="51" t="s">
        <v>1500</v>
      </c>
      <c r="M25" s="51" t="s">
        <v>1501</v>
      </c>
      <c r="N25" s="50" t="str">
        <f t="shared" si="1"/>
        <v>01</v>
      </c>
    </row>
    <row r="26" spans="1:14" ht="12.75" customHeight="1" x14ac:dyDescent="0.2">
      <c r="A26" s="46" t="s">
        <v>1502</v>
      </c>
      <c r="B26" s="46" t="s">
        <v>1503</v>
      </c>
      <c r="C26" s="55" t="str">
        <f t="shared" si="0"/>
        <v>DEF</v>
      </c>
      <c r="D26" s="55" t="s">
        <v>932</v>
      </c>
      <c r="E26" s="56" t="s">
        <v>2296</v>
      </c>
      <c r="F26" s="47">
        <v>3910.5</v>
      </c>
      <c r="G26" s="49">
        <v>375.08333333333297</v>
      </c>
      <c r="H26" s="47">
        <v>732.91666666666697</v>
      </c>
      <c r="I26" s="47">
        <v>3613.3333333333298</v>
      </c>
      <c r="J26" s="49">
        <v>376.41666666666703</v>
      </c>
      <c r="K26" s="47">
        <v>634.5</v>
      </c>
      <c r="L26" s="51" t="s">
        <v>1502</v>
      </c>
      <c r="M26" s="51" t="s">
        <v>1503</v>
      </c>
      <c r="N26" s="50" t="str">
        <f t="shared" si="1"/>
        <v>01</v>
      </c>
    </row>
    <row r="27" spans="1:14" ht="12.75" customHeight="1" x14ac:dyDescent="0.2">
      <c r="A27" s="46" t="s">
        <v>1504</v>
      </c>
      <c r="B27" s="46" t="s">
        <v>1505</v>
      </c>
      <c r="C27" s="55" t="str">
        <f t="shared" si="0"/>
        <v>DEF</v>
      </c>
      <c r="D27" s="55" t="s">
        <v>932</v>
      </c>
      <c r="E27" s="56" t="s">
        <v>2297</v>
      </c>
      <c r="F27" s="47">
        <v>7546.8333333333303</v>
      </c>
      <c r="G27" s="49">
        <v>877.66666666666697</v>
      </c>
      <c r="H27" s="47">
        <v>1585.0833333333301</v>
      </c>
      <c r="I27" s="47">
        <v>7356.8333333333303</v>
      </c>
      <c r="J27" s="49">
        <v>822</v>
      </c>
      <c r="K27" s="47">
        <v>1536.6666666666699</v>
      </c>
      <c r="L27" s="51" t="s">
        <v>1504</v>
      </c>
      <c r="M27" s="51" t="s">
        <v>1505</v>
      </c>
      <c r="N27" s="50" t="str">
        <f t="shared" si="1"/>
        <v>01</v>
      </c>
    </row>
    <row r="28" spans="1:14" ht="12.75" customHeight="1" x14ac:dyDescent="0.2">
      <c r="A28" s="46" t="s">
        <v>1506</v>
      </c>
      <c r="B28" s="46" t="s">
        <v>1507</v>
      </c>
      <c r="C28" s="55" t="str">
        <f t="shared" si="0"/>
        <v>DEF</v>
      </c>
      <c r="D28" s="55" t="s">
        <v>932</v>
      </c>
      <c r="E28" s="56" t="s">
        <v>2298</v>
      </c>
      <c r="F28" s="47">
        <v>8026.3333333333303</v>
      </c>
      <c r="G28" s="49">
        <v>896.16666666666697</v>
      </c>
      <c r="H28" s="47">
        <v>1664.8333333333301</v>
      </c>
      <c r="I28" s="47">
        <v>7864.9166666666697</v>
      </c>
      <c r="J28" s="49">
        <v>922.91666666666697</v>
      </c>
      <c r="K28" s="47">
        <v>1635.8333333333301</v>
      </c>
      <c r="L28" s="51" t="s">
        <v>1506</v>
      </c>
      <c r="M28" s="51" t="s">
        <v>1507</v>
      </c>
      <c r="N28" s="50" t="str">
        <f t="shared" si="1"/>
        <v>01</v>
      </c>
    </row>
    <row r="29" spans="1:14" ht="12.75" customHeight="1" x14ac:dyDescent="0.2">
      <c r="A29" s="46" t="s">
        <v>1508</v>
      </c>
      <c r="B29" s="46" t="s">
        <v>1509</v>
      </c>
      <c r="C29" s="55" t="str">
        <f t="shared" si="0"/>
        <v>DEF</v>
      </c>
      <c r="D29" s="55" t="s">
        <v>932</v>
      </c>
      <c r="E29" s="56" t="s">
        <v>2299</v>
      </c>
      <c r="F29" s="47">
        <v>6896.25</v>
      </c>
      <c r="G29" s="49">
        <v>701</v>
      </c>
      <c r="H29" s="47">
        <v>1496.4166666666699</v>
      </c>
      <c r="I29" s="47">
        <v>6716.25</v>
      </c>
      <c r="J29" s="49">
        <v>671.75</v>
      </c>
      <c r="K29" s="47">
        <v>1458.25</v>
      </c>
      <c r="L29" s="51" t="s">
        <v>1508</v>
      </c>
      <c r="M29" s="51" t="s">
        <v>1509</v>
      </c>
      <c r="N29" s="50" t="str">
        <f t="shared" si="1"/>
        <v>01</v>
      </c>
    </row>
    <row r="30" spans="1:14" ht="12.75" customHeight="1" x14ac:dyDescent="0.2">
      <c r="A30" s="46" t="s">
        <v>1510</v>
      </c>
      <c r="B30" s="46" t="s">
        <v>1511</v>
      </c>
      <c r="C30" s="55" t="str">
        <f t="shared" si="0"/>
        <v>DEF</v>
      </c>
      <c r="D30" s="55" t="s">
        <v>932</v>
      </c>
      <c r="E30" s="56" t="s">
        <v>2300</v>
      </c>
      <c r="F30" s="47">
        <v>4122.75</v>
      </c>
      <c r="G30" s="49">
        <v>469.58333333333297</v>
      </c>
      <c r="H30" s="47">
        <v>847.66666666666697</v>
      </c>
      <c r="I30" s="47">
        <v>3983.1666666666702</v>
      </c>
      <c r="J30" s="49">
        <v>483.83333333333297</v>
      </c>
      <c r="K30" s="47">
        <v>859</v>
      </c>
      <c r="L30" s="51" t="s">
        <v>1510</v>
      </c>
      <c r="M30" s="51" t="s">
        <v>1511</v>
      </c>
      <c r="N30" s="50" t="str">
        <f t="shared" si="1"/>
        <v>01</v>
      </c>
    </row>
    <row r="31" spans="1:14" ht="12.75" customHeight="1" x14ac:dyDescent="0.2">
      <c r="A31" s="46" t="s">
        <v>1512</v>
      </c>
      <c r="B31" s="46" t="s">
        <v>1513</v>
      </c>
      <c r="C31" s="55" t="str">
        <f t="shared" si="0"/>
        <v>DEF</v>
      </c>
      <c r="D31" s="55" t="s">
        <v>932</v>
      </c>
      <c r="E31" s="56" t="s">
        <v>2301</v>
      </c>
      <c r="F31" s="47">
        <v>4932.75</v>
      </c>
      <c r="G31" s="49">
        <v>449.16666666666703</v>
      </c>
      <c r="H31" s="47">
        <v>1004.75</v>
      </c>
      <c r="I31" s="47">
        <v>4881.75</v>
      </c>
      <c r="J31" s="49">
        <v>467</v>
      </c>
      <c r="K31" s="47">
        <v>1000.16666666667</v>
      </c>
      <c r="L31" s="51" t="s">
        <v>1512</v>
      </c>
      <c r="M31" s="51" t="s">
        <v>1513</v>
      </c>
      <c r="N31" s="50" t="str">
        <f t="shared" si="1"/>
        <v>01</v>
      </c>
    </row>
    <row r="32" spans="1:14" ht="12.75" customHeight="1" x14ac:dyDescent="0.2">
      <c r="A32" s="46" t="s">
        <v>1514</v>
      </c>
      <c r="B32" s="46" t="s">
        <v>1515</v>
      </c>
      <c r="C32" s="55" t="str">
        <f t="shared" si="0"/>
        <v>DE6</v>
      </c>
      <c r="D32" s="55" t="s">
        <v>901</v>
      </c>
      <c r="E32" s="56" t="s">
        <v>2302</v>
      </c>
      <c r="F32" s="47">
        <v>72436.833333333299</v>
      </c>
      <c r="G32" s="49">
        <v>5337.6666666666697</v>
      </c>
      <c r="H32" s="47">
        <v>19113.75</v>
      </c>
      <c r="I32" s="47">
        <v>70435</v>
      </c>
      <c r="J32" s="49">
        <v>5212.75</v>
      </c>
      <c r="K32" s="47">
        <v>18630.083333333299</v>
      </c>
      <c r="L32" s="51" t="s">
        <v>1514</v>
      </c>
      <c r="M32" s="51" t="s">
        <v>1515</v>
      </c>
      <c r="N32" s="50" t="str">
        <f t="shared" si="1"/>
        <v>02</v>
      </c>
    </row>
    <row r="33" spans="1:14" ht="12.75" customHeight="1" x14ac:dyDescent="0.2">
      <c r="A33" s="46" t="s">
        <v>1516</v>
      </c>
      <c r="B33" s="46" t="s">
        <v>1517</v>
      </c>
      <c r="C33" s="55" t="str">
        <f t="shared" si="0"/>
        <v>DE9</v>
      </c>
      <c r="D33" s="55" t="s">
        <v>909</v>
      </c>
      <c r="E33" s="56" t="s">
        <v>2303</v>
      </c>
      <c r="F33" s="47">
        <v>10246.833333333299</v>
      </c>
      <c r="G33" s="49">
        <v>755.5</v>
      </c>
      <c r="H33" s="47">
        <v>2582.5833333333298</v>
      </c>
      <c r="I33" s="47">
        <v>9565.5833333333303</v>
      </c>
      <c r="J33" s="49">
        <v>653</v>
      </c>
      <c r="K33" s="47">
        <v>2404.0833333333298</v>
      </c>
      <c r="L33" s="51" t="s">
        <v>1516</v>
      </c>
      <c r="M33" s="51" t="s">
        <v>1517</v>
      </c>
      <c r="N33" s="50" t="str">
        <f t="shared" si="1"/>
        <v>03</v>
      </c>
    </row>
    <row r="34" spans="1:14" ht="12.75" customHeight="1" x14ac:dyDescent="0.2">
      <c r="A34" s="46" t="s">
        <v>1518</v>
      </c>
      <c r="B34" s="46" t="s">
        <v>1519</v>
      </c>
      <c r="C34" s="55" t="str">
        <f t="shared" si="0"/>
        <v>DE9</v>
      </c>
      <c r="D34" s="55" t="s">
        <v>909</v>
      </c>
      <c r="E34" s="56" t="s">
        <v>2304</v>
      </c>
      <c r="F34" s="47">
        <v>4630</v>
      </c>
      <c r="G34" s="49">
        <v>373.83333333333297</v>
      </c>
      <c r="H34" s="47">
        <v>1074.4166666666699</v>
      </c>
      <c r="I34" s="47">
        <v>4402.8333333333303</v>
      </c>
      <c r="J34" s="49">
        <v>360.75</v>
      </c>
      <c r="K34" s="47">
        <v>1014.25</v>
      </c>
      <c r="L34" s="51" t="s">
        <v>1518</v>
      </c>
      <c r="M34" s="51" t="s">
        <v>1519</v>
      </c>
      <c r="N34" s="50" t="str">
        <f t="shared" si="1"/>
        <v>03</v>
      </c>
    </row>
    <row r="35" spans="1:14" ht="12.75" customHeight="1" x14ac:dyDescent="0.2">
      <c r="A35" s="46" t="s">
        <v>1520</v>
      </c>
      <c r="B35" s="46" t="s">
        <v>1521</v>
      </c>
      <c r="C35" s="55" t="str">
        <f t="shared" si="0"/>
        <v>DE9</v>
      </c>
      <c r="D35" s="55" t="s">
        <v>909</v>
      </c>
      <c r="E35" s="56" t="s">
        <v>2305</v>
      </c>
      <c r="F35" s="47">
        <v>3560.75</v>
      </c>
      <c r="G35" s="49">
        <v>378.66666666666703</v>
      </c>
      <c r="H35" s="47">
        <v>945.41666666666697</v>
      </c>
      <c r="I35" s="47">
        <v>3224.5833333333298</v>
      </c>
      <c r="J35" s="49">
        <v>323.16666666666703</v>
      </c>
      <c r="K35" s="47">
        <v>857.25</v>
      </c>
      <c r="L35" s="51" t="s">
        <v>1520</v>
      </c>
      <c r="M35" s="51" t="s">
        <v>1521</v>
      </c>
      <c r="N35" s="50" t="str">
        <f t="shared" si="1"/>
        <v>03</v>
      </c>
    </row>
    <row r="36" spans="1:14" ht="12.75" customHeight="1" x14ac:dyDescent="0.2">
      <c r="A36" s="46" t="s">
        <v>1522</v>
      </c>
      <c r="B36" s="46" t="s">
        <v>1523</v>
      </c>
      <c r="C36" s="55" t="str">
        <f t="shared" si="0"/>
        <v>DE9</v>
      </c>
      <c r="D36" s="55" t="s">
        <v>909</v>
      </c>
      <c r="E36" s="56" t="s">
        <v>2306</v>
      </c>
      <c r="F36" s="47">
        <v>5252.5</v>
      </c>
      <c r="G36" s="49">
        <v>583.58333333333303</v>
      </c>
      <c r="H36" s="47">
        <v>1111.25</v>
      </c>
      <c r="I36" s="47">
        <v>4815.5</v>
      </c>
      <c r="J36" s="49">
        <v>541.16666666666697</v>
      </c>
      <c r="K36" s="47">
        <v>1058</v>
      </c>
      <c r="L36" s="51" t="s">
        <v>1522</v>
      </c>
      <c r="M36" s="51" t="s">
        <v>1523</v>
      </c>
      <c r="N36" s="50" t="str">
        <f t="shared" si="1"/>
        <v>03</v>
      </c>
    </row>
    <row r="37" spans="1:14" ht="12.75" customHeight="1" x14ac:dyDescent="0.2">
      <c r="A37" s="46" t="s">
        <v>1524</v>
      </c>
      <c r="B37" s="46" t="s">
        <v>1525</v>
      </c>
      <c r="C37" s="55" t="str">
        <f t="shared" si="0"/>
        <v>DE9</v>
      </c>
      <c r="D37" s="55" t="s">
        <v>909</v>
      </c>
      <c r="E37" s="56" t="s">
        <v>2307</v>
      </c>
      <c r="F37" s="47">
        <v>8721.25</v>
      </c>
      <c r="G37" s="49">
        <v>735.08333333333303</v>
      </c>
      <c r="H37" s="47">
        <v>2324.5833333333298</v>
      </c>
      <c r="I37" s="47">
        <v>7722.9166666666697</v>
      </c>
      <c r="J37" s="49">
        <v>637.75</v>
      </c>
      <c r="K37" s="47">
        <v>1978.1666666666699</v>
      </c>
      <c r="L37" s="51" t="s">
        <v>1524</v>
      </c>
      <c r="M37" s="51" t="s">
        <v>1525</v>
      </c>
      <c r="N37" s="50" t="str">
        <f t="shared" si="1"/>
        <v>03</v>
      </c>
    </row>
    <row r="38" spans="1:14" ht="12.75" customHeight="1" x14ac:dyDescent="0.2">
      <c r="A38" s="46" t="s">
        <v>1526</v>
      </c>
      <c r="B38" s="46" t="s">
        <v>1527</v>
      </c>
      <c r="C38" s="55" t="str">
        <f t="shared" si="0"/>
        <v>DE9</v>
      </c>
      <c r="D38" s="55" t="s">
        <v>909</v>
      </c>
      <c r="E38" s="56" t="s">
        <v>2308</v>
      </c>
      <c r="F38" s="47">
        <v>6366.0833333333303</v>
      </c>
      <c r="G38" s="49">
        <v>540.83333333333303</v>
      </c>
      <c r="H38" s="47">
        <v>1363</v>
      </c>
      <c r="I38" s="47">
        <v>6127.9166666666697</v>
      </c>
      <c r="J38" s="49">
        <v>489.25</v>
      </c>
      <c r="K38" s="47">
        <v>1366</v>
      </c>
      <c r="L38" s="51" t="s">
        <v>1526</v>
      </c>
      <c r="M38" s="51" t="s">
        <v>1527</v>
      </c>
      <c r="N38" s="50" t="str">
        <f t="shared" si="1"/>
        <v>03</v>
      </c>
    </row>
    <row r="39" spans="1:14" ht="12.75" customHeight="1" x14ac:dyDescent="0.2">
      <c r="A39" s="46" t="s">
        <v>1528</v>
      </c>
      <c r="B39" s="46" t="s">
        <v>1529</v>
      </c>
      <c r="C39" s="55" t="str">
        <f t="shared" si="0"/>
        <v>DE9</v>
      </c>
      <c r="D39" s="55" t="s">
        <v>909</v>
      </c>
      <c r="E39" s="56" t="s">
        <v>2309</v>
      </c>
      <c r="F39" s="47">
        <v>3733.4166666666702</v>
      </c>
      <c r="G39" s="49">
        <v>355.5</v>
      </c>
      <c r="H39" s="47">
        <v>860.83333333333303</v>
      </c>
      <c r="I39" s="47">
        <v>3484.4166666666702</v>
      </c>
      <c r="J39" s="49">
        <v>355.66666666666703</v>
      </c>
      <c r="K39" s="47">
        <v>802.66666666666697</v>
      </c>
      <c r="L39" s="51" t="s">
        <v>1528</v>
      </c>
      <c r="M39" s="51" t="s">
        <v>1529</v>
      </c>
      <c r="N39" s="50" t="str">
        <f t="shared" si="1"/>
        <v>03</v>
      </c>
    </row>
    <row r="40" spans="1:14" ht="12.75" customHeight="1" x14ac:dyDescent="0.2">
      <c r="A40" s="46" t="s">
        <v>1530</v>
      </c>
      <c r="B40" s="46" t="s">
        <v>1531</v>
      </c>
      <c r="C40" s="55" t="str">
        <f t="shared" si="0"/>
        <v>DE9</v>
      </c>
      <c r="D40" s="55" t="s">
        <v>909</v>
      </c>
      <c r="E40" s="56" t="s">
        <v>2310</v>
      </c>
      <c r="F40" s="47">
        <v>5107.25</v>
      </c>
      <c r="G40" s="49">
        <v>545.58333333333303</v>
      </c>
      <c r="H40" s="47">
        <v>1080.6666666666699</v>
      </c>
      <c r="I40" s="47">
        <v>4935.8333333333303</v>
      </c>
      <c r="J40" s="49">
        <v>490.83333333333297</v>
      </c>
      <c r="K40" s="47">
        <v>1075.6666666666699</v>
      </c>
      <c r="L40" s="51" t="s">
        <v>1530</v>
      </c>
      <c r="M40" s="51" t="s">
        <v>1531</v>
      </c>
      <c r="N40" s="50" t="str">
        <f t="shared" si="1"/>
        <v>03</v>
      </c>
    </row>
    <row r="41" spans="1:14" ht="12.75" customHeight="1" x14ac:dyDescent="0.2">
      <c r="A41" s="46" t="s">
        <v>1532</v>
      </c>
      <c r="B41" s="46" t="s">
        <v>1533</v>
      </c>
      <c r="C41" s="55" t="str">
        <f t="shared" si="0"/>
        <v>DE9</v>
      </c>
      <c r="D41" s="55" t="s">
        <v>909</v>
      </c>
      <c r="E41" s="56" t="s">
        <v>2311</v>
      </c>
      <c r="F41" s="47">
        <v>3698.8333333333298</v>
      </c>
      <c r="G41" s="49">
        <v>358.83333333333297</v>
      </c>
      <c r="H41" s="47">
        <v>800.91666666666697</v>
      </c>
      <c r="I41" s="47">
        <v>3321.9166666666702</v>
      </c>
      <c r="J41" s="49">
        <v>313</v>
      </c>
      <c r="K41" s="47">
        <v>751.66666666666697</v>
      </c>
      <c r="L41" s="51" t="s">
        <v>1532</v>
      </c>
      <c r="M41" s="51" t="s">
        <v>1533</v>
      </c>
      <c r="N41" s="50" t="str">
        <f t="shared" si="1"/>
        <v>03</v>
      </c>
    </row>
    <row r="42" spans="1:14" ht="12.75" customHeight="1" x14ac:dyDescent="0.2">
      <c r="A42" s="46" t="s">
        <v>1534</v>
      </c>
      <c r="B42" s="46" t="s">
        <v>1535</v>
      </c>
      <c r="C42" s="55" t="str">
        <f t="shared" si="0"/>
        <v>DE9</v>
      </c>
      <c r="D42" s="55" t="s">
        <v>909</v>
      </c>
      <c r="E42" s="56" t="s">
        <v>2312</v>
      </c>
      <c r="F42" s="47">
        <v>4388.6666666666697</v>
      </c>
      <c r="G42" s="49">
        <v>433.16666666666703</v>
      </c>
      <c r="H42" s="47">
        <v>926.66666666666697</v>
      </c>
      <c r="I42" s="47">
        <v>4112.5</v>
      </c>
      <c r="J42" s="49">
        <v>399.41666666666703</v>
      </c>
      <c r="K42" s="47">
        <v>820.66666666666697</v>
      </c>
      <c r="L42" s="51" t="s">
        <v>1534</v>
      </c>
      <c r="M42" s="51" t="s">
        <v>1535</v>
      </c>
      <c r="N42" s="50" t="str">
        <f t="shared" si="1"/>
        <v>03</v>
      </c>
    </row>
    <row r="43" spans="1:14" ht="12.75" customHeight="1" x14ac:dyDescent="0.2">
      <c r="A43" s="46" t="s">
        <v>1536</v>
      </c>
      <c r="B43" s="46" t="s">
        <v>1537</v>
      </c>
      <c r="C43" s="55" t="str">
        <f t="shared" si="0"/>
        <v>DE9</v>
      </c>
      <c r="D43" s="55" t="s">
        <v>909</v>
      </c>
      <c r="E43" s="56" t="s">
        <v>2313</v>
      </c>
      <c r="F43" s="47">
        <v>4105.25</v>
      </c>
      <c r="G43" s="49">
        <v>366</v>
      </c>
      <c r="H43" s="47">
        <v>904.5</v>
      </c>
      <c r="I43" s="47">
        <v>3841.4166666666702</v>
      </c>
      <c r="J43" s="49">
        <v>342.41666666666703</v>
      </c>
      <c r="K43" s="47">
        <v>817.08333333333303</v>
      </c>
      <c r="L43" s="51" t="s">
        <v>1536</v>
      </c>
      <c r="M43" s="51" t="s">
        <v>1537</v>
      </c>
      <c r="N43" s="50" t="str">
        <f t="shared" si="1"/>
        <v>03</v>
      </c>
    </row>
    <row r="44" spans="1:14" ht="12.75" customHeight="1" x14ac:dyDescent="0.2">
      <c r="A44" s="46" t="s">
        <v>1538</v>
      </c>
      <c r="B44" s="46" t="s">
        <v>1539</v>
      </c>
      <c r="C44" s="55" t="str">
        <f t="shared" si="0"/>
        <v>DE9</v>
      </c>
      <c r="D44" s="55" t="s">
        <v>910</v>
      </c>
      <c r="E44" s="56" t="s">
        <v>2314</v>
      </c>
      <c r="F44" s="47">
        <v>49572.083333333299</v>
      </c>
      <c r="G44" s="49">
        <v>4546.1666666666697</v>
      </c>
      <c r="H44" s="47">
        <v>12381.166666666701</v>
      </c>
      <c r="I44" s="47">
        <v>47530.916666666701</v>
      </c>
      <c r="J44" s="49">
        <v>4437.5833333333303</v>
      </c>
      <c r="K44" s="47">
        <v>11708.083333333299</v>
      </c>
      <c r="L44" s="51" t="s">
        <v>1538</v>
      </c>
      <c r="M44" s="51" t="s">
        <v>1539</v>
      </c>
      <c r="N44" s="50" t="str">
        <f t="shared" si="1"/>
        <v>03</v>
      </c>
    </row>
    <row r="45" spans="1:14" ht="12.75" customHeight="1" x14ac:dyDescent="0.2">
      <c r="A45" s="46" t="s">
        <v>1540</v>
      </c>
      <c r="B45" s="46" t="s">
        <v>1541</v>
      </c>
      <c r="C45" s="55" t="str">
        <f t="shared" si="0"/>
        <v>DE9</v>
      </c>
      <c r="D45" s="55" t="s">
        <v>910</v>
      </c>
      <c r="E45" s="56" t="s">
        <v>2315</v>
      </c>
      <c r="F45" s="47">
        <v>5018.4166666666697</v>
      </c>
      <c r="G45" s="49">
        <v>567.5</v>
      </c>
      <c r="H45" s="47">
        <v>1061.9166666666699</v>
      </c>
      <c r="I45" s="47">
        <v>5042.8333333333303</v>
      </c>
      <c r="J45" s="49">
        <v>592.33333333333303</v>
      </c>
      <c r="K45" s="47">
        <v>1106.5</v>
      </c>
      <c r="L45" s="51" t="s">
        <v>1540</v>
      </c>
      <c r="M45" s="51" t="s">
        <v>1541</v>
      </c>
      <c r="N45" s="50" t="str">
        <f t="shared" si="1"/>
        <v>03</v>
      </c>
    </row>
    <row r="46" spans="1:14" ht="12.75" customHeight="1" x14ac:dyDescent="0.2">
      <c r="A46" s="46" t="s">
        <v>1542</v>
      </c>
      <c r="B46" s="46" t="s">
        <v>1543</v>
      </c>
      <c r="C46" s="55" t="str">
        <f t="shared" si="0"/>
        <v>DE9</v>
      </c>
      <c r="D46" s="55" t="s">
        <v>910</v>
      </c>
      <c r="E46" s="56" t="s">
        <v>2316</v>
      </c>
      <c r="F46" s="47">
        <v>6217.4166666666697</v>
      </c>
      <c r="G46" s="49">
        <v>649.75</v>
      </c>
      <c r="H46" s="47">
        <v>1484.3333333333301</v>
      </c>
      <c r="I46" s="47">
        <v>6075.0833333333303</v>
      </c>
      <c r="J46" s="49">
        <v>658.83333333333303</v>
      </c>
      <c r="K46" s="47">
        <v>1425.0833333333301</v>
      </c>
      <c r="L46" s="51" t="s">
        <v>1542</v>
      </c>
      <c r="M46" s="51" t="s">
        <v>1543</v>
      </c>
      <c r="N46" s="50" t="str">
        <f t="shared" si="1"/>
        <v>03</v>
      </c>
    </row>
    <row r="47" spans="1:14" ht="12.75" customHeight="1" x14ac:dyDescent="0.2">
      <c r="A47" s="46" t="s">
        <v>1544</v>
      </c>
      <c r="B47" s="46" t="s">
        <v>1545</v>
      </c>
      <c r="C47" s="55" t="str">
        <f t="shared" si="0"/>
        <v>DE9</v>
      </c>
      <c r="D47" s="55" t="s">
        <v>910</v>
      </c>
      <c r="E47" s="56" t="s">
        <v>2317</v>
      </c>
      <c r="F47" s="47">
        <v>11492.25</v>
      </c>
      <c r="G47" s="49">
        <v>1117.6666666666699</v>
      </c>
      <c r="H47" s="47">
        <v>2757.25</v>
      </c>
      <c r="I47" s="47">
        <v>10767.75</v>
      </c>
      <c r="J47" s="49">
        <v>1043.1666666666699</v>
      </c>
      <c r="K47" s="47">
        <v>2554.4166666666702</v>
      </c>
      <c r="L47" s="51" t="s">
        <v>1544</v>
      </c>
      <c r="M47" s="51" t="s">
        <v>1545</v>
      </c>
      <c r="N47" s="50" t="str">
        <f t="shared" si="1"/>
        <v>03</v>
      </c>
    </row>
    <row r="48" spans="1:14" ht="12.75" customHeight="1" x14ac:dyDescent="0.2">
      <c r="A48" s="46" t="s">
        <v>1546</v>
      </c>
      <c r="B48" s="46" t="s">
        <v>1547</v>
      </c>
      <c r="C48" s="55" t="str">
        <f t="shared" si="0"/>
        <v>DE9</v>
      </c>
      <c r="D48" s="55" t="s">
        <v>910</v>
      </c>
      <c r="E48" s="56" t="s">
        <v>2318</v>
      </c>
      <c r="F48" s="47">
        <v>2940.4166666666702</v>
      </c>
      <c r="G48" s="49">
        <v>290</v>
      </c>
      <c r="H48" s="47">
        <v>606</v>
      </c>
      <c r="I48" s="47">
        <v>2915.6666666666702</v>
      </c>
      <c r="J48" s="49">
        <v>283</v>
      </c>
      <c r="K48" s="47">
        <v>633.58333333333303</v>
      </c>
      <c r="L48" s="51" t="s">
        <v>1546</v>
      </c>
      <c r="M48" s="51" t="s">
        <v>1547</v>
      </c>
      <c r="N48" s="50" t="str">
        <f t="shared" si="1"/>
        <v>03</v>
      </c>
    </row>
    <row r="49" spans="1:14" ht="12.75" customHeight="1" x14ac:dyDescent="0.2">
      <c r="A49" s="46" t="s">
        <v>1548</v>
      </c>
      <c r="B49" s="46" t="s">
        <v>1549</v>
      </c>
      <c r="C49" s="55" t="str">
        <f t="shared" si="0"/>
        <v>DE9</v>
      </c>
      <c r="D49" s="55" t="s">
        <v>910</v>
      </c>
      <c r="E49" s="56" t="s">
        <v>2319</v>
      </c>
      <c r="F49" s="47">
        <v>3773.25</v>
      </c>
      <c r="G49" s="49">
        <v>416.25</v>
      </c>
      <c r="H49" s="47">
        <v>832.5</v>
      </c>
      <c r="I49" s="47">
        <v>3738.6666666666702</v>
      </c>
      <c r="J49" s="49">
        <v>438.66666666666703</v>
      </c>
      <c r="K49" s="47">
        <v>837.25</v>
      </c>
      <c r="L49" s="51" t="s">
        <v>1548</v>
      </c>
      <c r="M49" s="51" t="s">
        <v>1549</v>
      </c>
      <c r="N49" s="50" t="str">
        <f t="shared" si="1"/>
        <v>03</v>
      </c>
    </row>
    <row r="50" spans="1:14" ht="12.75" customHeight="1" x14ac:dyDescent="0.2">
      <c r="A50" s="46" t="s">
        <v>1550</v>
      </c>
      <c r="B50" s="46" t="s">
        <v>1551</v>
      </c>
      <c r="C50" s="55" t="str">
        <f t="shared" si="0"/>
        <v>DE9</v>
      </c>
      <c r="D50" s="55" t="s">
        <v>910</v>
      </c>
      <c r="E50" s="56" t="s">
        <v>2320</v>
      </c>
      <c r="F50" s="47">
        <v>6208.9166666666697</v>
      </c>
      <c r="G50" s="49">
        <v>691.41666666666697</v>
      </c>
      <c r="H50" s="47">
        <v>1323.9166666666699</v>
      </c>
      <c r="I50" s="47">
        <v>5906.8333333333303</v>
      </c>
      <c r="J50" s="49">
        <v>683.08333333333303</v>
      </c>
      <c r="K50" s="47">
        <v>1288.8333333333301</v>
      </c>
      <c r="L50" s="51" t="s">
        <v>1550</v>
      </c>
      <c r="M50" s="51" t="s">
        <v>1551</v>
      </c>
      <c r="N50" s="50" t="str">
        <f t="shared" si="1"/>
        <v>03</v>
      </c>
    </row>
    <row r="51" spans="1:14" ht="12.75" customHeight="1" x14ac:dyDescent="0.2">
      <c r="A51" s="46" t="s">
        <v>1552</v>
      </c>
      <c r="B51" s="46" t="s">
        <v>1553</v>
      </c>
      <c r="C51" s="55" t="str">
        <f t="shared" si="0"/>
        <v>DE9</v>
      </c>
      <c r="D51" s="55" t="s">
        <v>911</v>
      </c>
      <c r="E51" s="56" t="s">
        <v>2321</v>
      </c>
      <c r="F51" s="47">
        <v>7109.6666666666697</v>
      </c>
      <c r="G51" s="49">
        <v>852.75</v>
      </c>
      <c r="H51" s="47">
        <v>1715.6666666666699</v>
      </c>
      <c r="I51" s="47">
        <v>6699.6666666666697</v>
      </c>
      <c r="J51" s="49">
        <v>767</v>
      </c>
      <c r="K51" s="47">
        <v>1605.5</v>
      </c>
      <c r="L51" s="51" t="s">
        <v>1552</v>
      </c>
      <c r="M51" s="51" t="s">
        <v>1553</v>
      </c>
      <c r="N51" s="50" t="str">
        <f t="shared" si="1"/>
        <v>03</v>
      </c>
    </row>
    <row r="52" spans="1:14" ht="12.75" customHeight="1" x14ac:dyDescent="0.2">
      <c r="A52" s="46" t="s">
        <v>1554</v>
      </c>
      <c r="B52" s="46" t="s">
        <v>1555</v>
      </c>
      <c r="C52" s="55" t="str">
        <f t="shared" si="0"/>
        <v>DE9</v>
      </c>
      <c r="D52" s="55" t="s">
        <v>911</v>
      </c>
      <c r="E52" s="56" t="s">
        <v>2322</v>
      </c>
      <c r="F52" s="47">
        <v>6167.6666666666697</v>
      </c>
      <c r="G52" s="49">
        <v>689.08333333333303</v>
      </c>
      <c r="H52" s="47">
        <v>1286.8333333333301</v>
      </c>
      <c r="I52" s="47">
        <v>6017.6666666666697</v>
      </c>
      <c r="J52" s="49">
        <v>635.16666666666697</v>
      </c>
      <c r="K52" s="47">
        <v>1218.75</v>
      </c>
      <c r="L52" s="51" t="s">
        <v>1554</v>
      </c>
      <c r="M52" s="51" t="s">
        <v>1555</v>
      </c>
      <c r="N52" s="50" t="str">
        <f t="shared" si="1"/>
        <v>03</v>
      </c>
    </row>
    <row r="53" spans="1:14" ht="12.75" customHeight="1" x14ac:dyDescent="0.2">
      <c r="A53" s="46" t="s">
        <v>1556</v>
      </c>
      <c r="B53" s="46" t="s">
        <v>1557</v>
      </c>
      <c r="C53" s="55" t="str">
        <f t="shared" si="0"/>
        <v>DE9</v>
      </c>
      <c r="D53" s="55" t="s">
        <v>911</v>
      </c>
      <c r="E53" s="56" t="s">
        <v>2323</v>
      </c>
      <c r="F53" s="47">
        <v>6306.8333333333303</v>
      </c>
      <c r="G53" s="49">
        <v>628.83333333333303</v>
      </c>
      <c r="H53" s="47">
        <v>1281.0833333333301</v>
      </c>
      <c r="I53" s="47">
        <v>6163.9166666666697</v>
      </c>
      <c r="J53" s="49">
        <v>617.5</v>
      </c>
      <c r="K53" s="47">
        <v>1217.25</v>
      </c>
      <c r="L53" s="51" t="s">
        <v>1556</v>
      </c>
      <c r="M53" s="51" t="s">
        <v>1557</v>
      </c>
      <c r="N53" s="50" t="str">
        <f t="shared" si="1"/>
        <v>03</v>
      </c>
    </row>
    <row r="54" spans="1:14" ht="12.75" customHeight="1" x14ac:dyDescent="0.2">
      <c r="A54" s="46" t="s">
        <v>1558</v>
      </c>
      <c r="B54" s="46" t="s">
        <v>1559</v>
      </c>
      <c r="C54" s="55" t="str">
        <f t="shared" si="0"/>
        <v>DE9</v>
      </c>
      <c r="D54" s="55" t="s">
        <v>911</v>
      </c>
      <c r="E54" s="56" t="s">
        <v>2324</v>
      </c>
      <c r="F54" s="47">
        <v>2224.5</v>
      </c>
      <c r="G54" s="49">
        <v>224.833333333333</v>
      </c>
      <c r="H54" s="47">
        <v>469.08333333333297</v>
      </c>
      <c r="I54" s="47">
        <v>2311.8333333333298</v>
      </c>
      <c r="J54" s="49">
        <v>242.75</v>
      </c>
      <c r="K54" s="47">
        <v>504.33333333333297</v>
      </c>
      <c r="L54" s="51" t="s">
        <v>1558</v>
      </c>
      <c r="M54" s="51" t="s">
        <v>1559</v>
      </c>
      <c r="N54" s="50" t="str">
        <f t="shared" si="1"/>
        <v>03</v>
      </c>
    </row>
    <row r="55" spans="1:14" ht="12.75" customHeight="1" x14ac:dyDescent="0.2">
      <c r="A55" s="46" t="s">
        <v>1560</v>
      </c>
      <c r="B55" s="46" t="s">
        <v>497</v>
      </c>
      <c r="C55" s="55" t="str">
        <f t="shared" si="0"/>
        <v>DE9</v>
      </c>
      <c r="D55" s="55" t="s">
        <v>911</v>
      </c>
      <c r="E55" s="56" t="s">
        <v>2325</v>
      </c>
      <c r="F55" s="47">
        <v>5701.1666666666697</v>
      </c>
      <c r="G55" s="49">
        <v>549.5</v>
      </c>
      <c r="H55" s="47">
        <v>1403.6666666666699</v>
      </c>
      <c r="I55" s="47">
        <v>5853.5833333333303</v>
      </c>
      <c r="J55" s="49">
        <v>610.41666666666697</v>
      </c>
      <c r="K55" s="47">
        <v>1437.25</v>
      </c>
      <c r="L55" s="51" t="s">
        <v>1560</v>
      </c>
      <c r="M55" s="51" t="s">
        <v>497</v>
      </c>
      <c r="N55" s="50" t="str">
        <f t="shared" si="1"/>
        <v>03</v>
      </c>
    </row>
    <row r="56" spans="1:14" ht="12.75" customHeight="1" x14ac:dyDescent="0.2">
      <c r="A56" s="46" t="s">
        <v>1561</v>
      </c>
      <c r="B56" s="46" t="s">
        <v>1562</v>
      </c>
      <c r="C56" s="55" t="str">
        <f t="shared" si="0"/>
        <v>DE9</v>
      </c>
      <c r="D56" s="55" t="s">
        <v>911</v>
      </c>
      <c r="E56" s="56" t="s">
        <v>2326</v>
      </c>
      <c r="F56" s="47">
        <v>2521.3333333333298</v>
      </c>
      <c r="G56" s="49">
        <v>207.333333333333</v>
      </c>
      <c r="H56" s="47">
        <v>505.83333333333297</v>
      </c>
      <c r="I56" s="47">
        <v>2431.0833333333298</v>
      </c>
      <c r="J56" s="49">
        <v>244.583333333333</v>
      </c>
      <c r="K56" s="47">
        <v>497.41666666666703</v>
      </c>
      <c r="L56" s="51" t="s">
        <v>1561</v>
      </c>
      <c r="M56" s="51" t="s">
        <v>1562</v>
      </c>
      <c r="N56" s="50" t="str">
        <f t="shared" si="1"/>
        <v>03</v>
      </c>
    </row>
    <row r="57" spans="1:14" ht="12.75" customHeight="1" x14ac:dyDescent="0.2">
      <c r="A57" s="46" t="s">
        <v>1563</v>
      </c>
      <c r="B57" s="46" t="s">
        <v>1564</v>
      </c>
      <c r="C57" s="55" t="str">
        <f t="shared" si="0"/>
        <v>DE9</v>
      </c>
      <c r="D57" s="55" t="s">
        <v>911</v>
      </c>
      <c r="E57" s="56" t="s">
        <v>2327</v>
      </c>
      <c r="F57" s="47">
        <v>4048.5</v>
      </c>
      <c r="G57" s="49">
        <v>438</v>
      </c>
      <c r="H57" s="47">
        <v>924.5</v>
      </c>
      <c r="I57" s="47">
        <v>3775.1666666666702</v>
      </c>
      <c r="J57" s="49">
        <v>401.41666666666703</v>
      </c>
      <c r="K57" s="47">
        <v>829.5</v>
      </c>
      <c r="L57" s="51" t="s">
        <v>1563</v>
      </c>
      <c r="M57" s="51" t="s">
        <v>1564</v>
      </c>
      <c r="N57" s="50" t="str">
        <f t="shared" si="1"/>
        <v>03</v>
      </c>
    </row>
    <row r="58" spans="1:14" ht="12.75" customHeight="1" x14ac:dyDescent="0.2">
      <c r="A58" s="46" t="s">
        <v>1565</v>
      </c>
      <c r="B58" s="46" t="s">
        <v>1566</v>
      </c>
      <c r="C58" s="55" t="str">
        <f t="shared" si="0"/>
        <v>DE9</v>
      </c>
      <c r="D58" s="55" t="s">
        <v>911</v>
      </c>
      <c r="E58" s="56" t="s">
        <v>2328</v>
      </c>
      <c r="F58" s="47">
        <v>5098.25</v>
      </c>
      <c r="G58" s="49">
        <v>691.5</v>
      </c>
      <c r="H58" s="47">
        <v>1163</v>
      </c>
      <c r="I58" s="47">
        <v>4901.5</v>
      </c>
      <c r="J58" s="49">
        <v>621.58333333333303</v>
      </c>
      <c r="K58" s="47">
        <v>1174.5</v>
      </c>
      <c r="L58" s="51" t="s">
        <v>1565</v>
      </c>
      <c r="M58" s="51" t="s">
        <v>1566</v>
      </c>
      <c r="N58" s="50" t="str">
        <f t="shared" si="1"/>
        <v>03</v>
      </c>
    </row>
    <row r="59" spans="1:14" ht="12.75" customHeight="1" x14ac:dyDescent="0.2">
      <c r="A59" s="46" t="s">
        <v>1567</v>
      </c>
      <c r="B59" s="46" t="s">
        <v>1568</v>
      </c>
      <c r="C59" s="55" t="str">
        <f t="shared" si="0"/>
        <v>DE9</v>
      </c>
      <c r="D59" s="55" t="s">
        <v>911</v>
      </c>
      <c r="E59" s="56" t="s">
        <v>2329</v>
      </c>
      <c r="F59" s="47">
        <v>6697.8333333333303</v>
      </c>
      <c r="G59" s="49">
        <v>690.08333333333303</v>
      </c>
      <c r="H59" s="47">
        <v>1484.5833333333301</v>
      </c>
      <c r="I59" s="47">
        <v>6674</v>
      </c>
      <c r="J59" s="49">
        <v>754.5</v>
      </c>
      <c r="K59" s="47">
        <v>1474.9166666666699</v>
      </c>
      <c r="L59" s="51" t="s">
        <v>1567</v>
      </c>
      <c r="M59" s="51" t="s">
        <v>1568</v>
      </c>
      <c r="N59" s="50" t="str">
        <f t="shared" si="1"/>
        <v>03</v>
      </c>
    </row>
    <row r="60" spans="1:14" ht="12.75" customHeight="1" x14ac:dyDescent="0.2">
      <c r="A60" s="46" t="s">
        <v>1569</v>
      </c>
      <c r="B60" s="46" t="s">
        <v>1570</v>
      </c>
      <c r="C60" s="55" t="str">
        <f t="shared" si="0"/>
        <v>DE9</v>
      </c>
      <c r="D60" s="55" t="s">
        <v>911</v>
      </c>
      <c r="E60" s="56" t="s">
        <v>2330</v>
      </c>
      <c r="F60" s="47">
        <v>3340.9166666666702</v>
      </c>
      <c r="G60" s="49">
        <v>350.66666666666703</v>
      </c>
      <c r="H60" s="47">
        <v>752.33333333333303</v>
      </c>
      <c r="I60" s="47">
        <v>3254.5</v>
      </c>
      <c r="J60" s="49">
        <v>360.33333333333297</v>
      </c>
      <c r="K60" s="47">
        <v>716.66666666666697</v>
      </c>
      <c r="L60" s="51" t="s">
        <v>1569</v>
      </c>
      <c r="M60" s="51" t="s">
        <v>1570</v>
      </c>
      <c r="N60" s="50" t="str">
        <f t="shared" si="1"/>
        <v>03</v>
      </c>
    </row>
    <row r="61" spans="1:14" ht="12.75" customHeight="1" x14ac:dyDescent="0.2">
      <c r="A61" s="46" t="s">
        <v>1571</v>
      </c>
      <c r="B61" s="46" t="s">
        <v>1572</v>
      </c>
      <c r="C61" s="55" t="str">
        <f t="shared" si="0"/>
        <v>DE9</v>
      </c>
      <c r="D61" s="55" t="s">
        <v>911</v>
      </c>
      <c r="E61" s="56" t="s">
        <v>2331</v>
      </c>
      <c r="F61" s="47">
        <v>3836.5833333333298</v>
      </c>
      <c r="G61" s="49">
        <v>255.333333333333</v>
      </c>
      <c r="H61" s="47">
        <v>879.08333333333303</v>
      </c>
      <c r="I61" s="47">
        <v>3963.3333333333298</v>
      </c>
      <c r="J61" s="49">
        <v>283.16666666666703</v>
      </c>
      <c r="K61" s="47">
        <v>928.25</v>
      </c>
      <c r="L61" s="51" t="s">
        <v>1571</v>
      </c>
      <c r="M61" s="51" t="s">
        <v>1572</v>
      </c>
      <c r="N61" s="50" t="str">
        <f t="shared" si="1"/>
        <v>03</v>
      </c>
    </row>
    <row r="62" spans="1:14" ht="12.75" customHeight="1" x14ac:dyDescent="0.2">
      <c r="A62" s="46" t="s">
        <v>1573</v>
      </c>
      <c r="B62" s="46" t="s">
        <v>1574</v>
      </c>
      <c r="C62" s="55" t="str">
        <f t="shared" si="0"/>
        <v>DE9</v>
      </c>
      <c r="D62" s="55" t="s">
        <v>912</v>
      </c>
      <c r="E62" s="56" t="s">
        <v>2332</v>
      </c>
      <c r="F62" s="47">
        <v>3941.0833333333298</v>
      </c>
      <c r="G62" s="49">
        <v>366.5</v>
      </c>
      <c r="H62" s="47">
        <v>926.66666666666697</v>
      </c>
      <c r="I62" s="47">
        <v>4227.6666666666697</v>
      </c>
      <c r="J62" s="49">
        <v>440.33333333333297</v>
      </c>
      <c r="K62" s="47">
        <v>996.25</v>
      </c>
      <c r="L62" s="51" t="s">
        <v>1573</v>
      </c>
      <c r="M62" s="51" t="s">
        <v>1574</v>
      </c>
      <c r="N62" s="50" t="str">
        <f t="shared" si="1"/>
        <v>03</v>
      </c>
    </row>
    <row r="63" spans="1:14" ht="12.75" customHeight="1" x14ac:dyDescent="0.2">
      <c r="A63" s="46" t="s">
        <v>1575</v>
      </c>
      <c r="B63" s="46" t="s">
        <v>1576</v>
      </c>
      <c r="C63" s="55" t="str">
        <f t="shared" si="0"/>
        <v>DE9</v>
      </c>
      <c r="D63" s="55" t="s">
        <v>912</v>
      </c>
      <c r="E63" s="56" t="s">
        <v>2333</v>
      </c>
      <c r="F63" s="47">
        <v>2462.5</v>
      </c>
      <c r="G63" s="49">
        <v>265.75</v>
      </c>
      <c r="H63" s="47">
        <v>557.5</v>
      </c>
      <c r="I63" s="47">
        <v>2178.9166666666702</v>
      </c>
      <c r="J63" s="49">
        <v>247.75</v>
      </c>
      <c r="K63" s="47">
        <v>513.33333333333303</v>
      </c>
      <c r="L63" s="51" t="s">
        <v>1575</v>
      </c>
      <c r="M63" s="51" t="s">
        <v>1576</v>
      </c>
      <c r="N63" s="50" t="str">
        <f t="shared" si="1"/>
        <v>03</v>
      </c>
    </row>
    <row r="64" spans="1:14" ht="12.75" customHeight="1" x14ac:dyDescent="0.2">
      <c r="A64" s="46" t="s">
        <v>1577</v>
      </c>
      <c r="B64" s="46" t="s">
        <v>1578</v>
      </c>
      <c r="C64" s="55" t="str">
        <f t="shared" si="0"/>
        <v>DE9</v>
      </c>
      <c r="D64" s="55" t="s">
        <v>912</v>
      </c>
      <c r="E64" s="56" t="s">
        <v>2334</v>
      </c>
      <c r="F64" s="47">
        <v>7170.75</v>
      </c>
      <c r="G64" s="49">
        <v>775.41666666666697</v>
      </c>
      <c r="H64" s="47">
        <v>1828.5</v>
      </c>
      <c r="I64" s="47">
        <v>7125.75</v>
      </c>
      <c r="J64" s="49">
        <v>755.83333333333303</v>
      </c>
      <c r="K64" s="47">
        <v>1787.8333333333301</v>
      </c>
      <c r="L64" s="51" t="s">
        <v>1577</v>
      </c>
      <c r="M64" s="51" t="s">
        <v>1578</v>
      </c>
      <c r="N64" s="50" t="str">
        <f t="shared" si="1"/>
        <v>03</v>
      </c>
    </row>
    <row r="65" spans="1:14" ht="12.75" customHeight="1" x14ac:dyDescent="0.2">
      <c r="A65" s="46" t="s">
        <v>1579</v>
      </c>
      <c r="B65" s="46" t="s">
        <v>1580</v>
      </c>
      <c r="C65" s="55" t="str">
        <f t="shared" si="0"/>
        <v>DE9</v>
      </c>
      <c r="D65" s="55" t="s">
        <v>912</v>
      </c>
      <c r="E65" s="56" t="s">
        <v>2335</v>
      </c>
      <c r="F65" s="47">
        <v>6683.3333333333303</v>
      </c>
      <c r="G65" s="49">
        <v>568</v>
      </c>
      <c r="H65" s="47">
        <v>1718.4166666666699</v>
      </c>
      <c r="I65" s="47">
        <v>6442</v>
      </c>
      <c r="J65" s="49">
        <v>577.16666666666697</v>
      </c>
      <c r="K65" s="47">
        <v>1726.3333333333301</v>
      </c>
      <c r="L65" s="51" t="s">
        <v>1579</v>
      </c>
      <c r="M65" s="51" t="s">
        <v>1580</v>
      </c>
      <c r="N65" s="50" t="str">
        <f t="shared" si="1"/>
        <v>03</v>
      </c>
    </row>
    <row r="66" spans="1:14" ht="12.75" customHeight="1" x14ac:dyDescent="0.2">
      <c r="A66" s="46" t="s">
        <v>1581</v>
      </c>
      <c r="B66" s="46" t="s">
        <v>1582</v>
      </c>
      <c r="C66" s="55" t="str">
        <f t="shared" si="0"/>
        <v>DE9</v>
      </c>
      <c r="D66" s="55" t="s">
        <v>912</v>
      </c>
      <c r="E66" s="56" t="s">
        <v>2336</v>
      </c>
      <c r="F66" s="47">
        <v>4752.0833333333303</v>
      </c>
      <c r="G66" s="49">
        <v>380.83333333333297</v>
      </c>
      <c r="H66" s="47">
        <v>1110.0833333333301</v>
      </c>
      <c r="I66" s="47">
        <v>4592.4166666666697</v>
      </c>
      <c r="J66" s="49">
        <v>385.33333333333297</v>
      </c>
      <c r="K66" s="47">
        <v>1045.1666666666699</v>
      </c>
      <c r="L66" s="51" t="s">
        <v>1581</v>
      </c>
      <c r="M66" s="51" t="s">
        <v>1582</v>
      </c>
      <c r="N66" s="50" t="str">
        <f t="shared" si="1"/>
        <v>03</v>
      </c>
    </row>
    <row r="67" spans="1:14" ht="12.75" customHeight="1" x14ac:dyDescent="0.2">
      <c r="A67" s="46" t="s">
        <v>1583</v>
      </c>
      <c r="B67" s="46" t="s">
        <v>1584</v>
      </c>
      <c r="C67" s="55" t="str">
        <f t="shared" si="0"/>
        <v>DE9</v>
      </c>
      <c r="D67" s="55" t="s">
        <v>912</v>
      </c>
      <c r="E67" s="56" t="s">
        <v>2337</v>
      </c>
      <c r="F67" s="47">
        <v>2971.25</v>
      </c>
      <c r="G67" s="49">
        <v>254.583333333333</v>
      </c>
      <c r="H67" s="47">
        <v>615.75</v>
      </c>
      <c r="I67" s="47">
        <v>2812.8333333333298</v>
      </c>
      <c r="J67" s="49">
        <v>244.916666666667</v>
      </c>
      <c r="K67" s="47">
        <v>605.16666666666697</v>
      </c>
      <c r="L67" s="51" t="s">
        <v>1583</v>
      </c>
      <c r="M67" s="51" t="s">
        <v>1584</v>
      </c>
      <c r="N67" s="50" t="str">
        <f t="shared" si="1"/>
        <v>03</v>
      </c>
    </row>
    <row r="68" spans="1:14" ht="12.75" customHeight="1" x14ac:dyDescent="0.2">
      <c r="A68" s="46" t="s">
        <v>1585</v>
      </c>
      <c r="B68" s="46" t="s">
        <v>1586</v>
      </c>
      <c r="C68" s="55" t="str">
        <f t="shared" si="0"/>
        <v>DE9</v>
      </c>
      <c r="D68" s="55" t="s">
        <v>912</v>
      </c>
      <c r="E68" s="56" t="s">
        <v>2338</v>
      </c>
      <c r="F68" s="47">
        <v>7180.25</v>
      </c>
      <c r="G68" s="49">
        <v>707.66666666666697</v>
      </c>
      <c r="H68" s="47">
        <v>1516.0833333333301</v>
      </c>
      <c r="I68" s="47">
        <v>7391.0833333333303</v>
      </c>
      <c r="J68" s="49">
        <v>752.41666666666697</v>
      </c>
      <c r="K68" s="47">
        <v>1551.4166666666699</v>
      </c>
      <c r="L68" s="51" t="s">
        <v>1585</v>
      </c>
      <c r="M68" s="51" t="s">
        <v>1586</v>
      </c>
      <c r="N68" s="50" t="str">
        <f t="shared" si="1"/>
        <v>03</v>
      </c>
    </row>
    <row r="69" spans="1:14" ht="12.75" customHeight="1" x14ac:dyDescent="0.2">
      <c r="A69" s="46" t="s">
        <v>1587</v>
      </c>
      <c r="B69" s="46" t="s">
        <v>1588</v>
      </c>
      <c r="C69" s="55" t="str">
        <f t="shared" si="0"/>
        <v>DE9</v>
      </c>
      <c r="D69" s="55" t="s">
        <v>912</v>
      </c>
      <c r="E69" s="56" t="s">
        <v>2339</v>
      </c>
      <c r="F69" s="47">
        <v>4396.75</v>
      </c>
      <c r="G69" s="49">
        <v>448.25</v>
      </c>
      <c r="H69" s="47">
        <v>984.5</v>
      </c>
      <c r="I69" s="47">
        <v>4488.5833333333303</v>
      </c>
      <c r="J69" s="49">
        <v>528.91666666666697</v>
      </c>
      <c r="K69" s="47">
        <v>1034.25</v>
      </c>
      <c r="L69" s="51" t="s">
        <v>1587</v>
      </c>
      <c r="M69" s="51" t="s">
        <v>1588</v>
      </c>
      <c r="N69" s="50" t="str">
        <f t="shared" si="1"/>
        <v>03</v>
      </c>
    </row>
    <row r="70" spans="1:14" ht="12.75" customHeight="1" x14ac:dyDescent="0.2">
      <c r="A70" s="46" t="s">
        <v>1589</v>
      </c>
      <c r="B70" s="46" t="s">
        <v>1590</v>
      </c>
      <c r="C70" s="55" t="str">
        <f t="shared" si="0"/>
        <v>DE9</v>
      </c>
      <c r="D70" s="55" t="s">
        <v>912</v>
      </c>
      <c r="E70" s="56" t="s">
        <v>2340</v>
      </c>
      <c r="F70" s="47">
        <v>5974.5833333333303</v>
      </c>
      <c r="G70" s="49">
        <v>708.75</v>
      </c>
      <c r="H70" s="47">
        <v>1294.25</v>
      </c>
      <c r="I70" s="47">
        <v>5835.0833333333303</v>
      </c>
      <c r="J70" s="49">
        <v>680.58333333333303</v>
      </c>
      <c r="K70" s="47">
        <v>1289</v>
      </c>
      <c r="L70" s="51" t="s">
        <v>1589</v>
      </c>
      <c r="M70" s="51" t="s">
        <v>1590</v>
      </c>
      <c r="N70" s="50" t="str">
        <f t="shared" si="1"/>
        <v>03</v>
      </c>
    </row>
    <row r="71" spans="1:14" ht="12.75" customHeight="1" x14ac:dyDescent="0.2">
      <c r="A71" s="46" t="s">
        <v>1591</v>
      </c>
      <c r="B71" s="46" t="s">
        <v>1592</v>
      </c>
      <c r="C71" s="55" t="str">
        <f t="shared" si="0"/>
        <v>DE9</v>
      </c>
      <c r="D71" s="55" t="s">
        <v>912</v>
      </c>
      <c r="E71" s="56" t="s">
        <v>2341</v>
      </c>
      <c r="F71" s="47">
        <v>3080.9166666666702</v>
      </c>
      <c r="G71" s="49">
        <v>293.75</v>
      </c>
      <c r="H71" s="47">
        <v>588.83333333333303</v>
      </c>
      <c r="I71" s="47">
        <v>3131.9166666666702</v>
      </c>
      <c r="J71" s="49">
        <v>293.25</v>
      </c>
      <c r="K71" s="47">
        <v>615.33333333333303</v>
      </c>
      <c r="L71" s="51" t="s">
        <v>1591</v>
      </c>
      <c r="M71" s="51" t="s">
        <v>1592</v>
      </c>
      <c r="N71" s="50" t="str">
        <f t="shared" si="1"/>
        <v>03</v>
      </c>
    </row>
    <row r="72" spans="1:14" ht="12.75" customHeight="1" x14ac:dyDescent="0.2">
      <c r="A72" s="46" t="s">
        <v>1593</v>
      </c>
      <c r="B72" s="46" t="s">
        <v>1594</v>
      </c>
      <c r="C72" s="55" t="str">
        <f t="shared" si="0"/>
        <v>DE9</v>
      </c>
      <c r="D72" s="55" t="s">
        <v>912</v>
      </c>
      <c r="E72" s="56" t="s">
        <v>2342</v>
      </c>
      <c r="F72" s="47">
        <v>3169.4166666666702</v>
      </c>
      <c r="G72" s="49">
        <v>232.75</v>
      </c>
      <c r="H72" s="47">
        <v>678.5</v>
      </c>
      <c r="I72" s="47">
        <v>3159</v>
      </c>
      <c r="J72" s="49">
        <v>295.58333333333297</v>
      </c>
      <c r="K72" s="47">
        <v>684.75</v>
      </c>
      <c r="L72" s="51" t="s">
        <v>1593</v>
      </c>
      <c r="M72" s="51" t="s">
        <v>1594</v>
      </c>
      <c r="N72" s="50" t="str">
        <f t="shared" si="1"/>
        <v>03</v>
      </c>
    </row>
    <row r="73" spans="1:14" ht="12.75" customHeight="1" x14ac:dyDescent="0.2">
      <c r="A73" s="46" t="s">
        <v>1595</v>
      </c>
      <c r="B73" s="46" t="s">
        <v>1596</v>
      </c>
      <c r="C73" s="55" t="str">
        <f t="shared" si="0"/>
        <v>DE9</v>
      </c>
      <c r="D73" s="55" t="s">
        <v>912</v>
      </c>
      <c r="E73" s="56" t="s">
        <v>2343</v>
      </c>
      <c r="F73" s="47">
        <v>5949.4166666666697</v>
      </c>
      <c r="G73" s="49">
        <v>735.66666666666697</v>
      </c>
      <c r="H73" s="47">
        <v>1276.9166666666699</v>
      </c>
      <c r="I73" s="47">
        <v>5212.25</v>
      </c>
      <c r="J73" s="49">
        <v>648.08333333333303</v>
      </c>
      <c r="K73" s="47">
        <v>1135.8333333333301</v>
      </c>
      <c r="L73" s="51" t="s">
        <v>1595</v>
      </c>
      <c r="M73" s="51" t="s">
        <v>1596</v>
      </c>
      <c r="N73" s="50" t="str">
        <f t="shared" si="1"/>
        <v>03</v>
      </c>
    </row>
    <row r="74" spans="1:14" ht="12.75" customHeight="1" x14ac:dyDescent="0.2">
      <c r="A74" s="46" t="s">
        <v>1597</v>
      </c>
      <c r="B74" s="46" t="s">
        <v>1598</v>
      </c>
      <c r="C74" s="55" t="str">
        <f t="shared" si="0"/>
        <v>DE9</v>
      </c>
      <c r="D74" s="55" t="s">
        <v>912</v>
      </c>
      <c r="E74" s="56" t="s">
        <v>2344</v>
      </c>
      <c r="F74" s="47">
        <v>3033.8333333333298</v>
      </c>
      <c r="G74" s="49">
        <v>320.41666666666703</v>
      </c>
      <c r="H74" s="47">
        <v>629.66666666666697</v>
      </c>
      <c r="I74" s="47">
        <v>2859.75</v>
      </c>
      <c r="J74" s="49">
        <v>288.58333333333297</v>
      </c>
      <c r="K74" s="47">
        <v>576.83333333333303</v>
      </c>
      <c r="L74" s="51" t="s">
        <v>1597</v>
      </c>
      <c r="M74" s="51" t="s">
        <v>1598</v>
      </c>
      <c r="N74" s="50" t="str">
        <f t="shared" si="1"/>
        <v>03</v>
      </c>
    </row>
    <row r="75" spans="1:14" ht="12.75" customHeight="1" x14ac:dyDescent="0.2">
      <c r="A75" s="46" t="s">
        <v>1599</v>
      </c>
      <c r="B75" s="46" t="s">
        <v>1600</v>
      </c>
      <c r="C75" s="55" t="str">
        <f t="shared" si="0"/>
        <v>DE9</v>
      </c>
      <c r="D75" s="55" t="s">
        <v>912</v>
      </c>
      <c r="E75" s="56" t="s">
        <v>2345</v>
      </c>
      <c r="F75" s="47">
        <v>7783.5833333333303</v>
      </c>
      <c r="G75" s="49">
        <v>635.83333333333303</v>
      </c>
      <c r="H75" s="47">
        <v>1626.9166666666699</v>
      </c>
      <c r="I75" s="47">
        <v>7326.75</v>
      </c>
      <c r="J75" s="49">
        <v>641.75</v>
      </c>
      <c r="K75" s="47">
        <v>1560.9166666666699</v>
      </c>
      <c r="L75" s="51" t="s">
        <v>1599</v>
      </c>
      <c r="M75" s="51" t="s">
        <v>1600</v>
      </c>
      <c r="N75" s="50" t="str">
        <f t="shared" si="1"/>
        <v>03</v>
      </c>
    </row>
    <row r="76" spans="1:14" ht="12.75" customHeight="1" x14ac:dyDescent="0.2">
      <c r="A76" s="46" t="s">
        <v>1601</v>
      </c>
      <c r="B76" s="46" t="s">
        <v>1602</v>
      </c>
      <c r="C76" s="55" t="str">
        <f t="shared" si="0"/>
        <v>DE9</v>
      </c>
      <c r="D76" s="55" t="s">
        <v>912</v>
      </c>
      <c r="E76" s="56" t="s">
        <v>2346</v>
      </c>
      <c r="F76" s="47">
        <v>2748.75</v>
      </c>
      <c r="G76" s="49">
        <v>355.91666666666703</v>
      </c>
      <c r="H76" s="47">
        <v>696.83333333333303</v>
      </c>
      <c r="I76" s="47">
        <v>2947.5</v>
      </c>
      <c r="J76" s="49">
        <v>377.75</v>
      </c>
      <c r="K76" s="47">
        <v>733.08333333333303</v>
      </c>
      <c r="L76" s="51" t="s">
        <v>1601</v>
      </c>
      <c r="M76" s="51" t="s">
        <v>1602</v>
      </c>
      <c r="N76" s="50" t="str">
        <f t="shared" si="1"/>
        <v>03</v>
      </c>
    </row>
    <row r="77" spans="1:14" ht="12.75" customHeight="1" x14ac:dyDescent="0.2">
      <c r="A77" s="46" t="s">
        <v>1603</v>
      </c>
      <c r="B77" s="46" t="s">
        <v>1604</v>
      </c>
      <c r="C77" s="55" t="str">
        <f t="shared" si="0"/>
        <v>DE9</v>
      </c>
      <c r="D77" s="55" t="s">
        <v>912</v>
      </c>
      <c r="E77" s="56" t="s">
        <v>2347</v>
      </c>
      <c r="F77" s="47">
        <v>3365.9166666666702</v>
      </c>
      <c r="G77" s="49">
        <v>389.08333333333297</v>
      </c>
      <c r="H77" s="47">
        <v>713.75</v>
      </c>
      <c r="I77" s="47">
        <v>3321.3333333333298</v>
      </c>
      <c r="J77" s="49">
        <v>400.91666666666703</v>
      </c>
      <c r="K77" s="47">
        <v>694.5</v>
      </c>
      <c r="L77" s="51" t="s">
        <v>1603</v>
      </c>
      <c r="M77" s="51" t="s">
        <v>1604</v>
      </c>
      <c r="N77" s="50" t="str">
        <f t="shared" si="1"/>
        <v>03</v>
      </c>
    </row>
    <row r="78" spans="1:14" ht="12.75" customHeight="1" x14ac:dyDescent="0.2">
      <c r="A78" s="46" t="s">
        <v>1605</v>
      </c>
      <c r="B78" s="46" t="s">
        <v>1606</v>
      </c>
      <c r="C78" s="55" t="str">
        <f t="shared" si="0"/>
        <v>DE9</v>
      </c>
      <c r="D78" s="55" t="s">
        <v>912</v>
      </c>
      <c r="E78" s="56" t="s">
        <v>2348</v>
      </c>
      <c r="F78" s="47">
        <v>1894.8333333333301</v>
      </c>
      <c r="G78" s="49">
        <v>185.833333333333</v>
      </c>
      <c r="H78" s="47">
        <v>381.91666666666703</v>
      </c>
      <c r="I78" s="47">
        <v>1900.8333333333301</v>
      </c>
      <c r="J78" s="49">
        <v>202.416666666667</v>
      </c>
      <c r="K78" s="47">
        <v>397.66666666666703</v>
      </c>
      <c r="L78" s="51" t="s">
        <v>1605</v>
      </c>
      <c r="M78" s="51" t="s">
        <v>1606</v>
      </c>
      <c r="N78" s="50" t="str">
        <f t="shared" si="1"/>
        <v>03</v>
      </c>
    </row>
    <row r="79" spans="1:14" ht="12.75" customHeight="1" x14ac:dyDescent="0.2">
      <c r="A79" s="46" t="s">
        <v>1607</v>
      </c>
      <c r="B79" s="46" t="s">
        <v>1608</v>
      </c>
      <c r="C79" s="55" t="str">
        <f t="shared" si="0"/>
        <v>DE5</v>
      </c>
      <c r="D79" s="55" t="s">
        <v>899</v>
      </c>
      <c r="E79" s="56" t="s">
        <v>2349</v>
      </c>
      <c r="F79" s="47">
        <v>28499.5</v>
      </c>
      <c r="G79" s="49">
        <v>2510.3333333333298</v>
      </c>
      <c r="H79" s="47">
        <v>7107.25</v>
      </c>
      <c r="I79" s="47">
        <v>28520.916666666701</v>
      </c>
      <c r="J79" s="49">
        <v>2532.3333333333298</v>
      </c>
      <c r="K79" s="47">
        <v>7125.0833333333303</v>
      </c>
      <c r="L79" s="51" t="s">
        <v>1607</v>
      </c>
      <c r="M79" s="51" t="s">
        <v>1608</v>
      </c>
      <c r="N79" s="50" t="str">
        <f t="shared" si="1"/>
        <v>04</v>
      </c>
    </row>
    <row r="80" spans="1:14" ht="12.75" customHeight="1" x14ac:dyDescent="0.2">
      <c r="A80" s="46" t="s">
        <v>1609</v>
      </c>
      <c r="B80" s="46" t="s">
        <v>1610</v>
      </c>
      <c r="C80" s="55" t="str">
        <f t="shared" si="0"/>
        <v>DE5</v>
      </c>
      <c r="D80" s="55" t="s">
        <v>899</v>
      </c>
      <c r="E80" s="56" t="s">
        <v>2350</v>
      </c>
      <c r="F80" s="47">
        <v>8952.5833333333303</v>
      </c>
      <c r="G80" s="49">
        <v>965.16666666666697</v>
      </c>
      <c r="H80" s="47">
        <v>2214.9166666666702</v>
      </c>
      <c r="I80" s="47">
        <v>8305.4166666666697</v>
      </c>
      <c r="J80" s="49">
        <v>837</v>
      </c>
      <c r="K80" s="47">
        <v>2026</v>
      </c>
      <c r="L80" s="51" t="s">
        <v>1609</v>
      </c>
      <c r="M80" s="51" t="s">
        <v>1610</v>
      </c>
      <c r="N80" s="50" t="str">
        <f t="shared" si="1"/>
        <v>04</v>
      </c>
    </row>
    <row r="81" spans="1:14" ht="12.75" customHeight="1" x14ac:dyDescent="0.2">
      <c r="A81" s="46" t="s">
        <v>1611</v>
      </c>
      <c r="B81" s="46" t="s">
        <v>1612</v>
      </c>
      <c r="C81" s="55" t="str">
        <f t="shared" ref="C81:C144" si="2">LEFT(E81,3)</f>
        <v>DEA</v>
      </c>
      <c r="D81" s="55" t="s">
        <v>914</v>
      </c>
      <c r="E81" s="56" t="s">
        <v>2351</v>
      </c>
      <c r="F81" s="47">
        <v>27329.916666666701</v>
      </c>
      <c r="G81" s="49">
        <v>1518.6666666666699</v>
      </c>
      <c r="H81" s="47">
        <v>6519</v>
      </c>
      <c r="I81" s="47">
        <v>27245.416666666701</v>
      </c>
      <c r="J81" s="49">
        <v>1655.4166666666699</v>
      </c>
      <c r="K81" s="47">
        <v>6236.1666666666697</v>
      </c>
      <c r="L81" s="51" t="s">
        <v>1611</v>
      </c>
      <c r="M81" s="51" t="s">
        <v>1612</v>
      </c>
      <c r="N81" s="50" t="str">
        <f t="shared" ref="N81:N144" si="3">LEFT(L81,2)</f>
        <v>05</v>
      </c>
    </row>
    <row r="82" spans="1:14" ht="12.75" customHeight="1" x14ac:dyDescent="0.2">
      <c r="A82" s="46" t="s">
        <v>1613</v>
      </c>
      <c r="B82" s="46" t="s">
        <v>1614</v>
      </c>
      <c r="C82" s="55" t="str">
        <f t="shared" si="2"/>
        <v>DEA</v>
      </c>
      <c r="D82" s="55" t="s">
        <v>914</v>
      </c>
      <c r="E82" s="56" t="s">
        <v>2352</v>
      </c>
      <c r="F82" s="47">
        <v>31806.666666666701</v>
      </c>
      <c r="G82" s="49">
        <v>2845.5833333333298</v>
      </c>
      <c r="H82" s="47">
        <v>7747.4166666666697</v>
      </c>
      <c r="I82" s="47">
        <v>31227.583333333299</v>
      </c>
      <c r="J82" s="49">
        <v>2943.1666666666702</v>
      </c>
      <c r="K82" s="47">
        <v>7487.75</v>
      </c>
      <c r="L82" s="51" t="s">
        <v>1613</v>
      </c>
      <c r="M82" s="51" t="s">
        <v>1614</v>
      </c>
      <c r="N82" s="50" t="str">
        <f t="shared" si="3"/>
        <v>05</v>
      </c>
    </row>
    <row r="83" spans="1:14" ht="12.75" customHeight="1" x14ac:dyDescent="0.2">
      <c r="A83" s="46" t="s">
        <v>1615</v>
      </c>
      <c r="B83" s="46" t="s">
        <v>1616</v>
      </c>
      <c r="C83" s="55" t="str">
        <f t="shared" si="2"/>
        <v>DEA</v>
      </c>
      <c r="D83" s="55" t="s">
        <v>914</v>
      </c>
      <c r="E83" s="56" t="s">
        <v>2353</v>
      </c>
      <c r="F83" s="47">
        <v>33994.333333333299</v>
      </c>
      <c r="G83" s="49">
        <v>3132.8333333333298</v>
      </c>
      <c r="H83" s="47">
        <v>8040.25</v>
      </c>
      <c r="I83" s="47">
        <v>35641.083333333299</v>
      </c>
      <c r="J83" s="49">
        <v>3269.5833333333298</v>
      </c>
      <c r="K83" s="47">
        <v>8368</v>
      </c>
      <c r="L83" s="51" t="s">
        <v>1615</v>
      </c>
      <c r="M83" s="51" t="s">
        <v>1616</v>
      </c>
      <c r="N83" s="50" t="str">
        <f t="shared" si="3"/>
        <v>05</v>
      </c>
    </row>
    <row r="84" spans="1:14" ht="12.75" customHeight="1" x14ac:dyDescent="0.2">
      <c r="A84" s="46" t="s">
        <v>1617</v>
      </c>
      <c r="B84" s="46" t="s">
        <v>1618</v>
      </c>
      <c r="C84" s="55" t="str">
        <f t="shared" si="2"/>
        <v>DEA</v>
      </c>
      <c r="D84" s="55" t="s">
        <v>914</v>
      </c>
      <c r="E84" s="56" t="s">
        <v>2354</v>
      </c>
      <c r="F84" s="47">
        <v>11945</v>
      </c>
      <c r="G84" s="49">
        <v>933.41666666666697</v>
      </c>
      <c r="H84" s="47">
        <v>2783.3333333333298</v>
      </c>
      <c r="I84" s="47">
        <v>12084.166666666701</v>
      </c>
      <c r="J84" s="49">
        <v>924.08333333333303</v>
      </c>
      <c r="K84" s="47">
        <v>2825.6666666666702</v>
      </c>
      <c r="L84" s="51" t="s">
        <v>1617</v>
      </c>
      <c r="M84" s="51" t="s">
        <v>1618</v>
      </c>
      <c r="N84" s="50" t="str">
        <f t="shared" si="3"/>
        <v>05</v>
      </c>
    </row>
    <row r="85" spans="1:14" ht="12.75" customHeight="1" x14ac:dyDescent="0.2">
      <c r="A85" s="46" t="s">
        <v>1619</v>
      </c>
      <c r="B85" s="46" t="s">
        <v>1620</v>
      </c>
      <c r="C85" s="55" t="str">
        <f t="shared" si="2"/>
        <v>DEA</v>
      </c>
      <c r="D85" s="55" t="s">
        <v>914</v>
      </c>
      <c r="E85" s="56" t="s">
        <v>2355</v>
      </c>
      <c r="F85" s="47">
        <v>14377.25</v>
      </c>
      <c r="G85" s="49">
        <v>1567.25</v>
      </c>
      <c r="H85" s="47">
        <v>3410.4166666666702</v>
      </c>
      <c r="I85" s="47">
        <v>14640.416666666701</v>
      </c>
      <c r="J85" s="49">
        <v>1634</v>
      </c>
      <c r="K85" s="47">
        <v>3514.6666666666702</v>
      </c>
      <c r="L85" s="51" t="s">
        <v>1619</v>
      </c>
      <c r="M85" s="51" t="s">
        <v>1620</v>
      </c>
      <c r="N85" s="50" t="str">
        <f t="shared" si="3"/>
        <v>05</v>
      </c>
    </row>
    <row r="86" spans="1:14" ht="12.75" customHeight="1" x14ac:dyDescent="0.2">
      <c r="A86" s="46" t="s">
        <v>1621</v>
      </c>
      <c r="B86" s="46" t="s">
        <v>1622</v>
      </c>
      <c r="C86" s="55" t="str">
        <f t="shared" si="2"/>
        <v>DEA</v>
      </c>
      <c r="D86" s="55" t="s">
        <v>914</v>
      </c>
      <c r="E86" s="56" t="s">
        <v>2356</v>
      </c>
      <c r="F86" s="47">
        <v>6938.3333333333303</v>
      </c>
      <c r="G86" s="49">
        <v>235.666666666667</v>
      </c>
      <c r="H86" s="47">
        <v>1498.8333333333301</v>
      </c>
      <c r="I86" s="47">
        <v>6498.75</v>
      </c>
      <c r="J86" s="49">
        <v>267.58333333333297</v>
      </c>
      <c r="K86" s="47">
        <v>1394.5</v>
      </c>
      <c r="L86" s="51" t="s">
        <v>1621</v>
      </c>
      <c r="M86" s="51" t="s">
        <v>1622</v>
      </c>
      <c r="N86" s="50" t="str">
        <f t="shared" si="3"/>
        <v>05</v>
      </c>
    </row>
    <row r="87" spans="1:14" ht="12.75" customHeight="1" x14ac:dyDescent="0.2">
      <c r="A87" s="46" t="s">
        <v>1623</v>
      </c>
      <c r="B87" s="46" t="s">
        <v>1624</v>
      </c>
      <c r="C87" s="55" t="str">
        <f t="shared" si="2"/>
        <v>DEA</v>
      </c>
      <c r="D87" s="55" t="s">
        <v>914</v>
      </c>
      <c r="E87" s="56" t="s">
        <v>2357</v>
      </c>
      <c r="F87" s="47">
        <v>12367.583333333299</v>
      </c>
      <c r="G87" s="49">
        <v>1235.5</v>
      </c>
      <c r="H87" s="47">
        <v>2869</v>
      </c>
      <c r="I87" s="47">
        <v>12539.5</v>
      </c>
      <c r="J87" s="49">
        <v>1203.8333333333301</v>
      </c>
      <c r="K87" s="47">
        <v>2875.3333333333298</v>
      </c>
      <c r="L87" s="51" t="s">
        <v>1623</v>
      </c>
      <c r="M87" s="51" t="s">
        <v>1624</v>
      </c>
      <c r="N87" s="50" t="str">
        <f t="shared" si="3"/>
        <v>05</v>
      </c>
    </row>
    <row r="88" spans="1:14" ht="12.75" customHeight="1" x14ac:dyDescent="0.2">
      <c r="A88" s="46" t="s">
        <v>1625</v>
      </c>
      <c r="B88" s="46" t="s">
        <v>1626</v>
      </c>
      <c r="C88" s="55" t="str">
        <f t="shared" si="2"/>
        <v>DEA</v>
      </c>
      <c r="D88" s="55" t="s">
        <v>914</v>
      </c>
      <c r="E88" s="56" t="s">
        <v>2358</v>
      </c>
      <c r="F88" s="47">
        <v>5005.75</v>
      </c>
      <c r="G88" s="49">
        <v>455.58333333333297</v>
      </c>
      <c r="H88" s="47">
        <v>1156.0833333333301</v>
      </c>
      <c r="I88" s="47">
        <v>5205.6666666666697</v>
      </c>
      <c r="J88" s="49">
        <v>509.66666666666703</v>
      </c>
      <c r="K88" s="47">
        <v>1267.4166666666699</v>
      </c>
      <c r="L88" s="51" t="s">
        <v>1625</v>
      </c>
      <c r="M88" s="51" t="s">
        <v>1626</v>
      </c>
      <c r="N88" s="50" t="str">
        <f t="shared" si="3"/>
        <v>05</v>
      </c>
    </row>
    <row r="89" spans="1:14" ht="12.75" customHeight="1" x14ac:dyDescent="0.2">
      <c r="A89" s="46" t="s">
        <v>1627</v>
      </c>
      <c r="B89" s="46" t="s">
        <v>1628</v>
      </c>
      <c r="C89" s="55" t="str">
        <f t="shared" si="2"/>
        <v>DEA</v>
      </c>
      <c r="D89" s="55" t="s">
        <v>914</v>
      </c>
      <c r="E89" s="56" t="s">
        <v>2359</v>
      </c>
      <c r="F89" s="47">
        <v>6517.6666666666697</v>
      </c>
      <c r="G89" s="49">
        <v>670.16666666666697</v>
      </c>
      <c r="H89" s="47">
        <v>1447.3333333333301</v>
      </c>
      <c r="I89" s="47">
        <v>6841.8333333333303</v>
      </c>
      <c r="J89" s="49">
        <v>733.41666666666697</v>
      </c>
      <c r="K89" s="47">
        <v>1567.3333333333301</v>
      </c>
      <c r="L89" s="51" t="s">
        <v>1627</v>
      </c>
      <c r="M89" s="51" t="s">
        <v>1628</v>
      </c>
      <c r="N89" s="50" t="str">
        <f t="shared" si="3"/>
        <v>05</v>
      </c>
    </row>
    <row r="90" spans="1:14" ht="12.75" customHeight="1" x14ac:dyDescent="0.2">
      <c r="A90" s="46" t="s">
        <v>1629</v>
      </c>
      <c r="B90" s="46" t="s">
        <v>1630</v>
      </c>
      <c r="C90" s="55" t="str">
        <f t="shared" si="2"/>
        <v>DEA</v>
      </c>
      <c r="D90" s="55" t="s">
        <v>914</v>
      </c>
      <c r="E90" s="56" t="s">
        <v>2360</v>
      </c>
      <c r="F90" s="47">
        <v>19034.416666666701</v>
      </c>
      <c r="G90" s="49">
        <v>2003.1666666666699</v>
      </c>
      <c r="H90" s="47">
        <v>4681.8333333333303</v>
      </c>
      <c r="I90" s="47">
        <v>20766.5</v>
      </c>
      <c r="J90" s="49">
        <v>2186.1666666666702</v>
      </c>
      <c r="K90" s="47">
        <v>5212.9166666666697</v>
      </c>
      <c r="L90" s="51" t="s">
        <v>1629</v>
      </c>
      <c r="M90" s="51" t="s">
        <v>1630</v>
      </c>
      <c r="N90" s="50" t="str">
        <f t="shared" si="3"/>
        <v>05</v>
      </c>
    </row>
    <row r="91" spans="1:14" ht="12.75" customHeight="1" x14ac:dyDescent="0.2">
      <c r="A91" s="46" t="s">
        <v>1631</v>
      </c>
      <c r="B91" s="46" t="s">
        <v>1632</v>
      </c>
      <c r="C91" s="55" t="str">
        <f t="shared" si="2"/>
        <v>DEA</v>
      </c>
      <c r="D91" s="55" t="s">
        <v>914</v>
      </c>
      <c r="E91" s="56" t="s">
        <v>2361</v>
      </c>
      <c r="F91" s="47">
        <v>8101.6666666666697</v>
      </c>
      <c r="G91" s="49">
        <v>932.41666666666697</v>
      </c>
      <c r="H91" s="47">
        <v>1643.5</v>
      </c>
      <c r="I91" s="47">
        <v>9219.8333333333303</v>
      </c>
      <c r="J91" s="49">
        <v>1056.25</v>
      </c>
      <c r="K91" s="47">
        <v>2016.1666666666699</v>
      </c>
      <c r="L91" s="51" t="s">
        <v>1631</v>
      </c>
      <c r="M91" s="51" t="s">
        <v>1632</v>
      </c>
      <c r="N91" s="50" t="str">
        <f t="shared" si="3"/>
        <v>05</v>
      </c>
    </row>
    <row r="92" spans="1:14" ht="12.75" customHeight="1" x14ac:dyDescent="0.2">
      <c r="A92" s="46" t="s">
        <v>1633</v>
      </c>
      <c r="B92" s="46" t="s">
        <v>1634</v>
      </c>
      <c r="C92" s="55" t="str">
        <f t="shared" si="2"/>
        <v>DEA</v>
      </c>
      <c r="D92" s="55" t="s">
        <v>914</v>
      </c>
      <c r="E92" s="56" t="s">
        <v>2362</v>
      </c>
      <c r="F92" s="47">
        <v>16637.166666666701</v>
      </c>
      <c r="G92" s="49">
        <v>1357.25</v>
      </c>
      <c r="H92" s="47">
        <v>3635.25</v>
      </c>
      <c r="I92" s="47">
        <v>17151.416666666701</v>
      </c>
      <c r="J92" s="49">
        <v>1483.25</v>
      </c>
      <c r="K92" s="47">
        <v>3809.0833333333298</v>
      </c>
      <c r="L92" s="51" t="s">
        <v>1633</v>
      </c>
      <c r="M92" s="51" t="s">
        <v>1634</v>
      </c>
      <c r="N92" s="50" t="str">
        <f t="shared" si="3"/>
        <v>05</v>
      </c>
    </row>
    <row r="93" spans="1:14" ht="12.75" customHeight="1" x14ac:dyDescent="0.2">
      <c r="A93" s="46" t="s">
        <v>1635</v>
      </c>
      <c r="B93" s="46" t="s">
        <v>1636</v>
      </c>
      <c r="C93" s="55" t="str">
        <f t="shared" si="2"/>
        <v>DEA</v>
      </c>
      <c r="D93" s="55" t="s">
        <v>914</v>
      </c>
      <c r="E93" s="56" t="s">
        <v>2363</v>
      </c>
      <c r="F93" s="47">
        <v>14130.333333333299</v>
      </c>
      <c r="G93" s="49">
        <v>1205.75</v>
      </c>
      <c r="H93" s="47">
        <v>3098.75</v>
      </c>
      <c r="I93" s="47">
        <v>13584.5</v>
      </c>
      <c r="J93" s="49">
        <v>1185.8333333333301</v>
      </c>
      <c r="K93" s="47">
        <v>2954.4166666666702</v>
      </c>
      <c r="L93" s="51" t="s">
        <v>1635</v>
      </c>
      <c r="M93" s="51" t="s">
        <v>1636</v>
      </c>
      <c r="N93" s="50" t="str">
        <f t="shared" si="3"/>
        <v>05</v>
      </c>
    </row>
    <row r="94" spans="1:14" ht="12.75" customHeight="1" x14ac:dyDescent="0.2">
      <c r="A94" s="46" t="s">
        <v>1637</v>
      </c>
      <c r="B94" s="46" t="s">
        <v>1638</v>
      </c>
      <c r="C94" s="55" t="str">
        <f t="shared" si="2"/>
        <v>DEA</v>
      </c>
      <c r="D94" s="55" t="s">
        <v>914</v>
      </c>
      <c r="E94" s="56" t="s">
        <v>2364</v>
      </c>
      <c r="F94" s="47">
        <v>10834.583333333299</v>
      </c>
      <c r="G94" s="49">
        <v>1115</v>
      </c>
      <c r="H94" s="47">
        <v>2268.1666666666702</v>
      </c>
      <c r="I94" s="47">
        <v>11036.416666666701</v>
      </c>
      <c r="J94" s="49">
        <v>1171.5833333333301</v>
      </c>
      <c r="K94" s="47">
        <v>2335.1666666666702</v>
      </c>
      <c r="L94" s="51" t="s">
        <v>1637</v>
      </c>
      <c r="M94" s="51" t="s">
        <v>1638</v>
      </c>
      <c r="N94" s="50" t="str">
        <f t="shared" si="3"/>
        <v>05</v>
      </c>
    </row>
    <row r="95" spans="1:14" ht="12.75" customHeight="1" x14ac:dyDescent="0.2">
      <c r="A95" s="46" t="s">
        <v>1639</v>
      </c>
      <c r="B95" s="46" t="s">
        <v>1640</v>
      </c>
      <c r="C95" s="55" t="str">
        <f t="shared" si="2"/>
        <v>DEA</v>
      </c>
      <c r="D95" s="55" t="s">
        <v>914</v>
      </c>
      <c r="E95" s="56" t="s">
        <v>2365</v>
      </c>
      <c r="F95" s="47">
        <v>16889.333333333299</v>
      </c>
      <c r="G95" s="49">
        <v>1811.25</v>
      </c>
      <c r="H95" s="47">
        <v>3995.1666666666702</v>
      </c>
      <c r="I95" s="47">
        <v>16634.083333333299</v>
      </c>
      <c r="J95" s="49">
        <v>1668.75</v>
      </c>
      <c r="K95" s="47">
        <v>3842.3333333333298</v>
      </c>
      <c r="L95" s="51" t="s">
        <v>1639</v>
      </c>
      <c r="M95" s="51" t="s">
        <v>1640</v>
      </c>
      <c r="N95" s="50" t="str">
        <f t="shared" si="3"/>
        <v>05</v>
      </c>
    </row>
    <row r="96" spans="1:14" ht="12.75" customHeight="1" x14ac:dyDescent="0.2">
      <c r="A96" s="46" t="s">
        <v>1641</v>
      </c>
      <c r="B96" s="46" t="s">
        <v>1642</v>
      </c>
      <c r="C96" s="55" t="str">
        <f t="shared" si="2"/>
        <v>DEA</v>
      </c>
      <c r="D96" s="55" t="s">
        <v>915</v>
      </c>
      <c r="E96" s="56" t="s">
        <v>2366</v>
      </c>
      <c r="F96" s="47">
        <v>10181.416666666701</v>
      </c>
      <c r="G96" s="49">
        <v>892.33333333333303</v>
      </c>
      <c r="H96" s="47">
        <v>2599.75</v>
      </c>
      <c r="I96" s="47">
        <v>10728.833333333299</v>
      </c>
      <c r="J96" s="49">
        <v>906.66666666666697</v>
      </c>
      <c r="K96" s="47">
        <v>2727.75</v>
      </c>
      <c r="L96" s="51" t="s">
        <v>1641</v>
      </c>
      <c r="M96" s="51" t="s">
        <v>1642</v>
      </c>
      <c r="N96" s="50" t="str">
        <f t="shared" si="3"/>
        <v>05</v>
      </c>
    </row>
    <row r="97" spans="1:14" ht="12.75" customHeight="1" x14ac:dyDescent="0.2">
      <c r="A97" s="46" t="s">
        <v>1643</v>
      </c>
      <c r="B97" s="46" t="s">
        <v>1644</v>
      </c>
      <c r="C97" s="55" t="str">
        <f t="shared" si="2"/>
        <v>DEA</v>
      </c>
      <c r="D97" s="55" t="s">
        <v>915</v>
      </c>
      <c r="E97" s="56" t="s">
        <v>2367</v>
      </c>
      <c r="F97" s="47">
        <v>49543.5</v>
      </c>
      <c r="G97" s="49">
        <v>3963.4166666666702</v>
      </c>
      <c r="H97" s="47">
        <v>12351.75</v>
      </c>
      <c r="I97" s="47">
        <v>50172.75</v>
      </c>
      <c r="J97" s="49">
        <v>3712.5</v>
      </c>
      <c r="K97" s="47">
        <v>12548.666666666701</v>
      </c>
      <c r="L97" s="51" t="s">
        <v>1643</v>
      </c>
      <c r="M97" s="51" t="s">
        <v>1644</v>
      </c>
      <c r="N97" s="50" t="str">
        <f t="shared" si="3"/>
        <v>05</v>
      </c>
    </row>
    <row r="98" spans="1:14" ht="12.75" customHeight="1" x14ac:dyDescent="0.2">
      <c r="A98" s="46" t="s">
        <v>1645</v>
      </c>
      <c r="B98" s="46" t="s">
        <v>1646</v>
      </c>
      <c r="C98" s="55" t="str">
        <f t="shared" si="2"/>
        <v>DEA</v>
      </c>
      <c r="D98" s="55" t="s">
        <v>915</v>
      </c>
      <c r="E98" s="56" t="s">
        <v>2368</v>
      </c>
      <c r="F98" s="47">
        <v>6264.9166666666697</v>
      </c>
      <c r="G98" s="49">
        <v>770.58333333333303</v>
      </c>
      <c r="H98" s="47">
        <v>1484.6666666666699</v>
      </c>
      <c r="I98" s="47">
        <v>6495.0833333333303</v>
      </c>
      <c r="J98" s="49">
        <v>802.58333333333303</v>
      </c>
      <c r="K98" s="47">
        <v>1577.4166666666699</v>
      </c>
      <c r="L98" s="51" t="s">
        <v>1645</v>
      </c>
      <c r="M98" s="51" t="s">
        <v>1646</v>
      </c>
      <c r="N98" s="50" t="str">
        <f t="shared" si="3"/>
        <v>05</v>
      </c>
    </row>
    <row r="99" spans="1:14" ht="12.75" customHeight="1" x14ac:dyDescent="0.2">
      <c r="A99" s="46" t="s">
        <v>1647</v>
      </c>
      <c r="B99" s="46" t="s">
        <v>1648</v>
      </c>
      <c r="C99" s="55" t="str">
        <f t="shared" si="2"/>
        <v>DEA</v>
      </c>
      <c r="D99" s="55" t="s">
        <v>915</v>
      </c>
      <c r="E99" s="56" t="s">
        <v>2369</v>
      </c>
      <c r="F99" s="47">
        <v>24931</v>
      </c>
      <c r="G99" s="49">
        <v>2376.75</v>
      </c>
      <c r="H99" s="47">
        <v>6140.5833333333303</v>
      </c>
      <c r="I99" s="47">
        <v>24114.416666666701</v>
      </c>
      <c r="J99" s="49">
        <v>2345.4166666666702</v>
      </c>
      <c r="K99" s="47">
        <v>5813.4166666666697</v>
      </c>
      <c r="L99" s="51" t="s">
        <v>1647</v>
      </c>
      <c r="M99" s="51" t="s">
        <v>1648</v>
      </c>
      <c r="N99" s="50" t="str">
        <f t="shared" si="3"/>
        <v>05</v>
      </c>
    </row>
    <row r="100" spans="1:14" ht="12.75" customHeight="1" x14ac:dyDescent="0.2">
      <c r="A100" s="46" t="s">
        <v>1649</v>
      </c>
      <c r="B100" s="46" t="s">
        <v>1650</v>
      </c>
      <c r="C100" s="55" t="str">
        <f t="shared" si="2"/>
        <v>DEA</v>
      </c>
      <c r="D100" s="55" t="s">
        <v>915</v>
      </c>
      <c r="E100" s="56" t="s">
        <v>2370</v>
      </c>
      <c r="F100" s="47">
        <v>10614.75</v>
      </c>
      <c r="G100" s="49">
        <v>1370</v>
      </c>
      <c r="H100" s="47">
        <v>2589.4166666666702</v>
      </c>
      <c r="I100" s="47">
        <v>10246.583333333299</v>
      </c>
      <c r="J100" s="49">
        <v>1250.5</v>
      </c>
      <c r="K100" s="47">
        <v>2487.4166666666702</v>
      </c>
      <c r="L100" s="51" t="s">
        <v>1649</v>
      </c>
      <c r="M100" s="51" t="s">
        <v>1650</v>
      </c>
      <c r="N100" s="50" t="str">
        <f t="shared" si="3"/>
        <v>05</v>
      </c>
    </row>
    <row r="101" spans="1:14" ht="12.75" customHeight="1" x14ac:dyDescent="0.2">
      <c r="A101" s="46" t="s">
        <v>1651</v>
      </c>
      <c r="B101" s="46" t="s">
        <v>1652</v>
      </c>
      <c r="C101" s="55" t="str">
        <f t="shared" si="2"/>
        <v>DEA</v>
      </c>
      <c r="D101" s="55" t="s">
        <v>915</v>
      </c>
      <c r="E101" s="56" t="s">
        <v>2371</v>
      </c>
      <c r="F101" s="47">
        <v>17958.416666666701</v>
      </c>
      <c r="G101" s="49">
        <v>1888.25</v>
      </c>
      <c r="H101" s="47">
        <v>4055.75</v>
      </c>
      <c r="I101" s="47">
        <v>17623.416666666701</v>
      </c>
      <c r="J101" s="49">
        <v>1847.5833333333301</v>
      </c>
      <c r="K101" s="47">
        <v>4022.8333333333298</v>
      </c>
      <c r="L101" s="51" t="s">
        <v>1651</v>
      </c>
      <c r="M101" s="51" t="s">
        <v>1652</v>
      </c>
      <c r="N101" s="50" t="str">
        <f t="shared" si="3"/>
        <v>05</v>
      </c>
    </row>
    <row r="102" spans="1:14" ht="12.75" customHeight="1" x14ac:dyDescent="0.2">
      <c r="A102" s="46" t="s">
        <v>1653</v>
      </c>
      <c r="B102" s="46" t="s">
        <v>1654</v>
      </c>
      <c r="C102" s="55" t="str">
        <f t="shared" si="2"/>
        <v>DEA</v>
      </c>
      <c r="D102" s="55" t="s">
        <v>915</v>
      </c>
      <c r="E102" s="56" t="s">
        <v>2372</v>
      </c>
      <c r="F102" s="47">
        <v>6122.5833333333303</v>
      </c>
      <c r="G102" s="49">
        <v>707.41666666666697</v>
      </c>
      <c r="H102" s="47">
        <v>1369.9166666666699</v>
      </c>
      <c r="I102" s="47">
        <v>6053.4166666666697</v>
      </c>
      <c r="J102" s="49">
        <v>726.25</v>
      </c>
      <c r="K102" s="47">
        <v>1393</v>
      </c>
      <c r="L102" s="51" t="s">
        <v>1653</v>
      </c>
      <c r="M102" s="51" t="s">
        <v>1654</v>
      </c>
      <c r="N102" s="50" t="str">
        <f t="shared" si="3"/>
        <v>05</v>
      </c>
    </row>
    <row r="103" spans="1:14" ht="12.75" customHeight="1" x14ac:dyDescent="0.2">
      <c r="A103" s="46" t="s">
        <v>1655</v>
      </c>
      <c r="B103" s="46" t="s">
        <v>1656</v>
      </c>
      <c r="C103" s="55" t="str">
        <f t="shared" si="2"/>
        <v>DEA</v>
      </c>
      <c r="D103" s="55" t="s">
        <v>915</v>
      </c>
      <c r="E103" s="56" t="s">
        <v>2373</v>
      </c>
      <c r="F103" s="47">
        <v>9555.9166666666697</v>
      </c>
      <c r="G103" s="49">
        <v>1212.25</v>
      </c>
      <c r="H103" s="47">
        <v>1987.5</v>
      </c>
      <c r="I103" s="47">
        <v>9266.0833333333303</v>
      </c>
      <c r="J103" s="49">
        <v>1161</v>
      </c>
      <c r="K103" s="47">
        <v>2029.9166666666699</v>
      </c>
      <c r="L103" s="51" t="s">
        <v>1655</v>
      </c>
      <c r="M103" s="51" t="s">
        <v>1656</v>
      </c>
      <c r="N103" s="50" t="str">
        <f t="shared" si="3"/>
        <v>05</v>
      </c>
    </row>
    <row r="104" spans="1:14" ht="12.75" customHeight="1" x14ac:dyDescent="0.2">
      <c r="A104" s="46" t="s">
        <v>1657</v>
      </c>
      <c r="B104" s="46" t="s">
        <v>1658</v>
      </c>
      <c r="C104" s="55" t="str">
        <f t="shared" si="2"/>
        <v>DEA</v>
      </c>
      <c r="D104" s="55" t="s">
        <v>915</v>
      </c>
      <c r="E104" s="56" t="s">
        <v>2374</v>
      </c>
      <c r="F104" s="47">
        <v>8908.6666666666697</v>
      </c>
      <c r="G104" s="49">
        <v>963.41666666666697</v>
      </c>
      <c r="H104" s="47">
        <v>1990.3333333333301</v>
      </c>
      <c r="I104" s="47">
        <v>8589.8333333333303</v>
      </c>
      <c r="J104" s="49">
        <v>938.08333333333303</v>
      </c>
      <c r="K104" s="47">
        <v>1936.1666666666699</v>
      </c>
      <c r="L104" s="51" t="s">
        <v>1657</v>
      </c>
      <c r="M104" s="51" t="s">
        <v>1658</v>
      </c>
      <c r="N104" s="50" t="str">
        <f t="shared" si="3"/>
        <v>05</v>
      </c>
    </row>
    <row r="105" spans="1:14" ht="12.75" customHeight="1" x14ac:dyDescent="0.2">
      <c r="A105" s="46" t="s">
        <v>1659</v>
      </c>
      <c r="B105" s="46" t="s">
        <v>1660</v>
      </c>
      <c r="C105" s="55" t="str">
        <f t="shared" si="2"/>
        <v>DEA</v>
      </c>
      <c r="D105" s="55" t="s">
        <v>915</v>
      </c>
      <c r="E105" s="56" t="s">
        <v>2375</v>
      </c>
      <c r="F105" s="47">
        <v>8699.75</v>
      </c>
      <c r="G105" s="49">
        <v>788.66666666666697</v>
      </c>
      <c r="H105" s="47">
        <v>1759.5833333333301</v>
      </c>
      <c r="I105" s="47">
        <v>8732.75</v>
      </c>
      <c r="J105" s="49">
        <v>803.33333333333303</v>
      </c>
      <c r="K105" s="47">
        <v>1821.5</v>
      </c>
      <c r="L105" s="51" t="s">
        <v>1659</v>
      </c>
      <c r="M105" s="51" t="s">
        <v>1660</v>
      </c>
      <c r="N105" s="50" t="str">
        <f t="shared" si="3"/>
        <v>05</v>
      </c>
    </row>
    <row r="106" spans="1:14" ht="12.75" customHeight="1" x14ac:dyDescent="0.2">
      <c r="A106" s="46" t="s">
        <v>1661</v>
      </c>
      <c r="B106" s="46" t="s">
        <v>1662</v>
      </c>
      <c r="C106" s="55" t="str">
        <f t="shared" si="2"/>
        <v>DEA</v>
      </c>
      <c r="D106" s="55" t="s">
        <v>915</v>
      </c>
      <c r="E106" s="56" t="s">
        <v>2376</v>
      </c>
      <c r="F106" s="47">
        <v>16330.333333333299</v>
      </c>
      <c r="G106" s="49">
        <v>1908.0833333333301</v>
      </c>
      <c r="H106" s="47">
        <v>3702.5</v>
      </c>
      <c r="I106" s="47">
        <v>16618.916666666701</v>
      </c>
      <c r="J106" s="49">
        <v>1930.8333333333301</v>
      </c>
      <c r="K106" s="47">
        <v>3934</v>
      </c>
      <c r="L106" s="51" t="s">
        <v>1661</v>
      </c>
      <c r="M106" s="51" t="s">
        <v>1662</v>
      </c>
      <c r="N106" s="50" t="str">
        <f t="shared" si="3"/>
        <v>05</v>
      </c>
    </row>
    <row r="107" spans="1:14" ht="12.75" customHeight="1" x14ac:dyDescent="0.2">
      <c r="A107" s="46" t="s">
        <v>1663</v>
      </c>
      <c r="B107" s="46" t="s">
        <v>1664</v>
      </c>
      <c r="C107" s="55" t="str">
        <f t="shared" si="2"/>
        <v>DEA</v>
      </c>
      <c r="D107" s="55" t="s">
        <v>916</v>
      </c>
      <c r="E107" s="56" t="s">
        <v>2377</v>
      </c>
      <c r="F107" s="47">
        <v>4961.75</v>
      </c>
      <c r="G107" s="49">
        <v>561.16666666666697</v>
      </c>
      <c r="H107" s="47">
        <v>1227.6666666666699</v>
      </c>
      <c r="I107" s="47">
        <v>5121.75</v>
      </c>
      <c r="J107" s="49">
        <v>602.58333333333303</v>
      </c>
      <c r="K107" s="47">
        <v>1231.75</v>
      </c>
      <c r="L107" s="51" t="s">
        <v>1663</v>
      </c>
      <c r="M107" s="51" t="s">
        <v>1664</v>
      </c>
      <c r="N107" s="50" t="str">
        <f t="shared" si="3"/>
        <v>05</v>
      </c>
    </row>
    <row r="108" spans="1:14" ht="12.75" customHeight="1" x14ac:dyDescent="0.2">
      <c r="A108" s="46" t="s">
        <v>1665</v>
      </c>
      <c r="B108" s="46" t="s">
        <v>1666</v>
      </c>
      <c r="C108" s="55" t="str">
        <f t="shared" si="2"/>
        <v>DEA</v>
      </c>
      <c r="D108" s="55" t="s">
        <v>916</v>
      </c>
      <c r="E108" s="56" t="s">
        <v>2378</v>
      </c>
      <c r="F108" s="47">
        <v>17614.75</v>
      </c>
      <c r="G108" s="49">
        <v>1806.25</v>
      </c>
      <c r="H108" s="47">
        <v>4373.75</v>
      </c>
      <c r="I108" s="47">
        <v>17737.666666666701</v>
      </c>
      <c r="J108" s="49">
        <v>1766.9166666666699</v>
      </c>
      <c r="K108" s="47">
        <v>4291.75</v>
      </c>
      <c r="L108" s="51" t="s">
        <v>1665</v>
      </c>
      <c r="M108" s="51" t="s">
        <v>1666</v>
      </c>
      <c r="N108" s="50" t="str">
        <f t="shared" si="3"/>
        <v>05</v>
      </c>
    </row>
    <row r="109" spans="1:14" ht="12.75" customHeight="1" x14ac:dyDescent="0.2">
      <c r="A109" s="46" t="s">
        <v>1667</v>
      </c>
      <c r="B109" s="46" t="s">
        <v>1668</v>
      </c>
      <c r="C109" s="55" t="str">
        <f t="shared" si="2"/>
        <v>DEA</v>
      </c>
      <c r="D109" s="55" t="s">
        <v>916</v>
      </c>
      <c r="E109" s="56" t="s">
        <v>2379</v>
      </c>
      <c r="F109" s="47">
        <v>8657.9166666666697</v>
      </c>
      <c r="G109" s="49">
        <v>778</v>
      </c>
      <c r="H109" s="47">
        <v>2253.75</v>
      </c>
      <c r="I109" s="47">
        <v>9113.3333333333303</v>
      </c>
      <c r="J109" s="49">
        <v>861.41666666666697</v>
      </c>
      <c r="K109" s="47">
        <v>2429.6666666666702</v>
      </c>
      <c r="L109" s="51" t="s">
        <v>1667</v>
      </c>
      <c r="M109" s="51" t="s">
        <v>1668</v>
      </c>
      <c r="N109" s="50" t="str">
        <f t="shared" si="3"/>
        <v>05</v>
      </c>
    </row>
    <row r="110" spans="1:14" ht="12.75" customHeight="1" x14ac:dyDescent="0.2">
      <c r="A110" s="46" t="s">
        <v>1669</v>
      </c>
      <c r="B110" s="46" t="s">
        <v>1670</v>
      </c>
      <c r="C110" s="55" t="str">
        <f t="shared" si="2"/>
        <v>DEA</v>
      </c>
      <c r="D110" s="55" t="s">
        <v>916</v>
      </c>
      <c r="E110" s="56" t="s">
        <v>2380</v>
      </c>
      <c r="F110" s="47">
        <v>8255.6666666666697</v>
      </c>
      <c r="G110" s="49">
        <v>899.75</v>
      </c>
      <c r="H110" s="47">
        <v>1764.75</v>
      </c>
      <c r="I110" s="47">
        <v>8270.25</v>
      </c>
      <c r="J110" s="49">
        <v>933.41666666666697</v>
      </c>
      <c r="K110" s="47">
        <v>1858.9166666666699</v>
      </c>
      <c r="L110" s="51" t="s">
        <v>1669</v>
      </c>
      <c r="M110" s="51" t="s">
        <v>1670</v>
      </c>
      <c r="N110" s="50" t="str">
        <f t="shared" si="3"/>
        <v>05</v>
      </c>
    </row>
    <row r="111" spans="1:14" ht="12.75" customHeight="1" x14ac:dyDescent="0.2">
      <c r="A111" s="46" t="s">
        <v>1671</v>
      </c>
      <c r="B111" s="46" t="s">
        <v>1672</v>
      </c>
      <c r="C111" s="55" t="str">
        <f t="shared" si="2"/>
        <v>DEA</v>
      </c>
      <c r="D111" s="55" t="s">
        <v>916</v>
      </c>
      <c r="E111" s="56" t="s">
        <v>2381</v>
      </c>
      <c r="F111" s="47">
        <v>3665.0833333333298</v>
      </c>
      <c r="G111" s="49">
        <v>451.66666666666703</v>
      </c>
      <c r="H111" s="47">
        <v>741.25</v>
      </c>
      <c r="I111" s="47">
        <v>3541.9166666666702</v>
      </c>
      <c r="J111" s="49">
        <v>466.41666666666703</v>
      </c>
      <c r="K111" s="47">
        <v>736.41666666666697</v>
      </c>
      <c r="L111" s="51" t="s">
        <v>1671</v>
      </c>
      <c r="M111" s="51" t="s">
        <v>1672</v>
      </c>
      <c r="N111" s="50" t="str">
        <f t="shared" si="3"/>
        <v>05</v>
      </c>
    </row>
    <row r="112" spans="1:14" ht="12.75" customHeight="1" x14ac:dyDescent="0.2">
      <c r="A112" s="46" t="s">
        <v>1673</v>
      </c>
      <c r="B112" s="46" t="s">
        <v>1674</v>
      </c>
      <c r="C112" s="55" t="str">
        <f t="shared" si="2"/>
        <v>DEA</v>
      </c>
      <c r="D112" s="55" t="s">
        <v>916</v>
      </c>
      <c r="E112" s="56" t="s">
        <v>2382</v>
      </c>
      <c r="F112" s="47">
        <v>33680.75</v>
      </c>
      <c r="G112" s="49">
        <v>3520.3333333333298</v>
      </c>
      <c r="H112" s="47">
        <v>7860.1666666666697</v>
      </c>
      <c r="I112" s="47">
        <v>33720.833333333299</v>
      </c>
      <c r="J112" s="49">
        <v>3413.9166666666702</v>
      </c>
      <c r="K112" s="47">
        <v>7782.3333333333303</v>
      </c>
      <c r="L112" s="51" t="s">
        <v>1673</v>
      </c>
      <c r="M112" s="51" t="s">
        <v>1674</v>
      </c>
      <c r="N112" s="50" t="str">
        <f t="shared" si="3"/>
        <v>05</v>
      </c>
    </row>
    <row r="113" spans="1:14" ht="12.75" customHeight="1" x14ac:dyDescent="0.2">
      <c r="A113" s="46" t="s">
        <v>1675</v>
      </c>
      <c r="B113" s="46" t="s">
        <v>1676</v>
      </c>
      <c r="C113" s="55" t="str">
        <f t="shared" si="2"/>
        <v>DEA</v>
      </c>
      <c r="D113" s="55" t="s">
        <v>916</v>
      </c>
      <c r="E113" s="56" t="s">
        <v>2383</v>
      </c>
      <c r="F113" s="47">
        <v>10601.083333333299</v>
      </c>
      <c r="G113" s="49">
        <v>1217</v>
      </c>
      <c r="H113" s="47">
        <v>2532.0833333333298</v>
      </c>
      <c r="I113" s="47">
        <v>10566.333333333299</v>
      </c>
      <c r="J113" s="49">
        <v>1391</v>
      </c>
      <c r="K113" s="47">
        <v>2508.1666666666702</v>
      </c>
      <c r="L113" s="51" t="s">
        <v>1675</v>
      </c>
      <c r="M113" s="51" t="s">
        <v>1676</v>
      </c>
      <c r="N113" s="50" t="str">
        <f t="shared" si="3"/>
        <v>05</v>
      </c>
    </row>
    <row r="114" spans="1:14" ht="12.75" customHeight="1" x14ac:dyDescent="0.2">
      <c r="A114" s="46" t="s">
        <v>1677</v>
      </c>
      <c r="B114" s="46" t="s">
        <v>1678</v>
      </c>
      <c r="C114" s="55" t="str">
        <f t="shared" si="2"/>
        <v>DEA</v>
      </c>
      <c r="D114" s="55" t="s">
        <v>916</v>
      </c>
      <c r="E114" s="56" t="s">
        <v>2384</v>
      </c>
      <c r="F114" s="47">
        <v>7881.6666666666697</v>
      </c>
      <c r="G114" s="49">
        <v>827.66666666666697</v>
      </c>
      <c r="H114" s="47">
        <v>1808.4166666666699</v>
      </c>
      <c r="I114" s="47">
        <v>8024.8333333333303</v>
      </c>
      <c r="J114" s="49">
        <v>874.33333333333303</v>
      </c>
      <c r="K114" s="47">
        <v>1844.6666666666699</v>
      </c>
      <c r="L114" s="51" t="s">
        <v>1677</v>
      </c>
      <c r="M114" s="51" t="s">
        <v>1678</v>
      </c>
      <c r="N114" s="50" t="str">
        <f t="shared" si="3"/>
        <v>05</v>
      </c>
    </row>
    <row r="115" spans="1:14" ht="12.75" customHeight="1" x14ac:dyDescent="0.2">
      <c r="A115" s="46" t="s">
        <v>1679</v>
      </c>
      <c r="B115" s="46" t="s">
        <v>1680</v>
      </c>
      <c r="C115" s="55" t="str">
        <f t="shared" si="2"/>
        <v>DEA</v>
      </c>
      <c r="D115" s="55" t="s">
        <v>917</v>
      </c>
      <c r="E115" s="56" t="s">
        <v>2385</v>
      </c>
      <c r="F115" s="47">
        <v>15226.666666666701</v>
      </c>
      <c r="G115" s="49">
        <v>1506.3333333333301</v>
      </c>
      <c r="H115" s="47">
        <v>4015.6666666666702</v>
      </c>
      <c r="I115" s="47">
        <v>14996.333333333299</v>
      </c>
      <c r="J115" s="49">
        <v>1563.75</v>
      </c>
      <c r="K115" s="47">
        <v>3920</v>
      </c>
      <c r="L115" s="51" t="s">
        <v>1679</v>
      </c>
      <c r="M115" s="51" t="s">
        <v>1680</v>
      </c>
      <c r="N115" s="50" t="str">
        <f t="shared" si="3"/>
        <v>05</v>
      </c>
    </row>
    <row r="116" spans="1:14" ht="12.75" customHeight="1" x14ac:dyDescent="0.2">
      <c r="A116" s="46" t="s">
        <v>1681</v>
      </c>
      <c r="B116" s="46" t="s">
        <v>1682</v>
      </c>
      <c r="C116" s="55" t="str">
        <f t="shared" si="2"/>
        <v>DEA</v>
      </c>
      <c r="D116" s="55" t="s">
        <v>917</v>
      </c>
      <c r="E116" s="56" t="s">
        <v>2386</v>
      </c>
      <c r="F116" s="47">
        <v>8719.9166666666697</v>
      </c>
      <c r="G116" s="49">
        <v>960.83333333333303</v>
      </c>
      <c r="H116" s="47">
        <v>2095.3333333333298</v>
      </c>
      <c r="I116" s="47">
        <v>9235.5</v>
      </c>
      <c r="J116" s="49">
        <v>1060.5</v>
      </c>
      <c r="K116" s="47">
        <v>2238.75</v>
      </c>
      <c r="L116" s="51" t="s">
        <v>1681</v>
      </c>
      <c r="M116" s="51" t="s">
        <v>1682</v>
      </c>
      <c r="N116" s="50" t="str">
        <f t="shared" si="3"/>
        <v>05</v>
      </c>
    </row>
    <row r="117" spans="1:14" ht="12.75" customHeight="1" x14ac:dyDescent="0.2">
      <c r="A117" s="46" t="s">
        <v>1683</v>
      </c>
      <c r="B117" s="46" t="s">
        <v>1684</v>
      </c>
      <c r="C117" s="55" t="str">
        <f t="shared" si="2"/>
        <v>DEA</v>
      </c>
      <c r="D117" s="55" t="s">
        <v>917</v>
      </c>
      <c r="E117" s="56" t="s">
        <v>2387</v>
      </c>
      <c r="F117" s="47">
        <v>8013.0833333333303</v>
      </c>
      <c r="G117" s="49">
        <v>862.75</v>
      </c>
      <c r="H117" s="47">
        <v>1811.0833333333301</v>
      </c>
      <c r="I117" s="47">
        <v>8008.5</v>
      </c>
      <c r="J117" s="49">
        <v>893.41666666666697</v>
      </c>
      <c r="K117" s="47">
        <v>1838.6666666666699</v>
      </c>
      <c r="L117" s="51" t="s">
        <v>1683</v>
      </c>
      <c r="M117" s="51" t="s">
        <v>1684</v>
      </c>
      <c r="N117" s="50" t="str">
        <f t="shared" si="3"/>
        <v>05</v>
      </c>
    </row>
    <row r="118" spans="1:14" ht="12.75" customHeight="1" x14ac:dyDescent="0.2">
      <c r="A118" s="46" t="s">
        <v>1685</v>
      </c>
      <c r="B118" s="46" t="s">
        <v>1686</v>
      </c>
      <c r="C118" s="55" t="str">
        <f t="shared" si="2"/>
        <v>DEA</v>
      </c>
      <c r="D118" s="55" t="s">
        <v>917</v>
      </c>
      <c r="E118" s="56" t="s">
        <v>2388</v>
      </c>
      <c r="F118" s="47">
        <v>4029.3333333333298</v>
      </c>
      <c r="G118" s="49">
        <v>447.16666666666703</v>
      </c>
      <c r="H118" s="47">
        <v>850.33333333333303</v>
      </c>
      <c r="I118" s="47">
        <v>3916.9166666666702</v>
      </c>
      <c r="J118" s="49">
        <v>457</v>
      </c>
      <c r="K118" s="47">
        <v>804.41666666666697</v>
      </c>
      <c r="L118" s="51" t="s">
        <v>1685</v>
      </c>
      <c r="M118" s="51" t="s">
        <v>1686</v>
      </c>
      <c r="N118" s="50" t="str">
        <f t="shared" si="3"/>
        <v>05</v>
      </c>
    </row>
    <row r="119" spans="1:14" ht="12.75" customHeight="1" x14ac:dyDescent="0.2">
      <c r="A119" s="46" t="s">
        <v>1687</v>
      </c>
      <c r="B119" s="46" t="s">
        <v>1688</v>
      </c>
      <c r="C119" s="55" t="str">
        <f t="shared" si="2"/>
        <v>DEA</v>
      </c>
      <c r="D119" s="55" t="s">
        <v>917</v>
      </c>
      <c r="E119" s="56" t="s">
        <v>2389</v>
      </c>
      <c r="F119" s="47">
        <v>13090.916666666701</v>
      </c>
      <c r="G119" s="49">
        <v>1448.5</v>
      </c>
      <c r="H119" s="47">
        <v>2915.75</v>
      </c>
      <c r="I119" s="47">
        <v>13335.416666666701</v>
      </c>
      <c r="J119" s="49">
        <v>1490</v>
      </c>
      <c r="K119" s="47">
        <v>3020.0833333333298</v>
      </c>
      <c r="L119" s="51" t="s">
        <v>1687</v>
      </c>
      <c r="M119" s="51" t="s">
        <v>1688</v>
      </c>
      <c r="N119" s="50" t="str">
        <f t="shared" si="3"/>
        <v>05</v>
      </c>
    </row>
    <row r="120" spans="1:14" ht="12.75" customHeight="1" x14ac:dyDescent="0.2">
      <c r="A120" s="46" t="s">
        <v>1689</v>
      </c>
      <c r="B120" s="46" t="s">
        <v>1690</v>
      </c>
      <c r="C120" s="55" t="str">
        <f t="shared" si="2"/>
        <v>DEA</v>
      </c>
      <c r="D120" s="55" t="s">
        <v>917</v>
      </c>
      <c r="E120" s="56" t="s">
        <v>2390</v>
      </c>
      <c r="F120" s="47">
        <v>9847.75</v>
      </c>
      <c r="G120" s="49">
        <v>829.33333333333303</v>
      </c>
      <c r="H120" s="47">
        <v>2281.4166666666702</v>
      </c>
      <c r="I120" s="47">
        <v>9259.75</v>
      </c>
      <c r="J120" s="49">
        <v>1046.4166666666699</v>
      </c>
      <c r="K120" s="47">
        <v>2134.5833333333298</v>
      </c>
      <c r="L120" s="51" t="s">
        <v>1689</v>
      </c>
      <c r="M120" s="51" t="s">
        <v>1690</v>
      </c>
      <c r="N120" s="50" t="str">
        <f t="shared" si="3"/>
        <v>05</v>
      </c>
    </row>
    <row r="121" spans="1:14" ht="12.75" customHeight="1" x14ac:dyDescent="0.2">
      <c r="A121" s="46" t="s">
        <v>1691</v>
      </c>
      <c r="B121" s="46" t="s">
        <v>1692</v>
      </c>
      <c r="C121" s="55" t="str">
        <f t="shared" si="2"/>
        <v>DEA</v>
      </c>
      <c r="D121" s="55" t="s">
        <v>917</v>
      </c>
      <c r="E121" s="56" t="s">
        <v>2391</v>
      </c>
      <c r="F121" s="47">
        <v>10485.25</v>
      </c>
      <c r="G121" s="49">
        <v>1081.8333333333301</v>
      </c>
      <c r="H121" s="47">
        <v>2598.6666666666702</v>
      </c>
      <c r="I121" s="47">
        <v>9920.6666666666697</v>
      </c>
      <c r="J121" s="49">
        <v>1054.3333333333301</v>
      </c>
      <c r="K121" s="47">
        <v>2457.1666666666702</v>
      </c>
      <c r="L121" s="51" t="s">
        <v>1691</v>
      </c>
      <c r="M121" s="51" t="s">
        <v>1692</v>
      </c>
      <c r="N121" s="50" t="str">
        <f t="shared" si="3"/>
        <v>05</v>
      </c>
    </row>
    <row r="122" spans="1:14" ht="12.75" customHeight="1" x14ac:dyDescent="0.2">
      <c r="A122" s="46" t="s">
        <v>1693</v>
      </c>
      <c r="B122" s="46" t="s">
        <v>1694</v>
      </c>
      <c r="C122" s="55" t="str">
        <f t="shared" si="2"/>
        <v>DEA</v>
      </c>
      <c r="D122" s="55" t="s">
        <v>918</v>
      </c>
      <c r="E122" s="56" t="s">
        <v>2392</v>
      </c>
      <c r="F122" s="47">
        <v>17976.333333333299</v>
      </c>
      <c r="G122" s="49">
        <v>1524.75</v>
      </c>
      <c r="H122" s="47">
        <v>4435.5833333333303</v>
      </c>
      <c r="I122" s="47">
        <v>18082.416666666701</v>
      </c>
      <c r="J122" s="49">
        <v>1569.8333333333301</v>
      </c>
      <c r="K122" s="47">
        <v>4453.6666666666697</v>
      </c>
      <c r="L122" s="51" t="s">
        <v>1693</v>
      </c>
      <c r="M122" s="51" t="s">
        <v>1694</v>
      </c>
      <c r="N122" s="50" t="str">
        <f t="shared" si="3"/>
        <v>05</v>
      </c>
    </row>
    <row r="123" spans="1:14" ht="12.75" customHeight="1" x14ac:dyDescent="0.2">
      <c r="A123" s="46" t="s">
        <v>1695</v>
      </c>
      <c r="B123" s="46" t="s">
        <v>1696</v>
      </c>
      <c r="C123" s="55" t="str">
        <f t="shared" si="2"/>
        <v>DEA</v>
      </c>
      <c r="D123" s="55" t="s">
        <v>918</v>
      </c>
      <c r="E123" s="56" t="s">
        <v>2393</v>
      </c>
      <c r="F123" s="47">
        <v>36327.333333333299</v>
      </c>
      <c r="G123" s="49">
        <v>3165.0833333333298</v>
      </c>
      <c r="H123" s="47">
        <v>8677.9166666666697</v>
      </c>
      <c r="I123" s="47">
        <v>37469.583333333299</v>
      </c>
      <c r="J123" s="49">
        <v>3572.3333333333298</v>
      </c>
      <c r="K123" s="47">
        <v>8896.4166666666697</v>
      </c>
      <c r="L123" s="51" t="s">
        <v>1695</v>
      </c>
      <c r="M123" s="51" t="s">
        <v>1696</v>
      </c>
      <c r="N123" s="50" t="str">
        <f t="shared" si="3"/>
        <v>05</v>
      </c>
    </row>
    <row r="124" spans="1:14" ht="12.75" customHeight="1" x14ac:dyDescent="0.2">
      <c r="A124" s="46" t="s">
        <v>1697</v>
      </c>
      <c r="B124" s="46" t="s">
        <v>1698</v>
      </c>
      <c r="C124" s="55" t="str">
        <f t="shared" si="2"/>
        <v>DEA</v>
      </c>
      <c r="D124" s="55" t="s">
        <v>918</v>
      </c>
      <c r="E124" s="56" t="s">
        <v>2394</v>
      </c>
      <c r="F124" s="47">
        <v>9812</v>
      </c>
      <c r="G124" s="49">
        <v>902.83333333333303</v>
      </c>
      <c r="H124" s="47">
        <v>2309.3333333333298</v>
      </c>
      <c r="I124" s="47">
        <v>9655.8333333333303</v>
      </c>
      <c r="J124" s="49">
        <v>1029.1666666666699</v>
      </c>
      <c r="K124" s="47">
        <v>2240.5833333333298</v>
      </c>
      <c r="L124" s="51" t="s">
        <v>1697</v>
      </c>
      <c r="M124" s="51" t="s">
        <v>1698</v>
      </c>
      <c r="N124" s="50" t="str">
        <f t="shared" si="3"/>
        <v>05</v>
      </c>
    </row>
    <row r="125" spans="1:14" ht="12.75" customHeight="1" x14ac:dyDescent="0.2">
      <c r="A125" s="46" t="s">
        <v>1699</v>
      </c>
      <c r="B125" s="46" t="s">
        <v>1700</v>
      </c>
      <c r="C125" s="55" t="str">
        <f t="shared" si="2"/>
        <v>DEA</v>
      </c>
      <c r="D125" s="55" t="s">
        <v>918</v>
      </c>
      <c r="E125" s="56" t="s">
        <v>2395</v>
      </c>
      <c r="F125" s="47">
        <v>9058.25</v>
      </c>
      <c r="G125" s="49">
        <v>754.41666666666697</v>
      </c>
      <c r="H125" s="47">
        <v>2070.3333333333298</v>
      </c>
      <c r="I125" s="47">
        <v>9432.9166666666697</v>
      </c>
      <c r="J125" s="49">
        <v>838</v>
      </c>
      <c r="K125" s="47">
        <v>2054.5</v>
      </c>
      <c r="L125" s="51" t="s">
        <v>1699</v>
      </c>
      <c r="M125" s="51" t="s">
        <v>1700</v>
      </c>
      <c r="N125" s="50" t="str">
        <f t="shared" si="3"/>
        <v>05</v>
      </c>
    </row>
    <row r="126" spans="1:14" ht="12.75" customHeight="1" x14ac:dyDescent="0.2">
      <c r="A126" s="46" t="s">
        <v>1701</v>
      </c>
      <c r="B126" s="46" t="s">
        <v>1702</v>
      </c>
      <c r="C126" s="55" t="str">
        <f t="shared" si="2"/>
        <v>DEA</v>
      </c>
      <c r="D126" s="55" t="s">
        <v>918</v>
      </c>
      <c r="E126" s="56" t="s">
        <v>2396</v>
      </c>
      <c r="F126" s="47">
        <v>9791.8333333333303</v>
      </c>
      <c r="G126" s="49">
        <v>904.91666666666697</v>
      </c>
      <c r="H126" s="47">
        <v>2408.0833333333298</v>
      </c>
      <c r="I126" s="47">
        <v>10038</v>
      </c>
      <c r="J126" s="49">
        <v>921.66666666666697</v>
      </c>
      <c r="K126" s="47">
        <v>2373.5833333333298</v>
      </c>
      <c r="L126" s="51" t="s">
        <v>1701</v>
      </c>
      <c r="M126" s="51" t="s">
        <v>1702</v>
      </c>
      <c r="N126" s="50" t="str">
        <f t="shared" si="3"/>
        <v>05</v>
      </c>
    </row>
    <row r="127" spans="1:14" ht="12.75" customHeight="1" x14ac:dyDescent="0.2">
      <c r="A127" s="46" t="s">
        <v>1703</v>
      </c>
      <c r="B127" s="46" t="s">
        <v>1704</v>
      </c>
      <c r="C127" s="55" t="str">
        <f t="shared" si="2"/>
        <v>DEA</v>
      </c>
      <c r="D127" s="55" t="s">
        <v>918</v>
      </c>
      <c r="E127" s="56" t="s">
        <v>2397</v>
      </c>
      <c r="F127" s="47">
        <v>12406.75</v>
      </c>
      <c r="G127" s="49">
        <v>882.08333333333303</v>
      </c>
      <c r="H127" s="47">
        <v>2770.75</v>
      </c>
      <c r="I127" s="47">
        <v>12291.666666666701</v>
      </c>
      <c r="J127" s="49">
        <v>932</v>
      </c>
      <c r="K127" s="47">
        <v>2769.4166666666702</v>
      </c>
      <c r="L127" s="51" t="s">
        <v>1703</v>
      </c>
      <c r="M127" s="51" t="s">
        <v>1704</v>
      </c>
      <c r="N127" s="50" t="str">
        <f t="shared" si="3"/>
        <v>05</v>
      </c>
    </row>
    <row r="128" spans="1:14" ht="12.75" customHeight="1" x14ac:dyDescent="0.2">
      <c r="A128" s="46" t="s">
        <v>1705</v>
      </c>
      <c r="B128" s="46" t="s">
        <v>1706</v>
      </c>
      <c r="C128" s="55" t="str">
        <f t="shared" si="2"/>
        <v>DEA</v>
      </c>
      <c r="D128" s="55" t="s">
        <v>918</v>
      </c>
      <c r="E128" s="56" t="s">
        <v>2398</v>
      </c>
      <c r="F128" s="47">
        <v>7169.3333333333303</v>
      </c>
      <c r="G128" s="49">
        <v>675.83333333333303</v>
      </c>
      <c r="H128" s="47">
        <v>1590.8333333333301</v>
      </c>
      <c r="I128" s="47">
        <v>7051.5</v>
      </c>
      <c r="J128" s="49">
        <v>710</v>
      </c>
      <c r="K128" s="47">
        <v>1588.0833333333301</v>
      </c>
      <c r="L128" s="51" t="s">
        <v>1705</v>
      </c>
      <c r="M128" s="51" t="s">
        <v>1706</v>
      </c>
      <c r="N128" s="50" t="str">
        <f t="shared" si="3"/>
        <v>05</v>
      </c>
    </row>
    <row r="129" spans="1:14" ht="12.75" customHeight="1" x14ac:dyDescent="0.2">
      <c r="A129" s="46" t="s">
        <v>1707</v>
      </c>
      <c r="B129" s="46" t="s">
        <v>1708</v>
      </c>
      <c r="C129" s="55" t="str">
        <f t="shared" si="2"/>
        <v>DEA</v>
      </c>
      <c r="D129" s="55" t="s">
        <v>918</v>
      </c>
      <c r="E129" s="56" t="s">
        <v>2399</v>
      </c>
      <c r="F129" s="47">
        <v>15148</v>
      </c>
      <c r="G129" s="49">
        <v>1193.0833333333301</v>
      </c>
      <c r="H129" s="47">
        <v>3467.3333333333298</v>
      </c>
      <c r="I129" s="47">
        <v>14970</v>
      </c>
      <c r="J129" s="49">
        <v>1407.9166666666699</v>
      </c>
      <c r="K129" s="47">
        <v>3453.25</v>
      </c>
      <c r="L129" s="51" t="s">
        <v>1707</v>
      </c>
      <c r="M129" s="51" t="s">
        <v>1708</v>
      </c>
      <c r="N129" s="50" t="str">
        <f t="shared" si="3"/>
        <v>05</v>
      </c>
    </row>
    <row r="130" spans="1:14" ht="12.75" customHeight="1" x14ac:dyDescent="0.2">
      <c r="A130" s="46" t="s">
        <v>1709</v>
      </c>
      <c r="B130" s="46" t="s">
        <v>1710</v>
      </c>
      <c r="C130" s="55" t="str">
        <f t="shared" si="2"/>
        <v>DEA</v>
      </c>
      <c r="D130" s="55" t="s">
        <v>918</v>
      </c>
      <c r="E130" s="56" t="s">
        <v>2400</v>
      </c>
      <c r="F130" s="47">
        <v>3251</v>
      </c>
      <c r="G130" s="49">
        <v>352</v>
      </c>
      <c r="H130" s="47">
        <v>726.83333333333303</v>
      </c>
      <c r="I130" s="47">
        <v>3306.1666666666702</v>
      </c>
      <c r="J130" s="49">
        <v>374.16666666666703</v>
      </c>
      <c r="K130" s="47">
        <v>763</v>
      </c>
      <c r="L130" s="51" t="s">
        <v>1709</v>
      </c>
      <c r="M130" s="51" t="s">
        <v>1710</v>
      </c>
      <c r="N130" s="50" t="str">
        <f t="shared" si="3"/>
        <v>05</v>
      </c>
    </row>
    <row r="131" spans="1:14" ht="12.75" customHeight="1" x14ac:dyDescent="0.2">
      <c r="A131" s="46" t="s">
        <v>1711</v>
      </c>
      <c r="B131" s="46" t="s">
        <v>1712</v>
      </c>
      <c r="C131" s="55" t="str">
        <f t="shared" si="2"/>
        <v>DEA</v>
      </c>
      <c r="D131" s="55" t="s">
        <v>918</v>
      </c>
      <c r="E131" s="56" t="s">
        <v>2401</v>
      </c>
      <c r="F131" s="47">
        <v>8593.8333333333303</v>
      </c>
      <c r="G131" s="49">
        <v>978.83333333333303</v>
      </c>
      <c r="H131" s="47">
        <v>1961.0833333333301</v>
      </c>
      <c r="I131" s="47">
        <v>8311.25</v>
      </c>
      <c r="J131" s="49">
        <v>1006.25</v>
      </c>
      <c r="K131" s="47">
        <v>1845</v>
      </c>
      <c r="L131" s="51" t="s">
        <v>1711</v>
      </c>
      <c r="M131" s="51" t="s">
        <v>1712</v>
      </c>
      <c r="N131" s="50" t="str">
        <f t="shared" si="3"/>
        <v>05</v>
      </c>
    </row>
    <row r="132" spans="1:14" ht="12.75" customHeight="1" x14ac:dyDescent="0.2">
      <c r="A132" s="46" t="s">
        <v>1713</v>
      </c>
      <c r="B132" s="46" t="s">
        <v>1714</v>
      </c>
      <c r="C132" s="55" t="str">
        <f t="shared" si="2"/>
        <v>DEA</v>
      </c>
      <c r="D132" s="55" t="s">
        <v>918</v>
      </c>
      <c r="E132" s="56" t="s">
        <v>2402</v>
      </c>
      <c r="F132" s="47">
        <v>10256</v>
      </c>
      <c r="G132" s="49">
        <v>913.25</v>
      </c>
      <c r="H132" s="47">
        <v>2315.4166666666702</v>
      </c>
      <c r="I132" s="47">
        <v>9928.25</v>
      </c>
      <c r="J132" s="49">
        <v>946.75</v>
      </c>
      <c r="K132" s="47">
        <v>2278.1666666666702</v>
      </c>
      <c r="L132" s="51" t="s">
        <v>1713</v>
      </c>
      <c r="M132" s="51" t="s">
        <v>1714</v>
      </c>
      <c r="N132" s="50" t="str">
        <f t="shared" si="3"/>
        <v>05</v>
      </c>
    </row>
    <row r="133" spans="1:14" ht="12.75" customHeight="1" x14ac:dyDescent="0.2">
      <c r="A133" s="46" t="s">
        <v>1715</v>
      </c>
      <c r="B133" s="46" t="s">
        <v>1716</v>
      </c>
      <c r="C133" s="55" t="str">
        <f t="shared" si="2"/>
        <v>DEA</v>
      </c>
      <c r="D133" s="55" t="s">
        <v>918</v>
      </c>
      <c r="E133" s="56" t="s">
        <v>2403</v>
      </c>
      <c r="F133" s="47">
        <v>19093.083333333299</v>
      </c>
      <c r="G133" s="49">
        <v>1698.1666666666699</v>
      </c>
      <c r="H133" s="47">
        <v>4625.1666666666697</v>
      </c>
      <c r="I133" s="47">
        <v>19009.25</v>
      </c>
      <c r="J133" s="49">
        <v>1739.8333333333301</v>
      </c>
      <c r="K133" s="47">
        <v>4435</v>
      </c>
      <c r="L133" s="51" t="s">
        <v>1715</v>
      </c>
      <c r="M133" s="51" t="s">
        <v>1716</v>
      </c>
      <c r="N133" s="50" t="str">
        <f t="shared" si="3"/>
        <v>05</v>
      </c>
    </row>
    <row r="134" spans="1:14" ht="12.75" customHeight="1" x14ac:dyDescent="0.2">
      <c r="A134" s="46" t="s">
        <v>1717</v>
      </c>
      <c r="B134" s="46" t="s">
        <v>1718</v>
      </c>
      <c r="C134" s="55" t="str">
        <f t="shared" si="2"/>
        <v>DE7</v>
      </c>
      <c r="D134" s="55" t="s">
        <v>903</v>
      </c>
      <c r="E134" s="56" t="s">
        <v>2404</v>
      </c>
      <c r="F134" s="47">
        <v>4527.6666666666697</v>
      </c>
      <c r="G134" s="49">
        <v>412.5</v>
      </c>
      <c r="H134" s="47">
        <v>1160.8333333333301</v>
      </c>
      <c r="I134" s="47">
        <v>4540.3333333333303</v>
      </c>
      <c r="J134" s="49">
        <v>463.91666666666703</v>
      </c>
      <c r="K134" s="47">
        <v>1113.25</v>
      </c>
      <c r="L134" s="51" t="s">
        <v>1717</v>
      </c>
      <c r="M134" s="51" t="s">
        <v>1718</v>
      </c>
      <c r="N134" s="50" t="str">
        <f t="shared" si="3"/>
        <v>06</v>
      </c>
    </row>
    <row r="135" spans="1:14" ht="12.75" customHeight="1" x14ac:dyDescent="0.2">
      <c r="A135" s="46" t="s">
        <v>1719</v>
      </c>
      <c r="B135" s="46" t="s">
        <v>1720</v>
      </c>
      <c r="C135" s="55" t="str">
        <f t="shared" si="2"/>
        <v>DE7</v>
      </c>
      <c r="D135" s="55" t="s">
        <v>903</v>
      </c>
      <c r="E135" s="56" t="s">
        <v>2405</v>
      </c>
      <c r="F135" s="47">
        <v>25627.5</v>
      </c>
      <c r="G135" s="49">
        <v>2113.3333333333298</v>
      </c>
      <c r="H135" s="47">
        <v>6468.4166666666697</v>
      </c>
      <c r="I135" s="47">
        <v>25724.083333333299</v>
      </c>
      <c r="J135" s="49">
        <v>2070</v>
      </c>
      <c r="K135" s="47">
        <v>6512.4166666666697</v>
      </c>
      <c r="L135" s="51" t="s">
        <v>1719</v>
      </c>
      <c r="M135" s="51" t="s">
        <v>1720</v>
      </c>
      <c r="N135" s="50" t="str">
        <f t="shared" si="3"/>
        <v>06</v>
      </c>
    </row>
    <row r="136" spans="1:14" ht="12.75" customHeight="1" x14ac:dyDescent="0.2">
      <c r="A136" s="46" t="s">
        <v>1721</v>
      </c>
      <c r="B136" s="46" t="s">
        <v>1722</v>
      </c>
      <c r="C136" s="55" t="str">
        <f t="shared" si="2"/>
        <v>DE7</v>
      </c>
      <c r="D136" s="55" t="s">
        <v>903</v>
      </c>
      <c r="E136" s="56" t="s">
        <v>2406</v>
      </c>
      <c r="F136" s="47">
        <v>6519.6666666666697</v>
      </c>
      <c r="G136" s="49">
        <v>504.91666666666703</v>
      </c>
      <c r="H136" s="47">
        <v>1569.5833333333301</v>
      </c>
      <c r="I136" s="47">
        <v>6517.1666666666697</v>
      </c>
      <c r="J136" s="49">
        <v>516.75</v>
      </c>
      <c r="K136" s="47">
        <v>1591.5</v>
      </c>
      <c r="L136" s="51" t="s">
        <v>1721</v>
      </c>
      <c r="M136" s="51" t="s">
        <v>1722</v>
      </c>
      <c r="N136" s="50" t="str">
        <f t="shared" si="3"/>
        <v>06</v>
      </c>
    </row>
    <row r="137" spans="1:14" ht="12.75" customHeight="1" x14ac:dyDescent="0.2">
      <c r="A137" s="46" t="s">
        <v>1723</v>
      </c>
      <c r="B137" s="46" t="s">
        <v>1724</v>
      </c>
      <c r="C137" s="55" t="str">
        <f t="shared" si="2"/>
        <v>DE7</v>
      </c>
      <c r="D137" s="55" t="s">
        <v>903</v>
      </c>
      <c r="E137" s="56" t="s">
        <v>2407</v>
      </c>
      <c r="F137" s="47">
        <v>10195.583333333299</v>
      </c>
      <c r="G137" s="49">
        <v>1131</v>
      </c>
      <c r="H137" s="47">
        <v>2644.5</v>
      </c>
      <c r="I137" s="47">
        <v>10288.083333333299</v>
      </c>
      <c r="J137" s="49">
        <v>1122.4166666666699</v>
      </c>
      <c r="K137" s="47">
        <v>2664.4166666666702</v>
      </c>
      <c r="L137" s="51" t="s">
        <v>1723</v>
      </c>
      <c r="M137" s="51" t="s">
        <v>1724</v>
      </c>
      <c r="N137" s="50" t="str">
        <f t="shared" si="3"/>
        <v>06</v>
      </c>
    </row>
    <row r="138" spans="1:14" ht="12.75" customHeight="1" x14ac:dyDescent="0.2">
      <c r="A138" s="46" t="s">
        <v>1725</v>
      </c>
      <c r="B138" s="46" t="s">
        <v>1726</v>
      </c>
      <c r="C138" s="55" t="str">
        <f t="shared" si="2"/>
        <v>DE7</v>
      </c>
      <c r="D138" s="55" t="s">
        <v>903</v>
      </c>
      <c r="E138" s="56" t="s">
        <v>2408</v>
      </c>
      <c r="F138" s="47">
        <v>6566.5</v>
      </c>
      <c r="G138" s="49">
        <v>461.41666666666703</v>
      </c>
      <c r="H138" s="47">
        <v>1372.5833333333301</v>
      </c>
      <c r="I138" s="47">
        <v>6285.6666666666697</v>
      </c>
      <c r="J138" s="49">
        <v>398.66666666666703</v>
      </c>
      <c r="K138" s="47">
        <v>1327.3333333333301</v>
      </c>
      <c r="L138" s="51" t="s">
        <v>1725</v>
      </c>
      <c r="M138" s="51" t="s">
        <v>1726</v>
      </c>
      <c r="N138" s="50" t="str">
        <f t="shared" si="3"/>
        <v>06</v>
      </c>
    </row>
    <row r="139" spans="1:14" ht="12.75" customHeight="1" x14ac:dyDescent="0.2">
      <c r="A139" s="46" t="s">
        <v>1727</v>
      </c>
      <c r="B139" s="46" t="s">
        <v>1728</v>
      </c>
      <c r="C139" s="55" t="str">
        <f t="shared" si="2"/>
        <v>DE7</v>
      </c>
      <c r="D139" s="55" t="s">
        <v>903</v>
      </c>
      <c r="E139" s="56" t="s">
        <v>2409</v>
      </c>
      <c r="F139" s="47">
        <v>7607.75</v>
      </c>
      <c r="G139" s="49">
        <v>786.91666666666697</v>
      </c>
      <c r="H139" s="47">
        <v>1613.1666666666699</v>
      </c>
      <c r="I139" s="47">
        <v>6980.0833333333303</v>
      </c>
      <c r="J139" s="49">
        <v>715.91666666666697</v>
      </c>
      <c r="K139" s="47">
        <v>1501.3333333333301</v>
      </c>
      <c r="L139" s="51" t="s">
        <v>1727</v>
      </c>
      <c r="M139" s="51" t="s">
        <v>1728</v>
      </c>
      <c r="N139" s="50" t="str">
        <f t="shared" si="3"/>
        <v>06</v>
      </c>
    </row>
    <row r="140" spans="1:14" ht="12.75" customHeight="1" x14ac:dyDescent="0.2">
      <c r="A140" s="46" t="s">
        <v>1729</v>
      </c>
      <c r="B140" s="46" t="s">
        <v>1730</v>
      </c>
      <c r="C140" s="55" t="str">
        <f t="shared" si="2"/>
        <v>DE7</v>
      </c>
      <c r="D140" s="55" t="s">
        <v>903</v>
      </c>
      <c r="E140" s="56" t="s">
        <v>2410</v>
      </c>
      <c r="F140" s="47">
        <v>7300.5</v>
      </c>
      <c r="G140" s="49">
        <v>709.75</v>
      </c>
      <c r="H140" s="47">
        <v>1834.75</v>
      </c>
      <c r="I140" s="47">
        <v>7852.9166666666697</v>
      </c>
      <c r="J140" s="49">
        <v>786.75</v>
      </c>
      <c r="K140" s="47">
        <v>2056.5833333333298</v>
      </c>
      <c r="L140" s="51" t="s">
        <v>1729</v>
      </c>
      <c r="M140" s="51" t="s">
        <v>1730</v>
      </c>
      <c r="N140" s="50" t="str">
        <f t="shared" si="3"/>
        <v>06</v>
      </c>
    </row>
    <row r="141" spans="1:14" ht="12.75" customHeight="1" x14ac:dyDescent="0.2">
      <c r="A141" s="46" t="s">
        <v>1731</v>
      </c>
      <c r="B141" s="46" t="s">
        <v>1732</v>
      </c>
      <c r="C141" s="55" t="str">
        <f t="shared" si="2"/>
        <v>DE7</v>
      </c>
      <c r="D141" s="55" t="s">
        <v>903</v>
      </c>
      <c r="E141" s="56" t="s">
        <v>2411</v>
      </c>
      <c r="F141" s="47">
        <v>4423.6666666666697</v>
      </c>
      <c r="G141" s="49">
        <v>364.25</v>
      </c>
      <c r="H141" s="47">
        <v>887.16666666666697</v>
      </c>
      <c r="I141" s="47">
        <v>4230.6666666666697</v>
      </c>
      <c r="J141" s="49">
        <v>303.5</v>
      </c>
      <c r="K141" s="47">
        <v>870.91666666666697</v>
      </c>
      <c r="L141" s="51" t="s">
        <v>1731</v>
      </c>
      <c r="M141" s="51" t="s">
        <v>1732</v>
      </c>
      <c r="N141" s="50" t="str">
        <f t="shared" si="3"/>
        <v>06</v>
      </c>
    </row>
    <row r="142" spans="1:14" ht="12.75" customHeight="1" x14ac:dyDescent="0.2">
      <c r="A142" s="46" t="s">
        <v>1733</v>
      </c>
      <c r="B142" s="46" t="s">
        <v>1734</v>
      </c>
      <c r="C142" s="55" t="str">
        <f t="shared" si="2"/>
        <v>DE7</v>
      </c>
      <c r="D142" s="55" t="s">
        <v>903</v>
      </c>
      <c r="E142" s="56" t="s">
        <v>2412</v>
      </c>
      <c r="F142" s="47">
        <v>11410.25</v>
      </c>
      <c r="G142" s="49">
        <v>1201.5833333333301</v>
      </c>
      <c r="H142" s="47">
        <v>2557.5833333333298</v>
      </c>
      <c r="I142" s="47">
        <v>10658.833333333299</v>
      </c>
      <c r="J142" s="49">
        <v>1188.5</v>
      </c>
      <c r="K142" s="47">
        <v>2332.4166666666702</v>
      </c>
      <c r="L142" s="51" t="s">
        <v>1733</v>
      </c>
      <c r="M142" s="51" t="s">
        <v>1734</v>
      </c>
      <c r="N142" s="50" t="str">
        <f t="shared" si="3"/>
        <v>06</v>
      </c>
    </row>
    <row r="143" spans="1:14" ht="12.75" customHeight="1" x14ac:dyDescent="0.2">
      <c r="A143" s="46" t="s">
        <v>1735</v>
      </c>
      <c r="B143" s="46" t="s">
        <v>1736</v>
      </c>
      <c r="C143" s="55" t="str">
        <f t="shared" si="2"/>
        <v>DE7</v>
      </c>
      <c r="D143" s="55" t="s">
        <v>903</v>
      </c>
      <c r="E143" s="56" t="s">
        <v>2413</v>
      </c>
      <c r="F143" s="47">
        <v>5362.8333333333303</v>
      </c>
      <c r="G143" s="49">
        <v>358.91666666666703</v>
      </c>
      <c r="H143" s="47">
        <v>1099.5833333333301</v>
      </c>
      <c r="I143" s="47">
        <v>5135.75</v>
      </c>
      <c r="J143" s="49">
        <v>389.41666666666703</v>
      </c>
      <c r="K143" s="47">
        <v>1022.33333333333</v>
      </c>
      <c r="L143" s="51" t="s">
        <v>1735</v>
      </c>
      <c r="M143" s="51" t="s">
        <v>1736</v>
      </c>
      <c r="N143" s="50" t="str">
        <f t="shared" si="3"/>
        <v>06</v>
      </c>
    </row>
    <row r="144" spans="1:14" ht="12.75" customHeight="1" x14ac:dyDescent="0.2">
      <c r="A144" s="46" t="s">
        <v>1737</v>
      </c>
      <c r="B144" s="46" t="s">
        <v>1738</v>
      </c>
      <c r="C144" s="55" t="str">
        <f t="shared" si="2"/>
        <v>DE7</v>
      </c>
      <c r="D144" s="55" t="s">
        <v>903</v>
      </c>
      <c r="E144" s="56" t="s">
        <v>2414</v>
      </c>
      <c r="F144" s="47">
        <v>2973.6666666666702</v>
      </c>
      <c r="G144" s="49">
        <v>329.08333333333297</v>
      </c>
      <c r="H144" s="47">
        <v>593.83333333333303</v>
      </c>
      <c r="I144" s="47">
        <v>2850.1666666666702</v>
      </c>
      <c r="J144" s="49">
        <v>333.66666666666703</v>
      </c>
      <c r="K144" s="47">
        <v>567.33333333333303</v>
      </c>
      <c r="L144" s="51" t="s">
        <v>1737</v>
      </c>
      <c r="M144" s="51" t="s">
        <v>1738</v>
      </c>
      <c r="N144" s="50" t="str">
        <f t="shared" si="3"/>
        <v>06</v>
      </c>
    </row>
    <row r="145" spans="1:14" ht="12.75" customHeight="1" x14ac:dyDescent="0.2">
      <c r="A145" s="46" t="s">
        <v>1739</v>
      </c>
      <c r="B145" s="46" t="s">
        <v>1740</v>
      </c>
      <c r="C145" s="55" t="str">
        <f t="shared" ref="C145:C208" si="4">LEFT(E145,3)</f>
        <v>DE7</v>
      </c>
      <c r="D145" s="55" t="s">
        <v>903</v>
      </c>
      <c r="E145" s="56" t="s">
        <v>2415</v>
      </c>
      <c r="F145" s="47">
        <v>10823.5</v>
      </c>
      <c r="G145" s="49">
        <v>891.5</v>
      </c>
      <c r="H145" s="47">
        <v>2423.1666666666702</v>
      </c>
      <c r="I145" s="47">
        <v>9836.5833333333303</v>
      </c>
      <c r="J145" s="49">
        <v>865.5</v>
      </c>
      <c r="K145" s="47">
        <v>2245.9166666666702</v>
      </c>
      <c r="L145" s="51" t="s">
        <v>1739</v>
      </c>
      <c r="M145" s="51" t="s">
        <v>1740</v>
      </c>
      <c r="N145" s="50" t="str">
        <f t="shared" ref="N145:N208" si="5">LEFT(L145,2)</f>
        <v>06</v>
      </c>
    </row>
    <row r="146" spans="1:14" ht="12.75" customHeight="1" x14ac:dyDescent="0.2">
      <c r="A146" s="46" t="s">
        <v>1741</v>
      </c>
      <c r="B146" s="46" t="s">
        <v>1742</v>
      </c>
      <c r="C146" s="55" t="str">
        <f t="shared" si="4"/>
        <v>DE7</v>
      </c>
      <c r="D146" s="55" t="s">
        <v>903</v>
      </c>
      <c r="E146" s="56" t="s">
        <v>2416</v>
      </c>
      <c r="F146" s="47">
        <v>4369.9166666666697</v>
      </c>
      <c r="G146" s="49">
        <v>365.91666666666703</v>
      </c>
      <c r="H146" s="47">
        <v>866.66666666666697</v>
      </c>
      <c r="I146" s="47">
        <v>4073.5</v>
      </c>
      <c r="J146" s="49">
        <v>333.66666666666703</v>
      </c>
      <c r="K146" s="47">
        <v>838.5</v>
      </c>
      <c r="L146" s="51" t="s">
        <v>1741</v>
      </c>
      <c r="M146" s="51" t="s">
        <v>1742</v>
      </c>
      <c r="N146" s="50" t="str">
        <f t="shared" si="5"/>
        <v>06</v>
      </c>
    </row>
    <row r="147" spans="1:14" ht="12.75" customHeight="1" x14ac:dyDescent="0.2">
      <c r="A147" s="46" t="s">
        <v>1743</v>
      </c>
      <c r="B147" s="46" t="s">
        <v>1744</v>
      </c>
      <c r="C147" s="55" t="str">
        <f t="shared" si="4"/>
        <v>DE7</v>
      </c>
      <c r="D147" s="55" t="s">
        <v>903</v>
      </c>
      <c r="E147" s="56" t="s">
        <v>2417</v>
      </c>
      <c r="F147" s="47">
        <v>7478.5</v>
      </c>
      <c r="G147" s="49">
        <v>761.16666666666697</v>
      </c>
      <c r="H147" s="47">
        <v>1550.4166666666699</v>
      </c>
      <c r="I147" s="47">
        <v>7472.75</v>
      </c>
      <c r="J147" s="49">
        <v>760.91666666666697</v>
      </c>
      <c r="K147" s="47">
        <v>1558.75</v>
      </c>
      <c r="L147" s="51" t="s">
        <v>1743</v>
      </c>
      <c r="M147" s="51" t="s">
        <v>1744</v>
      </c>
      <c r="N147" s="50" t="str">
        <f t="shared" si="5"/>
        <v>06</v>
      </c>
    </row>
    <row r="148" spans="1:14" ht="12.75" customHeight="1" x14ac:dyDescent="0.2">
      <c r="A148" s="46" t="s">
        <v>1745</v>
      </c>
      <c r="B148" s="46" t="s">
        <v>491</v>
      </c>
      <c r="C148" s="55" t="str">
        <f t="shared" si="4"/>
        <v>DE7</v>
      </c>
      <c r="D148" s="55" t="s">
        <v>904</v>
      </c>
      <c r="E148" s="56" t="s">
        <v>2418</v>
      </c>
      <c r="F148" s="47">
        <v>9271.75</v>
      </c>
      <c r="G148" s="49">
        <v>900.16666666666697</v>
      </c>
      <c r="H148" s="47">
        <v>2249.9166666666702</v>
      </c>
      <c r="I148" s="47">
        <v>9274.5</v>
      </c>
      <c r="J148" s="49">
        <v>953.16666666666697</v>
      </c>
      <c r="K148" s="47">
        <v>2189</v>
      </c>
      <c r="L148" s="51" t="s">
        <v>1745</v>
      </c>
      <c r="M148" s="51" t="s">
        <v>491</v>
      </c>
      <c r="N148" s="50" t="str">
        <f t="shared" si="5"/>
        <v>06</v>
      </c>
    </row>
    <row r="149" spans="1:14" ht="12.75" customHeight="1" x14ac:dyDescent="0.2">
      <c r="A149" s="46" t="s">
        <v>1746</v>
      </c>
      <c r="B149" s="46" t="s">
        <v>1747</v>
      </c>
      <c r="C149" s="55" t="str">
        <f t="shared" si="4"/>
        <v>DE7</v>
      </c>
      <c r="D149" s="55" t="s">
        <v>904</v>
      </c>
      <c r="E149" s="56" t="s">
        <v>2419</v>
      </c>
      <c r="F149" s="47">
        <v>8011</v>
      </c>
      <c r="G149" s="49">
        <v>835.16666666666697</v>
      </c>
      <c r="H149" s="47">
        <v>1835.8333333333301</v>
      </c>
      <c r="I149" s="47">
        <v>7745.5833333333303</v>
      </c>
      <c r="J149" s="49">
        <v>827.08333333333303</v>
      </c>
      <c r="K149" s="47">
        <v>1774</v>
      </c>
      <c r="L149" s="51" t="s">
        <v>1746</v>
      </c>
      <c r="M149" s="51" t="s">
        <v>1747</v>
      </c>
      <c r="N149" s="50" t="str">
        <f t="shared" si="5"/>
        <v>06</v>
      </c>
    </row>
    <row r="150" spans="1:14" ht="12.75" customHeight="1" x14ac:dyDescent="0.2">
      <c r="A150" s="46" t="s">
        <v>1748</v>
      </c>
      <c r="B150" s="46" t="s">
        <v>1749</v>
      </c>
      <c r="C150" s="55" t="str">
        <f t="shared" si="4"/>
        <v>DE7</v>
      </c>
      <c r="D150" s="55" t="s">
        <v>904</v>
      </c>
      <c r="E150" s="56" t="s">
        <v>2420</v>
      </c>
      <c r="F150" s="47">
        <v>5099.9166666666697</v>
      </c>
      <c r="G150" s="49">
        <v>553.25</v>
      </c>
      <c r="H150" s="47">
        <v>1268.1666666666699</v>
      </c>
      <c r="I150" s="47">
        <v>5078.6666666666697</v>
      </c>
      <c r="J150" s="49">
        <v>576.83333333333303</v>
      </c>
      <c r="K150" s="47">
        <v>1255.1666666666699</v>
      </c>
      <c r="L150" s="51" t="s">
        <v>1748</v>
      </c>
      <c r="M150" s="51" t="s">
        <v>1749</v>
      </c>
      <c r="N150" s="50" t="str">
        <f t="shared" si="5"/>
        <v>06</v>
      </c>
    </row>
    <row r="151" spans="1:14" ht="12.75" customHeight="1" x14ac:dyDescent="0.2">
      <c r="A151" s="46" t="s">
        <v>1750</v>
      </c>
      <c r="B151" s="46" t="s">
        <v>1751</v>
      </c>
      <c r="C151" s="55" t="str">
        <f t="shared" si="4"/>
        <v>DE7</v>
      </c>
      <c r="D151" s="55" t="s">
        <v>904</v>
      </c>
      <c r="E151" s="56" t="s">
        <v>2421</v>
      </c>
      <c r="F151" s="47">
        <v>6380.75</v>
      </c>
      <c r="G151" s="49">
        <v>697.66666666666697</v>
      </c>
      <c r="H151" s="47">
        <v>1546.75</v>
      </c>
      <c r="I151" s="47">
        <v>6003.1666666666697</v>
      </c>
      <c r="J151" s="49">
        <v>662.5</v>
      </c>
      <c r="K151" s="47">
        <v>1506.9166666666699</v>
      </c>
      <c r="L151" s="51" t="s">
        <v>1750</v>
      </c>
      <c r="M151" s="51" t="s">
        <v>1751</v>
      </c>
      <c r="N151" s="50" t="str">
        <f t="shared" si="5"/>
        <v>06</v>
      </c>
    </row>
    <row r="152" spans="1:14" ht="12.75" customHeight="1" x14ac:dyDescent="0.2">
      <c r="A152" s="46" t="s">
        <v>1752</v>
      </c>
      <c r="B152" s="46" t="s">
        <v>1753</v>
      </c>
      <c r="C152" s="55" t="str">
        <f t="shared" si="4"/>
        <v>DE7</v>
      </c>
      <c r="D152" s="55" t="s">
        <v>904</v>
      </c>
      <c r="E152" s="56" t="s">
        <v>2422</v>
      </c>
      <c r="F152" s="47">
        <v>2924.25</v>
      </c>
      <c r="G152" s="49">
        <v>282.41666666666703</v>
      </c>
      <c r="H152" s="47">
        <v>600.75</v>
      </c>
      <c r="I152" s="47">
        <v>2809.9166666666702</v>
      </c>
      <c r="J152" s="49">
        <v>308.08333333333297</v>
      </c>
      <c r="K152" s="47">
        <v>574.5</v>
      </c>
      <c r="L152" s="51" t="s">
        <v>1752</v>
      </c>
      <c r="M152" s="51" t="s">
        <v>1753</v>
      </c>
      <c r="N152" s="50" t="str">
        <f t="shared" si="5"/>
        <v>06</v>
      </c>
    </row>
    <row r="153" spans="1:14" ht="12.75" customHeight="1" x14ac:dyDescent="0.2">
      <c r="A153" s="46" t="s">
        <v>1754</v>
      </c>
      <c r="B153" s="46" t="s">
        <v>1755</v>
      </c>
      <c r="C153" s="55" t="str">
        <f t="shared" si="4"/>
        <v>DE7</v>
      </c>
      <c r="D153" s="55" t="s">
        <v>905</v>
      </c>
      <c r="E153" s="56" t="s">
        <v>2423</v>
      </c>
      <c r="F153" s="47">
        <v>9626.0833333333303</v>
      </c>
      <c r="G153" s="49">
        <v>1063.75</v>
      </c>
      <c r="H153" s="47">
        <v>2287.3333333333298</v>
      </c>
      <c r="I153" s="47">
        <v>9516.75</v>
      </c>
      <c r="J153" s="49">
        <v>1078.1666666666699</v>
      </c>
      <c r="K153" s="47">
        <v>2342.4166666666702</v>
      </c>
      <c r="L153" s="51" t="s">
        <v>1754</v>
      </c>
      <c r="M153" s="51" t="s">
        <v>1755</v>
      </c>
      <c r="N153" s="50" t="str">
        <f t="shared" si="5"/>
        <v>06</v>
      </c>
    </row>
    <row r="154" spans="1:14" ht="12.75" customHeight="1" x14ac:dyDescent="0.2">
      <c r="A154" s="46" t="s">
        <v>1756</v>
      </c>
      <c r="B154" s="46" t="s">
        <v>1757</v>
      </c>
      <c r="C154" s="55" t="str">
        <f t="shared" si="4"/>
        <v>DE7</v>
      </c>
      <c r="D154" s="55" t="s">
        <v>905</v>
      </c>
      <c r="E154" s="56" t="s">
        <v>2424</v>
      </c>
      <c r="F154" s="47">
        <v>4497.6666666666697</v>
      </c>
      <c r="G154" s="49">
        <v>449.83333333333297</v>
      </c>
      <c r="H154" s="47">
        <v>935</v>
      </c>
      <c r="I154" s="47">
        <v>4079.5833333333298</v>
      </c>
      <c r="J154" s="49">
        <v>410.25</v>
      </c>
      <c r="K154" s="47">
        <v>841.66666666666697</v>
      </c>
      <c r="L154" s="51" t="s">
        <v>1756</v>
      </c>
      <c r="M154" s="51" t="s">
        <v>1757</v>
      </c>
      <c r="N154" s="50" t="str">
        <f t="shared" si="5"/>
        <v>06</v>
      </c>
    </row>
    <row r="155" spans="1:14" ht="12.75" customHeight="1" x14ac:dyDescent="0.2">
      <c r="A155" s="46" t="s">
        <v>1758</v>
      </c>
      <c r="B155" s="46" t="s">
        <v>1759</v>
      </c>
      <c r="C155" s="55" t="str">
        <f t="shared" si="4"/>
        <v>DE7</v>
      </c>
      <c r="D155" s="55" t="s">
        <v>905</v>
      </c>
      <c r="E155" s="56" t="s">
        <v>2425</v>
      </c>
      <c r="F155" s="47">
        <v>3022.25</v>
      </c>
      <c r="G155" s="49">
        <v>316.41666666666703</v>
      </c>
      <c r="H155" s="47">
        <v>611.83333333333303</v>
      </c>
      <c r="I155" s="47">
        <v>3207.25</v>
      </c>
      <c r="J155" s="49">
        <v>350.75</v>
      </c>
      <c r="K155" s="47">
        <v>665.16666666666697</v>
      </c>
      <c r="L155" s="51" t="s">
        <v>1758</v>
      </c>
      <c r="M155" s="51" t="s">
        <v>1759</v>
      </c>
      <c r="N155" s="50" t="str">
        <f t="shared" si="5"/>
        <v>06</v>
      </c>
    </row>
    <row r="156" spans="1:14" ht="12.75" customHeight="1" x14ac:dyDescent="0.2">
      <c r="A156" s="46" t="s">
        <v>1760</v>
      </c>
      <c r="B156" s="46" t="s">
        <v>492</v>
      </c>
      <c r="C156" s="55" t="str">
        <f t="shared" si="4"/>
        <v>DE7</v>
      </c>
      <c r="D156" s="55" t="s">
        <v>905</v>
      </c>
      <c r="E156" s="56" t="s">
        <v>2426</v>
      </c>
      <c r="F156" s="47">
        <v>6060.8333333333303</v>
      </c>
      <c r="G156" s="49">
        <v>665</v>
      </c>
      <c r="H156" s="47">
        <v>1182.8333333333301</v>
      </c>
      <c r="I156" s="47">
        <v>5981.4166666666697</v>
      </c>
      <c r="J156" s="49">
        <v>665.58333333333303</v>
      </c>
      <c r="K156" s="47">
        <v>1189.3333333333301</v>
      </c>
      <c r="L156" s="51" t="s">
        <v>1760</v>
      </c>
      <c r="M156" s="51" t="s">
        <v>492</v>
      </c>
      <c r="N156" s="50" t="str">
        <f t="shared" si="5"/>
        <v>06</v>
      </c>
    </row>
    <row r="157" spans="1:14" ht="12.75" customHeight="1" x14ac:dyDescent="0.2">
      <c r="A157" s="46" t="s">
        <v>1761</v>
      </c>
      <c r="B157" s="46" t="s">
        <v>1762</v>
      </c>
      <c r="C157" s="55" t="str">
        <f t="shared" si="4"/>
        <v>DE7</v>
      </c>
      <c r="D157" s="55" t="s">
        <v>905</v>
      </c>
      <c r="E157" s="56" t="s">
        <v>2427</v>
      </c>
      <c r="F157" s="47">
        <v>4774.4166666666697</v>
      </c>
      <c r="G157" s="49">
        <v>520.91666666666697</v>
      </c>
      <c r="H157" s="47">
        <v>1004.58333333333</v>
      </c>
      <c r="I157" s="47">
        <v>4574.5</v>
      </c>
      <c r="J157" s="49">
        <v>520.16666666666697</v>
      </c>
      <c r="K157" s="47">
        <v>1014.33333333333</v>
      </c>
      <c r="L157" s="51" t="s">
        <v>1761</v>
      </c>
      <c r="M157" s="51" t="s">
        <v>1762</v>
      </c>
      <c r="N157" s="50" t="str">
        <f t="shared" si="5"/>
        <v>06</v>
      </c>
    </row>
    <row r="158" spans="1:14" ht="12.75" customHeight="1" x14ac:dyDescent="0.2">
      <c r="A158" s="46" t="s">
        <v>1763</v>
      </c>
      <c r="B158" s="46" t="s">
        <v>1764</v>
      </c>
      <c r="C158" s="55" t="str">
        <f t="shared" si="4"/>
        <v>DE7</v>
      </c>
      <c r="D158" s="55" t="s">
        <v>905</v>
      </c>
      <c r="E158" s="56" t="s">
        <v>2428</v>
      </c>
      <c r="F158" s="47">
        <v>4275.9166666666697</v>
      </c>
      <c r="G158" s="49">
        <v>458.33333333333297</v>
      </c>
      <c r="H158" s="47">
        <v>910.66666666666697</v>
      </c>
      <c r="I158" s="47">
        <v>4265.0833333333303</v>
      </c>
      <c r="J158" s="49">
        <v>478.83333333333297</v>
      </c>
      <c r="K158" s="47">
        <v>905.5</v>
      </c>
      <c r="L158" s="51" t="s">
        <v>1763</v>
      </c>
      <c r="M158" s="51" t="s">
        <v>1764</v>
      </c>
      <c r="N158" s="50" t="str">
        <f t="shared" si="5"/>
        <v>06</v>
      </c>
    </row>
    <row r="159" spans="1:14" ht="12.75" customHeight="1" x14ac:dyDescent="0.2">
      <c r="A159" s="46" t="s">
        <v>1765</v>
      </c>
      <c r="B159" s="46" t="s">
        <v>1766</v>
      </c>
      <c r="C159" s="55" t="str">
        <f t="shared" si="4"/>
        <v>DE7</v>
      </c>
      <c r="D159" s="55" t="s">
        <v>905</v>
      </c>
      <c r="E159" s="56" t="s">
        <v>2429</v>
      </c>
      <c r="F159" s="47">
        <v>3402.0833333333298</v>
      </c>
      <c r="G159" s="49">
        <v>342.33333333333297</v>
      </c>
      <c r="H159" s="47">
        <v>652.08333333333303</v>
      </c>
      <c r="I159" s="47">
        <v>3336.9166666666702</v>
      </c>
      <c r="J159" s="49">
        <v>382.41666666666703</v>
      </c>
      <c r="K159" s="47">
        <v>660.5</v>
      </c>
      <c r="L159" s="51" t="s">
        <v>1765</v>
      </c>
      <c r="M159" s="51" t="s">
        <v>1766</v>
      </c>
      <c r="N159" s="50" t="str">
        <f t="shared" si="5"/>
        <v>06</v>
      </c>
    </row>
    <row r="160" spans="1:14" ht="12.75" customHeight="1" x14ac:dyDescent="0.2">
      <c r="A160" s="46" t="s">
        <v>1767</v>
      </c>
      <c r="B160" s="46" t="s">
        <v>1768</v>
      </c>
      <c r="C160" s="55" t="str">
        <f t="shared" si="4"/>
        <v>DEB</v>
      </c>
      <c r="D160" s="55" t="s">
        <v>920</v>
      </c>
      <c r="E160" s="56" t="s">
        <v>2430</v>
      </c>
      <c r="F160" s="47">
        <v>3616.25</v>
      </c>
      <c r="G160" s="49">
        <v>350.5</v>
      </c>
      <c r="H160" s="47">
        <v>871.33333333333303</v>
      </c>
      <c r="I160" s="47">
        <v>3850.3333333333298</v>
      </c>
      <c r="J160" s="49">
        <v>360.25</v>
      </c>
      <c r="K160" s="47">
        <v>919.41666666666697</v>
      </c>
      <c r="L160" s="51" t="s">
        <v>1767</v>
      </c>
      <c r="M160" s="51" t="s">
        <v>1768</v>
      </c>
      <c r="N160" s="50" t="str">
        <f t="shared" si="5"/>
        <v>07</v>
      </c>
    </row>
    <row r="161" spans="1:14" ht="12.75" customHeight="1" x14ac:dyDescent="0.2">
      <c r="A161" s="46" t="s">
        <v>1769</v>
      </c>
      <c r="B161" s="46" t="s">
        <v>1770</v>
      </c>
      <c r="C161" s="55" t="str">
        <f t="shared" si="4"/>
        <v>DEB</v>
      </c>
      <c r="D161" s="55" t="s">
        <v>920</v>
      </c>
      <c r="E161" s="56" t="s">
        <v>2431</v>
      </c>
      <c r="F161" s="47">
        <v>2609.75</v>
      </c>
      <c r="G161" s="49">
        <v>292.25</v>
      </c>
      <c r="H161" s="47">
        <v>541.08333333333303</v>
      </c>
      <c r="I161" s="47">
        <v>2612.8333333333298</v>
      </c>
      <c r="J161" s="49">
        <v>285.83333333333297</v>
      </c>
      <c r="K161" s="47">
        <v>561.08333333333303</v>
      </c>
      <c r="L161" s="51" t="s">
        <v>1769</v>
      </c>
      <c r="M161" s="51" t="s">
        <v>1770</v>
      </c>
      <c r="N161" s="50" t="str">
        <f t="shared" si="5"/>
        <v>07</v>
      </c>
    </row>
    <row r="162" spans="1:14" ht="12.75" customHeight="1" x14ac:dyDescent="0.2">
      <c r="A162" s="46" t="s">
        <v>1771</v>
      </c>
      <c r="B162" s="46" t="s">
        <v>1772</v>
      </c>
      <c r="C162" s="55" t="str">
        <f t="shared" si="4"/>
        <v>DEB</v>
      </c>
      <c r="D162" s="55" t="s">
        <v>920</v>
      </c>
      <c r="E162" s="56" t="s">
        <v>2432</v>
      </c>
      <c r="F162" s="47">
        <v>3750.25</v>
      </c>
      <c r="G162" s="49">
        <v>351.25</v>
      </c>
      <c r="H162" s="47">
        <v>812.5</v>
      </c>
      <c r="I162" s="47">
        <v>3600</v>
      </c>
      <c r="J162" s="49">
        <v>368.75</v>
      </c>
      <c r="K162" s="47">
        <v>760</v>
      </c>
      <c r="L162" s="51" t="s">
        <v>1771</v>
      </c>
      <c r="M162" s="51" t="s">
        <v>1772</v>
      </c>
      <c r="N162" s="50" t="str">
        <f t="shared" si="5"/>
        <v>07</v>
      </c>
    </row>
    <row r="163" spans="1:14" ht="12.75" customHeight="1" x14ac:dyDescent="0.2">
      <c r="A163" s="46" t="s">
        <v>1773</v>
      </c>
      <c r="B163" s="46" t="s">
        <v>1774</v>
      </c>
      <c r="C163" s="55" t="str">
        <f t="shared" si="4"/>
        <v>DEB</v>
      </c>
      <c r="D163" s="55" t="s">
        <v>920</v>
      </c>
      <c r="E163" s="56" t="s">
        <v>2433</v>
      </c>
      <c r="F163" s="47">
        <v>5314.75</v>
      </c>
      <c r="G163" s="49">
        <v>569.91666666666697</v>
      </c>
      <c r="H163" s="47">
        <v>1177.6666666666699</v>
      </c>
      <c r="I163" s="47">
        <v>5559.3333333333303</v>
      </c>
      <c r="J163" s="49">
        <v>609.5</v>
      </c>
      <c r="K163" s="47">
        <v>1240</v>
      </c>
      <c r="L163" s="51" t="s">
        <v>1773</v>
      </c>
      <c r="M163" s="51" t="s">
        <v>1774</v>
      </c>
      <c r="N163" s="50" t="str">
        <f t="shared" si="5"/>
        <v>07</v>
      </c>
    </row>
    <row r="164" spans="1:14" ht="12.75" customHeight="1" x14ac:dyDescent="0.2">
      <c r="A164" s="46" t="s">
        <v>1775</v>
      </c>
      <c r="B164" s="46" t="s">
        <v>1776</v>
      </c>
      <c r="C164" s="55" t="str">
        <f t="shared" si="4"/>
        <v>DEB</v>
      </c>
      <c r="D164" s="55" t="s">
        <v>920</v>
      </c>
      <c r="E164" s="56" t="s">
        <v>2434</v>
      </c>
      <c r="F164" s="47">
        <v>2765.8333333333298</v>
      </c>
      <c r="G164" s="49">
        <v>324</v>
      </c>
      <c r="H164" s="47">
        <v>600.66666666666697</v>
      </c>
      <c r="I164" s="47">
        <v>2709.8333333333298</v>
      </c>
      <c r="J164" s="49">
        <v>300.16666666666703</v>
      </c>
      <c r="K164" s="47">
        <v>575.58333333333303</v>
      </c>
      <c r="L164" s="51" t="s">
        <v>1775</v>
      </c>
      <c r="M164" s="51" t="s">
        <v>1776</v>
      </c>
      <c r="N164" s="50" t="str">
        <f t="shared" si="5"/>
        <v>07</v>
      </c>
    </row>
    <row r="165" spans="1:14" ht="12.75" customHeight="1" x14ac:dyDescent="0.2">
      <c r="A165" s="46" t="s">
        <v>1777</v>
      </c>
      <c r="B165" s="46" t="s">
        <v>1778</v>
      </c>
      <c r="C165" s="55" t="str">
        <f t="shared" si="4"/>
        <v>DEB</v>
      </c>
      <c r="D165" s="55" t="s">
        <v>920</v>
      </c>
      <c r="E165" s="56" t="s">
        <v>2435</v>
      </c>
      <c r="F165" s="47">
        <v>1283</v>
      </c>
      <c r="G165" s="49">
        <v>145.75</v>
      </c>
      <c r="H165" s="47">
        <v>244.583333333333</v>
      </c>
      <c r="I165" s="47">
        <v>1244.4166666666699</v>
      </c>
      <c r="J165" s="49">
        <v>139.166666666667</v>
      </c>
      <c r="K165" s="47">
        <v>250.666666666667</v>
      </c>
      <c r="L165" s="51" t="s">
        <v>1777</v>
      </c>
      <c r="M165" s="51" t="s">
        <v>1778</v>
      </c>
      <c r="N165" s="50" t="str">
        <f t="shared" si="5"/>
        <v>07</v>
      </c>
    </row>
    <row r="166" spans="1:14" ht="12.75" customHeight="1" x14ac:dyDescent="0.2">
      <c r="A166" s="46" t="s">
        <v>1779</v>
      </c>
      <c r="B166" s="46" t="s">
        <v>1780</v>
      </c>
      <c r="C166" s="55" t="str">
        <f t="shared" si="4"/>
        <v>DEB</v>
      </c>
      <c r="D166" s="55" t="s">
        <v>920</v>
      </c>
      <c r="E166" s="56" t="s">
        <v>2436</v>
      </c>
      <c r="F166" s="47">
        <v>5595.1666666666697</v>
      </c>
      <c r="G166" s="49">
        <v>613.08333333333303</v>
      </c>
      <c r="H166" s="47">
        <v>1284.6666666666699</v>
      </c>
      <c r="I166" s="47">
        <v>5599.3333333333303</v>
      </c>
      <c r="J166" s="49">
        <v>624.75</v>
      </c>
      <c r="K166" s="47">
        <v>1269.9166666666699</v>
      </c>
      <c r="L166" s="51" t="s">
        <v>1779</v>
      </c>
      <c r="M166" s="51" t="s">
        <v>1780</v>
      </c>
      <c r="N166" s="50" t="str">
        <f t="shared" si="5"/>
        <v>07</v>
      </c>
    </row>
    <row r="167" spans="1:14" ht="12.75" customHeight="1" x14ac:dyDescent="0.2">
      <c r="A167" s="46" t="s">
        <v>1781</v>
      </c>
      <c r="B167" s="46" t="s">
        <v>1782</v>
      </c>
      <c r="C167" s="55" t="str">
        <f t="shared" si="4"/>
        <v>DEB</v>
      </c>
      <c r="D167" s="55" t="s">
        <v>920</v>
      </c>
      <c r="E167" s="56" t="s">
        <v>2437</v>
      </c>
      <c r="F167" s="47">
        <v>5258.6666666666697</v>
      </c>
      <c r="G167" s="49">
        <v>572.25</v>
      </c>
      <c r="H167" s="47">
        <v>1132.1666666666699</v>
      </c>
      <c r="I167" s="47">
        <v>5490.4166666666697</v>
      </c>
      <c r="J167" s="49">
        <v>619.91666666666697</v>
      </c>
      <c r="K167" s="47">
        <v>1171.1666666666699</v>
      </c>
      <c r="L167" s="51" t="s">
        <v>1781</v>
      </c>
      <c r="M167" s="51" t="s">
        <v>1782</v>
      </c>
      <c r="N167" s="50" t="str">
        <f t="shared" si="5"/>
        <v>07</v>
      </c>
    </row>
    <row r="168" spans="1:14" ht="12.75" customHeight="1" x14ac:dyDescent="0.2">
      <c r="A168" s="46" t="s">
        <v>1783</v>
      </c>
      <c r="B168" s="46" t="s">
        <v>1784</v>
      </c>
      <c r="C168" s="55" t="str">
        <f t="shared" si="4"/>
        <v>DEB</v>
      </c>
      <c r="D168" s="55" t="s">
        <v>920</v>
      </c>
      <c r="E168" s="56" t="s">
        <v>2438</v>
      </c>
      <c r="F168" s="47">
        <v>2360.75</v>
      </c>
      <c r="G168" s="49">
        <v>232.75</v>
      </c>
      <c r="H168" s="47">
        <v>482.5</v>
      </c>
      <c r="I168" s="47">
        <v>2476</v>
      </c>
      <c r="J168" s="49">
        <v>239</v>
      </c>
      <c r="K168" s="47">
        <v>529.91666666666697</v>
      </c>
      <c r="L168" s="51" t="s">
        <v>1783</v>
      </c>
      <c r="M168" s="51" t="s">
        <v>1784</v>
      </c>
      <c r="N168" s="50" t="str">
        <f t="shared" si="5"/>
        <v>07</v>
      </c>
    </row>
    <row r="169" spans="1:14" ht="12.75" customHeight="1" x14ac:dyDescent="0.2">
      <c r="A169" s="46" t="s">
        <v>1785</v>
      </c>
      <c r="B169" s="46" t="s">
        <v>1786</v>
      </c>
      <c r="C169" s="55" t="str">
        <f t="shared" si="4"/>
        <v>DEB</v>
      </c>
      <c r="D169" s="55" t="s">
        <v>920</v>
      </c>
      <c r="E169" s="56" t="s">
        <v>2439</v>
      </c>
      <c r="F169" s="47">
        <v>2726</v>
      </c>
      <c r="G169" s="49">
        <v>181.583333333333</v>
      </c>
      <c r="H169" s="47">
        <v>679.25</v>
      </c>
      <c r="I169" s="47">
        <v>2712.75</v>
      </c>
      <c r="J169" s="49">
        <v>194.666666666667</v>
      </c>
      <c r="K169" s="47">
        <v>665.75</v>
      </c>
      <c r="L169" s="51" t="s">
        <v>1785</v>
      </c>
      <c r="M169" s="51" t="s">
        <v>1786</v>
      </c>
      <c r="N169" s="50" t="str">
        <f t="shared" si="5"/>
        <v>07</v>
      </c>
    </row>
    <row r="170" spans="1:14" ht="12.75" customHeight="1" x14ac:dyDescent="0.2">
      <c r="A170" s="46" t="s">
        <v>1787</v>
      </c>
      <c r="B170" s="46" t="s">
        <v>1788</v>
      </c>
      <c r="C170" s="55" t="str">
        <f t="shared" si="4"/>
        <v>DEB</v>
      </c>
      <c r="D170" s="55" t="s">
        <v>920</v>
      </c>
      <c r="E170" s="56" t="s">
        <v>2440</v>
      </c>
      <c r="F170" s="47">
        <v>4486.4166666666697</v>
      </c>
      <c r="G170" s="49">
        <v>565.83333333333303</v>
      </c>
      <c r="H170" s="47">
        <v>973</v>
      </c>
      <c r="I170" s="47">
        <v>4264.5</v>
      </c>
      <c r="J170" s="49">
        <v>476.5</v>
      </c>
      <c r="K170" s="47">
        <v>937.66666666666697</v>
      </c>
      <c r="L170" s="51" t="s">
        <v>1787</v>
      </c>
      <c r="M170" s="51" t="s">
        <v>1788</v>
      </c>
      <c r="N170" s="50" t="str">
        <f t="shared" si="5"/>
        <v>07</v>
      </c>
    </row>
    <row r="171" spans="1:14" ht="12.75" customHeight="1" x14ac:dyDescent="0.2">
      <c r="A171" s="46" t="s">
        <v>1789</v>
      </c>
      <c r="B171" s="46" t="s">
        <v>1790</v>
      </c>
      <c r="C171" s="55" t="str">
        <f t="shared" si="4"/>
        <v>DEB</v>
      </c>
      <c r="D171" s="55" t="s">
        <v>921</v>
      </c>
      <c r="E171" s="56" t="s">
        <v>2441</v>
      </c>
      <c r="F171" s="47">
        <v>3106.8333333333298</v>
      </c>
      <c r="G171" s="49">
        <v>379.08333333333297</v>
      </c>
      <c r="H171" s="47">
        <v>785.25</v>
      </c>
      <c r="I171" s="47">
        <v>3026.9166666666702</v>
      </c>
      <c r="J171" s="49">
        <v>379.91666666666703</v>
      </c>
      <c r="K171" s="47">
        <v>771.5</v>
      </c>
      <c r="L171" s="51" t="s">
        <v>1789</v>
      </c>
      <c r="M171" s="51" t="s">
        <v>1790</v>
      </c>
      <c r="N171" s="50" t="str">
        <f t="shared" si="5"/>
        <v>07</v>
      </c>
    </row>
    <row r="172" spans="1:14" ht="12.75" customHeight="1" x14ac:dyDescent="0.2">
      <c r="A172" s="46" t="s">
        <v>1791</v>
      </c>
      <c r="B172" s="46" t="s">
        <v>1792</v>
      </c>
      <c r="C172" s="55" t="str">
        <f t="shared" si="4"/>
        <v>DEB</v>
      </c>
      <c r="D172" s="55" t="s">
        <v>921</v>
      </c>
      <c r="E172" s="56" t="s">
        <v>2442</v>
      </c>
      <c r="F172" s="47">
        <v>2102.6666666666702</v>
      </c>
      <c r="G172" s="49">
        <v>266.58333333333297</v>
      </c>
      <c r="H172" s="47">
        <v>413.08333333333297</v>
      </c>
      <c r="I172" s="47">
        <v>2110.6666666666702</v>
      </c>
      <c r="J172" s="49">
        <v>254.916666666667</v>
      </c>
      <c r="K172" s="47">
        <v>420.75</v>
      </c>
      <c r="L172" s="51" t="s">
        <v>1791</v>
      </c>
      <c r="M172" s="51" t="s">
        <v>1792</v>
      </c>
      <c r="N172" s="50" t="str">
        <f t="shared" si="5"/>
        <v>07</v>
      </c>
    </row>
    <row r="173" spans="1:14" ht="12.75" customHeight="1" x14ac:dyDescent="0.2">
      <c r="A173" s="46" t="s">
        <v>1793</v>
      </c>
      <c r="B173" s="46" t="s">
        <v>1794</v>
      </c>
      <c r="C173" s="55" t="str">
        <f t="shared" si="4"/>
        <v>DEB</v>
      </c>
      <c r="D173" s="55" t="s">
        <v>921</v>
      </c>
      <c r="E173" s="56" t="s">
        <v>2443</v>
      </c>
      <c r="F173" s="47">
        <v>1477.1666666666699</v>
      </c>
      <c r="G173" s="49">
        <v>207.083333333333</v>
      </c>
      <c r="H173" s="47">
        <v>318.08333333333297</v>
      </c>
      <c r="I173" s="47">
        <v>1471.25</v>
      </c>
      <c r="J173" s="49">
        <v>201.333333333333</v>
      </c>
      <c r="K173" s="47">
        <v>332.75</v>
      </c>
      <c r="L173" s="51" t="s">
        <v>1793</v>
      </c>
      <c r="M173" s="51" t="s">
        <v>1794</v>
      </c>
      <c r="N173" s="50" t="str">
        <f t="shared" si="5"/>
        <v>07</v>
      </c>
    </row>
    <row r="174" spans="1:14" ht="12.75" customHeight="1" x14ac:dyDescent="0.2">
      <c r="A174" s="46" t="s">
        <v>1795</v>
      </c>
      <c r="B174" s="46" t="s">
        <v>1796</v>
      </c>
      <c r="C174" s="55" t="str">
        <f t="shared" si="4"/>
        <v>DEB</v>
      </c>
      <c r="D174" s="55" t="s">
        <v>921</v>
      </c>
      <c r="E174" s="56" t="s">
        <v>2444</v>
      </c>
      <c r="F174" s="47">
        <v>1406.5</v>
      </c>
      <c r="G174" s="49">
        <v>155.166666666667</v>
      </c>
      <c r="H174" s="47">
        <v>264.75</v>
      </c>
      <c r="I174" s="47">
        <v>1394.1666666666699</v>
      </c>
      <c r="J174" s="49">
        <v>152.25</v>
      </c>
      <c r="K174" s="47">
        <v>279.5</v>
      </c>
      <c r="L174" s="51" t="s">
        <v>1795</v>
      </c>
      <c r="M174" s="51" t="s">
        <v>1796</v>
      </c>
      <c r="N174" s="50" t="str">
        <f t="shared" si="5"/>
        <v>07</v>
      </c>
    </row>
    <row r="175" spans="1:14" ht="12.75" customHeight="1" x14ac:dyDescent="0.2">
      <c r="A175" s="46" t="s">
        <v>1797</v>
      </c>
      <c r="B175" s="46" t="s">
        <v>1798</v>
      </c>
      <c r="C175" s="55" t="str">
        <f t="shared" si="4"/>
        <v>DEB</v>
      </c>
      <c r="D175" s="55" t="s">
        <v>921</v>
      </c>
      <c r="E175" s="56" t="s">
        <v>2445</v>
      </c>
      <c r="F175" s="47">
        <v>2519.75</v>
      </c>
      <c r="G175" s="49">
        <v>348.91666666666703</v>
      </c>
      <c r="H175" s="47">
        <v>507.66666666666703</v>
      </c>
      <c r="I175" s="47">
        <v>2567.1666666666702</v>
      </c>
      <c r="J175" s="49">
        <v>344</v>
      </c>
      <c r="K175" s="47">
        <v>540.83333333333303</v>
      </c>
      <c r="L175" s="51" t="s">
        <v>1797</v>
      </c>
      <c r="M175" s="51" t="s">
        <v>1798</v>
      </c>
      <c r="N175" s="50" t="str">
        <f t="shared" si="5"/>
        <v>07</v>
      </c>
    </row>
    <row r="176" spans="1:14" ht="12.75" customHeight="1" x14ac:dyDescent="0.2">
      <c r="A176" s="46" t="s">
        <v>1799</v>
      </c>
      <c r="B176" s="46" t="s">
        <v>1800</v>
      </c>
      <c r="C176" s="55" t="str">
        <f t="shared" si="4"/>
        <v>DEB</v>
      </c>
      <c r="D176" s="55" t="s">
        <v>922</v>
      </c>
      <c r="E176" s="56" t="s">
        <v>2446</v>
      </c>
      <c r="F176" s="47">
        <v>1706</v>
      </c>
      <c r="G176" s="49">
        <v>192.416666666667</v>
      </c>
      <c r="H176" s="47">
        <v>405.41666666666703</v>
      </c>
      <c r="I176" s="47">
        <v>1617.1666666666699</v>
      </c>
      <c r="J176" s="49">
        <v>182.916666666667</v>
      </c>
      <c r="K176" s="47">
        <v>400.08333333333297</v>
      </c>
      <c r="L176" s="51" t="s">
        <v>1799</v>
      </c>
      <c r="M176" s="51" t="s">
        <v>1800</v>
      </c>
      <c r="N176" s="50" t="str">
        <f t="shared" si="5"/>
        <v>07</v>
      </c>
    </row>
    <row r="177" spans="1:14" ht="12.75" customHeight="1" x14ac:dyDescent="0.2">
      <c r="A177" s="46" t="s">
        <v>1801</v>
      </c>
      <c r="B177" s="46" t="s">
        <v>1802</v>
      </c>
      <c r="C177" s="55" t="str">
        <f t="shared" si="4"/>
        <v>DEB</v>
      </c>
      <c r="D177" s="55" t="s">
        <v>922</v>
      </c>
      <c r="E177" s="56" t="s">
        <v>2447</v>
      </c>
      <c r="F177" s="47">
        <v>5140.9166666666697</v>
      </c>
      <c r="G177" s="49">
        <v>537.16666666666697</v>
      </c>
      <c r="H177" s="47">
        <v>1261.0833333333301</v>
      </c>
      <c r="I177" s="47">
        <v>5225.4166666666697</v>
      </c>
      <c r="J177" s="49">
        <v>529.41666666666697</v>
      </c>
      <c r="K177" s="47">
        <v>1292.9166666666699</v>
      </c>
      <c r="L177" s="51" t="s">
        <v>1801</v>
      </c>
      <c r="M177" s="51" t="s">
        <v>1802</v>
      </c>
      <c r="N177" s="50" t="str">
        <f t="shared" si="5"/>
        <v>07</v>
      </c>
    </row>
    <row r="178" spans="1:14" ht="12.75" customHeight="1" x14ac:dyDescent="0.2">
      <c r="A178" s="46" t="s">
        <v>1803</v>
      </c>
      <c r="B178" s="46" t="s">
        <v>1804</v>
      </c>
      <c r="C178" s="55" t="str">
        <f t="shared" si="4"/>
        <v>DEB</v>
      </c>
      <c r="D178" s="55" t="s">
        <v>922</v>
      </c>
      <c r="E178" s="56" t="s">
        <v>2448</v>
      </c>
      <c r="F178" s="47">
        <v>1095.5833333333301</v>
      </c>
      <c r="G178" s="49">
        <v>108.25</v>
      </c>
      <c r="H178" s="47">
        <v>237</v>
      </c>
      <c r="I178" s="47">
        <v>1090.6666666666699</v>
      </c>
      <c r="J178" s="49">
        <v>103.75</v>
      </c>
      <c r="K178" s="47">
        <v>237.25</v>
      </c>
      <c r="L178" s="51" t="s">
        <v>1803</v>
      </c>
      <c r="M178" s="51" t="s">
        <v>1804</v>
      </c>
      <c r="N178" s="50" t="str">
        <f t="shared" si="5"/>
        <v>07</v>
      </c>
    </row>
    <row r="179" spans="1:14" ht="12.75" customHeight="1" x14ac:dyDescent="0.2">
      <c r="A179" s="46" t="s">
        <v>1805</v>
      </c>
      <c r="B179" s="46" t="s">
        <v>1806</v>
      </c>
      <c r="C179" s="55" t="str">
        <f t="shared" si="4"/>
        <v>DEB</v>
      </c>
      <c r="D179" s="55" t="s">
        <v>922</v>
      </c>
      <c r="E179" s="56" t="s">
        <v>2449</v>
      </c>
      <c r="F179" s="47">
        <v>7529.1666666666697</v>
      </c>
      <c r="G179" s="49">
        <v>729.16666666666697</v>
      </c>
      <c r="H179" s="47">
        <v>1797.8333333333301</v>
      </c>
      <c r="I179" s="47">
        <v>7546</v>
      </c>
      <c r="J179" s="49">
        <v>760.75</v>
      </c>
      <c r="K179" s="47">
        <v>1897.9166666666699</v>
      </c>
      <c r="L179" s="51" t="s">
        <v>1805</v>
      </c>
      <c r="M179" s="51" t="s">
        <v>1806</v>
      </c>
      <c r="N179" s="50" t="str">
        <f t="shared" si="5"/>
        <v>07</v>
      </c>
    </row>
    <row r="180" spans="1:14" ht="12.75" customHeight="1" x14ac:dyDescent="0.2">
      <c r="A180" s="46" t="s">
        <v>1807</v>
      </c>
      <c r="B180" s="46" t="s">
        <v>1808</v>
      </c>
      <c r="C180" s="55" t="str">
        <f t="shared" si="4"/>
        <v>DEB</v>
      </c>
      <c r="D180" s="55" t="s">
        <v>922</v>
      </c>
      <c r="E180" s="56" t="s">
        <v>2450</v>
      </c>
      <c r="F180" s="47">
        <v>6096.1666666666697</v>
      </c>
      <c r="G180" s="49">
        <v>535.83333333333303</v>
      </c>
      <c r="H180" s="47">
        <v>1542.5</v>
      </c>
      <c r="I180" s="47">
        <v>6215.9166666666697</v>
      </c>
      <c r="J180" s="49">
        <v>534.83333333333303</v>
      </c>
      <c r="K180" s="47">
        <v>1648.8333333333301</v>
      </c>
      <c r="L180" s="51" t="s">
        <v>1807</v>
      </c>
      <c r="M180" s="51" t="s">
        <v>1808</v>
      </c>
      <c r="N180" s="50" t="str">
        <f t="shared" si="5"/>
        <v>07</v>
      </c>
    </row>
    <row r="181" spans="1:14" ht="12.75" customHeight="1" x14ac:dyDescent="0.2">
      <c r="A181" s="46" t="s">
        <v>1809</v>
      </c>
      <c r="B181" s="46" t="s">
        <v>1810</v>
      </c>
      <c r="C181" s="55" t="str">
        <f t="shared" si="4"/>
        <v>DEB</v>
      </c>
      <c r="D181" s="55" t="s">
        <v>922</v>
      </c>
      <c r="E181" s="56" t="s">
        <v>2451</v>
      </c>
      <c r="F181" s="47">
        <v>1642.0833333333301</v>
      </c>
      <c r="G181" s="49">
        <v>170.416666666667</v>
      </c>
      <c r="H181" s="47">
        <v>405.25</v>
      </c>
      <c r="I181" s="47">
        <v>1588.25</v>
      </c>
      <c r="J181" s="49">
        <v>162</v>
      </c>
      <c r="K181" s="47">
        <v>371</v>
      </c>
      <c r="L181" s="51" t="s">
        <v>1809</v>
      </c>
      <c r="M181" s="51" t="s">
        <v>1810</v>
      </c>
      <c r="N181" s="50" t="str">
        <f t="shared" si="5"/>
        <v>07</v>
      </c>
    </row>
    <row r="182" spans="1:14" ht="12.75" customHeight="1" x14ac:dyDescent="0.2">
      <c r="A182" s="46" t="s">
        <v>1811</v>
      </c>
      <c r="B182" s="46" t="s">
        <v>1812</v>
      </c>
      <c r="C182" s="55" t="str">
        <f t="shared" si="4"/>
        <v>DEB</v>
      </c>
      <c r="D182" s="55" t="s">
        <v>922</v>
      </c>
      <c r="E182" s="56" t="s">
        <v>2452</v>
      </c>
      <c r="F182" s="47">
        <v>2744.5</v>
      </c>
      <c r="G182" s="49">
        <v>293.91666666666703</v>
      </c>
      <c r="H182" s="47">
        <v>629.5</v>
      </c>
      <c r="I182" s="47">
        <v>2688.4166666666702</v>
      </c>
      <c r="J182" s="49">
        <v>331.66666666666703</v>
      </c>
      <c r="K182" s="47">
        <v>611.58333333333303</v>
      </c>
      <c r="L182" s="51" t="s">
        <v>1811</v>
      </c>
      <c r="M182" s="51" t="s">
        <v>1812</v>
      </c>
      <c r="N182" s="50" t="str">
        <f t="shared" si="5"/>
        <v>07</v>
      </c>
    </row>
    <row r="183" spans="1:14" ht="12.75" customHeight="1" x14ac:dyDescent="0.2">
      <c r="A183" s="46" t="s">
        <v>1813</v>
      </c>
      <c r="B183" s="46" t="s">
        <v>1814</v>
      </c>
      <c r="C183" s="55" t="str">
        <f t="shared" si="4"/>
        <v>DEB</v>
      </c>
      <c r="D183" s="55" t="s">
        <v>922</v>
      </c>
      <c r="E183" s="56" t="s">
        <v>2453</v>
      </c>
      <c r="F183" s="47">
        <v>1708.1666666666699</v>
      </c>
      <c r="G183" s="49">
        <v>165.583333333333</v>
      </c>
      <c r="H183" s="47">
        <v>370.66666666666703</v>
      </c>
      <c r="I183" s="47">
        <v>1669.5833333333301</v>
      </c>
      <c r="J183" s="49">
        <v>178.583333333333</v>
      </c>
      <c r="K183" s="47">
        <v>356.75</v>
      </c>
      <c r="L183" s="51" t="s">
        <v>1813</v>
      </c>
      <c r="M183" s="51" t="s">
        <v>1814</v>
      </c>
      <c r="N183" s="50" t="str">
        <f t="shared" si="5"/>
        <v>07</v>
      </c>
    </row>
    <row r="184" spans="1:14" ht="12.75" customHeight="1" x14ac:dyDescent="0.2">
      <c r="A184" s="46" t="s">
        <v>1815</v>
      </c>
      <c r="B184" s="46" t="s">
        <v>1816</v>
      </c>
      <c r="C184" s="55" t="str">
        <f t="shared" si="4"/>
        <v>DEB</v>
      </c>
      <c r="D184" s="55" t="s">
        <v>922</v>
      </c>
      <c r="E184" s="56" t="s">
        <v>2454</v>
      </c>
      <c r="F184" s="47">
        <v>3297</v>
      </c>
      <c r="G184" s="49">
        <v>386.16666666666703</v>
      </c>
      <c r="H184" s="47">
        <v>773.5</v>
      </c>
      <c r="I184" s="47">
        <v>3391.8333333333298</v>
      </c>
      <c r="J184" s="49">
        <v>418.75</v>
      </c>
      <c r="K184" s="47">
        <v>792.25</v>
      </c>
      <c r="L184" s="51" t="s">
        <v>1815</v>
      </c>
      <c r="M184" s="51" t="s">
        <v>1816</v>
      </c>
      <c r="N184" s="50" t="str">
        <f t="shared" si="5"/>
        <v>07</v>
      </c>
    </row>
    <row r="185" spans="1:14" ht="12.75" customHeight="1" x14ac:dyDescent="0.2">
      <c r="A185" s="46" t="s">
        <v>1817</v>
      </c>
      <c r="B185" s="46" t="s">
        <v>1818</v>
      </c>
      <c r="C185" s="55" t="str">
        <f t="shared" si="4"/>
        <v>DEB</v>
      </c>
      <c r="D185" s="55" t="s">
        <v>922</v>
      </c>
      <c r="E185" s="56" t="s">
        <v>2455</v>
      </c>
      <c r="F185" s="47">
        <v>1312.6666666666699</v>
      </c>
      <c r="G185" s="49">
        <v>158.583333333333</v>
      </c>
      <c r="H185" s="47">
        <v>326.16666666666703</v>
      </c>
      <c r="I185" s="47">
        <v>1301.5</v>
      </c>
      <c r="J185" s="49">
        <v>139.666666666667</v>
      </c>
      <c r="K185" s="47">
        <v>316.41666666666703</v>
      </c>
      <c r="L185" s="51" t="s">
        <v>1817</v>
      </c>
      <c r="M185" s="51" t="s">
        <v>1818</v>
      </c>
      <c r="N185" s="50" t="str">
        <f t="shared" si="5"/>
        <v>07</v>
      </c>
    </row>
    <row r="186" spans="1:14" ht="12.75" customHeight="1" x14ac:dyDescent="0.2">
      <c r="A186" s="46" t="s">
        <v>1819</v>
      </c>
      <c r="B186" s="46" t="s">
        <v>1820</v>
      </c>
      <c r="C186" s="55" t="str">
        <f t="shared" si="4"/>
        <v>DEB</v>
      </c>
      <c r="D186" s="55" t="s">
        <v>922</v>
      </c>
      <c r="E186" s="56" t="s">
        <v>2456</v>
      </c>
      <c r="F186" s="47">
        <v>3036.4166666666702</v>
      </c>
      <c r="G186" s="49">
        <v>375.5</v>
      </c>
      <c r="H186" s="47">
        <v>658.16666666666697</v>
      </c>
      <c r="I186" s="47">
        <v>3060.25</v>
      </c>
      <c r="J186" s="49">
        <v>371.5</v>
      </c>
      <c r="K186" s="47">
        <v>658.08333333333303</v>
      </c>
      <c r="L186" s="51" t="s">
        <v>1819</v>
      </c>
      <c r="M186" s="51" t="s">
        <v>1820</v>
      </c>
      <c r="N186" s="50" t="str">
        <f t="shared" si="5"/>
        <v>07</v>
      </c>
    </row>
    <row r="187" spans="1:14" ht="12.75" customHeight="1" x14ac:dyDescent="0.2">
      <c r="A187" s="46" t="s">
        <v>1821</v>
      </c>
      <c r="B187" s="46" t="s">
        <v>1822</v>
      </c>
      <c r="C187" s="55" t="str">
        <f t="shared" si="4"/>
        <v>DEB</v>
      </c>
      <c r="D187" s="55" t="s">
        <v>922</v>
      </c>
      <c r="E187" s="56" t="s">
        <v>2457</v>
      </c>
      <c r="F187" s="47">
        <v>2742</v>
      </c>
      <c r="G187" s="49">
        <v>272.75</v>
      </c>
      <c r="H187" s="47">
        <v>553.58333333333303</v>
      </c>
      <c r="I187" s="47">
        <v>2747.75</v>
      </c>
      <c r="J187" s="49">
        <v>273.25</v>
      </c>
      <c r="K187" s="47">
        <v>571.25</v>
      </c>
      <c r="L187" s="51" t="s">
        <v>1821</v>
      </c>
      <c r="M187" s="51" t="s">
        <v>1822</v>
      </c>
      <c r="N187" s="50" t="str">
        <f t="shared" si="5"/>
        <v>07</v>
      </c>
    </row>
    <row r="188" spans="1:14" ht="12.75" customHeight="1" x14ac:dyDescent="0.2">
      <c r="A188" s="46" t="s">
        <v>1823</v>
      </c>
      <c r="B188" s="46" t="s">
        <v>1824</v>
      </c>
      <c r="C188" s="55" t="str">
        <f t="shared" si="4"/>
        <v>DEB</v>
      </c>
      <c r="D188" s="55" t="s">
        <v>922</v>
      </c>
      <c r="E188" s="56" t="s">
        <v>2458</v>
      </c>
      <c r="F188" s="47">
        <v>2148.25</v>
      </c>
      <c r="G188" s="49">
        <v>215</v>
      </c>
      <c r="H188" s="47">
        <v>437.75</v>
      </c>
      <c r="I188" s="47">
        <v>2167.5</v>
      </c>
      <c r="J188" s="49">
        <v>241.75</v>
      </c>
      <c r="K188" s="47">
        <v>451.33333333333297</v>
      </c>
      <c r="L188" s="51" t="s">
        <v>1823</v>
      </c>
      <c r="M188" s="51" t="s">
        <v>1824</v>
      </c>
      <c r="N188" s="50" t="str">
        <f t="shared" si="5"/>
        <v>07</v>
      </c>
    </row>
    <row r="189" spans="1:14" ht="12.75" customHeight="1" x14ac:dyDescent="0.2">
      <c r="A189" s="46" t="s">
        <v>1825</v>
      </c>
      <c r="B189" s="46" t="s">
        <v>1826</v>
      </c>
      <c r="C189" s="55" t="str">
        <f t="shared" si="4"/>
        <v>DEB</v>
      </c>
      <c r="D189" s="55" t="s">
        <v>922</v>
      </c>
      <c r="E189" s="56" t="s">
        <v>2459</v>
      </c>
      <c r="F189" s="47">
        <v>3100.9166666666702</v>
      </c>
      <c r="G189" s="49">
        <v>358.58333333333297</v>
      </c>
      <c r="H189" s="47">
        <v>706.66666666666697</v>
      </c>
      <c r="I189" s="47">
        <v>3080</v>
      </c>
      <c r="J189" s="49">
        <v>375.41666666666703</v>
      </c>
      <c r="K189" s="47">
        <v>679.41666666666697</v>
      </c>
      <c r="L189" s="51" t="s">
        <v>1825</v>
      </c>
      <c r="M189" s="51" t="s">
        <v>1826</v>
      </c>
      <c r="N189" s="50" t="str">
        <f t="shared" si="5"/>
        <v>07</v>
      </c>
    </row>
    <row r="190" spans="1:14" ht="12.75" customHeight="1" x14ac:dyDescent="0.2">
      <c r="A190" s="46" t="s">
        <v>1827</v>
      </c>
      <c r="B190" s="46" t="s">
        <v>1828</v>
      </c>
      <c r="C190" s="55" t="str">
        <f t="shared" si="4"/>
        <v>DEB</v>
      </c>
      <c r="D190" s="55" t="s">
        <v>922</v>
      </c>
      <c r="E190" s="56" t="s">
        <v>2460</v>
      </c>
      <c r="F190" s="47">
        <v>2935.1666666666702</v>
      </c>
      <c r="G190" s="49">
        <v>329.66666666666703</v>
      </c>
      <c r="H190" s="47">
        <v>688.33333333333303</v>
      </c>
      <c r="I190" s="47">
        <v>2938.5833333333298</v>
      </c>
      <c r="J190" s="49">
        <v>350.16666666666703</v>
      </c>
      <c r="K190" s="47">
        <v>708.66666666666697</v>
      </c>
      <c r="L190" s="51" t="s">
        <v>1827</v>
      </c>
      <c r="M190" s="51" t="s">
        <v>1828</v>
      </c>
      <c r="N190" s="50" t="str">
        <f t="shared" si="5"/>
        <v>07</v>
      </c>
    </row>
    <row r="191" spans="1:14" ht="12.75" customHeight="1" x14ac:dyDescent="0.2">
      <c r="A191" s="46" t="s">
        <v>1829</v>
      </c>
      <c r="B191" s="46" t="s">
        <v>1830</v>
      </c>
      <c r="C191" s="55" t="str">
        <f t="shared" si="4"/>
        <v>DEB</v>
      </c>
      <c r="D191" s="55" t="s">
        <v>922</v>
      </c>
      <c r="E191" s="56" t="s">
        <v>2461</v>
      </c>
      <c r="F191" s="47">
        <v>1974.0833333333301</v>
      </c>
      <c r="G191" s="49">
        <v>235</v>
      </c>
      <c r="H191" s="47">
        <v>385.5</v>
      </c>
      <c r="I191" s="47">
        <v>1954.1666666666699</v>
      </c>
      <c r="J191" s="49">
        <v>253.75</v>
      </c>
      <c r="K191" s="47">
        <v>383.41666666666703</v>
      </c>
      <c r="L191" s="51" t="s">
        <v>1829</v>
      </c>
      <c r="M191" s="51" t="s">
        <v>1830</v>
      </c>
      <c r="N191" s="50" t="str">
        <f t="shared" si="5"/>
        <v>07</v>
      </c>
    </row>
    <row r="192" spans="1:14" ht="12.75" customHeight="1" x14ac:dyDescent="0.2">
      <c r="A192" s="46" t="s">
        <v>1831</v>
      </c>
      <c r="B192" s="46" t="s">
        <v>1832</v>
      </c>
      <c r="C192" s="55" t="str">
        <f t="shared" si="4"/>
        <v>DEB</v>
      </c>
      <c r="D192" s="55" t="s">
        <v>922</v>
      </c>
      <c r="E192" s="56" t="s">
        <v>2462</v>
      </c>
      <c r="F192" s="47">
        <v>2239.3333333333298</v>
      </c>
      <c r="G192" s="49">
        <v>257.08333333333297</v>
      </c>
      <c r="H192" s="47">
        <v>447.41666666666703</v>
      </c>
      <c r="I192" s="47">
        <v>2212</v>
      </c>
      <c r="J192" s="49">
        <v>239.25</v>
      </c>
      <c r="K192" s="47">
        <v>466</v>
      </c>
      <c r="L192" s="51" t="s">
        <v>1831</v>
      </c>
      <c r="M192" s="51" t="s">
        <v>1832</v>
      </c>
      <c r="N192" s="50" t="str">
        <f t="shared" si="5"/>
        <v>07</v>
      </c>
    </row>
    <row r="193" spans="1:14" ht="12.75" customHeight="1" x14ac:dyDescent="0.2">
      <c r="A193" s="46" t="s">
        <v>1833</v>
      </c>
      <c r="B193" s="46" t="s">
        <v>1834</v>
      </c>
      <c r="C193" s="55" t="str">
        <f t="shared" si="4"/>
        <v>DEB</v>
      </c>
      <c r="D193" s="55" t="s">
        <v>922</v>
      </c>
      <c r="E193" s="56" t="s">
        <v>2463</v>
      </c>
      <c r="F193" s="47">
        <v>2959.3333333333298</v>
      </c>
      <c r="G193" s="49">
        <v>325.25</v>
      </c>
      <c r="H193" s="47">
        <v>585.75</v>
      </c>
      <c r="I193" s="47">
        <v>2911.3333333333298</v>
      </c>
      <c r="J193" s="49">
        <v>326.66666666666703</v>
      </c>
      <c r="K193" s="47">
        <v>615.91666666666697</v>
      </c>
      <c r="L193" s="51" t="s">
        <v>1833</v>
      </c>
      <c r="M193" s="51" t="s">
        <v>1834</v>
      </c>
      <c r="N193" s="50" t="str">
        <f t="shared" si="5"/>
        <v>07</v>
      </c>
    </row>
    <row r="194" spans="1:14" ht="12.75" customHeight="1" x14ac:dyDescent="0.2">
      <c r="A194" s="46" t="s">
        <v>1835</v>
      </c>
      <c r="B194" s="46" t="s">
        <v>1836</v>
      </c>
      <c r="C194" s="55" t="str">
        <f t="shared" si="4"/>
        <v>DEB</v>
      </c>
      <c r="D194" s="55" t="s">
        <v>922</v>
      </c>
      <c r="E194" s="56" t="s">
        <v>2464</v>
      </c>
      <c r="F194" s="47">
        <v>4655.3333333333303</v>
      </c>
      <c r="G194" s="49">
        <v>527.5</v>
      </c>
      <c r="H194" s="47">
        <v>993.16666666666697</v>
      </c>
      <c r="I194" s="47">
        <v>4583.0833333333303</v>
      </c>
      <c r="J194" s="49">
        <v>548.33333333333303</v>
      </c>
      <c r="K194" s="47">
        <v>1034.5833333333301</v>
      </c>
      <c r="L194" s="51" t="s">
        <v>1835</v>
      </c>
      <c r="M194" s="51" t="s">
        <v>1836</v>
      </c>
      <c r="N194" s="50" t="str">
        <f t="shared" si="5"/>
        <v>07</v>
      </c>
    </row>
    <row r="195" spans="1:14" ht="12.75" customHeight="1" x14ac:dyDescent="0.2">
      <c r="A195" s="46" t="s">
        <v>1837</v>
      </c>
      <c r="B195" s="46" t="s">
        <v>1838</v>
      </c>
      <c r="C195" s="55" t="str">
        <f t="shared" si="4"/>
        <v>DEB</v>
      </c>
      <c r="D195" s="55" t="s">
        <v>922</v>
      </c>
      <c r="E195" s="56" t="s">
        <v>2465</v>
      </c>
      <c r="F195" s="47">
        <v>2610.9166666666702</v>
      </c>
      <c r="G195" s="49">
        <v>304.58333333333297</v>
      </c>
      <c r="H195" s="47">
        <v>506.25</v>
      </c>
      <c r="I195" s="47">
        <v>2400</v>
      </c>
      <c r="J195" s="49">
        <v>288.5</v>
      </c>
      <c r="K195" s="47">
        <v>432.33333333333297</v>
      </c>
      <c r="L195" s="51" t="s">
        <v>1837</v>
      </c>
      <c r="M195" s="51" t="s">
        <v>1838</v>
      </c>
      <c r="N195" s="50" t="str">
        <f t="shared" si="5"/>
        <v>07</v>
      </c>
    </row>
    <row r="196" spans="1:14" ht="12.75" customHeight="1" x14ac:dyDescent="0.2">
      <c r="A196" s="46" t="s">
        <v>1839</v>
      </c>
      <c r="B196" s="46" t="s">
        <v>1840</v>
      </c>
      <c r="C196" s="55" t="str">
        <f t="shared" si="4"/>
        <v>DE1</v>
      </c>
      <c r="D196" s="55" t="s">
        <v>882</v>
      </c>
      <c r="E196" s="56" t="s">
        <v>2466</v>
      </c>
      <c r="F196" s="47">
        <v>16180</v>
      </c>
      <c r="G196" s="49">
        <v>944.5</v>
      </c>
      <c r="H196" s="47">
        <v>3999.1666666666702</v>
      </c>
      <c r="I196" s="47">
        <v>16625.416666666701</v>
      </c>
      <c r="J196" s="49">
        <v>1108.25</v>
      </c>
      <c r="K196" s="47">
        <v>4101.8333333333303</v>
      </c>
      <c r="L196" s="51" t="s">
        <v>1839</v>
      </c>
      <c r="M196" s="51" t="s">
        <v>1840</v>
      </c>
      <c r="N196" s="50" t="str">
        <f t="shared" si="5"/>
        <v>08</v>
      </c>
    </row>
    <row r="197" spans="1:14" ht="12.75" customHeight="1" x14ac:dyDescent="0.2">
      <c r="A197" s="46" t="s">
        <v>1841</v>
      </c>
      <c r="B197" s="46" t="s">
        <v>1842</v>
      </c>
      <c r="C197" s="55" t="str">
        <f t="shared" si="4"/>
        <v>DE1</v>
      </c>
      <c r="D197" s="55" t="s">
        <v>882</v>
      </c>
      <c r="E197" s="56" t="s">
        <v>2467</v>
      </c>
      <c r="F197" s="47">
        <v>7451</v>
      </c>
      <c r="G197" s="49">
        <v>534.83333333333303</v>
      </c>
      <c r="H197" s="47">
        <v>1644.1666666666699</v>
      </c>
      <c r="I197" s="47">
        <v>7051</v>
      </c>
      <c r="J197" s="49">
        <v>507.75</v>
      </c>
      <c r="K197" s="47">
        <v>1532.8333333333301</v>
      </c>
      <c r="L197" s="51" t="s">
        <v>1841</v>
      </c>
      <c r="M197" s="51" t="s">
        <v>1842</v>
      </c>
      <c r="N197" s="50" t="str">
        <f t="shared" si="5"/>
        <v>08</v>
      </c>
    </row>
    <row r="198" spans="1:14" ht="12.75" customHeight="1" x14ac:dyDescent="0.2">
      <c r="A198" s="46" t="s">
        <v>1843</v>
      </c>
      <c r="B198" s="46" t="s">
        <v>1844</v>
      </c>
      <c r="C198" s="55" t="str">
        <f t="shared" si="4"/>
        <v>DE1</v>
      </c>
      <c r="D198" s="55" t="s">
        <v>882</v>
      </c>
      <c r="E198" s="56" t="s">
        <v>2468</v>
      </c>
      <c r="F198" s="47">
        <v>10820</v>
      </c>
      <c r="G198" s="49">
        <v>877.5</v>
      </c>
      <c r="H198" s="47">
        <v>2319</v>
      </c>
      <c r="I198" s="47">
        <v>10013</v>
      </c>
      <c r="J198" s="49">
        <v>866.91666666666697</v>
      </c>
      <c r="K198" s="47">
        <v>2122.5</v>
      </c>
      <c r="L198" s="51" t="s">
        <v>1843</v>
      </c>
      <c r="M198" s="51" t="s">
        <v>1844</v>
      </c>
      <c r="N198" s="50" t="str">
        <f t="shared" si="5"/>
        <v>08</v>
      </c>
    </row>
    <row r="199" spans="1:14" ht="12.75" customHeight="1" x14ac:dyDescent="0.2">
      <c r="A199" s="46" t="s">
        <v>1845</v>
      </c>
      <c r="B199" s="46" t="s">
        <v>1846</v>
      </c>
      <c r="C199" s="55" t="str">
        <f t="shared" si="4"/>
        <v>DE1</v>
      </c>
      <c r="D199" s="55" t="s">
        <v>882</v>
      </c>
      <c r="E199" s="56" t="s">
        <v>2469</v>
      </c>
      <c r="F199" s="47">
        <v>5749.4166666666697</v>
      </c>
      <c r="G199" s="49">
        <v>546.08333333333303</v>
      </c>
      <c r="H199" s="47">
        <v>1186.3333333333301</v>
      </c>
      <c r="I199" s="47">
        <v>5391.9166666666697</v>
      </c>
      <c r="J199" s="49">
        <v>569</v>
      </c>
      <c r="K199" s="47">
        <v>1183.8333333333301</v>
      </c>
      <c r="L199" s="51" t="s">
        <v>1845</v>
      </c>
      <c r="M199" s="51" t="s">
        <v>1846</v>
      </c>
      <c r="N199" s="50" t="str">
        <f t="shared" si="5"/>
        <v>08</v>
      </c>
    </row>
    <row r="200" spans="1:14" ht="12.75" customHeight="1" x14ac:dyDescent="0.2">
      <c r="A200" s="46" t="s">
        <v>1847</v>
      </c>
      <c r="B200" s="46" t="s">
        <v>1848</v>
      </c>
      <c r="C200" s="55" t="str">
        <f t="shared" si="4"/>
        <v>DE1</v>
      </c>
      <c r="D200" s="55" t="s">
        <v>882</v>
      </c>
      <c r="E200" s="56" t="s">
        <v>2470</v>
      </c>
      <c r="F200" s="47">
        <v>10721.416666666701</v>
      </c>
      <c r="G200" s="49">
        <v>885</v>
      </c>
      <c r="H200" s="47">
        <v>2349.5</v>
      </c>
      <c r="I200" s="47">
        <v>10421.833333333299</v>
      </c>
      <c r="J200" s="49">
        <v>898.08333333333303</v>
      </c>
      <c r="K200" s="47">
        <v>2267.8333333333298</v>
      </c>
      <c r="L200" s="51" t="s">
        <v>1847</v>
      </c>
      <c r="M200" s="51" t="s">
        <v>1848</v>
      </c>
      <c r="N200" s="50" t="str">
        <f t="shared" si="5"/>
        <v>08</v>
      </c>
    </row>
    <row r="201" spans="1:14" ht="12.75" customHeight="1" x14ac:dyDescent="0.2">
      <c r="A201" s="46" t="s">
        <v>1849</v>
      </c>
      <c r="B201" s="46" t="s">
        <v>1850</v>
      </c>
      <c r="C201" s="55" t="str">
        <f t="shared" si="4"/>
        <v>DE1</v>
      </c>
      <c r="D201" s="55" t="s">
        <v>882</v>
      </c>
      <c r="E201" s="56" t="s">
        <v>2471</v>
      </c>
      <c r="F201" s="47">
        <v>8943.3333333333303</v>
      </c>
      <c r="G201" s="49">
        <v>606</v>
      </c>
      <c r="H201" s="47">
        <v>1901.5</v>
      </c>
      <c r="I201" s="47">
        <v>8419.3333333333303</v>
      </c>
      <c r="J201" s="49">
        <v>633.5</v>
      </c>
      <c r="K201" s="47">
        <v>1772.0833333333301</v>
      </c>
      <c r="L201" s="51" t="s">
        <v>1849</v>
      </c>
      <c r="M201" s="51" t="s">
        <v>1850</v>
      </c>
      <c r="N201" s="50" t="str">
        <f t="shared" si="5"/>
        <v>08</v>
      </c>
    </row>
    <row r="202" spans="1:14" ht="12.75" customHeight="1" x14ac:dyDescent="0.2">
      <c r="A202" s="46" t="s">
        <v>1851</v>
      </c>
      <c r="B202" s="46" t="s">
        <v>1852</v>
      </c>
      <c r="C202" s="55" t="str">
        <f t="shared" si="4"/>
        <v>DE1</v>
      </c>
      <c r="D202" s="55" t="s">
        <v>882</v>
      </c>
      <c r="E202" s="56" t="s">
        <v>2472</v>
      </c>
      <c r="F202" s="47">
        <v>3749.6666666666702</v>
      </c>
      <c r="G202" s="49">
        <v>264.16666666666703</v>
      </c>
      <c r="H202" s="47">
        <v>894.33333333333303</v>
      </c>
      <c r="I202" s="47">
        <v>3766.0833333333298</v>
      </c>
      <c r="J202" s="49">
        <v>326.66666666666703</v>
      </c>
      <c r="K202" s="47">
        <v>849</v>
      </c>
      <c r="L202" s="51" t="s">
        <v>1851</v>
      </c>
      <c r="M202" s="51" t="s">
        <v>1852</v>
      </c>
      <c r="N202" s="50" t="str">
        <f t="shared" si="5"/>
        <v>08</v>
      </c>
    </row>
    <row r="203" spans="1:14" ht="12.75" customHeight="1" x14ac:dyDescent="0.2">
      <c r="A203" s="46" t="s">
        <v>1853</v>
      </c>
      <c r="B203" s="46" t="s">
        <v>1854</v>
      </c>
      <c r="C203" s="55" t="str">
        <f t="shared" si="4"/>
        <v>DE1</v>
      </c>
      <c r="D203" s="55" t="s">
        <v>882</v>
      </c>
      <c r="E203" s="56" t="s">
        <v>2473</v>
      </c>
      <c r="F203" s="47">
        <v>6613.6666666666697</v>
      </c>
      <c r="G203" s="49">
        <v>521.83333333333303</v>
      </c>
      <c r="H203" s="47">
        <v>1397.5</v>
      </c>
      <c r="I203" s="47">
        <v>6333.25</v>
      </c>
      <c r="J203" s="49">
        <v>584.91666666666697</v>
      </c>
      <c r="K203" s="47">
        <v>1391.1666666666699</v>
      </c>
      <c r="L203" s="51" t="s">
        <v>1853</v>
      </c>
      <c r="M203" s="51" t="s">
        <v>1854</v>
      </c>
      <c r="N203" s="50" t="str">
        <f t="shared" si="5"/>
        <v>08</v>
      </c>
    </row>
    <row r="204" spans="1:14" ht="12.75" customHeight="1" x14ac:dyDescent="0.2">
      <c r="A204" s="46" t="s">
        <v>1855</v>
      </c>
      <c r="B204" s="46" t="s">
        <v>1856</v>
      </c>
      <c r="C204" s="55" t="str">
        <f t="shared" si="4"/>
        <v>DE1</v>
      </c>
      <c r="D204" s="55" t="s">
        <v>882</v>
      </c>
      <c r="E204" s="56" t="s">
        <v>2474</v>
      </c>
      <c r="F204" s="47">
        <v>1712.75</v>
      </c>
      <c r="G204" s="49">
        <v>137.75</v>
      </c>
      <c r="H204" s="47">
        <v>360.25</v>
      </c>
      <c r="I204" s="47">
        <v>1807.5</v>
      </c>
      <c r="J204" s="49">
        <v>165.333333333333</v>
      </c>
      <c r="K204" s="47">
        <v>379.5</v>
      </c>
      <c r="L204" s="51" t="s">
        <v>1855</v>
      </c>
      <c r="M204" s="51" t="s">
        <v>1856</v>
      </c>
      <c r="N204" s="50" t="str">
        <f t="shared" si="5"/>
        <v>08</v>
      </c>
    </row>
    <row r="205" spans="1:14" ht="12.75" customHeight="1" x14ac:dyDescent="0.2">
      <c r="A205" s="46" t="s">
        <v>1857</v>
      </c>
      <c r="B205" s="46" t="s">
        <v>1858</v>
      </c>
      <c r="C205" s="55" t="str">
        <f t="shared" si="4"/>
        <v>DE1</v>
      </c>
      <c r="D205" s="55" t="s">
        <v>882</v>
      </c>
      <c r="E205" s="56" t="s">
        <v>2475</v>
      </c>
      <c r="F205" s="47">
        <v>3339.4166666666702</v>
      </c>
      <c r="G205" s="49">
        <v>342.5</v>
      </c>
      <c r="H205" s="47">
        <v>738.91666666666697</v>
      </c>
      <c r="I205" s="47">
        <v>3336.8333333333298</v>
      </c>
      <c r="J205" s="49">
        <v>360.08333333333297</v>
      </c>
      <c r="K205" s="47">
        <v>776.5</v>
      </c>
      <c r="L205" s="51" t="s">
        <v>1857</v>
      </c>
      <c r="M205" s="51" t="s">
        <v>1858</v>
      </c>
      <c r="N205" s="50" t="str">
        <f t="shared" si="5"/>
        <v>08</v>
      </c>
    </row>
    <row r="206" spans="1:14" ht="12.75" customHeight="1" x14ac:dyDescent="0.2">
      <c r="A206" s="46" t="s">
        <v>1859</v>
      </c>
      <c r="B206" s="46" t="s">
        <v>1860</v>
      </c>
      <c r="C206" s="55" t="str">
        <f t="shared" si="4"/>
        <v>DE1</v>
      </c>
      <c r="D206" s="55" t="s">
        <v>882</v>
      </c>
      <c r="E206" s="56" t="s">
        <v>2476</v>
      </c>
      <c r="F206" s="47">
        <v>2530.9166666666702</v>
      </c>
      <c r="G206" s="49">
        <v>228.166666666667</v>
      </c>
      <c r="H206" s="47">
        <v>469.91666666666703</v>
      </c>
      <c r="I206" s="47">
        <v>2420.5833333333298</v>
      </c>
      <c r="J206" s="49">
        <v>221.833333333333</v>
      </c>
      <c r="K206" s="47">
        <v>473.83333333333297</v>
      </c>
      <c r="L206" s="51" t="s">
        <v>1859</v>
      </c>
      <c r="M206" s="51" t="s">
        <v>1860</v>
      </c>
      <c r="N206" s="50" t="str">
        <f t="shared" si="5"/>
        <v>08</v>
      </c>
    </row>
    <row r="207" spans="1:14" ht="12.75" customHeight="1" x14ac:dyDescent="0.2">
      <c r="A207" s="46" t="s">
        <v>1861</v>
      </c>
      <c r="B207" s="46" t="s">
        <v>1862</v>
      </c>
      <c r="C207" s="55" t="str">
        <f t="shared" si="4"/>
        <v>DE1</v>
      </c>
      <c r="D207" s="55" t="s">
        <v>882</v>
      </c>
      <c r="E207" s="56" t="s">
        <v>2477</v>
      </c>
      <c r="F207" s="47">
        <v>3411.3333333333298</v>
      </c>
      <c r="G207" s="49">
        <v>261.91666666666703</v>
      </c>
      <c r="H207" s="47">
        <v>720.25</v>
      </c>
      <c r="I207" s="47">
        <v>3227.0833333333298</v>
      </c>
      <c r="J207" s="49">
        <v>273.41666666666703</v>
      </c>
      <c r="K207" s="47">
        <v>688.75</v>
      </c>
      <c r="L207" s="51" t="s">
        <v>1861</v>
      </c>
      <c r="M207" s="51" t="s">
        <v>1862</v>
      </c>
      <c r="N207" s="50" t="str">
        <f t="shared" si="5"/>
        <v>08</v>
      </c>
    </row>
    <row r="208" spans="1:14" ht="12.75" customHeight="1" x14ac:dyDescent="0.2">
      <c r="A208" s="46" t="s">
        <v>1863</v>
      </c>
      <c r="B208" s="46" t="s">
        <v>1864</v>
      </c>
      <c r="C208" s="55" t="str">
        <f t="shared" si="4"/>
        <v>DE1</v>
      </c>
      <c r="D208" s="55" t="s">
        <v>882</v>
      </c>
      <c r="E208" s="56" t="s">
        <v>2478</v>
      </c>
      <c r="F208" s="47">
        <v>6337.25</v>
      </c>
      <c r="G208" s="49">
        <v>526</v>
      </c>
      <c r="H208" s="47">
        <v>1331.8333333333301</v>
      </c>
      <c r="I208" s="47">
        <v>6125.3333333333303</v>
      </c>
      <c r="J208" s="49">
        <v>564.66666666666697</v>
      </c>
      <c r="K208" s="47">
        <v>1286.4166666666699</v>
      </c>
      <c r="L208" s="51" t="s">
        <v>1863</v>
      </c>
      <c r="M208" s="51" t="s">
        <v>1864</v>
      </c>
      <c r="N208" s="50" t="str">
        <f t="shared" si="5"/>
        <v>08</v>
      </c>
    </row>
    <row r="209" spans="1:14" ht="12.75" customHeight="1" x14ac:dyDescent="0.2">
      <c r="A209" s="46" t="s">
        <v>1865</v>
      </c>
      <c r="B209" s="46" t="s">
        <v>1866</v>
      </c>
      <c r="C209" s="55" t="str">
        <f t="shared" ref="C209:C272" si="6">LEFT(E209,3)</f>
        <v>DE1</v>
      </c>
      <c r="D209" s="55" t="s">
        <v>883</v>
      </c>
      <c r="E209" s="56" t="s">
        <v>2479</v>
      </c>
      <c r="F209" s="47">
        <v>1547.5</v>
      </c>
      <c r="G209" s="49">
        <v>106.166666666667</v>
      </c>
      <c r="H209" s="47">
        <v>275.75</v>
      </c>
      <c r="I209" s="47">
        <v>1437.5833333333301</v>
      </c>
      <c r="J209" s="49">
        <v>94.8333333333333</v>
      </c>
      <c r="K209" s="47">
        <v>261.16666666666703</v>
      </c>
      <c r="L209" s="51" t="s">
        <v>1865</v>
      </c>
      <c r="M209" s="51" t="s">
        <v>1866</v>
      </c>
      <c r="N209" s="50" t="str">
        <f t="shared" ref="N209:N272" si="7">LEFT(L209,2)</f>
        <v>08</v>
      </c>
    </row>
    <row r="210" spans="1:14" ht="12.75" customHeight="1" x14ac:dyDescent="0.2">
      <c r="A210" s="46" t="s">
        <v>1867</v>
      </c>
      <c r="B210" s="46" t="s">
        <v>1868</v>
      </c>
      <c r="C210" s="55" t="str">
        <f t="shared" si="6"/>
        <v>DE1</v>
      </c>
      <c r="D210" s="55" t="s">
        <v>883</v>
      </c>
      <c r="E210" s="56" t="s">
        <v>2480</v>
      </c>
      <c r="F210" s="47">
        <v>8506.8333333333303</v>
      </c>
      <c r="G210" s="49">
        <v>626.16666666666697</v>
      </c>
      <c r="H210" s="47">
        <v>2057.3333333333298</v>
      </c>
      <c r="I210" s="47">
        <v>8423.1666666666697</v>
      </c>
      <c r="J210" s="49">
        <v>665.91666666666697</v>
      </c>
      <c r="K210" s="47">
        <v>2021.75</v>
      </c>
      <c r="L210" s="51" t="s">
        <v>1867</v>
      </c>
      <c r="M210" s="51" t="s">
        <v>1868</v>
      </c>
      <c r="N210" s="50" t="str">
        <f t="shared" si="7"/>
        <v>08</v>
      </c>
    </row>
    <row r="211" spans="1:14" ht="12.75" customHeight="1" x14ac:dyDescent="0.2">
      <c r="A211" s="46" t="s">
        <v>1869</v>
      </c>
      <c r="B211" s="46" t="s">
        <v>474</v>
      </c>
      <c r="C211" s="55" t="str">
        <f t="shared" si="6"/>
        <v>DE1</v>
      </c>
      <c r="D211" s="55" t="s">
        <v>883</v>
      </c>
      <c r="E211" s="56" t="s">
        <v>2481</v>
      </c>
      <c r="F211" s="47">
        <v>7454.0833333333303</v>
      </c>
      <c r="G211" s="49">
        <v>820.91666666666697</v>
      </c>
      <c r="H211" s="47">
        <v>1552.8333333333301</v>
      </c>
      <c r="I211" s="47">
        <v>7337.75</v>
      </c>
      <c r="J211" s="49">
        <v>787.33333333333303</v>
      </c>
      <c r="K211" s="47">
        <v>1571.6666666666699</v>
      </c>
      <c r="L211" s="51" t="s">
        <v>1869</v>
      </c>
      <c r="M211" s="51" t="s">
        <v>474</v>
      </c>
      <c r="N211" s="50" t="str">
        <f t="shared" si="7"/>
        <v>08</v>
      </c>
    </row>
    <row r="212" spans="1:14" ht="12.75" customHeight="1" x14ac:dyDescent="0.2">
      <c r="A212" s="46" t="s">
        <v>1870</v>
      </c>
      <c r="B212" s="46" t="s">
        <v>1871</v>
      </c>
      <c r="C212" s="55" t="str">
        <f t="shared" si="6"/>
        <v>DE1</v>
      </c>
      <c r="D212" s="55" t="s">
        <v>883</v>
      </c>
      <c r="E212" s="56" t="s">
        <v>2482</v>
      </c>
      <c r="F212" s="47">
        <v>4432.0833333333303</v>
      </c>
      <c r="G212" s="49">
        <v>477.5</v>
      </c>
      <c r="H212" s="47">
        <v>864.75</v>
      </c>
      <c r="I212" s="47">
        <v>4440</v>
      </c>
      <c r="J212" s="49">
        <v>457.66666666666703</v>
      </c>
      <c r="K212" s="47">
        <v>840.5</v>
      </c>
      <c r="L212" s="51" t="s">
        <v>1870</v>
      </c>
      <c r="M212" s="51" t="s">
        <v>1871</v>
      </c>
      <c r="N212" s="50" t="str">
        <f t="shared" si="7"/>
        <v>08</v>
      </c>
    </row>
    <row r="213" spans="1:14" ht="12.75" customHeight="1" x14ac:dyDescent="0.2">
      <c r="A213" s="46" t="s">
        <v>1872</v>
      </c>
      <c r="B213" s="46" t="s">
        <v>1873</v>
      </c>
      <c r="C213" s="55" t="str">
        <f t="shared" si="6"/>
        <v>DE1</v>
      </c>
      <c r="D213" s="55" t="s">
        <v>883</v>
      </c>
      <c r="E213" s="56" t="s">
        <v>2483</v>
      </c>
      <c r="F213" s="47">
        <v>3368.8333333333298</v>
      </c>
      <c r="G213" s="49">
        <v>231.083333333333</v>
      </c>
      <c r="H213" s="47">
        <v>872.25</v>
      </c>
      <c r="I213" s="47">
        <v>3465.3333333333298</v>
      </c>
      <c r="J213" s="49">
        <v>254.166666666667</v>
      </c>
      <c r="K213" s="47">
        <v>896.75</v>
      </c>
      <c r="L213" s="51" t="s">
        <v>1872</v>
      </c>
      <c r="M213" s="51" t="s">
        <v>1873</v>
      </c>
      <c r="N213" s="50" t="str">
        <f t="shared" si="7"/>
        <v>08</v>
      </c>
    </row>
    <row r="214" spans="1:14" ht="12.75" customHeight="1" x14ac:dyDescent="0.2">
      <c r="A214" s="46" t="s">
        <v>1874</v>
      </c>
      <c r="B214" s="46" t="s">
        <v>1875</v>
      </c>
      <c r="C214" s="55" t="str">
        <f t="shared" si="6"/>
        <v>DE1</v>
      </c>
      <c r="D214" s="55" t="s">
        <v>883</v>
      </c>
      <c r="E214" s="56" t="s">
        <v>2484</v>
      </c>
      <c r="F214" s="47">
        <v>9763.4166666666697</v>
      </c>
      <c r="G214" s="49">
        <v>418.33333333333297</v>
      </c>
      <c r="H214" s="47">
        <v>2416.8333333333298</v>
      </c>
      <c r="I214" s="47">
        <v>9286.8333333333303</v>
      </c>
      <c r="J214" s="49">
        <v>403.33333333333297</v>
      </c>
      <c r="K214" s="47">
        <v>2231</v>
      </c>
      <c r="L214" s="51" t="s">
        <v>1874</v>
      </c>
      <c r="M214" s="51" t="s">
        <v>1875</v>
      </c>
      <c r="N214" s="50" t="str">
        <f t="shared" si="7"/>
        <v>08</v>
      </c>
    </row>
    <row r="215" spans="1:14" ht="12.75" customHeight="1" x14ac:dyDescent="0.2">
      <c r="A215" s="46" t="s">
        <v>1876</v>
      </c>
      <c r="B215" s="46" t="s">
        <v>1877</v>
      </c>
      <c r="C215" s="55" t="str">
        <f t="shared" si="6"/>
        <v>DE1</v>
      </c>
      <c r="D215" s="55" t="s">
        <v>883</v>
      </c>
      <c r="E215" s="56" t="s">
        <v>2485</v>
      </c>
      <c r="F215" s="47">
        <v>3177.8333333333298</v>
      </c>
      <c r="G215" s="49">
        <v>293.91666666666703</v>
      </c>
      <c r="H215" s="47">
        <v>604.25</v>
      </c>
      <c r="I215" s="47">
        <v>3032.6666666666702</v>
      </c>
      <c r="J215" s="49">
        <v>315.25</v>
      </c>
      <c r="K215" s="47">
        <v>552.83333333333303</v>
      </c>
      <c r="L215" s="51" t="s">
        <v>1876</v>
      </c>
      <c r="M215" s="51" t="s">
        <v>1877</v>
      </c>
      <c r="N215" s="50" t="str">
        <f t="shared" si="7"/>
        <v>08</v>
      </c>
    </row>
    <row r="216" spans="1:14" ht="12.75" customHeight="1" x14ac:dyDescent="0.2">
      <c r="A216" s="46" t="s">
        <v>1878</v>
      </c>
      <c r="B216" s="46" t="s">
        <v>1879</v>
      </c>
      <c r="C216" s="55" t="str">
        <f t="shared" si="6"/>
        <v>DE1</v>
      </c>
      <c r="D216" s="55" t="s">
        <v>883</v>
      </c>
      <c r="E216" s="56" t="s">
        <v>2486</v>
      </c>
      <c r="F216" s="47">
        <v>10625.25</v>
      </c>
      <c r="G216" s="49">
        <v>825.5</v>
      </c>
      <c r="H216" s="47">
        <v>2451.1666666666702</v>
      </c>
      <c r="I216" s="47">
        <v>11412.166666666701</v>
      </c>
      <c r="J216" s="49">
        <v>1039.25</v>
      </c>
      <c r="K216" s="47">
        <v>2536.5833333333298</v>
      </c>
      <c r="L216" s="51" t="s">
        <v>1878</v>
      </c>
      <c r="M216" s="51" t="s">
        <v>1879</v>
      </c>
      <c r="N216" s="50" t="str">
        <f t="shared" si="7"/>
        <v>08</v>
      </c>
    </row>
    <row r="217" spans="1:14" ht="12.75" customHeight="1" x14ac:dyDescent="0.2">
      <c r="A217" s="46" t="s">
        <v>1880</v>
      </c>
      <c r="B217" s="46" t="s">
        <v>1881</v>
      </c>
      <c r="C217" s="55" t="str">
        <f t="shared" si="6"/>
        <v>DE1</v>
      </c>
      <c r="D217" s="55" t="s">
        <v>883</v>
      </c>
      <c r="E217" s="56" t="s">
        <v>2487</v>
      </c>
      <c r="F217" s="47">
        <v>4675.0833333333303</v>
      </c>
      <c r="G217" s="49">
        <v>430.08333333333297</v>
      </c>
      <c r="H217" s="47">
        <v>1138.25</v>
      </c>
      <c r="I217" s="47">
        <v>4604.6666666666697</v>
      </c>
      <c r="J217" s="49">
        <v>429.25</v>
      </c>
      <c r="K217" s="47">
        <v>1132.8333333333301</v>
      </c>
      <c r="L217" s="51" t="s">
        <v>1880</v>
      </c>
      <c r="M217" s="51" t="s">
        <v>1881</v>
      </c>
      <c r="N217" s="50" t="str">
        <f t="shared" si="7"/>
        <v>08</v>
      </c>
    </row>
    <row r="218" spans="1:14" ht="12.75" customHeight="1" x14ac:dyDescent="0.2">
      <c r="A218" s="46" t="s">
        <v>1882</v>
      </c>
      <c r="B218" s="46" t="s">
        <v>1883</v>
      </c>
      <c r="C218" s="55" t="str">
        <f t="shared" si="6"/>
        <v>DE1</v>
      </c>
      <c r="D218" s="55" t="s">
        <v>883</v>
      </c>
      <c r="E218" s="56" t="s">
        <v>2488</v>
      </c>
      <c r="F218" s="47">
        <v>3167.4166666666702</v>
      </c>
      <c r="G218" s="49">
        <v>305.75</v>
      </c>
      <c r="H218" s="47">
        <v>623.83333333333303</v>
      </c>
      <c r="I218" s="47">
        <v>3118.25</v>
      </c>
      <c r="J218" s="49">
        <v>324.83333333333297</v>
      </c>
      <c r="K218" s="47">
        <v>614.66666666666697</v>
      </c>
      <c r="L218" s="51" t="s">
        <v>1882</v>
      </c>
      <c r="M218" s="51" t="s">
        <v>1883</v>
      </c>
      <c r="N218" s="50" t="str">
        <f t="shared" si="7"/>
        <v>08</v>
      </c>
    </row>
    <row r="219" spans="1:14" ht="12.75" customHeight="1" x14ac:dyDescent="0.2">
      <c r="A219" s="46" t="s">
        <v>1884</v>
      </c>
      <c r="B219" s="46" t="s">
        <v>1885</v>
      </c>
      <c r="C219" s="55" t="str">
        <f t="shared" si="6"/>
        <v>DE1</v>
      </c>
      <c r="D219" s="55" t="s">
        <v>883</v>
      </c>
      <c r="E219" s="56" t="s">
        <v>2489</v>
      </c>
      <c r="F219" s="47">
        <v>2976.3333333333298</v>
      </c>
      <c r="G219" s="49">
        <v>315.25</v>
      </c>
      <c r="H219" s="47">
        <v>593.66666666666697</v>
      </c>
      <c r="I219" s="47">
        <v>2760.0833333333298</v>
      </c>
      <c r="J219" s="49">
        <v>324.41666666666703</v>
      </c>
      <c r="K219" s="47">
        <v>554.5</v>
      </c>
      <c r="L219" s="51" t="s">
        <v>1884</v>
      </c>
      <c r="M219" s="51" t="s">
        <v>1885</v>
      </c>
      <c r="N219" s="50" t="str">
        <f t="shared" si="7"/>
        <v>08</v>
      </c>
    </row>
    <row r="220" spans="1:14" ht="12.75" customHeight="1" x14ac:dyDescent="0.2">
      <c r="A220" s="46" t="s">
        <v>1886</v>
      </c>
      <c r="B220" s="46" t="s">
        <v>1887</v>
      </c>
      <c r="C220" s="55" t="str">
        <f t="shared" si="6"/>
        <v>DE1</v>
      </c>
      <c r="D220" s="55" t="s">
        <v>883</v>
      </c>
      <c r="E220" s="56" t="s">
        <v>2490</v>
      </c>
      <c r="F220" s="47">
        <v>2389.1666666666702</v>
      </c>
      <c r="G220" s="49">
        <v>245.75</v>
      </c>
      <c r="H220" s="47">
        <v>438.5</v>
      </c>
      <c r="I220" s="47">
        <v>2511.6666666666702</v>
      </c>
      <c r="J220" s="49">
        <v>261.91666666666703</v>
      </c>
      <c r="K220" s="47">
        <v>455.83333333333297</v>
      </c>
      <c r="L220" s="51" t="s">
        <v>1886</v>
      </c>
      <c r="M220" s="51" t="s">
        <v>1887</v>
      </c>
      <c r="N220" s="50" t="str">
        <f t="shared" si="7"/>
        <v>08</v>
      </c>
    </row>
    <row r="221" spans="1:14" ht="12.75" customHeight="1" x14ac:dyDescent="0.2">
      <c r="A221" s="46" t="s">
        <v>1888</v>
      </c>
      <c r="B221" s="46" t="s">
        <v>1889</v>
      </c>
      <c r="C221" s="55" t="str">
        <f t="shared" si="6"/>
        <v>DE1</v>
      </c>
      <c r="D221" s="55" t="s">
        <v>884</v>
      </c>
      <c r="E221" s="56" t="s">
        <v>2491</v>
      </c>
      <c r="F221" s="47">
        <v>6342.4166666666697</v>
      </c>
      <c r="G221" s="49">
        <v>315.91666666666703</v>
      </c>
      <c r="H221" s="47">
        <v>1681.5</v>
      </c>
      <c r="I221" s="47">
        <v>6323.6666666666697</v>
      </c>
      <c r="J221" s="49">
        <v>269.16666666666703</v>
      </c>
      <c r="K221" s="47">
        <v>1686.9166666666699</v>
      </c>
      <c r="L221" s="51" t="s">
        <v>1888</v>
      </c>
      <c r="M221" s="51" t="s">
        <v>1889</v>
      </c>
      <c r="N221" s="50" t="str">
        <f t="shared" si="7"/>
        <v>08</v>
      </c>
    </row>
    <row r="222" spans="1:14" ht="12.75" customHeight="1" x14ac:dyDescent="0.2">
      <c r="A222" s="46" t="s">
        <v>1890</v>
      </c>
      <c r="B222" s="46" t="s">
        <v>1891</v>
      </c>
      <c r="C222" s="55" t="str">
        <f t="shared" si="6"/>
        <v>DE1</v>
      </c>
      <c r="D222" s="55" t="s">
        <v>884</v>
      </c>
      <c r="E222" s="56" t="s">
        <v>2492</v>
      </c>
      <c r="F222" s="47">
        <v>4532.25</v>
      </c>
      <c r="G222" s="49">
        <v>336</v>
      </c>
      <c r="H222" s="47">
        <v>920</v>
      </c>
      <c r="I222" s="47">
        <v>4359.5833333333303</v>
      </c>
      <c r="J222" s="49">
        <v>320.08333333333297</v>
      </c>
      <c r="K222" s="47">
        <v>897.75</v>
      </c>
      <c r="L222" s="51" t="s">
        <v>1890</v>
      </c>
      <c r="M222" s="51" t="s">
        <v>1891</v>
      </c>
      <c r="N222" s="50" t="str">
        <f t="shared" si="7"/>
        <v>08</v>
      </c>
    </row>
    <row r="223" spans="1:14" ht="12.75" customHeight="1" x14ac:dyDescent="0.2">
      <c r="A223" s="46" t="s">
        <v>1892</v>
      </c>
      <c r="B223" s="46" t="s">
        <v>1893</v>
      </c>
      <c r="C223" s="55" t="str">
        <f t="shared" si="6"/>
        <v>DE1</v>
      </c>
      <c r="D223" s="55" t="s">
        <v>884</v>
      </c>
      <c r="E223" s="56" t="s">
        <v>2493</v>
      </c>
      <c r="F223" s="47">
        <v>2725.75</v>
      </c>
      <c r="G223" s="49">
        <v>243.083333333333</v>
      </c>
      <c r="H223" s="47">
        <v>563.66666666666697</v>
      </c>
      <c r="I223" s="47">
        <v>2579.8333333333298</v>
      </c>
      <c r="J223" s="49">
        <v>252.833333333333</v>
      </c>
      <c r="K223" s="47">
        <v>559.58333333333303</v>
      </c>
      <c r="L223" s="51" t="s">
        <v>1892</v>
      </c>
      <c r="M223" s="51" t="s">
        <v>1893</v>
      </c>
      <c r="N223" s="50" t="str">
        <f t="shared" si="7"/>
        <v>08</v>
      </c>
    </row>
    <row r="224" spans="1:14" ht="12.75" customHeight="1" x14ac:dyDescent="0.2">
      <c r="A224" s="46" t="s">
        <v>1894</v>
      </c>
      <c r="B224" s="46" t="s">
        <v>1895</v>
      </c>
      <c r="C224" s="55" t="str">
        <f t="shared" si="6"/>
        <v>DE1</v>
      </c>
      <c r="D224" s="55" t="s">
        <v>884</v>
      </c>
      <c r="E224" s="56" t="s">
        <v>2494</v>
      </c>
      <c r="F224" s="47">
        <v>8159.75</v>
      </c>
      <c r="G224" s="49">
        <v>713</v>
      </c>
      <c r="H224" s="47">
        <v>1602.0833333333301</v>
      </c>
      <c r="I224" s="47">
        <v>8358.25</v>
      </c>
      <c r="J224" s="49">
        <v>707.41666666666697</v>
      </c>
      <c r="K224" s="47">
        <v>1729.5</v>
      </c>
      <c r="L224" s="51" t="s">
        <v>1894</v>
      </c>
      <c r="M224" s="51" t="s">
        <v>1895</v>
      </c>
      <c r="N224" s="50" t="str">
        <f t="shared" si="7"/>
        <v>08</v>
      </c>
    </row>
    <row r="225" spans="1:14" ht="12.75" customHeight="1" x14ac:dyDescent="0.2">
      <c r="A225" s="46" t="s">
        <v>1896</v>
      </c>
      <c r="B225" s="46" t="s">
        <v>1897</v>
      </c>
      <c r="C225" s="55" t="str">
        <f t="shared" si="6"/>
        <v>DE1</v>
      </c>
      <c r="D225" s="55" t="s">
        <v>884</v>
      </c>
      <c r="E225" s="56" t="s">
        <v>2495</v>
      </c>
      <c r="F225" s="47">
        <v>2273.75</v>
      </c>
      <c r="G225" s="49">
        <v>221.583333333333</v>
      </c>
      <c r="H225" s="47">
        <v>462</v>
      </c>
      <c r="I225" s="47">
        <v>2323.9166666666702</v>
      </c>
      <c r="J225" s="49">
        <v>249</v>
      </c>
      <c r="K225" s="47">
        <v>476.5</v>
      </c>
      <c r="L225" s="51" t="s">
        <v>1896</v>
      </c>
      <c r="M225" s="51" t="s">
        <v>1897</v>
      </c>
      <c r="N225" s="50" t="str">
        <f t="shared" si="7"/>
        <v>08</v>
      </c>
    </row>
    <row r="226" spans="1:14" ht="12.75" customHeight="1" x14ac:dyDescent="0.2">
      <c r="A226" s="46" t="s">
        <v>1898</v>
      </c>
      <c r="B226" s="46" t="s">
        <v>1899</v>
      </c>
      <c r="C226" s="55" t="str">
        <f t="shared" si="6"/>
        <v>DE1</v>
      </c>
      <c r="D226" s="55" t="s">
        <v>884</v>
      </c>
      <c r="E226" s="56" t="s">
        <v>2496</v>
      </c>
      <c r="F226" s="47">
        <v>4068.3333333333298</v>
      </c>
      <c r="G226" s="49">
        <v>402.83333333333297</v>
      </c>
      <c r="H226" s="47">
        <v>942.33333333333303</v>
      </c>
      <c r="I226" s="47">
        <v>3962.75</v>
      </c>
      <c r="J226" s="49">
        <v>424.25</v>
      </c>
      <c r="K226" s="47">
        <v>915.83333333333303</v>
      </c>
      <c r="L226" s="51" t="s">
        <v>1898</v>
      </c>
      <c r="M226" s="51" t="s">
        <v>1899</v>
      </c>
      <c r="N226" s="50" t="str">
        <f t="shared" si="7"/>
        <v>08</v>
      </c>
    </row>
    <row r="227" spans="1:14" ht="12.75" customHeight="1" x14ac:dyDescent="0.2">
      <c r="A227" s="46" t="s">
        <v>1900</v>
      </c>
      <c r="B227" s="46" t="s">
        <v>1901</v>
      </c>
      <c r="C227" s="55" t="str">
        <f t="shared" si="6"/>
        <v>DE1</v>
      </c>
      <c r="D227" s="55" t="s">
        <v>884</v>
      </c>
      <c r="E227" s="56" t="s">
        <v>2497</v>
      </c>
      <c r="F227" s="47">
        <v>2376.9166666666702</v>
      </c>
      <c r="G227" s="49">
        <v>162.75</v>
      </c>
      <c r="H227" s="47">
        <v>521.25</v>
      </c>
      <c r="I227" s="47">
        <v>2118</v>
      </c>
      <c r="J227" s="49">
        <v>183.75</v>
      </c>
      <c r="K227" s="47">
        <v>488.83333333333297</v>
      </c>
      <c r="L227" s="51" t="s">
        <v>1900</v>
      </c>
      <c r="M227" s="51" t="s">
        <v>1901</v>
      </c>
      <c r="N227" s="50" t="str">
        <f t="shared" si="7"/>
        <v>08</v>
      </c>
    </row>
    <row r="228" spans="1:14" ht="12.75" customHeight="1" x14ac:dyDescent="0.2">
      <c r="A228" s="46" t="s">
        <v>1902</v>
      </c>
      <c r="B228" s="46" t="s">
        <v>1903</v>
      </c>
      <c r="C228" s="55" t="str">
        <f t="shared" si="6"/>
        <v>DE1</v>
      </c>
      <c r="D228" s="55" t="s">
        <v>884</v>
      </c>
      <c r="E228" s="56" t="s">
        <v>2498</v>
      </c>
      <c r="F228" s="47">
        <v>6218</v>
      </c>
      <c r="G228" s="49">
        <v>545.16666666666697</v>
      </c>
      <c r="H228" s="47">
        <v>1310.25</v>
      </c>
      <c r="I228" s="47">
        <v>6057.3333333333303</v>
      </c>
      <c r="J228" s="49">
        <v>546.66666666666697</v>
      </c>
      <c r="K228" s="47">
        <v>1249.5</v>
      </c>
      <c r="L228" s="51" t="s">
        <v>1902</v>
      </c>
      <c r="M228" s="51" t="s">
        <v>1903</v>
      </c>
      <c r="N228" s="50" t="str">
        <f t="shared" si="7"/>
        <v>08</v>
      </c>
    </row>
    <row r="229" spans="1:14" ht="12.75" customHeight="1" x14ac:dyDescent="0.2">
      <c r="A229" s="46" t="s">
        <v>1904</v>
      </c>
      <c r="B229" s="46" t="s">
        <v>1905</v>
      </c>
      <c r="C229" s="55" t="str">
        <f t="shared" si="6"/>
        <v>DE1</v>
      </c>
      <c r="D229" s="55" t="s">
        <v>884</v>
      </c>
      <c r="E229" s="56" t="s">
        <v>2499</v>
      </c>
      <c r="F229" s="47">
        <v>4915.4166666666697</v>
      </c>
      <c r="G229" s="49">
        <v>460.91666666666703</v>
      </c>
      <c r="H229" s="47">
        <v>1065.3333333333301</v>
      </c>
      <c r="I229" s="47">
        <v>4579.5</v>
      </c>
      <c r="J229" s="49">
        <v>391.83333333333297</v>
      </c>
      <c r="K229" s="47">
        <v>994.75</v>
      </c>
      <c r="L229" s="51" t="s">
        <v>1904</v>
      </c>
      <c r="M229" s="51" t="s">
        <v>1905</v>
      </c>
      <c r="N229" s="50" t="str">
        <f t="shared" si="7"/>
        <v>08</v>
      </c>
    </row>
    <row r="230" spans="1:14" ht="12.75" customHeight="1" x14ac:dyDescent="0.2">
      <c r="A230" s="46" t="s">
        <v>1906</v>
      </c>
      <c r="B230" s="46" t="s">
        <v>1907</v>
      </c>
      <c r="C230" s="55" t="str">
        <f t="shared" si="6"/>
        <v>DE1</v>
      </c>
      <c r="D230" s="55" t="s">
        <v>884</v>
      </c>
      <c r="E230" s="56" t="s">
        <v>2500</v>
      </c>
      <c r="F230" s="47">
        <v>2892.6666666666702</v>
      </c>
      <c r="G230" s="49">
        <v>254.416666666667</v>
      </c>
      <c r="H230" s="47">
        <v>617.5</v>
      </c>
      <c r="I230" s="47">
        <v>2765.5833333333298</v>
      </c>
      <c r="J230" s="49">
        <v>282.83333333333297</v>
      </c>
      <c r="K230" s="47">
        <v>578.83333333333303</v>
      </c>
      <c r="L230" s="51" t="s">
        <v>1906</v>
      </c>
      <c r="M230" s="51" t="s">
        <v>1907</v>
      </c>
      <c r="N230" s="50" t="str">
        <f t="shared" si="7"/>
        <v>08</v>
      </c>
    </row>
    <row r="231" spans="1:14" ht="12.75" customHeight="1" x14ac:dyDescent="0.2">
      <c r="A231" s="46" t="s">
        <v>1908</v>
      </c>
      <c r="B231" s="46" t="s">
        <v>1909</v>
      </c>
      <c r="C231" s="55" t="str">
        <f t="shared" si="6"/>
        <v>DE1</v>
      </c>
      <c r="D231" s="55" t="s">
        <v>885</v>
      </c>
      <c r="E231" s="56" t="s">
        <v>2501</v>
      </c>
      <c r="F231" s="47">
        <v>6208</v>
      </c>
      <c r="G231" s="49">
        <v>522.25</v>
      </c>
      <c r="H231" s="47">
        <v>1290.9166666666699</v>
      </c>
      <c r="I231" s="47">
        <v>5724.0833333333303</v>
      </c>
      <c r="J231" s="49">
        <v>496.08333333333297</v>
      </c>
      <c r="K231" s="47">
        <v>1215.1666666666699</v>
      </c>
      <c r="L231" s="51" t="s">
        <v>1908</v>
      </c>
      <c r="M231" s="51" t="s">
        <v>1909</v>
      </c>
      <c r="N231" s="50" t="str">
        <f t="shared" si="7"/>
        <v>08</v>
      </c>
    </row>
    <row r="232" spans="1:14" ht="12.75" customHeight="1" x14ac:dyDescent="0.2">
      <c r="A232" s="46" t="s">
        <v>1910</v>
      </c>
      <c r="B232" s="46" t="s">
        <v>476</v>
      </c>
      <c r="C232" s="55" t="str">
        <f t="shared" si="6"/>
        <v>DE1</v>
      </c>
      <c r="D232" s="55" t="s">
        <v>885</v>
      </c>
      <c r="E232" s="56" t="s">
        <v>2502</v>
      </c>
      <c r="F232" s="47">
        <v>3939.25</v>
      </c>
      <c r="G232" s="49">
        <v>279.58333333333297</v>
      </c>
      <c r="H232" s="47">
        <v>966</v>
      </c>
      <c r="I232" s="47">
        <v>3685.1666666666702</v>
      </c>
      <c r="J232" s="49">
        <v>285.08333333333297</v>
      </c>
      <c r="K232" s="47">
        <v>875.16666666666697</v>
      </c>
      <c r="L232" s="51" t="s">
        <v>1910</v>
      </c>
      <c r="M232" s="51" t="s">
        <v>476</v>
      </c>
      <c r="N232" s="50" t="str">
        <f t="shared" si="7"/>
        <v>08</v>
      </c>
    </row>
    <row r="233" spans="1:14" ht="12.75" customHeight="1" x14ac:dyDescent="0.2">
      <c r="A233" s="46" t="s">
        <v>1911</v>
      </c>
      <c r="B233" s="46" t="s">
        <v>1912</v>
      </c>
      <c r="C233" s="55" t="str">
        <f t="shared" si="6"/>
        <v>DE1</v>
      </c>
      <c r="D233" s="55" t="s">
        <v>885</v>
      </c>
      <c r="E233" s="56" t="s">
        <v>2503</v>
      </c>
      <c r="F233" s="47">
        <v>4284</v>
      </c>
      <c r="G233" s="49">
        <v>372.75</v>
      </c>
      <c r="H233" s="47">
        <v>851.25</v>
      </c>
      <c r="I233" s="47">
        <v>4236.1666666666697</v>
      </c>
      <c r="J233" s="49">
        <v>420.25</v>
      </c>
      <c r="K233" s="47">
        <v>807.91666666666697</v>
      </c>
      <c r="L233" s="51" t="s">
        <v>1911</v>
      </c>
      <c r="M233" s="51" t="s">
        <v>1912</v>
      </c>
      <c r="N233" s="50" t="str">
        <f t="shared" si="7"/>
        <v>08</v>
      </c>
    </row>
    <row r="234" spans="1:14" ht="12.75" customHeight="1" x14ac:dyDescent="0.2">
      <c r="A234" s="46" t="s">
        <v>1913</v>
      </c>
      <c r="B234" s="46" t="s">
        <v>1914</v>
      </c>
      <c r="C234" s="55" t="str">
        <f t="shared" si="6"/>
        <v>DE1</v>
      </c>
      <c r="D234" s="55" t="s">
        <v>885</v>
      </c>
      <c r="E234" s="56" t="s">
        <v>2504</v>
      </c>
      <c r="F234" s="47">
        <v>2744.5</v>
      </c>
      <c r="G234" s="49">
        <v>232.916666666667</v>
      </c>
      <c r="H234" s="47">
        <v>657.83333333333303</v>
      </c>
      <c r="I234" s="47">
        <v>2976.6666666666702</v>
      </c>
      <c r="J234" s="49">
        <v>245.333333333333</v>
      </c>
      <c r="K234" s="47">
        <v>732.83333333333303</v>
      </c>
      <c r="L234" s="51" t="s">
        <v>1913</v>
      </c>
      <c r="M234" s="51" t="s">
        <v>1914</v>
      </c>
      <c r="N234" s="50" t="str">
        <f t="shared" si="7"/>
        <v>08</v>
      </c>
    </row>
    <row r="235" spans="1:14" ht="12.75" customHeight="1" x14ac:dyDescent="0.2">
      <c r="A235" s="46" t="s">
        <v>1915</v>
      </c>
      <c r="B235" s="46" t="s">
        <v>1916</v>
      </c>
      <c r="C235" s="55" t="str">
        <f t="shared" si="6"/>
        <v>DE1</v>
      </c>
      <c r="D235" s="55" t="s">
        <v>885</v>
      </c>
      <c r="E235" s="56" t="s">
        <v>2505</v>
      </c>
      <c r="F235" s="47">
        <v>2960.4166666666702</v>
      </c>
      <c r="G235" s="49">
        <v>351.5</v>
      </c>
      <c r="H235" s="47">
        <v>607.08333333333303</v>
      </c>
      <c r="I235" s="47">
        <v>3105.4166666666702</v>
      </c>
      <c r="J235" s="49">
        <v>383.83333333333297</v>
      </c>
      <c r="K235" s="47">
        <v>631.5</v>
      </c>
      <c r="L235" s="51" t="s">
        <v>1915</v>
      </c>
      <c r="M235" s="51" t="s">
        <v>1916</v>
      </c>
      <c r="N235" s="50" t="str">
        <f t="shared" si="7"/>
        <v>08</v>
      </c>
    </row>
    <row r="236" spans="1:14" ht="12.75" customHeight="1" x14ac:dyDescent="0.2">
      <c r="A236" s="46" t="s">
        <v>1917</v>
      </c>
      <c r="B236" s="46" t="s">
        <v>1918</v>
      </c>
      <c r="C236" s="55" t="str">
        <f t="shared" si="6"/>
        <v>DE1</v>
      </c>
      <c r="D236" s="55" t="s">
        <v>885</v>
      </c>
      <c r="E236" s="56" t="s">
        <v>2506</v>
      </c>
      <c r="F236" s="47">
        <v>2597.4166666666702</v>
      </c>
      <c r="G236" s="49">
        <v>289.08333333333297</v>
      </c>
      <c r="H236" s="47">
        <v>482.75</v>
      </c>
      <c r="I236" s="47">
        <v>2679.25</v>
      </c>
      <c r="J236" s="49">
        <v>298.08333333333297</v>
      </c>
      <c r="K236" s="47">
        <v>523.58333333333303</v>
      </c>
      <c r="L236" s="51" t="s">
        <v>1917</v>
      </c>
      <c r="M236" s="51" t="s">
        <v>1918</v>
      </c>
      <c r="N236" s="50" t="str">
        <f t="shared" si="7"/>
        <v>08</v>
      </c>
    </row>
    <row r="237" spans="1:14" ht="12.75" customHeight="1" x14ac:dyDescent="0.2">
      <c r="A237" s="46" t="s">
        <v>1919</v>
      </c>
      <c r="B237" s="46" t="s">
        <v>1920</v>
      </c>
      <c r="C237" s="55" t="str">
        <f t="shared" si="6"/>
        <v>DE1</v>
      </c>
      <c r="D237" s="55" t="s">
        <v>885</v>
      </c>
      <c r="E237" s="56" t="s">
        <v>2507</v>
      </c>
      <c r="F237" s="47">
        <v>3397</v>
      </c>
      <c r="G237" s="49">
        <v>280</v>
      </c>
      <c r="H237" s="47">
        <v>639.75</v>
      </c>
      <c r="I237" s="47">
        <v>3068.6666666666702</v>
      </c>
      <c r="J237" s="49">
        <v>248.583333333333</v>
      </c>
      <c r="K237" s="47">
        <v>605.41666666666697</v>
      </c>
      <c r="L237" s="51" t="s">
        <v>1919</v>
      </c>
      <c r="M237" s="51" t="s">
        <v>1920</v>
      </c>
      <c r="N237" s="50" t="str">
        <f t="shared" si="7"/>
        <v>08</v>
      </c>
    </row>
    <row r="238" spans="1:14" ht="12.75" customHeight="1" x14ac:dyDescent="0.2">
      <c r="A238" s="46" t="s">
        <v>1921</v>
      </c>
      <c r="B238" s="46" t="s">
        <v>1922</v>
      </c>
      <c r="C238" s="55" t="str">
        <f t="shared" si="6"/>
        <v>DE1</v>
      </c>
      <c r="D238" s="55" t="s">
        <v>885</v>
      </c>
      <c r="E238" s="56" t="s">
        <v>2508</v>
      </c>
      <c r="F238" s="47">
        <v>3944.3333333333298</v>
      </c>
      <c r="G238" s="49">
        <v>437.25</v>
      </c>
      <c r="H238" s="47">
        <v>841.16666666666697</v>
      </c>
      <c r="I238" s="47">
        <v>3931.0833333333298</v>
      </c>
      <c r="J238" s="49">
        <v>397.91666666666703</v>
      </c>
      <c r="K238" s="47">
        <v>857.33333333333303</v>
      </c>
      <c r="L238" s="51" t="s">
        <v>1921</v>
      </c>
      <c r="M238" s="51" t="s">
        <v>1922</v>
      </c>
      <c r="N238" s="50" t="str">
        <f t="shared" si="7"/>
        <v>08</v>
      </c>
    </row>
    <row r="239" spans="1:14" ht="12.75" customHeight="1" x14ac:dyDescent="0.2">
      <c r="A239" s="46" t="s">
        <v>1923</v>
      </c>
      <c r="B239" s="46" t="s">
        <v>1924</v>
      </c>
      <c r="C239" s="55" t="str">
        <f t="shared" si="6"/>
        <v>DE1</v>
      </c>
      <c r="D239" s="55" t="s">
        <v>885</v>
      </c>
      <c r="E239" s="56" t="s">
        <v>2509</v>
      </c>
      <c r="F239" s="47">
        <v>2635.1666666666702</v>
      </c>
      <c r="G239" s="49">
        <v>253.666666666667</v>
      </c>
      <c r="H239" s="47">
        <v>542.58333333333303</v>
      </c>
      <c r="I239" s="47">
        <v>2592.1666666666702</v>
      </c>
      <c r="J239" s="49">
        <v>252.916666666667</v>
      </c>
      <c r="K239" s="47">
        <v>536.5</v>
      </c>
      <c r="L239" s="51" t="s">
        <v>1923</v>
      </c>
      <c r="M239" s="51" t="s">
        <v>1924</v>
      </c>
      <c r="N239" s="50" t="str">
        <f t="shared" si="7"/>
        <v>08</v>
      </c>
    </row>
    <row r="240" spans="1:14" ht="12.75" customHeight="1" x14ac:dyDescent="0.2">
      <c r="A240" s="46" t="s">
        <v>1925</v>
      </c>
      <c r="B240" s="46" t="s">
        <v>1926</v>
      </c>
      <c r="C240" s="55" t="str">
        <f t="shared" si="6"/>
        <v>DE2</v>
      </c>
      <c r="D240" s="55" t="s">
        <v>887</v>
      </c>
      <c r="E240" s="56" t="s">
        <v>2510</v>
      </c>
      <c r="F240" s="47">
        <v>2540.75</v>
      </c>
      <c r="G240" s="49">
        <v>245.666666666667</v>
      </c>
      <c r="H240" s="47">
        <v>588.66666666666697</v>
      </c>
      <c r="I240" s="47">
        <v>2480.4166666666702</v>
      </c>
      <c r="J240" s="49">
        <v>226.5</v>
      </c>
      <c r="K240" s="47">
        <v>562.83333333333303</v>
      </c>
      <c r="L240" s="51" t="s">
        <v>1925</v>
      </c>
      <c r="M240" s="51" t="s">
        <v>1926</v>
      </c>
      <c r="N240" s="50" t="str">
        <f t="shared" si="7"/>
        <v>09</v>
      </c>
    </row>
    <row r="241" spans="1:14" ht="12.75" customHeight="1" x14ac:dyDescent="0.2">
      <c r="A241" s="46" t="s">
        <v>1927</v>
      </c>
      <c r="B241" s="46" t="s">
        <v>1928</v>
      </c>
      <c r="C241" s="55" t="str">
        <f t="shared" si="6"/>
        <v>DE2</v>
      </c>
      <c r="D241" s="55" t="s">
        <v>887</v>
      </c>
      <c r="E241" s="56" t="s">
        <v>2511</v>
      </c>
      <c r="F241" s="47">
        <v>37950.25</v>
      </c>
      <c r="G241" s="49">
        <v>2547.4166666666702</v>
      </c>
      <c r="H241" s="47">
        <v>9079.6666666666697</v>
      </c>
      <c r="I241" s="47">
        <v>36983.583333333299</v>
      </c>
      <c r="J241" s="49">
        <v>2514.3333333333298</v>
      </c>
      <c r="K241" s="47">
        <v>8915.25</v>
      </c>
      <c r="L241" s="51" t="s">
        <v>1927</v>
      </c>
      <c r="M241" s="51" t="s">
        <v>1928</v>
      </c>
      <c r="N241" s="50" t="str">
        <f t="shared" si="7"/>
        <v>09</v>
      </c>
    </row>
    <row r="242" spans="1:14" ht="12.75" customHeight="1" x14ac:dyDescent="0.2">
      <c r="A242" s="46" t="s">
        <v>1929</v>
      </c>
      <c r="B242" s="46" t="s">
        <v>1930</v>
      </c>
      <c r="C242" s="55" t="str">
        <f t="shared" si="6"/>
        <v>DE2</v>
      </c>
      <c r="D242" s="55" t="s">
        <v>887</v>
      </c>
      <c r="E242" s="56" t="s">
        <v>2512</v>
      </c>
      <c r="F242" s="47">
        <v>1555.4166666666699</v>
      </c>
      <c r="G242" s="49">
        <v>124.75</v>
      </c>
      <c r="H242" s="47">
        <v>339.25</v>
      </c>
      <c r="I242" s="47">
        <v>1568.25</v>
      </c>
      <c r="J242" s="49">
        <v>141.583333333333</v>
      </c>
      <c r="K242" s="47">
        <v>353.66666666666703</v>
      </c>
      <c r="L242" s="51" t="s">
        <v>1929</v>
      </c>
      <c r="M242" s="51" t="s">
        <v>1930</v>
      </c>
      <c r="N242" s="50" t="str">
        <f t="shared" si="7"/>
        <v>09</v>
      </c>
    </row>
    <row r="243" spans="1:14" ht="12.75" customHeight="1" x14ac:dyDescent="0.2">
      <c r="A243" s="46" t="s">
        <v>1931</v>
      </c>
      <c r="B243" s="46" t="s">
        <v>1932</v>
      </c>
      <c r="C243" s="55" t="str">
        <f t="shared" si="6"/>
        <v>DE2</v>
      </c>
      <c r="D243" s="55" t="s">
        <v>887</v>
      </c>
      <c r="E243" s="56" t="s">
        <v>2513</v>
      </c>
      <c r="F243" s="47">
        <v>2074.6666666666702</v>
      </c>
      <c r="G243" s="49">
        <v>239.916666666667</v>
      </c>
      <c r="H243" s="47">
        <v>439.91666666666703</v>
      </c>
      <c r="I243" s="47">
        <v>2049.8333333333298</v>
      </c>
      <c r="J243" s="49">
        <v>236.583333333333</v>
      </c>
      <c r="K243" s="47">
        <v>445.08333333333297</v>
      </c>
      <c r="L243" s="51" t="s">
        <v>1931</v>
      </c>
      <c r="M243" s="51" t="s">
        <v>1932</v>
      </c>
      <c r="N243" s="50" t="str">
        <f t="shared" si="7"/>
        <v>09</v>
      </c>
    </row>
    <row r="244" spans="1:14" ht="12.75" customHeight="1" x14ac:dyDescent="0.2">
      <c r="A244" s="46" t="s">
        <v>1933</v>
      </c>
      <c r="B244" s="46" t="s">
        <v>1934</v>
      </c>
      <c r="C244" s="55" t="str">
        <f t="shared" si="6"/>
        <v>DE2</v>
      </c>
      <c r="D244" s="55" t="s">
        <v>887</v>
      </c>
      <c r="E244" s="56" t="s">
        <v>2514</v>
      </c>
      <c r="F244" s="47">
        <v>1713.75</v>
      </c>
      <c r="G244" s="49">
        <v>132.583333333333</v>
      </c>
      <c r="H244" s="47">
        <v>353.58333333333297</v>
      </c>
      <c r="I244" s="47">
        <v>1720.4166666666699</v>
      </c>
      <c r="J244" s="49">
        <v>134.75</v>
      </c>
      <c r="K244" s="47">
        <v>369.33333333333297</v>
      </c>
      <c r="L244" s="51" t="s">
        <v>1933</v>
      </c>
      <c r="M244" s="51" t="s">
        <v>1934</v>
      </c>
      <c r="N244" s="50" t="str">
        <f t="shared" si="7"/>
        <v>09</v>
      </c>
    </row>
    <row r="245" spans="1:14" ht="12.75" customHeight="1" x14ac:dyDescent="0.2">
      <c r="A245" s="46" t="s">
        <v>1935</v>
      </c>
      <c r="B245" s="46" t="s">
        <v>1936</v>
      </c>
      <c r="C245" s="55" t="str">
        <f t="shared" si="6"/>
        <v>DE2</v>
      </c>
      <c r="D245" s="55" t="s">
        <v>887</v>
      </c>
      <c r="E245" s="56" t="s">
        <v>2515</v>
      </c>
      <c r="F245" s="47">
        <v>1689.4166666666699</v>
      </c>
      <c r="G245" s="49">
        <v>124.333333333333</v>
      </c>
      <c r="H245" s="47">
        <v>298.91666666666703</v>
      </c>
      <c r="I245" s="47">
        <v>1752.5833333333301</v>
      </c>
      <c r="J245" s="49">
        <v>136.833333333333</v>
      </c>
      <c r="K245" s="47">
        <v>334.41666666666703</v>
      </c>
      <c r="L245" s="51" t="s">
        <v>1935</v>
      </c>
      <c r="M245" s="51" t="s">
        <v>1936</v>
      </c>
      <c r="N245" s="50" t="str">
        <f t="shared" si="7"/>
        <v>09</v>
      </c>
    </row>
    <row r="246" spans="1:14" ht="12.75" customHeight="1" x14ac:dyDescent="0.2">
      <c r="A246" s="46" t="s">
        <v>1937</v>
      </c>
      <c r="B246" s="46" t="s">
        <v>1938</v>
      </c>
      <c r="C246" s="55" t="str">
        <f t="shared" si="6"/>
        <v>DE2</v>
      </c>
      <c r="D246" s="55" t="s">
        <v>887</v>
      </c>
      <c r="E246" s="56" t="s">
        <v>2516</v>
      </c>
      <c r="F246" s="47">
        <v>1999.5833333333301</v>
      </c>
      <c r="G246" s="49">
        <v>206.5</v>
      </c>
      <c r="H246" s="47">
        <v>390.25</v>
      </c>
      <c r="I246" s="47">
        <v>1844.6666666666699</v>
      </c>
      <c r="J246" s="49">
        <v>221.416666666667</v>
      </c>
      <c r="K246" s="47">
        <v>355.83333333333297</v>
      </c>
      <c r="L246" s="51" t="s">
        <v>1937</v>
      </c>
      <c r="M246" s="51" t="s">
        <v>1938</v>
      </c>
      <c r="N246" s="50" t="str">
        <f t="shared" si="7"/>
        <v>09</v>
      </c>
    </row>
    <row r="247" spans="1:14" ht="12.75" customHeight="1" x14ac:dyDescent="0.2">
      <c r="A247" s="46" t="s">
        <v>1939</v>
      </c>
      <c r="B247" s="46" t="s">
        <v>1940</v>
      </c>
      <c r="C247" s="55" t="str">
        <f t="shared" si="6"/>
        <v>DE2</v>
      </c>
      <c r="D247" s="55" t="s">
        <v>887</v>
      </c>
      <c r="E247" s="56" t="s">
        <v>2517</v>
      </c>
      <c r="F247" s="47">
        <v>1630.8333333333301</v>
      </c>
      <c r="G247" s="49">
        <v>120.5</v>
      </c>
      <c r="H247" s="47">
        <v>285.25</v>
      </c>
      <c r="I247" s="47">
        <v>1610.5</v>
      </c>
      <c r="J247" s="49">
        <v>121.583333333333</v>
      </c>
      <c r="K247" s="47">
        <v>300.58333333333297</v>
      </c>
      <c r="L247" s="51" t="s">
        <v>1939</v>
      </c>
      <c r="M247" s="51" t="s">
        <v>1940</v>
      </c>
      <c r="N247" s="50" t="str">
        <f t="shared" si="7"/>
        <v>09</v>
      </c>
    </row>
    <row r="248" spans="1:14" ht="12.75" customHeight="1" x14ac:dyDescent="0.2">
      <c r="A248" s="46" t="s">
        <v>1941</v>
      </c>
      <c r="B248" s="46" t="s">
        <v>1942</v>
      </c>
      <c r="C248" s="55" t="str">
        <f t="shared" si="6"/>
        <v>DE2</v>
      </c>
      <c r="D248" s="55" t="s">
        <v>887</v>
      </c>
      <c r="E248" s="56" t="s">
        <v>2518</v>
      </c>
      <c r="F248" s="47">
        <v>974</v>
      </c>
      <c r="G248" s="49">
        <v>120.583333333333</v>
      </c>
      <c r="H248" s="47">
        <v>192.416666666667</v>
      </c>
      <c r="I248" s="47">
        <v>856.41666666666697</v>
      </c>
      <c r="J248" s="49">
        <v>97.75</v>
      </c>
      <c r="K248" s="47">
        <v>188.916666666667</v>
      </c>
      <c r="L248" s="51" t="s">
        <v>1941</v>
      </c>
      <c r="M248" s="51" t="s">
        <v>1942</v>
      </c>
      <c r="N248" s="50" t="str">
        <f t="shared" si="7"/>
        <v>09</v>
      </c>
    </row>
    <row r="249" spans="1:14" ht="12.75" customHeight="1" x14ac:dyDescent="0.2">
      <c r="A249" s="46" t="s">
        <v>1943</v>
      </c>
      <c r="B249" s="46" t="s">
        <v>1944</v>
      </c>
      <c r="C249" s="55" t="str">
        <f t="shared" si="6"/>
        <v>DE2</v>
      </c>
      <c r="D249" s="55" t="s">
        <v>887</v>
      </c>
      <c r="E249" s="56" t="s">
        <v>2519</v>
      </c>
      <c r="F249" s="47">
        <v>1524.5</v>
      </c>
      <c r="G249" s="49">
        <v>143.916666666667</v>
      </c>
      <c r="H249" s="47">
        <v>293.58333333333297</v>
      </c>
      <c r="I249" s="47">
        <v>1451.3333333333301</v>
      </c>
      <c r="J249" s="49">
        <v>143.916666666667</v>
      </c>
      <c r="K249" s="47">
        <v>283.41666666666703</v>
      </c>
      <c r="L249" s="51" t="s">
        <v>1943</v>
      </c>
      <c r="M249" s="51" t="s">
        <v>1944</v>
      </c>
      <c r="N249" s="50" t="str">
        <f t="shared" si="7"/>
        <v>09</v>
      </c>
    </row>
    <row r="250" spans="1:14" ht="12.75" customHeight="1" x14ac:dyDescent="0.2">
      <c r="A250" s="46" t="s">
        <v>1945</v>
      </c>
      <c r="B250" s="46" t="s">
        <v>1946</v>
      </c>
      <c r="C250" s="55" t="str">
        <f t="shared" si="6"/>
        <v>DE2</v>
      </c>
      <c r="D250" s="55" t="s">
        <v>887</v>
      </c>
      <c r="E250" s="56" t="s">
        <v>2520</v>
      </c>
      <c r="F250" s="47">
        <v>1994.3333333333301</v>
      </c>
      <c r="G250" s="49">
        <v>184.166666666667</v>
      </c>
      <c r="H250" s="47">
        <v>402.41666666666703</v>
      </c>
      <c r="I250" s="47">
        <v>2164.75</v>
      </c>
      <c r="J250" s="49">
        <v>184</v>
      </c>
      <c r="K250" s="47">
        <v>444.75</v>
      </c>
      <c r="L250" s="51" t="s">
        <v>1945</v>
      </c>
      <c r="M250" s="51" t="s">
        <v>1946</v>
      </c>
      <c r="N250" s="50" t="str">
        <f t="shared" si="7"/>
        <v>09</v>
      </c>
    </row>
    <row r="251" spans="1:14" ht="12.75" customHeight="1" x14ac:dyDescent="0.2">
      <c r="A251" s="46" t="s">
        <v>1947</v>
      </c>
      <c r="B251" s="46" t="s">
        <v>1948</v>
      </c>
      <c r="C251" s="55" t="str">
        <f t="shared" si="6"/>
        <v>DE2</v>
      </c>
      <c r="D251" s="55" t="s">
        <v>887</v>
      </c>
      <c r="E251" s="56" t="s">
        <v>2521</v>
      </c>
      <c r="F251" s="47">
        <v>3561.0833333333298</v>
      </c>
      <c r="G251" s="49">
        <v>304.16666666666703</v>
      </c>
      <c r="H251" s="47">
        <v>762.25</v>
      </c>
      <c r="I251" s="47">
        <v>3351.9166666666702</v>
      </c>
      <c r="J251" s="49">
        <v>282.66666666666703</v>
      </c>
      <c r="K251" s="47">
        <v>697.58333333333303</v>
      </c>
      <c r="L251" s="51" t="s">
        <v>1947</v>
      </c>
      <c r="M251" s="51" t="s">
        <v>1948</v>
      </c>
      <c r="N251" s="50" t="str">
        <f t="shared" si="7"/>
        <v>09</v>
      </c>
    </row>
    <row r="252" spans="1:14" ht="12.75" customHeight="1" x14ac:dyDescent="0.2">
      <c r="A252" s="46" t="s">
        <v>1949</v>
      </c>
      <c r="B252" s="46" t="s">
        <v>1950</v>
      </c>
      <c r="C252" s="55" t="str">
        <f t="shared" si="6"/>
        <v>DE2</v>
      </c>
      <c r="D252" s="55" t="s">
        <v>887</v>
      </c>
      <c r="E252" s="56" t="s">
        <v>2522</v>
      </c>
      <c r="F252" s="47">
        <v>1647.1666666666699</v>
      </c>
      <c r="G252" s="49">
        <v>151</v>
      </c>
      <c r="H252" s="47">
        <v>301.41666666666703</v>
      </c>
      <c r="I252" s="47">
        <v>1611.75</v>
      </c>
      <c r="J252" s="49">
        <v>145.166666666667</v>
      </c>
      <c r="K252" s="47">
        <v>303.58333333333297</v>
      </c>
      <c r="L252" s="51" t="s">
        <v>1949</v>
      </c>
      <c r="M252" s="51" t="s">
        <v>1950</v>
      </c>
      <c r="N252" s="50" t="str">
        <f t="shared" si="7"/>
        <v>09</v>
      </c>
    </row>
    <row r="253" spans="1:14" ht="12.75" customHeight="1" x14ac:dyDescent="0.2">
      <c r="A253" s="46" t="s">
        <v>1951</v>
      </c>
      <c r="B253" s="46" t="s">
        <v>1952</v>
      </c>
      <c r="C253" s="55" t="str">
        <f t="shared" si="6"/>
        <v>DE2</v>
      </c>
      <c r="D253" s="55" t="s">
        <v>887</v>
      </c>
      <c r="E253" s="56" t="s">
        <v>2523</v>
      </c>
      <c r="F253" s="47">
        <v>1685</v>
      </c>
      <c r="G253" s="49">
        <v>163.166666666667</v>
      </c>
      <c r="H253" s="47">
        <v>267.5</v>
      </c>
      <c r="I253" s="47">
        <v>1593.75</v>
      </c>
      <c r="J253" s="49">
        <v>173.75</v>
      </c>
      <c r="K253" s="47">
        <v>255.25</v>
      </c>
      <c r="L253" s="51" t="s">
        <v>1951</v>
      </c>
      <c r="M253" s="51" t="s">
        <v>1952</v>
      </c>
      <c r="N253" s="50" t="str">
        <f t="shared" si="7"/>
        <v>09</v>
      </c>
    </row>
    <row r="254" spans="1:14" ht="12.75" customHeight="1" x14ac:dyDescent="0.2">
      <c r="A254" s="46" t="s">
        <v>1953</v>
      </c>
      <c r="B254" s="46" t="s">
        <v>1954</v>
      </c>
      <c r="C254" s="55" t="str">
        <f t="shared" si="6"/>
        <v>DE2</v>
      </c>
      <c r="D254" s="55" t="s">
        <v>887</v>
      </c>
      <c r="E254" s="56" t="s">
        <v>2524</v>
      </c>
      <c r="F254" s="47">
        <v>1532.9166666666699</v>
      </c>
      <c r="G254" s="49">
        <v>132.166666666667</v>
      </c>
      <c r="H254" s="47">
        <v>249.166666666667</v>
      </c>
      <c r="I254" s="47">
        <v>1401.6666666666699</v>
      </c>
      <c r="J254" s="49">
        <v>109.833333333333</v>
      </c>
      <c r="K254" s="47">
        <v>233.583333333333</v>
      </c>
      <c r="L254" s="51" t="s">
        <v>1953</v>
      </c>
      <c r="M254" s="51" t="s">
        <v>1954</v>
      </c>
      <c r="N254" s="50" t="str">
        <f t="shared" si="7"/>
        <v>09</v>
      </c>
    </row>
    <row r="255" spans="1:14" ht="12.75" customHeight="1" x14ac:dyDescent="0.2">
      <c r="A255" s="46" t="s">
        <v>1955</v>
      </c>
      <c r="B255" s="46" t="s">
        <v>1956</v>
      </c>
      <c r="C255" s="55" t="str">
        <f t="shared" si="6"/>
        <v>DE2</v>
      </c>
      <c r="D255" s="55" t="s">
        <v>887</v>
      </c>
      <c r="E255" s="56" t="s">
        <v>2525</v>
      </c>
      <c r="F255" s="47">
        <v>2221.5833333333298</v>
      </c>
      <c r="G255" s="49">
        <v>231.833333333333</v>
      </c>
      <c r="H255" s="47">
        <v>443</v>
      </c>
      <c r="I255" s="47">
        <v>2166.3333333333298</v>
      </c>
      <c r="J255" s="49">
        <v>226.5</v>
      </c>
      <c r="K255" s="47">
        <v>452.25</v>
      </c>
      <c r="L255" s="51" t="s">
        <v>1955</v>
      </c>
      <c r="M255" s="51" t="s">
        <v>1956</v>
      </c>
      <c r="N255" s="50" t="str">
        <f t="shared" si="7"/>
        <v>09</v>
      </c>
    </row>
    <row r="256" spans="1:14" ht="12.75" customHeight="1" x14ac:dyDescent="0.2">
      <c r="A256" s="46" t="s">
        <v>1957</v>
      </c>
      <c r="B256" s="46" t="s">
        <v>1958</v>
      </c>
      <c r="C256" s="55" t="str">
        <f t="shared" si="6"/>
        <v>DE2</v>
      </c>
      <c r="D256" s="55" t="s">
        <v>887</v>
      </c>
      <c r="E256" s="56" t="s">
        <v>2526</v>
      </c>
      <c r="F256" s="47">
        <v>4487.1666666666697</v>
      </c>
      <c r="G256" s="49">
        <v>299.58333333333297</v>
      </c>
      <c r="H256" s="47">
        <v>897.41666666666697</v>
      </c>
      <c r="I256" s="47">
        <v>4798.6666666666697</v>
      </c>
      <c r="J256" s="49">
        <v>326.75</v>
      </c>
      <c r="K256" s="47">
        <v>1009.83333333333</v>
      </c>
      <c r="L256" s="51" t="s">
        <v>1957</v>
      </c>
      <c r="M256" s="51" t="s">
        <v>1958</v>
      </c>
      <c r="N256" s="50" t="str">
        <f t="shared" si="7"/>
        <v>09</v>
      </c>
    </row>
    <row r="257" spans="1:14" ht="12.75" customHeight="1" x14ac:dyDescent="0.2">
      <c r="A257" s="46" t="s">
        <v>1959</v>
      </c>
      <c r="B257" s="46" t="s">
        <v>1960</v>
      </c>
      <c r="C257" s="55" t="str">
        <f t="shared" si="6"/>
        <v>DE2</v>
      </c>
      <c r="D257" s="55" t="s">
        <v>887</v>
      </c>
      <c r="E257" s="56" t="s">
        <v>2527</v>
      </c>
      <c r="F257" s="47">
        <v>1088.25</v>
      </c>
      <c r="G257" s="49">
        <v>144.416666666667</v>
      </c>
      <c r="H257" s="47">
        <v>214.333333333333</v>
      </c>
      <c r="I257" s="47">
        <v>1079.8333333333301</v>
      </c>
      <c r="J257" s="49">
        <v>125.583333333333</v>
      </c>
      <c r="K257" s="47">
        <v>219.333333333333</v>
      </c>
      <c r="L257" s="51" t="s">
        <v>1959</v>
      </c>
      <c r="M257" s="51" t="s">
        <v>1960</v>
      </c>
      <c r="N257" s="50" t="str">
        <f t="shared" si="7"/>
        <v>09</v>
      </c>
    </row>
    <row r="258" spans="1:14" ht="12.75" customHeight="1" x14ac:dyDescent="0.2">
      <c r="A258" s="46" t="s">
        <v>1961</v>
      </c>
      <c r="B258" s="46" t="s">
        <v>1962</v>
      </c>
      <c r="C258" s="55" t="str">
        <f t="shared" si="6"/>
        <v>DE2</v>
      </c>
      <c r="D258" s="55" t="s">
        <v>887</v>
      </c>
      <c r="E258" s="56" t="s">
        <v>2528</v>
      </c>
      <c r="F258" s="47">
        <v>1365.3333333333301</v>
      </c>
      <c r="G258" s="49">
        <v>159.916666666667</v>
      </c>
      <c r="H258" s="47">
        <v>246.833333333333</v>
      </c>
      <c r="I258" s="47">
        <v>1309.25</v>
      </c>
      <c r="J258" s="49">
        <v>150.666666666667</v>
      </c>
      <c r="K258" s="47">
        <v>262.41666666666703</v>
      </c>
      <c r="L258" s="51" t="s">
        <v>1961</v>
      </c>
      <c r="M258" s="51" t="s">
        <v>1962</v>
      </c>
      <c r="N258" s="50" t="str">
        <f t="shared" si="7"/>
        <v>09</v>
      </c>
    </row>
    <row r="259" spans="1:14" ht="12.75" customHeight="1" x14ac:dyDescent="0.2">
      <c r="A259" s="46" t="s">
        <v>1963</v>
      </c>
      <c r="B259" s="46" t="s">
        <v>1964</v>
      </c>
      <c r="C259" s="55" t="str">
        <f t="shared" si="6"/>
        <v>DE2</v>
      </c>
      <c r="D259" s="55" t="s">
        <v>887</v>
      </c>
      <c r="E259" s="56" t="s">
        <v>2529</v>
      </c>
      <c r="F259" s="47">
        <v>3615.25</v>
      </c>
      <c r="G259" s="49">
        <v>344.91666666666703</v>
      </c>
      <c r="H259" s="47">
        <v>695.58333333333303</v>
      </c>
      <c r="I259" s="47">
        <v>3611.75</v>
      </c>
      <c r="J259" s="49">
        <v>376.83333333333297</v>
      </c>
      <c r="K259" s="47">
        <v>705.75</v>
      </c>
      <c r="L259" s="51" t="s">
        <v>1963</v>
      </c>
      <c r="M259" s="51" t="s">
        <v>1964</v>
      </c>
      <c r="N259" s="50" t="str">
        <f t="shared" si="7"/>
        <v>09</v>
      </c>
    </row>
    <row r="260" spans="1:14" ht="12.75" customHeight="1" x14ac:dyDescent="0.2">
      <c r="A260" s="46" t="s">
        <v>1965</v>
      </c>
      <c r="B260" s="46" t="s">
        <v>1966</v>
      </c>
      <c r="C260" s="55" t="str">
        <f t="shared" si="6"/>
        <v>DE2</v>
      </c>
      <c r="D260" s="55" t="s">
        <v>887</v>
      </c>
      <c r="E260" s="56" t="s">
        <v>2530</v>
      </c>
      <c r="F260" s="47">
        <v>1691.8333333333301</v>
      </c>
      <c r="G260" s="49">
        <v>109.25</v>
      </c>
      <c r="H260" s="47">
        <v>287.66666666666703</v>
      </c>
      <c r="I260" s="47">
        <v>1724</v>
      </c>
      <c r="J260" s="49">
        <v>114.583333333333</v>
      </c>
      <c r="K260" s="47">
        <v>297.75</v>
      </c>
      <c r="L260" s="51" t="s">
        <v>1965</v>
      </c>
      <c r="M260" s="51" t="s">
        <v>1966</v>
      </c>
      <c r="N260" s="50" t="str">
        <f t="shared" si="7"/>
        <v>09</v>
      </c>
    </row>
    <row r="261" spans="1:14" ht="12.75" customHeight="1" x14ac:dyDescent="0.2">
      <c r="A261" s="46" t="s">
        <v>1967</v>
      </c>
      <c r="B261" s="46" t="s">
        <v>1968</v>
      </c>
      <c r="C261" s="55" t="str">
        <f t="shared" si="6"/>
        <v>DE2</v>
      </c>
      <c r="D261" s="55" t="s">
        <v>887</v>
      </c>
      <c r="E261" s="56" t="s">
        <v>2531</v>
      </c>
      <c r="F261" s="47">
        <v>2687.0833333333298</v>
      </c>
      <c r="G261" s="49">
        <v>212.25</v>
      </c>
      <c r="H261" s="47">
        <v>521.91666666666697</v>
      </c>
      <c r="I261" s="47">
        <v>2603.9166666666702</v>
      </c>
      <c r="J261" s="49">
        <v>234.333333333333</v>
      </c>
      <c r="K261" s="47">
        <v>497.16666666666703</v>
      </c>
      <c r="L261" s="51" t="s">
        <v>1967</v>
      </c>
      <c r="M261" s="51" t="s">
        <v>1968</v>
      </c>
      <c r="N261" s="50" t="str">
        <f t="shared" si="7"/>
        <v>09</v>
      </c>
    </row>
    <row r="262" spans="1:14" ht="12.75" customHeight="1" x14ac:dyDescent="0.2">
      <c r="A262" s="46" t="s">
        <v>1969</v>
      </c>
      <c r="B262" s="46" t="s">
        <v>1970</v>
      </c>
      <c r="C262" s="55" t="str">
        <f t="shared" si="6"/>
        <v>DE2</v>
      </c>
      <c r="D262" s="55" t="s">
        <v>887</v>
      </c>
      <c r="E262" s="56" t="s">
        <v>2532</v>
      </c>
      <c r="F262" s="47">
        <v>1812.1666666666699</v>
      </c>
      <c r="G262" s="49">
        <v>203.75</v>
      </c>
      <c r="H262" s="47">
        <v>352.91666666666703</v>
      </c>
      <c r="I262" s="47">
        <v>1781.6666666666699</v>
      </c>
      <c r="J262" s="49">
        <v>204.416666666667</v>
      </c>
      <c r="K262" s="47">
        <v>375.33333333333297</v>
      </c>
      <c r="L262" s="51" t="s">
        <v>1969</v>
      </c>
      <c r="M262" s="51" t="s">
        <v>1970</v>
      </c>
      <c r="N262" s="50" t="str">
        <f t="shared" si="7"/>
        <v>09</v>
      </c>
    </row>
    <row r="263" spans="1:14" ht="12.75" customHeight="1" x14ac:dyDescent="0.2">
      <c r="A263" s="46" t="s">
        <v>1971</v>
      </c>
      <c r="B263" s="46" t="s">
        <v>1972</v>
      </c>
      <c r="C263" s="55" t="str">
        <f t="shared" si="6"/>
        <v>DE2</v>
      </c>
      <c r="D263" s="55" t="s">
        <v>888</v>
      </c>
      <c r="E263" s="56" t="s">
        <v>2533</v>
      </c>
      <c r="F263" s="47">
        <v>1565.1666666666699</v>
      </c>
      <c r="G263" s="49">
        <v>145.083333333333</v>
      </c>
      <c r="H263" s="47">
        <v>324.58333333333297</v>
      </c>
      <c r="I263" s="47">
        <v>1591.0833333333301</v>
      </c>
      <c r="J263" s="49">
        <v>142.25</v>
      </c>
      <c r="K263" s="47">
        <v>342.66666666666703</v>
      </c>
      <c r="L263" s="51" t="s">
        <v>1971</v>
      </c>
      <c r="M263" s="51" t="s">
        <v>1972</v>
      </c>
      <c r="N263" s="50" t="str">
        <f t="shared" si="7"/>
        <v>09</v>
      </c>
    </row>
    <row r="264" spans="1:14" ht="12.75" customHeight="1" x14ac:dyDescent="0.2">
      <c r="A264" s="46" t="s">
        <v>1973</v>
      </c>
      <c r="B264" s="46" t="s">
        <v>1974</v>
      </c>
      <c r="C264" s="55" t="str">
        <f t="shared" si="6"/>
        <v>DE2</v>
      </c>
      <c r="D264" s="55" t="s">
        <v>888</v>
      </c>
      <c r="E264" s="56" t="s">
        <v>2534</v>
      </c>
      <c r="F264" s="47">
        <v>1471.4166666666699</v>
      </c>
      <c r="G264" s="49">
        <v>141.5</v>
      </c>
      <c r="H264" s="47">
        <v>331.16666666666703</v>
      </c>
      <c r="I264" s="47">
        <v>1361.3333333333301</v>
      </c>
      <c r="J264" s="49">
        <v>124.666666666667</v>
      </c>
      <c r="K264" s="47">
        <v>335.5</v>
      </c>
      <c r="L264" s="51" t="s">
        <v>1973</v>
      </c>
      <c r="M264" s="51" t="s">
        <v>1974</v>
      </c>
      <c r="N264" s="50" t="str">
        <f t="shared" si="7"/>
        <v>09</v>
      </c>
    </row>
    <row r="265" spans="1:14" ht="12.75" customHeight="1" x14ac:dyDescent="0.2">
      <c r="A265" s="46" t="s">
        <v>1975</v>
      </c>
      <c r="B265" s="46" t="s">
        <v>1976</v>
      </c>
      <c r="C265" s="55" t="str">
        <f t="shared" si="6"/>
        <v>DE2</v>
      </c>
      <c r="D265" s="55" t="s">
        <v>888</v>
      </c>
      <c r="E265" s="56" t="s">
        <v>2535</v>
      </c>
      <c r="F265" s="47">
        <v>1309</v>
      </c>
      <c r="G265" s="49">
        <v>127.916666666667</v>
      </c>
      <c r="H265" s="47">
        <v>318.25</v>
      </c>
      <c r="I265" s="47">
        <v>1282.0833333333301</v>
      </c>
      <c r="J265" s="49">
        <v>138.083333333333</v>
      </c>
      <c r="K265" s="47">
        <v>329.91666666666703</v>
      </c>
      <c r="L265" s="51" t="s">
        <v>1975</v>
      </c>
      <c r="M265" s="51" t="s">
        <v>1976</v>
      </c>
      <c r="N265" s="50" t="str">
        <f t="shared" si="7"/>
        <v>09</v>
      </c>
    </row>
    <row r="266" spans="1:14" ht="12.75" customHeight="1" x14ac:dyDescent="0.2">
      <c r="A266" s="46" t="s">
        <v>1977</v>
      </c>
      <c r="B266" s="46" t="s">
        <v>1978</v>
      </c>
      <c r="C266" s="55" t="str">
        <f t="shared" si="6"/>
        <v>DE2</v>
      </c>
      <c r="D266" s="55" t="s">
        <v>888</v>
      </c>
      <c r="E266" s="56" t="s">
        <v>2536</v>
      </c>
      <c r="F266" s="47">
        <v>2274.8333333333298</v>
      </c>
      <c r="G266" s="49">
        <v>228.416666666667</v>
      </c>
      <c r="H266" s="47">
        <v>469.25</v>
      </c>
      <c r="I266" s="47">
        <v>2246.1666666666702</v>
      </c>
      <c r="J266" s="49">
        <v>247.5</v>
      </c>
      <c r="K266" s="47">
        <v>474.08333333333297</v>
      </c>
      <c r="L266" s="51" t="s">
        <v>1977</v>
      </c>
      <c r="M266" s="51" t="s">
        <v>1978</v>
      </c>
      <c r="N266" s="50" t="str">
        <f t="shared" si="7"/>
        <v>09</v>
      </c>
    </row>
    <row r="267" spans="1:14" ht="12.75" customHeight="1" x14ac:dyDescent="0.2">
      <c r="A267" s="46" t="s">
        <v>1979</v>
      </c>
      <c r="B267" s="46" t="s">
        <v>1980</v>
      </c>
      <c r="C267" s="55" t="str">
        <f t="shared" si="6"/>
        <v>DE2</v>
      </c>
      <c r="D267" s="55" t="s">
        <v>888</v>
      </c>
      <c r="E267" s="56" t="s">
        <v>2537</v>
      </c>
      <c r="F267" s="47">
        <v>1744.5833333333301</v>
      </c>
      <c r="G267" s="49">
        <v>158.416666666667</v>
      </c>
      <c r="H267" s="47">
        <v>306.33333333333297</v>
      </c>
      <c r="I267" s="47">
        <v>1616.6666666666699</v>
      </c>
      <c r="J267" s="49">
        <v>135.5</v>
      </c>
      <c r="K267" s="47">
        <v>290.75</v>
      </c>
      <c r="L267" s="51" t="s">
        <v>1979</v>
      </c>
      <c r="M267" s="51" t="s">
        <v>1980</v>
      </c>
      <c r="N267" s="50" t="str">
        <f t="shared" si="7"/>
        <v>09</v>
      </c>
    </row>
    <row r="268" spans="1:14" ht="12.75" customHeight="1" x14ac:dyDescent="0.2">
      <c r="A268" s="46" t="s">
        <v>1981</v>
      </c>
      <c r="B268" s="46" t="s">
        <v>1982</v>
      </c>
      <c r="C268" s="55" t="str">
        <f t="shared" si="6"/>
        <v>DE2</v>
      </c>
      <c r="D268" s="55" t="s">
        <v>888</v>
      </c>
      <c r="E268" s="56" t="s">
        <v>2538</v>
      </c>
      <c r="F268" s="47">
        <v>1762.9166666666699</v>
      </c>
      <c r="G268" s="49">
        <v>194.666666666667</v>
      </c>
      <c r="H268" s="47">
        <v>316.58333333333297</v>
      </c>
      <c r="I268" s="47">
        <v>1796.1666666666699</v>
      </c>
      <c r="J268" s="49">
        <v>215.333333333333</v>
      </c>
      <c r="K268" s="47">
        <v>322.58333333333297</v>
      </c>
      <c r="L268" s="51" t="s">
        <v>1981</v>
      </c>
      <c r="M268" s="51" t="s">
        <v>1982</v>
      </c>
      <c r="N268" s="50" t="str">
        <f t="shared" si="7"/>
        <v>09</v>
      </c>
    </row>
    <row r="269" spans="1:14" ht="12.75" customHeight="1" x14ac:dyDescent="0.2">
      <c r="A269" s="46" t="s">
        <v>1983</v>
      </c>
      <c r="B269" s="46" t="s">
        <v>1984</v>
      </c>
      <c r="C269" s="55" t="str">
        <f t="shared" si="6"/>
        <v>DE2</v>
      </c>
      <c r="D269" s="55" t="s">
        <v>888</v>
      </c>
      <c r="E269" s="56" t="s">
        <v>2539</v>
      </c>
      <c r="F269" s="47">
        <v>2008.5833333333301</v>
      </c>
      <c r="G269" s="49">
        <v>221.083333333333</v>
      </c>
      <c r="H269" s="47">
        <v>331.08333333333297</v>
      </c>
      <c r="I269" s="47">
        <v>2039.3333333333301</v>
      </c>
      <c r="J269" s="49">
        <v>231.25</v>
      </c>
      <c r="K269" s="47">
        <v>376.58333333333297</v>
      </c>
      <c r="L269" s="51" t="s">
        <v>1983</v>
      </c>
      <c r="M269" s="51" t="s">
        <v>1984</v>
      </c>
      <c r="N269" s="50" t="str">
        <f t="shared" si="7"/>
        <v>09</v>
      </c>
    </row>
    <row r="270" spans="1:14" ht="12.75" customHeight="1" x14ac:dyDescent="0.2">
      <c r="A270" s="46" t="s">
        <v>1985</v>
      </c>
      <c r="B270" s="46" t="s">
        <v>1986</v>
      </c>
      <c r="C270" s="55" t="str">
        <f t="shared" si="6"/>
        <v>DE2</v>
      </c>
      <c r="D270" s="55" t="s">
        <v>888</v>
      </c>
      <c r="E270" s="56" t="s">
        <v>2540</v>
      </c>
      <c r="F270" s="47">
        <v>4064.5833333333298</v>
      </c>
      <c r="G270" s="49">
        <v>444.75</v>
      </c>
      <c r="H270" s="47">
        <v>766.5</v>
      </c>
      <c r="I270" s="47">
        <v>3828.4166666666702</v>
      </c>
      <c r="J270" s="49">
        <v>404.66666666666703</v>
      </c>
      <c r="K270" s="47">
        <v>703.83333333333303</v>
      </c>
      <c r="L270" s="51" t="s">
        <v>1985</v>
      </c>
      <c r="M270" s="51" t="s">
        <v>1986</v>
      </c>
      <c r="N270" s="50" t="str">
        <f t="shared" si="7"/>
        <v>09</v>
      </c>
    </row>
    <row r="271" spans="1:14" ht="12.75" customHeight="1" x14ac:dyDescent="0.2">
      <c r="A271" s="46" t="s">
        <v>1987</v>
      </c>
      <c r="B271" s="46" t="s">
        <v>1988</v>
      </c>
      <c r="C271" s="55" t="str">
        <f t="shared" si="6"/>
        <v>DE2</v>
      </c>
      <c r="D271" s="55" t="s">
        <v>888</v>
      </c>
      <c r="E271" s="56" t="s">
        <v>2541</v>
      </c>
      <c r="F271" s="47">
        <v>1619</v>
      </c>
      <c r="G271" s="49">
        <v>158.25</v>
      </c>
      <c r="H271" s="47">
        <v>306.66666666666703</v>
      </c>
      <c r="I271" s="47">
        <v>1551.75</v>
      </c>
      <c r="J271" s="49">
        <v>139.5</v>
      </c>
      <c r="K271" s="47">
        <v>298</v>
      </c>
      <c r="L271" s="51" t="s">
        <v>1987</v>
      </c>
      <c r="M271" s="51" t="s">
        <v>1988</v>
      </c>
      <c r="N271" s="50" t="str">
        <f t="shared" si="7"/>
        <v>09</v>
      </c>
    </row>
    <row r="272" spans="1:14" ht="12.75" customHeight="1" x14ac:dyDescent="0.2">
      <c r="A272" s="46" t="s">
        <v>1989</v>
      </c>
      <c r="B272" s="46" t="s">
        <v>1990</v>
      </c>
      <c r="C272" s="55" t="str">
        <f t="shared" si="6"/>
        <v>DE2</v>
      </c>
      <c r="D272" s="55" t="s">
        <v>888</v>
      </c>
      <c r="E272" s="56" t="s">
        <v>2542</v>
      </c>
      <c r="F272" s="47">
        <v>2072.4166666666702</v>
      </c>
      <c r="G272" s="49">
        <v>276.5</v>
      </c>
      <c r="H272" s="47">
        <v>393.91666666666703</v>
      </c>
      <c r="I272" s="47">
        <v>2034.3333333333301</v>
      </c>
      <c r="J272" s="49">
        <v>270.83333333333297</v>
      </c>
      <c r="K272" s="47">
        <v>389.41666666666703</v>
      </c>
      <c r="L272" s="51" t="s">
        <v>1989</v>
      </c>
      <c r="M272" s="51" t="s">
        <v>1990</v>
      </c>
      <c r="N272" s="50" t="str">
        <f t="shared" si="7"/>
        <v>09</v>
      </c>
    </row>
    <row r="273" spans="1:14" ht="12.75" customHeight="1" x14ac:dyDescent="0.2">
      <c r="A273" s="46" t="s">
        <v>1991</v>
      </c>
      <c r="B273" s="46" t="s">
        <v>1992</v>
      </c>
      <c r="C273" s="55" t="str">
        <f t="shared" ref="C273:C336" si="8">LEFT(E273,3)</f>
        <v>DE2</v>
      </c>
      <c r="D273" s="55" t="s">
        <v>888</v>
      </c>
      <c r="E273" s="56" t="s">
        <v>2543</v>
      </c>
      <c r="F273" s="47">
        <v>1471.25</v>
      </c>
      <c r="G273" s="49">
        <v>152.916666666667</v>
      </c>
      <c r="H273" s="47">
        <v>275.33333333333297</v>
      </c>
      <c r="I273" s="47">
        <v>1467.0833333333301</v>
      </c>
      <c r="J273" s="49">
        <v>157.5</v>
      </c>
      <c r="K273" s="47">
        <v>283.25</v>
      </c>
      <c r="L273" s="51" t="s">
        <v>1991</v>
      </c>
      <c r="M273" s="51" t="s">
        <v>1992</v>
      </c>
      <c r="N273" s="50" t="str">
        <f t="shared" ref="N273:N336" si="9">LEFT(L273,2)</f>
        <v>09</v>
      </c>
    </row>
    <row r="274" spans="1:14" ht="12.75" customHeight="1" x14ac:dyDescent="0.2">
      <c r="A274" s="46" t="s">
        <v>1993</v>
      </c>
      <c r="B274" s="46" t="s">
        <v>1994</v>
      </c>
      <c r="C274" s="55" t="str">
        <f t="shared" si="8"/>
        <v>DE2</v>
      </c>
      <c r="D274" s="55" t="s">
        <v>888</v>
      </c>
      <c r="E274" s="56" t="s">
        <v>2544</v>
      </c>
      <c r="F274" s="47">
        <v>1406.3333333333301</v>
      </c>
      <c r="G274" s="49">
        <v>170.333333333333</v>
      </c>
      <c r="H274" s="47">
        <v>230.25</v>
      </c>
      <c r="I274" s="47">
        <v>1284.6666666666699</v>
      </c>
      <c r="J274" s="49">
        <v>171.916666666667</v>
      </c>
      <c r="K274" s="47">
        <v>255.083333333333</v>
      </c>
      <c r="L274" s="51" t="s">
        <v>1993</v>
      </c>
      <c r="M274" s="51" t="s">
        <v>1994</v>
      </c>
      <c r="N274" s="50" t="str">
        <f t="shared" si="9"/>
        <v>09</v>
      </c>
    </row>
    <row r="275" spans="1:14" ht="12.75" customHeight="1" x14ac:dyDescent="0.2">
      <c r="A275" s="46" t="s">
        <v>1995</v>
      </c>
      <c r="B275" s="46" t="s">
        <v>1996</v>
      </c>
      <c r="C275" s="55" t="str">
        <f t="shared" si="8"/>
        <v>DE2</v>
      </c>
      <c r="D275" s="55" t="s">
        <v>889</v>
      </c>
      <c r="E275" s="56" t="s">
        <v>2545</v>
      </c>
      <c r="F275" s="47">
        <v>1364.1666666666699</v>
      </c>
      <c r="G275" s="49">
        <v>99.9166666666667</v>
      </c>
      <c r="H275" s="47">
        <v>279.16666666666703</v>
      </c>
      <c r="I275" s="47">
        <v>1311.0833333333301</v>
      </c>
      <c r="J275" s="49">
        <v>111.583333333333</v>
      </c>
      <c r="K275" s="47">
        <v>285.16666666666703</v>
      </c>
      <c r="L275" s="51" t="s">
        <v>1995</v>
      </c>
      <c r="M275" s="51" t="s">
        <v>1996</v>
      </c>
      <c r="N275" s="50" t="str">
        <f t="shared" si="9"/>
        <v>09</v>
      </c>
    </row>
    <row r="276" spans="1:14" ht="12.75" customHeight="1" x14ac:dyDescent="0.2">
      <c r="A276" s="46" t="s">
        <v>1997</v>
      </c>
      <c r="B276" s="46" t="s">
        <v>1998</v>
      </c>
      <c r="C276" s="55" t="str">
        <f t="shared" si="8"/>
        <v>DE2</v>
      </c>
      <c r="D276" s="55" t="s">
        <v>889</v>
      </c>
      <c r="E276" s="56" t="s">
        <v>2546</v>
      </c>
      <c r="F276" s="47">
        <v>3508.1666666666702</v>
      </c>
      <c r="G276" s="49">
        <v>249.583333333333</v>
      </c>
      <c r="H276" s="47">
        <v>868.08333333333303</v>
      </c>
      <c r="I276" s="47">
        <v>3325.0833333333298</v>
      </c>
      <c r="J276" s="49">
        <v>266.91666666666703</v>
      </c>
      <c r="K276" s="47">
        <v>843.91666666666697</v>
      </c>
      <c r="L276" s="51" t="s">
        <v>1997</v>
      </c>
      <c r="M276" s="51" t="s">
        <v>1998</v>
      </c>
      <c r="N276" s="50" t="str">
        <f t="shared" si="9"/>
        <v>09</v>
      </c>
    </row>
    <row r="277" spans="1:14" ht="12.75" customHeight="1" x14ac:dyDescent="0.2">
      <c r="A277" s="46" t="s">
        <v>1999</v>
      </c>
      <c r="B277" s="46" t="s">
        <v>2000</v>
      </c>
      <c r="C277" s="55" t="str">
        <f t="shared" si="8"/>
        <v>DE2</v>
      </c>
      <c r="D277" s="55" t="s">
        <v>889</v>
      </c>
      <c r="E277" s="56" t="s">
        <v>2547</v>
      </c>
      <c r="F277" s="47">
        <v>1743.25</v>
      </c>
      <c r="G277" s="49">
        <v>188.583333333333</v>
      </c>
      <c r="H277" s="47">
        <v>412.5</v>
      </c>
      <c r="I277" s="47">
        <v>1592.5</v>
      </c>
      <c r="J277" s="49">
        <v>154.916666666667</v>
      </c>
      <c r="K277" s="47">
        <v>375.25</v>
      </c>
      <c r="L277" s="51" t="s">
        <v>1999</v>
      </c>
      <c r="M277" s="51" t="s">
        <v>2000</v>
      </c>
      <c r="N277" s="50" t="str">
        <f t="shared" si="9"/>
        <v>09</v>
      </c>
    </row>
    <row r="278" spans="1:14" ht="12.75" customHeight="1" x14ac:dyDescent="0.2">
      <c r="A278" s="46" t="s">
        <v>2001</v>
      </c>
      <c r="B278" s="46" t="s">
        <v>2002</v>
      </c>
      <c r="C278" s="55" t="str">
        <f t="shared" si="8"/>
        <v>DE2</v>
      </c>
      <c r="D278" s="55" t="s">
        <v>889</v>
      </c>
      <c r="E278" s="56" t="s">
        <v>2548</v>
      </c>
      <c r="F278" s="47">
        <v>2013.4166666666699</v>
      </c>
      <c r="G278" s="49">
        <v>194.833333333333</v>
      </c>
      <c r="H278" s="47">
        <v>369.83333333333297</v>
      </c>
      <c r="I278" s="47">
        <v>1771.1666666666699</v>
      </c>
      <c r="J278" s="49">
        <v>176.666666666667</v>
      </c>
      <c r="K278" s="47">
        <v>342.33333333333297</v>
      </c>
      <c r="L278" s="51" t="s">
        <v>2001</v>
      </c>
      <c r="M278" s="51" t="s">
        <v>2002</v>
      </c>
      <c r="N278" s="50" t="str">
        <f t="shared" si="9"/>
        <v>09</v>
      </c>
    </row>
    <row r="279" spans="1:14" ht="12.75" customHeight="1" x14ac:dyDescent="0.2">
      <c r="A279" s="46" t="s">
        <v>2003</v>
      </c>
      <c r="B279" s="46" t="s">
        <v>2004</v>
      </c>
      <c r="C279" s="55" t="str">
        <f t="shared" si="8"/>
        <v>DE2</v>
      </c>
      <c r="D279" s="55" t="s">
        <v>889</v>
      </c>
      <c r="E279" s="56" t="s">
        <v>2549</v>
      </c>
      <c r="F279" s="47">
        <v>2203.5</v>
      </c>
      <c r="G279" s="49">
        <v>208.083333333333</v>
      </c>
      <c r="H279" s="47">
        <v>357.91666666666703</v>
      </c>
      <c r="I279" s="47">
        <v>2190.1666666666702</v>
      </c>
      <c r="J279" s="49">
        <v>248</v>
      </c>
      <c r="K279" s="47">
        <v>397.41666666666703</v>
      </c>
      <c r="L279" s="51" t="s">
        <v>2003</v>
      </c>
      <c r="M279" s="51" t="s">
        <v>2004</v>
      </c>
      <c r="N279" s="50" t="str">
        <f t="shared" si="9"/>
        <v>09</v>
      </c>
    </row>
    <row r="280" spans="1:14" ht="12.75" customHeight="1" x14ac:dyDescent="0.2">
      <c r="A280" s="46" t="s">
        <v>2005</v>
      </c>
      <c r="B280" s="46" t="s">
        <v>2006</v>
      </c>
      <c r="C280" s="55" t="str">
        <f t="shared" si="8"/>
        <v>DE2</v>
      </c>
      <c r="D280" s="55" t="s">
        <v>889</v>
      </c>
      <c r="E280" s="56" t="s">
        <v>2550</v>
      </c>
      <c r="F280" s="47">
        <v>1471.3333333333301</v>
      </c>
      <c r="G280" s="49">
        <v>146.5</v>
      </c>
      <c r="H280" s="47">
        <v>283.58333333333297</v>
      </c>
      <c r="I280" s="47">
        <v>1522.25</v>
      </c>
      <c r="J280" s="49">
        <v>153.333333333333</v>
      </c>
      <c r="K280" s="47">
        <v>303</v>
      </c>
      <c r="L280" s="51" t="s">
        <v>2005</v>
      </c>
      <c r="M280" s="51" t="s">
        <v>2006</v>
      </c>
      <c r="N280" s="50" t="str">
        <f t="shared" si="9"/>
        <v>09</v>
      </c>
    </row>
    <row r="281" spans="1:14" ht="12.75" customHeight="1" x14ac:dyDescent="0.2">
      <c r="A281" s="46" t="s">
        <v>2007</v>
      </c>
      <c r="B281" s="46" t="s">
        <v>2008</v>
      </c>
      <c r="C281" s="55" t="str">
        <f t="shared" si="8"/>
        <v>DE2</v>
      </c>
      <c r="D281" s="55" t="s">
        <v>889</v>
      </c>
      <c r="E281" s="56" t="s">
        <v>2551</v>
      </c>
      <c r="F281" s="47">
        <v>2114.3333333333298</v>
      </c>
      <c r="G281" s="49">
        <v>237.666666666667</v>
      </c>
      <c r="H281" s="47">
        <v>418.75</v>
      </c>
      <c r="I281" s="47">
        <v>2113.5</v>
      </c>
      <c r="J281" s="49">
        <v>238.5</v>
      </c>
      <c r="K281" s="47">
        <v>430.08333333333297</v>
      </c>
      <c r="L281" s="51" t="s">
        <v>2007</v>
      </c>
      <c r="M281" s="51" t="s">
        <v>2008</v>
      </c>
      <c r="N281" s="50" t="str">
        <f t="shared" si="9"/>
        <v>09</v>
      </c>
    </row>
    <row r="282" spans="1:14" ht="12.75" customHeight="1" x14ac:dyDescent="0.2">
      <c r="A282" s="46" t="s">
        <v>2009</v>
      </c>
      <c r="B282" s="46" t="s">
        <v>2010</v>
      </c>
      <c r="C282" s="55" t="str">
        <f t="shared" si="8"/>
        <v>DE2</v>
      </c>
      <c r="D282" s="55" t="s">
        <v>889</v>
      </c>
      <c r="E282" s="56" t="s">
        <v>2552</v>
      </c>
      <c r="F282" s="47">
        <v>2290.1666666666702</v>
      </c>
      <c r="G282" s="49">
        <v>229.75</v>
      </c>
      <c r="H282" s="47">
        <v>433.33333333333297</v>
      </c>
      <c r="I282" s="47">
        <v>2352.9166666666702</v>
      </c>
      <c r="J282" s="49">
        <v>256.5</v>
      </c>
      <c r="K282" s="47">
        <v>476.16666666666703</v>
      </c>
      <c r="L282" s="51" t="s">
        <v>2009</v>
      </c>
      <c r="M282" s="51" t="s">
        <v>2010</v>
      </c>
      <c r="N282" s="50" t="str">
        <f t="shared" si="9"/>
        <v>09</v>
      </c>
    </row>
    <row r="283" spans="1:14" ht="12.75" customHeight="1" x14ac:dyDescent="0.2">
      <c r="A283" s="46" t="s">
        <v>2011</v>
      </c>
      <c r="B283" s="46" t="s">
        <v>2012</v>
      </c>
      <c r="C283" s="55" t="str">
        <f t="shared" si="8"/>
        <v>DE2</v>
      </c>
      <c r="D283" s="55" t="s">
        <v>889</v>
      </c>
      <c r="E283" s="56" t="s">
        <v>2553</v>
      </c>
      <c r="F283" s="47">
        <v>2557.5</v>
      </c>
      <c r="G283" s="49">
        <v>263</v>
      </c>
      <c r="H283" s="47">
        <v>486.83333333333297</v>
      </c>
      <c r="I283" s="47">
        <v>2602.0833333333298</v>
      </c>
      <c r="J283" s="49">
        <v>319.08333333333297</v>
      </c>
      <c r="K283" s="47">
        <v>503.08333333333297</v>
      </c>
      <c r="L283" s="51" t="s">
        <v>2011</v>
      </c>
      <c r="M283" s="51" t="s">
        <v>2012</v>
      </c>
      <c r="N283" s="50" t="str">
        <f t="shared" si="9"/>
        <v>09</v>
      </c>
    </row>
    <row r="284" spans="1:14" ht="12.75" customHeight="1" x14ac:dyDescent="0.2">
      <c r="A284" s="46" t="s">
        <v>2013</v>
      </c>
      <c r="B284" s="46" t="s">
        <v>2014</v>
      </c>
      <c r="C284" s="55" t="str">
        <f t="shared" si="8"/>
        <v>DE2</v>
      </c>
      <c r="D284" s="55" t="s">
        <v>889</v>
      </c>
      <c r="E284" s="56" t="s">
        <v>2554</v>
      </c>
      <c r="F284" s="47">
        <v>1871.3333333333301</v>
      </c>
      <c r="G284" s="49">
        <v>188.333333333333</v>
      </c>
      <c r="H284" s="47">
        <v>364.5</v>
      </c>
      <c r="I284" s="47">
        <v>1819.6666666666699</v>
      </c>
      <c r="J284" s="49">
        <v>189.833333333333</v>
      </c>
      <c r="K284" s="47">
        <v>324.58333333333297</v>
      </c>
      <c r="L284" s="51" t="s">
        <v>2013</v>
      </c>
      <c r="M284" s="51" t="s">
        <v>2014</v>
      </c>
      <c r="N284" s="50" t="str">
        <f t="shared" si="9"/>
        <v>09</v>
      </c>
    </row>
    <row r="285" spans="1:14" ht="12.75" customHeight="1" x14ac:dyDescent="0.2">
      <c r="A285" s="46" t="s">
        <v>2015</v>
      </c>
      <c r="B285" s="46" t="s">
        <v>2016</v>
      </c>
      <c r="C285" s="55" t="str">
        <f t="shared" si="8"/>
        <v>DE2</v>
      </c>
      <c r="D285" s="55" t="s">
        <v>890</v>
      </c>
      <c r="E285" s="56" t="s">
        <v>2555</v>
      </c>
      <c r="F285" s="47">
        <v>1794</v>
      </c>
      <c r="G285" s="49">
        <v>165.166666666667</v>
      </c>
      <c r="H285" s="47">
        <v>420</v>
      </c>
      <c r="I285" s="47">
        <v>1869.5</v>
      </c>
      <c r="J285" s="49">
        <v>158.083333333333</v>
      </c>
      <c r="K285" s="47">
        <v>473</v>
      </c>
      <c r="L285" s="51" t="s">
        <v>2015</v>
      </c>
      <c r="M285" s="51" t="s">
        <v>2016</v>
      </c>
      <c r="N285" s="50" t="str">
        <f t="shared" si="9"/>
        <v>09</v>
      </c>
    </row>
    <row r="286" spans="1:14" ht="12.75" customHeight="1" x14ac:dyDescent="0.2">
      <c r="A286" s="46" t="s">
        <v>2017</v>
      </c>
      <c r="B286" s="46" t="s">
        <v>2018</v>
      </c>
      <c r="C286" s="55" t="str">
        <f t="shared" si="8"/>
        <v>DE2</v>
      </c>
      <c r="D286" s="55" t="s">
        <v>890</v>
      </c>
      <c r="E286" s="56" t="s">
        <v>2556</v>
      </c>
      <c r="F286" s="47">
        <v>2249.3333333333298</v>
      </c>
      <c r="G286" s="49">
        <v>180.916666666667</v>
      </c>
      <c r="H286" s="47">
        <v>482.91666666666703</v>
      </c>
      <c r="I286" s="47">
        <v>2204.4166666666702</v>
      </c>
      <c r="J286" s="49">
        <v>172.166666666667</v>
      </c>
      <c r="K286" s="47">
        <v>503.91666666666703</v>
      </c>
      <c r="L286" s="51" t="s">
        <v>2017</v>
      </c>
      <c r="M286" s="51" t="s">
        <v>2018</v>
      </c>
      <c r="N286" s="50" t="str">
        <f t="shared" si="9"/>
        <v>09</v>
      </c>
    </row>
    <row r="287" spans="1:14" ht="12.75" customHeight="1" x14ac:dyDescent="0.2">
      <c r="A287" s="46" t="s">
        <v>2019</v>
      </c>
      <c r="B287" s="46" t="s">
        <v>2020</v>
      </c>
      <c r="C287" s="55" t="str">
        <f t="shared" si="8"/>
        <v>DE2</v>
      </c>
      <c r="D287" s="55" t="s">
        <v>890</v>
      </c>
      <c r="E287" s="56" t="s">
        <v>2557</v>
      </c>
      <c r="F287" s="47">
        <v>1386.75</v>
      </c>
      <c r="G287" s="49">
        <v>112.416666666667</v>
      </c>
      <c r="H287" s="47">
        <v>293.75</v>
      </c>
      <c r="I287" s="47">
        <v>1224.9166666666699</v>
      </c>
      <c r="J287" s="49">
        <v>118.083333333333</v>
      </c>
      <c r="K287" s="47">
        <v>260.58333333333297</v>
      </c>
      <c r="L287" s="51" t="s">
        <v>2019</v>
      </c>
      <c r="M287" s="51" t="s">
        <v>2020</v>
      </c>
      <c r="N287" s="50" t="str">
        <f t="shared" si="9"/>
        <v>09</v>
      </c>
    </row>
    <row r="288" spans="1:14" ht="12.75" customHeight="1" x14ac:dyDescent="0.2">
      <c r="A288" s="46" t="s">
        <v>2021</v>
      </c>
      <c r="B288" s="46" t="s">
        <v>2022</v>
      </c>
      <c r="C288" s="55" t="str">
        <f t="shared" si="8"/>
        <v>DE2</v>
      </c>
      <c r="D288" s="55" t="s">
        <v>890</v>
      </c>
      <c r="E288" s="56" t="s">
        <v>2558</v>
      </c>
      <c r="F288" s="47">
        <v>1557.8333333333301</v>
      </c>
      <c r="G288" s="49">
        <v>128.666666666667</v>
      </c>
      <c r="H288" s="47">
        <v>334.66666666666703</v>
      </c>
      <c r="I288" s="47">
        <v>1536.3333333333301</v>
      </c>
      <c r="J288" s="49">
        <v>138.583333333333</v>
      </c>
      <c r="K288" s="47">
        <v>334.25</v>
      </c>
      <c r="L288" s="51" t="s">
        <v>2021</v>
      </c>
      <c r="M288" s="51" t="s">
        <v>2022</v>
      </c>
      <c r="N288" s="50" t="str">
        <f t="shared" si="9"/>
        <v>09</v>
      </c>
    </row>
    <row r="289" spans="1:14" ht="12.75" customHeight="1" x14ac:dyDescent="0.2">
      <c r="A289" s="46" t="s">
        <v>2023</v>
      </c>
      <c r="B289" s="46" t="s">
        <v>2024</v>
      </c>
      <c r="C289" s="55" t="str">
        <f t="shared" si="8"/>
        <v>DE2</v>
      </c>
      <c r="D289" s="55" t="s">
        <v>890</v>
      </c>
      <c r="E289" s="56" t="s">
        <v>2559</v>
      </c>
      <c r="F289" s="47">
        <v>2411.6666666666702</v>
      </c>
      <c r="G289" s="49">
        <v>221.083333333333</v>
      </c>
      <c r="H289" s="47">
        <v>447</v>
      </c>
      <c r="I289" s="47">
        <v>2514.4166666666702</v>
      </c>
      <c r="J289" s="49">
        <v>264.83333333333297</v>
      </c>
      <c r="K289" s="47">
        <v>501.66666666666703</v>
      </c>
      <c r="L289" s="51" t="s">
        <v>2023</v>
      </c>
      <c r="M289" s="51" t="s">
        <v>2024</v>
      </c>
      <c r="N289" s="50" t="str">
        <f t="shared" si="9"/>
        <v>09</v>
      </c>
    </row>
    <row r="290" spans="1:14" ht="12.75" customHeight="1" x14ac:dyDescent="0.2">
      <c r="A290" s="46" t="s">
        <v>2025</v>
      </c>
      <c r="B290" s="46" t="s">
        <v>2026</v>
      </c>
      <c r="C290" s="55" t="str">
        <f t="shared" si="8"/>
        <v>DE2</v>
      </c>
      <c r="D290" s="55" t="s">
        <v>890</v>
      </c>
      <c r="E290" s="56" t="s">
        <v>2560</v>
      </c>
      <c r="F290" s="47">
        <v>2198.3333333333298</v>
      </c>
      <c r="G290" s="49">
        <v>203.083333333333</v>
      </c>
      <c r="H290" s="47">
        <v>406</v>
      </c>
      <c r="I290" s="47">
        <v>2046.75</v>
      </c>
      <c r="J290" s="49">
        <v>205.666666666667</v>
      </c>
      <c r="K290" s="47">
        <v>386.5</v>
      </c>
      <c r="L290" s="51" t="s">
        <v>2025</v>
      </c>
      <c r="M290" s="51" t="s">
        <v>2026</v>
      </c>
      <c r="N290" s="50" t="str">
        <f t="shared" si="9"/>
        <v>09</v>
      </c>
    </row>
    <row r="291" spans="1:14" ht="12.75" customHeight="1" x14ac:dyDescent="0.2">
      <c r="A291" s="46" t="s">
        <v>2027</v>
      </c>
      <c r="B291" s="46" t="s">
        <v>2028</v>
      </c>
      <c r="C291" s="55" t="str">
        <f t="shared" si="8"/>
        <v>DE2</v>
      </c>
      <c r="D291" s="55" t="s">
        <v>890</v>
      </c>
      <c r="E291" s="56" t="s">
        <v>2561</v>
      </c>
      <c r="F291" s="47">
        <v>1982.4166666666699</v>
      </c>
      <c r="G291" s="49">
        <v>190.666666666667</v>
      </c>
      <c r="H291" s="47">
        <v>376</v>
      </c>
      <c r="I291" s="47">
        <v>1990.4166666666699</v>
      </c>
      <c r="J291" s="49">
        <v>222.583333333333</v>
      </c>
      <c r="K291" s="47">
        <v>366.25</v>
      </c>
      <c r="L291" s="51" t="s">
        <v>2027</v>
      </c>
      <c r="M291" s="51" t="s">
        <v>2028</v>
      </c>
      <c r="N291" s="50" t="str">
        <f t="shared" si="9"/>
        <v>09</v>
      </c>
    </row>
    <row r="292" spans="1:14" ht="12.75" customHeight="1" x14ac:dyDescent="0.2">
      <c r="A292" s="46" t="s">
        <v>2029</v>
      </c>
      <c r="B292" s="46" t="s">
        <v>2030</v>
      </c>
      <c r="C292" s="55" t="str">
        <f t="shared" si="8"/>
        <v>DE2</v>
      </c>
      <c r="D292" s="55" t="s">
        <v>890</v>
      </c>
      <c r="E292" s="56" t="s">
        <v>2562</v>
      </c>
      <c r="F292" s="47">
        <v>1919.25</v>
      </c>
      <c r="G292" s="49">
        <v>218.916666666667</v>
      </c>
      <c r="H292" s="47">
        <v>371.91666666666703</v>
      </c>
      <c r="I292" s="47">
        <v>1929.1666666666699</v>
      </c>
      <c r="J292" s="49">
        <v>219.416666666667</v>
      </c>
      <c r="K292" s="47">
        <v>414.83333333333297</v>
      </c>
      <c r="L292" s="51" t="s">
        <v>2029</v>
      </c>
      <c r="M292" s="51" t="s">
        <v>2030</v>
      </c>
      <c r="N292" s="50" t="str">
        <f t="shared" si="9"/>
        <v>09</v>
      </c>
    </row>
    <row r="293" spans="1:14" ht="12.75" customHeight="1" x14ac:dyDescent="0.2">
      <c r="A293" s="46" t="s">
        <v>2031</v>
      </c>
      <c r="B293" s="46" t="s">
        <v>2032</v>
      </c>
      <c r="C293" s="55" t="str">
        <f t="shared" si="8"/>
        <v>DE2</v>
      </c>
      <c r="D293" s="55" t="s">
        <v>890</v>
      </c>
      <c r="E293" s="56" t="s">
        <v>2563</v>
      </c>
      <c r="F293" s="47">
        <v>2302.6666666666702</v>
      </c>
      <c r="G293" s="49">
        <v>214.583333333333</v>
      </c>
      <c r="H293" s="47">
        <v>387.91666666666703</v>
      </c>
      <c r="I293" s="47">
        <v>2140.9166666666702</v>
      </c>
      <c r="J293" s="49">
        <v>199.416666666667</v>
      </c>
      <c r="K293" s="47">
        <v>387.25</v>
      </c>
      <c r="L293" s="51" t="s">
        <v>2031</v>
      </c>
      <c r="M293" s="51" t="s">
        <v>2032</v>
      </c>
      <c r="N293" s="50" t="str">
        <f t="shared" si="9"/>
        <v>09</v>
      </c>
    </row>
    <row r="294" spans="1:14" ht="12.75" customHeight="1" x14ac:dyDescent="0.2">
      <c r="A294" s="46" t="s">
        <v>2033</v>
      </c>
      <c r="B294" s="46" t="s">
        <v>2034</v>
      </c>
      <c r="C294" s="55" t="str">
        <f t="shared" si="8"/>
        <v>DE2</v>
      </c>
      <c r="D294" s="55" t="s">
        <v>890</v>
      </c>
      <c r="E294" s="56" t="s">
        <v>2564</v>
      </c>
      <c r="F294" s="47">
        <v>1604.25</v>
      </c>
      <c r="G294" s="49">
        <v>125.916666666667</v>
      </c>
      <c r="H294" s="47">
        <v>277.41666666666703</v>
      </c>
      <c r="I294" s="47">
        <v>1558.75</v>
      </c>
      <c r="J294" s="49">
        <v>152.333333333333</v>
      </c>
      <c r="K294" s="47">
        <v>248.5</v>
      </c>
      <c r="L294" s="51" t="s">
        <v>2033</v>
      </c>
      <c r="M294" s="51" t="s">
        <v>2034</v>
      </c>
      <c r="N294" s="50" t="str">
        <f t="shared" si="9"/>
        <v>09</v>
      </c>
    </row>
    <row r="295" spans="1:14" ht="12.75" customHeight="1" x14ac:dyDescent="0.2">
      <c r="A295" s="46" t="s">
        <v>2035</v>
      </c>
      <c r="B295" s="46" t="s">
        <v>2036</v>
      </c>
      <c r="C295" s="55" t="str">
        <f t="shared" si="8"/>
        <v>DE2</v>
      </c>
      <c r="D295" s="55" t="s">
        <v>890</v>
      </c>
      <c r="E295" s="56" t="s">
        <v>2565</v>
      </c>
      <c r="F295" s="47">
        <v>2002.3333333333301</v>
      </c>
      <c r="G295" s="49">
        <v>181.25</v>
      </c>
      <c r="H295" s="47">
        <v>374.83333333333297</v>
      </c>
      <c r="I295" s="47">
        <v>1879.25</v>
      </c>
      <c r="J295" s="49">
        <v>184.333333333333</v>
      </c>
      <c r="K295" s="47">
        <v>352.91666666666703</v>
      </c>
      <c r="L295" s="51" t="s">
        <v>2035</v>
      </c>
      <c r="M295" s="51" t="s">
        <v>2036</v>
      </c>
      <c r="N295" s="50" t="str">
        <f t="shared" si="9"/>
        <v>09</v>
      </c>
    </row>
    <row r="296" spans="1:14" ht="12.75" customHeight="1" x14ac:dyDescent="0.2">
      <c r="A296" s="46" t="s">
        <v>2037</v>
      </c>
      <c r="B296" s="46" t="s">
        <v>2038</v>
      </c>
      <c r="C296" s="55" t="str">
        <f t="shared" si="8"/>
        <v>DE2</v>
      </c>
      <c r="D296" s="55" t="s">
        <v>890</v>
      </c>
      <c r="E296" s="56" t="s">
        <v>2566</v>
      </c>
      <c r="F296" s="47">
        <v>1634.1666666666699</v>
      </c>
      <c r="G296" s="49">
        <v>173.583333333333</v>
      </c>
      <c r="H296" s="47">
        <v>299.5</v>
      </c>
      <c r="I296" s="47">
        <v>1610.9166666666699</v>
      </c>
      <c r="J296" s="49">
        <v>174.583333333333</v>
      </c>
      <c r="K296" s="47">
        <v>304.91666666666703</v>
      </c>
      <c r="L296" s="51" t="s">
        <v>2037</v>
      </c>
      <c r="M296" s="51" t="s">
        <v>2038</v>
      </c>
      <c r="N296" s="50" t="str">
        <f t="shared" si="9"/>
        <v>09</v>
      </c>
    </row>
    <row r="297" spans="1:14" ht="12.75" customHeight="1" x14ac:dyDescent="0.2">
      <c r="A297" s="46" t="s">
        <v>2039</v>
      </c>
      <c r="B297" s="46" t="s">
        <v>2040</v>
      </c>
      <c r="C297" s="55" t="str">
        <f t="shared" si="8"/>
        <v>DE2</v>
      </c>
      <c r="D297" s="55" t="s">
        <v>890</v>
      </c>
      <c r="E297" s="56" t="s">
        <v>2567</v>
      </c>
      <c r="F297" s="47">
        <v>2255.5</v>
      </c>
      <c r="G297" s="49">
        <v>164.166666666667</v>
      </c>
      <c r="H297" s="47">
        <v>432.91666666666703</v>
      </c>
      <c r="I297" s="47">
        <v>2030.4166666666699</v>
      </c>
      <c r="J297" s="49">
        <v>145.5</v>
      </c>
      <c r="K297" s="47">
        <v>367.75</v>
      </c>
      <c r="L297" s="51" t="s">
        <v>2039</v>
      </c>
      <c r="M297" s="51" t="s">
        <v>2040</v>
      </c>
      <c r="N297" s="50" t="str">
        <f t="shared" si="9"/>
        <v>09</v>
      </c>
    </row>
    <row r="298" spans="1:14" ht="12.75" customHeight="1" x14ac:dyDescent="0.2">
      <c r="A298" s="46" t="s">
        <v>2041</v>
      </c>
      <c r="B298" s="46" t="s">
        <v>2042</v>
      </c>
      <c r="C298" s="55" t="str">
        <f t="shared" si="8"/>
        <v>DE2</v>
      </c>
      <c r="D298" s="55" t="s">
        <v>891</v>
      </c>
      <c r="E298" s="56" t="s">
        <v>2568</v>
      </c>
      <c r="F298" s="47">
        <v>895.5</v>
      </c>
      <c r="G298" s="49">
        <v>93.5</v>
      </c>
      <c r="H298" s="47">
        <v>195.75</v>
      </c>
      <c r="I298" s="47">
        <v>898.83333333333303</v>
      </c>
      <c r="J298" s="49">
        <v>104.916666666667</v>
      </c>
      <c r="K298" s="47">
        <v>224.333333333333</v>
      </c>
      <c r="L298" s="51" t="s">
        <v>2041</v>
      </c>
      <c r="M298" s="51" t="s">
        <v>2042</v>
      </c>
      <c r="N298" s="50" t="str">
        <f t="shared" si="9"/>
        <v>09</v>
      </c>
    </row>
    <row r="299" spans="1:14" ht="12.75" customHeight="1" x14ac:dyDescent="0.2">
      <c r="A299" s="46" t="s">
        <v>2043</v>
      </c>
      <c r="B299" s="46" t="s">
        <v>2044</v>
      </c>
      <c r="C299" s="55" t="str">
        <f t="shared" si="8"/>
        <v>DE2</v>
      </c>
      <c r="D299" s="55" t="s">
        <v>891</v>
      </c>
      <c r="E299" s="56" t="s">
        <v>2569</v>
      </c>
      <c r="F299" s="47">
        <v>2145.4166666666702</v>
      </c>
      <c r="G299" s="49">
        <v>180.25</v>
      </c>
      <c r="H299" s="47">
        <v>497.25</v>
      </c>
      <c r="I299" s="47">
        <v>2288</v>
      </c>
      <c r="J299" s="49">
        <v>209.833333333333</v>
      </c>
      <c r="K299" s="47">
        <v>523.83333333333303</v>
      </c>
      <c r="L299" s="51" t="s">
        <v>2043</v>
      </c>
      <c r="M299" s="51" t="s">
        <v>2044</v>
      </c>
      <c r="N299" s="50" t="str">
        <f t="shared" si="9"/>
        <v>09</v>
      </c>
    </row>
    <row r="300" spans="1:14" ht="12.75" customHeight="1" x14ac:dyDescent="0.2">
      <c r="A300" s="46" t="s">
        <v>2045</v>
      </c>
      <c r="B300" s="46" t="s">
        <v>2046</v>
      </c>
      <c r="C300" s="55" t="str">
        <f t="shared" si="8"/>
        <v>DE2</v>
      </c>
      <c r="D300" s="55" t="s">
        <v>891</v>
      </c>
      <c r="E300" s="56" t="s">
        <v>2570</v>
      </c>
      <c r="F300" s="47">
        <v>4236</v>
      </c>
      <c r="G300" s="49">
        <v>426.41666666666703</v>
      </c>
      <c r="H300" s="47">
        <v>907.08333333333303</v>
      </c>
      <c r="I300" s="47">
        <v>4310.25</v>
      </c>
      <c r="J300" s="49">
        <v>457.25</v>
      </c>
      <c r="K300" s="47">
        <v>949.91666666666697</v>
      </c>
      <c r="L300" s="51" t="s">
        <v>2045</v>
      </c>
      <c r="M300" s="51" t="s">
        <v>2046</v>
      </c>
      <c r="N300" s="50" t="str">
        <f t="shared" si="9"/>
        <v>09</v>
      </c>
    </row>
    <row r="301" spans="1:14" ht="12.75" customHeight="1" x14ac:dyDescent="0.2">
      <c r="A301" s="46" t="s">
        <v>2047</v>
      </c>
      <c r="B301" s="46" t="s">
        <v>2048</v>
      </c>
      <c r="C301" s="55" t="str">
        <f t="shared" si="8"/>
        <v>DE2</v>
      </c>
      <c r="D301" s="55" t="s">
        <v>891</v>
      </c>
      <c r="E301" s="56" t="s">
        <v>2571</v>
      </c>
      <c r="F301" s="47">
        <v>20756</v>
      </c>
      <c r="G301" s="49">
        <v>2062.3333333333298</v>
      </c>
      <c r="H301" s="47">
        <v>4481.8333333333303</v>
      </c>
      <c r="I301" s="47">
        <v>20666.083333333299</v>
      </c>
      <c r="J301" s="49">
        <v>2015.5833333333301</v>
      </c>
      <c r="K301" s="47">
        <v>4557.4166666666697</v>
      </c>
      <c r="L301" s="51" t="s">
        <v>2047</v>
      </c>
      <c r="M301" s="51" t="s">
        <v>2048</v>
      </c>
      <c r="N301" s="50" t="str">
        <f t="shared" si="9"/>
        <v>09</v>
      </c>
    </row>
    <row r="302" spans="1:14" ht="12.75" customHeight="1" x14ac:dyDescent="0.2">
      <c r="A302" s="46" t="s">
        <v>2049</v>
      </c>
      <c r="B302" s="46" t="s">
        <v>2050</v>
      </c>
      <c r="C302" s="55" t="str">
        <f t="shared" si="8"/>
        <v>DE2</v>
      </c>
      <c r="D302" s="55" t="s">
        <v>891</v>
      </c>
      <c r="E302" s="56" t="s">
        <v>2572</v>
      </c>
      <c r="F302" s="47">
        <v>963.16666666666697</v>
      </c>
      <c r="G302" s="49">
        <v>79.9166666666667</v>
      </c>
      <c r="H302" s="47">
        <v>200.583333333333</v>
      </c>
      <c r="I302" s="47">
        <v>913.16666666666697</v>
      </c>
      <c r="J302" s="49">
        <v>84.4166666666667</v>
      </c>
      <c r="K302" s="47">
        <v>177.583333333333</v>
      </c>
      <c r="L302" s="51" t="s">
        <v>2049</v>
      </c>
      <c r="M302" s="51" t="s">
        <v>2050</v>
      </c>
      <c r="N302" s="50" t="str">
        <f t="shared" si="9"/>
        <v>09</v>
      </c>
    </row>
    <row r="303" spans="1:14" ht="12.75" customHeight="1" x14ac:dyDescent="0.2">
      <c r="A303" s="46" t="s">
        <v>2051</v>
      </c>
      <c r="B303" s="46" t="s">
        <v>2052</v>
      </c>
      <c r="C303" s="55" t="str">
        <f t="shared" si="8"/>
        <v>DE2</v>
      </c>
      <c r="D303" s="55" t="s">
        <v>891</v>
      </c>
      <c r="E303" s="56" t="s">
        <v>2573</v>
      </c>
      <c r="F303" s="47">
        <v>2869.8333333333298</v>
      </c>
      <c r="G303" s="49">
        <v>322.75</v>
      </c>
      <c r="H303" s="47">
        <v>520.66666666666697</v>
      </c>
      <c r="I303" s="47">
        <v>2797.5833333333298</v>
      </c>
      <c r="J303" s="49">
        <v>291.33333333333297</v>
      </c>
      <c r="K303" s="47">
        <v>514.16666666666697</v>
      </c>
      <c r="L303" s="51" t="s">
        <v>2051</v>
      </c>
      <c r="M303" s="51" t="s">
        <v>2052</v>
      </c>
      <c r="N303" s="50" t="str">
        <f t="shared" si="9"/>
        <v>09</v>
      </c>
    </row>
    <row r="304" spans="1:14" ht="12.75" customHeight="1" x14ac:dyDescent="0.2">
      <c r="A304" s="46" t="s">
        <v>2053</v>
      </c>
      <c r="B304" s="46" t="s">
        <v>2054</v>
      </c>
      <c r="C304" s="55" t="str">
        <f t="shared" si="8"/>
        <v>DE2</v>
      </c>
      <c r="D304" s="55" t="s">
        <v>891</v>
      </c>
      <c r="E304" s="56" t="s">
        <v>2574</v>
      </c>
      <c r="F304" s="47">
        <v>1654.5</v>
      </c>
      <c r="G304" s="49">
        <v>158.833333333333</v>
      </c>
      <c r="H304" s="47">
        <v>322.41666666666703</v>
      </c>
      <c r="I304" s="47">
        <v>1643.0833333333301</v>
      </c>
      <c r="J304" s="49">
        <v>177.916666666667</v>
      </c>
      <c r="K304" s="47">
        <v>348.41666666666703</v>
      </c>
      <c r="L304" s="51" t="s">
        <v>2053</v>
      </c>
      <c r="M304" s="51" t="s">
        <v>2054</v>
      </c>
      <c r="N304" s="50" t="str">
        <f t="shared" si="9"/>
        <v>09</v>
      </c>
    </row>
    <row r="305" spans="1:14" ht="12.75" customHeight="1" x14ac:dyDescent="0.2">
      <c r="A305" s="46" t="s">
        <v>2055</v>
      </c>
      <c r="B305" s="46" t="s">
        <v>2056</v>
      </c>
      <c r="C305" s="55" t="str">
        <f t="shared" si="8"/>
        <v>DE2</v>
      </c>
      <c r="D305" s="55" t="s">
        <v>891</v>
      </c>
      <c r="E305" s="56" t="s">
        <v>2575</v>
      </c>
      <c r="F305" s="47">
        <v>1949.0833333333301</v>
      </c>
      <c r="G305" s="49">
        <v>194.083333333333</v>
      </c>
      <c r="H305" s="47">
        <v>351.66666666666703</v>
      </c>
      <c r="I305" s="47">
        <v>1985.9166666666699</v>
      </c>
      <c r="J305" s="49">
        <v>200.666666666667</v>
      </c>
      <c r="K305" s="47">
        <v>390.5</v>
      </c>
      <c r="L305" s="51" t="s">
        <v>2055</v>
      </c>
      <c r="M305" s="51" t="s">
        <v>2056</v>
      </c>
      <c r="N305" s="50" t="str">
        <f t="shared" si="9"/>
        <v>09</v>
      </c>
    </row>
    <row r="306" spans="1:14" ht="12.75" customHeight="1" x14ac:dyDescent="0.2">
      <c r="A306" s="46" t="s">
        <v>2057</v>
      </c>
      <c r="B306" s="46" t="s">
        <v>2058</v>
      </c>
      <c r="C306" s="55" t="str">
        <f t="shared" si="8"/>
        <v>DE2</v>
      </c>
      <c r="D306" s="55" t="s">
        <v>891</v>
      </c>
      <c r="E306" s="56" t="s">
        <v>2576</v>
      </c>
      <c r="F306" s="47">
        <v>2557.25</v>
      </c>
      <c r="G306" s="49">
        <v>272.08333333333297</v>
      </c>
      <c r="H306" s="47">
        <v>490.16666666666703</v>
      </c>
      <c r="I306" s="47">
        <v>2518</v>
      </c>
      <c r="J306" s="49">
        <v>259.33333333333297</v>
      </c>
      <c r="K306" s="47">
        <v>510.16666666666703</v>
      </c>
      <c r="L306" s="51" t="s">
        <v>2057</v>
      </c>
      <c r="M306" s="51" t="s">
        <v>2058</v>
      </c>
      <c r="N306" s="50" t="str">
        <f t="shared" si="9"/>
        <v>09</v>
      </c>
    </row>
    <row r="307" spans="1:14" ht="12.75" customHeight="1" x14ac:dyDescent="0.2">
      <c r="A307" s="46" t="s">
        <v>2059</v>
      </c>
      <c r="B307" s="46" t="s">
        <v>2060</v>
      </c>
      <c r="C307" s="55" t="str">
        <f t="shared" si="8"/>
        <v>DE2</v>
      </c>
      <c r="D307" s="55" t="s">
        <v>891</v>
      </c>
      <c r="E307" s="56" t="s">
        <v>2577</v>
      </c>
      <c r="F307" s="47">
        <v>1421.5833333333301</v>
      </c>
      <c r="G307" s="49">
        <v>200.833333333333</v>
      </c>
      <c r="H307" s="47">
        <v>296.41666666666703</v>
      </c>
      <c r="I307" s="47">
        <v>1281.1666666666699</v>
      </c>
      <c r="J307" s="49">
        <v>171.5</v>
      </c>
      <c r="K307" s="47">
        <v>276.08333333333297</v>
      </c>
      <c r="L307" s="51" t="s">
        <v>2059</v>
      </c>
      <c r="M307" s="51" t="s">
        <v>2060</v>
      </c>
      <c r="N307" s="50" t="str">
        <f t="shared" si="9"/>
        <v>09</v>
      </c>
    </row>
    <row r="308" spans="1:14" ht="12.75" customHeight="1" x14ac:dyDescent="0.2">
      <c r="A308" s="46" t="s">
        <v>2061</v>
      </c>
      <c r="B308" s="46" t="s">
        <v>2062</v>
      </c>
      <c r="C308" s="55" t="str">
        <f t="shared" si="8"/>
        <v>DE2</v>
      </c>
      <c r="D308" s="55" t="s">
        <v>891</v>
      </c>
      <c r="E308" s="56" t="s">
        <v>2578</v>
      </c>
      <c r="F308" s="47">
        <v>1821.0833333333301</v>
      </c>
      <c r="G308" s="49">
        <v>180.583333333333</v>
      </c>
      <c r="H308" s="47">
        <v>317.5</v>
      </c>
      <c r="I308" s="47">
        <v>1837.1666666666699</v>
      </c>
      <c r="J308" s="49">
        <v>179.916666666667</v>
      </c>
      <c r="K308" s="47">
        <v>311</v>
      </c>
      <c r="L308" s="51" t="s">
        <v>2061</v>
      </c>
      <c r="M308" s="51" t="s">
        <v>2062</v>
      </c>
      <c r="N308" s="50" t="str">
        <f t="shared" si="9"/>
        <v>09</v>
      </c>
    </row>
    <row r="309" spans="1:14" ht="12.75" customHeight="1" x14ac:dyDescent="0.2">
      <c r="A309" s="46" t="s">
        <v>2063</v>
      </c>
      <c r="B309" s="46" t="s">
        <v>2064</v>
      </c>
      <c r="C309" s="55" t="str">
        <f t="shared" si="8"/>
        <v>DE2</v>
      </c>
      <c r="D309" s="55" t="s">
        <v>891</v>
      </c>
      <c r="E309" s="56" t="s">
        <v>2579</v>
      </c>
      <c r="F309" s="47">
        <v>1723.3333333333301</v>
      </c>
      <c r="G309" s="49">
        <v>172.666666666667</v>
      </c>
      <c r="H309" s="47">
        <v>328.33333333333297</v>
      </c>
      <c r="I309" s="47">
        <v>1555.5833333333301</v>
      </c>
      <c r="J309" s="49">
        <v>168.416666666667</v>
      </c>
      <c r="K309" s="47">
        <v>301.75</v>
      </c>
      <c r="L309" s="51" t="s">
        <v>2063</v>
      </c>
      <c r="M309" s="51" t="s">
        <v>2064</v>
      </c>
      <c r="N309" s="50" t="str">
        <f t="shared" si="9"/>
        <v>09</v>
      </c>
    </row>
    <row r="310" spans="1:14" ht="12.75" customHeight="1" x14ac:dyDescent="0.2">
      <c r="A310" s="46" t="s">
        <v>2065</v>
      </c>
      <c r="B310" s="46" t="s">
        <v>2066</v>
      </c>
      <c r="C310" s="55" t="str">
        <f t="shared" si="8"/>
        <v>DE2</v>
      </c>
      <c r="D310" s="55" t="s">
        <v>892</v>
      </c>
      <c r="E310" s="56" t="s">
        <v>2580</v>
      </c>
      <c r="F310" s="47">
        <v>2125.3333333333298</v>
      </c>
      <c r="G310" s="49">
        <v>175.5</v>
      </c>
      <c r="H310" s="47">
        <v>477.83333333333297</v>
      </c>
      <c r="I310" s="47">
        <v>2116.9166666666702</v>
      </c>
      <c r="J310" s="49">
        <v>178.833333333333</v>
      </c>
      <c r="K310" s="47">
        <v>467</v>
      </c>
      <c r="L310" s="51" t="s">
        <v>2065</v>
      </c>
      <c r="M310" s="51" t="s">
        <v>2066</v>
      </c>
      <c r="N310" s="50" t="str">
        <f t="shared" si="9"/>
        <v>09</v>
      </c>
    </row>
    <row r="311" spans="1:14" ht="12.75" customHeight="1" x14ac:dyDescent="0.2">
      <c r="A311" s="46" t="s">
        <v>2067</v>
      </c>
      <c r="B311" s="46" t="s">
        <v>2068</v>
      </c>
      <c r="C311" s="55" t="str">
        <f t="shared" si="8"/>
        <v>DE2</v>
      </c>
      <c r="D311" s="55" t="s">
        <v>892</v>
      </c>
      <c r="E311" s="56" t="s">
        <v>2581</v>
      </c>
      <c r="F311" s="47">
        <v>1686</v>
      </c>
      <c r="G311" s="49">
        <v>152.166666666667</v>
      </c>
      <c r="H311" s="47">
        <v>358.41666666666703</v>
      </c>
      <c r="I311" s="47">
        <v>1717.75</v>
      </c>
      <c r="J311" s="49">
        <v>162.666666666667</v>
      </c>
      <c r="K311" s="47">
        <v>389.16666666666703</v>
      </c>
      <c r="L311" s="51" t="s">
        <v>2067</v>
      </c>
      <c r="M311" s="51" t="s">
        <v>2068</v>
      </c>
      <c r="N311" s="50" t="str">
        <f t="shared" si="9"/>
        <v>09</v>
      </c>
    </row>
    <row r="312" spans="1:14" ht="12.75" customHeight="1" x14ac:dyDescent="0.2">
      <c r="A312" s="46" t="s">
        <v>2069</v>
      </c>
      <c r="B312" s="46" t="s">
        <v>2070</v>
      </c>
      <c r="C312" s="55" t="str">
        <f t="shared" si="8"/>
        <v>DE2</v>
      </c>
      <c r="D312" s="55" t="s">
        <v>892</v>
      </c>
      <c r="E312" s="56" t="s">
        <v>2582</v>
      </c>
      <c r="F312" s="47">
        <v>3190.5833333333298</v>
      </c>
      <c r="G312" s="49">
        <v>219.25</v>
      </c>
      <c r="H312" s="47">
        <v>841.66666666666697</v>
      </c>
      <c r="I312" s="47">
        <v>3236.5</v>
      </c>
      <c r="J312" s="49">
        <v>237.25</v>
      </c>
      <c r="K312" s="47">
        <v>859.33333333333303</v>
      </c>
      <c r="L312" s="51" t="s">
        <v>2069</v>
      </c>
      <c r="M312" s="51" t="s">
        <v>2070</v>
      </c>
      <c r="N312" s="50" t="str">
        <f t="shared" si="9"/>
        <v>09</v>
      </c>
    </row>
    <row r="313" spans="1:14" ht="12.75" customHeight="1" x14ac:dyDescent="0.2">
      <c r="A313" s="46" t="s">
        <v>2071</v>
      </c>
      <c r="B313" s="46" t="s">
        <v>2072</v>
      </c>
      <c r="C313" s="55" t="str">
        <f t="shared" si="8"/>
        <v>DE2</v>
      </c>
      <c r="D313" s="55" t="s">
        <v>892</v>
      </c>
      <c r="E313" s="56" t="s">
        <v>2583</v>
      </c>
      <c r="F313" s="47">
        <v>2780.9166666666702</v>
      </c>
      <c r="G313" s="49">
        <v>281.5</v>
      </c>
      <c r="H313" s="47">
        <v>550.91666666666697</v>
      </c>
      <c r="I313" s="47">
        <v>2766.6666666666702</v>
      </c>
      <c r="J313" s="49">
        <v>271.25</v>
      </c>
      <c r="K313" s="47">
        <v>562.58333333333303</v>
      </c>
      <c r="L313" s="51" t="s">
        <v>2071</v>
      </c>
      <c r="M313" s="51" t="s">
        <v>2072</v>
      </c>
      <c r="N313" s="50" t="str">
        <f t="shared" si="9"/>
        <v>09</v>
      </c>
    </row>
    <row r="314" spans="1:14" ht="12.75" customHeight="1" x14ac:dyDescent="0.2">
      <c r="A314" s="46" t="s">
        <v>2073</v>
      </c>
      <c r="B314" s="46" t="s">
        <v>2074</v>
      </c>
      <c r="C314" s="55" t="str">
        <f t="shared" si="8"/>
        <v>DE2</v>
      </c>
      <c r="D314" s="55" t="s">
        <v>892</v>
      </c>
      <c r="E314" s="56" t="s">
        <v>2584</v>
      </c>
      <c r="F314" s="47">
        <v>2343.6666666666702</v>
      </c>
      <c r="G314" s="49">
        <v>256</v>
      </c>
      <c r="H314" s="47">
        <v>419.25</v>
      </c>
      <c r="I314" s="47">
        <v>2283.0833333333298</v>
      </c>
      <c r="J314" s="49">
        <v>259.58333333333297</v>
      </c>
      <c r="K314" s="47">
        <v>411</v>
      </c>
      <c r="L314" s="51" t="s">
        <v>2073</v>
      </c>
      <c r="M314" s="51" t="s">
        <v>2074</v>
      </c>
      <c r="N314" s="50" t="str">
        <f t="shared" si="9"/>
        <v>09</v>
      </c>
    </row>
    <row r="315" spans="1:14" ht="12.75" customHeight="1" x14ac:dyDescent="0.2">
      <c r="A315" s="46" t="s">
        <v>2075</v>
      </c>
      <c r="B315" s="46" t="s">
        <v>2076</v>
      </c>
      <c r="C315" s="55" t="str">
        <f t="shared" si="8"/>
        <v>DE2</v>
      </c>
      <c r="D315" s="55" t="s">
        <v>892</v>
      </c>
      <c r="E315" s="56" t="s">
        <v>2585</v>
      </c>
      <c r="F315" s="47">
        <v>1404.9166666666699</v>
      </c>
      <c r="G315" s="49">
        <v>160.5</v>
      </c>
      <c r="H315" s="47">
        <v>264.58333333333297</v>
      </c>
      <c r="I315" s="47">
        <v>1406.5</v>
      </c>
      <c r="J315" s="49">
        <v>180.416666666667</v>
      </c>
      <c r="K315" s="47">
        <v>282.25</v>
      </c>
      <c r="L315" s="51" t="s">
        <v>2075</v>
      </c>
      <c r="M315" s="51" t="s">
        <v>2076</v>
      </c>
      <c r="N315" s="50" t="str">
        <f t="shared" si="9"/>
        <v>09</v>
      </c>
    </row>
    <row r="316" spans="1:14" ht="12.75" customHeight="1" x14ac:dyDescent="0.2">
      <c r="A316" s="46" t="s">
        <v>2077</v>
      </c>
      <c r="B316" s="46" t="s">
        <v>2078</v>
      </c>
      <c r="C316" s="55" t="str">
        <f t="shared" si="8"/>
        <v>DE2</v>
      </c>
      <c r="D316" s="55" t="s">
        <v>892</v>
      </c>
      <c r="E316" s="56" t="s">
        <v>2586</v>
      </c>
      <c r="F316" s="47">
        <v>1597</v>
      </c>
      <c r="G316" s="49">
        <v>203.25</v>
      </c>
      <c r="H316" s="47">
        <v>332.25</v>
      </c>
      <c r="I316" s="47">
        <v>1644.75</v>
      </c>
      <c r="J316" s="49">
        <v>216.833333333333</v>
      </c>
      <c r="K316" s="47">
        <v>363.33333333333297</v>
      </c>
      <c r="L316" s="51" t="s">
        <v>2077</v>
      </c>
      <c r="M316" s="51" t="s">
        <v>2078</v>
      </c>
      <c r="N316" s="50" t="str">
        <f t="shared" si="9"/>
        <v>09</v>
      </c>
    </row>
    <row r="317" spans="1:14" ht="12.75" customHeight="1" x14ac:dyDescent="0.2">
      <c r="A317" s="46" t="s">
        <v>2079</v>
      </c>
      <c r="B317" s="46" t="s">
        <v>2080</v>
      </c>
      <c r="C317" s="55" t="str">
        <f t="shared" si="8"/>
        <v>DE2</v>
      </c>
      <c r="D317" s="55" t="s">
        <v>892</v>
      </c>
      <c r="E317" s="56" t="s">
        <v>2587</v>
      </c>
      <c r="F317" s="47">
        <v>1547</v>
      </c>
      <c r="G317" s="49">
        <v>142.166666666667</v>
      </c>
      <c r="H317" s="47">
        <v>284.33333333333297</v>
      </c>
      <c r="I317" s="47">
        <v>1456.8333333333301</v>
      </c>
      <c r="J317" s="49">
        <v>144.75</v>
      </c>
      <c r="K317" s="47">
        <v>275.75</v>
      </c>
      <c r="L317" s="51" t="s">
        <v>2079</v>
      </c>
      <c r="M317" s="51" t="s">
        <v>2080</v>
      </c>
      <c r="N317" s="50" t="str">
        <f t="shared" si="9"/>
        <v>09</v>
      </c>
    </row>
    <row r="318" spans="1:14" ht="12.75" customHeight="1" x14ac:dyDescent="0.2">
      <c r="A318" s="46" t="s">
        <v>2081</v>
      </c>
      <c r="B318" s="46" t="s">
        <v>2082</v>
      </c>
      <c r="C318" s="55" t="str">
        <f t="shared" si="8"/>
        <v>DE2</v>
      </c>
      <c r="D318" s="55" t="s">
        <v>892</v>
      </c>
      <c r="E318" s="56" t="s">
        <v>2588</v>
      </c>
      <c r="F318" s="47">
        <v>2192.75</v>
      </c>
      <c r="G318" s="49">
        <v>209.5</v>
      </c>
      <c r="H318" s="47">
        <v>425.66666666666703</v>
      </c>
      <c r="I318" s="47">
        <v>2127.0833333333298</v>
      </c>
      <c r="J318" s="49">
        <v>251</v>
      </c>
      <c r="K318" s="47">
        <v>411.5</v>
      </c>
      <c r="L318" s="51" t="s">
        <v>2081</v>
      </c>
      <c r="M318" s="51" t="s">
        <v>2082</v>
      </c>
      <c r="N318" s="50" t="str">
        <f t="shared" si="9"/>
        <v>09</v>
      </c>
    </row>
    <row r="319" spans="1:14" ht="12.75" customHeight="1" x14ac:dyDescent="0.2">
      <c r="A319" s="46" t="s">
        <v>2083</v>
      </c>
      <c r="B319" s="46" t="s">
        <v>2084</v>
      </c>
      <c r="C319" s="55" t="str">
        <f t="shared" si="8"/>
        <v>DE2</v>
      </c>
      <c r="D319" s="55" t="s">
        <v>892</v>
      </c>
      <c r="E319" s="56" t="s">
        <v>2589</v>
      </c>
      <c r="F319" s="47">
        <v>1852.8333333333301</v>
      </c>
      <c r="G319" s="49">
        <v>243.416666666667</v>
      </c>
      <c r="H319" s="47">
        <v>354.91666666666703</v>
      </c>
      <c r="I319" s="47">
        <v>1870.3333333333301</v>
      </c>
      <c r="J319" s="49">
        <v>250.916666666667</v>
      </c>
      <c r="K319" s="47">
        <v>346.83333333333297</v>
      </c>
      <c r="L319" s="51" t="s">
        <v>2083</v>
      </c>
      <c r="M319" s="51" t="s">
        <v>2084</v>
      </c>
      <c r="N319" s="50" t="str">
        <f t="shared" si="9"/>
        <v>09</v>
      </c>
    </row>
    <row r="320" spans="1:14" ht="12.75" customHeight="1" x14ac:dyDescent="0.2">
      <c r="A320" s="46" t="s">
        <v>2085</v>
      </c>
      <c r="B320" s="46" t="s">
        <v>2086</v>
      </c>
      <c r="C320" s="55" t="str">
        <f t="shared" si="8"/>
        <v>DE2</v>
      </c>
      <c r="D320" s="55" t="s">
        <v>892</v>
      </c>
      <c r="E320" s="56" t="s">
        <v>2590</v>
      </c>
      <c r="F320" s="47">
        <v>1753.6666666666699</v>
      </c>
      <c r="G320" s="49">
        <v>191.083333333333</v>
      </c>
      <c r="H320" s="47">
        <v>375.83333333333297</v>
      </c>
      <c r="I320" s="47">
        <v>1671.25</v>
      </c>
      <c r="J320" s="49">
        <v>208.166666666667</v>
      </c>
      <c r="K320" s="47">
        <v>352</v>
      </c>
      <c r="L320" s="51" t="s">
        <v>2085</v>
      </c>
      <c r="M320" s="51" t="s">
        <v>2086</v>
      </c>
      <c r="N320" s="50" t="str">
        <f t="shared" si="9"/>
        <v>09</v>
      </c>
    </row>
    <row r="321" spans="1:14" ht="12.75" customHeight="1" x14ac:dyDescent="0.2">
      <c r="A321" s="46" t="s">
        <v>2087</v>
      </c>
      <c r="B321" s="46" t="s">
        <v>2088</v>
      </c>
      <c r="C321" s="55" t="str">
        <f t="shared" si="8"/>
        <v>DE2</v>
      </c>
      <c r="D321" s="55" t="s">
        <v>892</v>
      </c>
      <c r="E321" s="56" t="s">
        <v>2591</v>
      </c>
      <c r="F321" s="47">
        <v>2512.3333333333298</v>
      </c>
      <c r="G321" s="49">
        <v>217.416666666667</v>
      </c>
      <c r="H321" s="47">
        <v>533.75</v>
      </c>
      <c r="I321" s="47">
        <v>2423.5833333333298</v>
      </c>
      <c r="J321" s="49">
        <v>256.66666666666703</v>
      </c>
      <c r="K321" s="47">
        <v>514.91666666666697</v>
      </c>
      <c r="L321" s="51" t="s">
        <v>2087</v>
      </c>
      <c r="M321" s="51" t="s">
        <v>2088</v>
      </c>
      <c r="N321" s="50" t="str">
        <f t="shared" si="9"/>
        <v>09</v>
      </c>
    </row>
    <row r="322" spans="1:14" ht="12.75" customHeight="1" x14ac:dyDescent="0.2">
      <c r="A322" s="46" t="s">
        <v>2089</v>
      </c>
      <c r="B322" s="46" t="s">
        <v>2090</v>
      </c>
      <c r="C322" s="55" t="str">
        <f t="shared" si="8"/>
        <v>DE2</v>
      </c>
      <c r="D322" s="55" t="s">
        <v>893</v>
      </c>
      <c r="E322" s="56" t="s">
        <v>2592</v>
      </c>
      <c r="F322" s="47">
        <v>9689.9166666666697</v>
      </c>
      <c r="G322" s="49">
        <v>937.75</v>
      </c>
      <c r="H322" s="47">
        <v>2266.0833333333298</v>
      </c>
      <c r="I322" s="47">
        <v>9212.4166666666697</v>
      </c>
      <c r="J322" s="49">
        <v>857.5</v>
      </c>
      <c r="K322" s="47">
        <v>2117.8333333333298</v>
      </c>
      <c r="L322" s="51" t="s">
        <v>2089</v>
      </c>
      <c r="M322" s="51" t="s">
        <v>2090</v>
      </c>
      <c r="N322" s="50" t="str">
        <f t="shared" si="9"/>
        <v>09</v>
      </c>
    </row>
    <row r="323" spans="1:14" ht="12.75" customHeight="1" x14ac:dyDescent="0.2">
      <c r="A323" s="46" t="s">
        <v>2091</v>
      </c>
      <c r="B323" s="46" t="s">
        <v>2092</v>
      </c>
      <c r="C323" s="55" t="str">
        <f t="shared" si="8"/>
        <v>DE2</v>
      </c>
      <c r="D323" s="55" t="s">
        <v>893</v>
      </c>
      <c r="E323" s="56" t="s">
        <v>2593</v>
      </c>
      <c r="F323" s="47">
        <v>1291.1666666666699</v>
      </c>
      <c r="G323" s="49">
        <v>144.083333333333</v>
      </c>
      <c r="H323" s="47">
        <v>268</v>
      </c>
      <c r="I323" s="47">
        <v>1284.75</v>
      </c>
      <c r="J323" s="49">
        <v>161</v>
      </c>
      <c r="K323" s="47">
        <v>239.166666666667</v>
      </c>
      <c r="L323" s="51" t="s">
        <v>2091</v>
      </c>
      <c r="M323" s="51" t="s">
        <v>2092</v>
      </c>
      <c r="N323" s="50" t="str">
        <f t="shared" si="9"/>
        <v>09</v>
      </c>
    </row>
    <row r="324" spans="1:14" ht="12.75" customHeight="1" x14ac:dyDescent="0.2">
      <c r="A324" s="46" t="s">
        <v>2093</v>
      </c>
      <c r="B324" s="46" t="s">
        <v>2094</v>
      </c>
      <c r="C324" s="55" t="str">
        <f t="shared" si="8"/>
        <v>DE2</v>
      </c>
      <c r="D324" s="55" t="s">
        <v>893</v>
      </c>
      <c r="E324" s="56" t="s">
        <v>2594</v>
      </c>
      <c r="F324" s="47">
        <v>1475.9166666666699</v>
      </c>
      <c r="G324" s="49">
        <v>157.583333333333</v>
      </c>
      <c r="H324" s="47">
        <v>310.16666666666703</v>
      </c>
      <c r="I324" s="47">
        <v>1580.5833333333301</v>
      </c>
      <c r="J324" s="49">
        <v>164.666666666667</v>
      </c>
      <c r="K324" s="47">
        <v>334.08333333333297</v>
      </c>
      <c r="L324" s="51" t="s">
        <v>2093</v>
      </c>
      <c r="M324" s="51" t="s">
        <v>2094</v>
      </c>
      <c r="N324" s="50" t="str">
        <f t="shared" si="9"/>
        <v>09</v>
      </c>
    </row>
    <row r="325" spans="1:14" ht="12.75" customHeight="1" x14ac:dyDescent="0.2">
      <c r="A325" s="46" t="s">
        <v>2095</v>
      </c>
      <c r="B325" s="46" t="s">
        <v>2096</v>
      </c>
      <c r="C325" s="55" t="str">
        <f t="shared" si="8"/>
        <v>DE2</v>
      </c>
      <c r="D325" s="55" t="s">
        <v>893</v>
      </c>
      <c r="E325" s="56" t="s">
        <v>2595</v>
      </c>
      <c r="F325" s="47">
        <v>801.83333333333303</v>
      </c>
      <c r="G325" s="49">
        <v>74.25</v>
      </c>
      <c r="H325" s="47">
        <v>169.583333333333</v>
      </c>
      <c r="I325" s="47">
        <v>827.66666666666697</v>
      </c>
      <c r="J325" s="49">
        <v>83.0833333333333</v>
      </c>
      <c r="K325" s="47">
        <v>169</v>
      </c>
      <c r="L325" s="51" t="s">
        <v>2095</v>
      </c>
      <c r="M325" s="51" t="s">
        <v>2096</v>
      </c>
      <c r="N325" s="50" t="str">
        <f t="shared" si="9"/>
        <v>09</v>
      </c>
    </row>
    <row r="326" spans="1:14" ht="12.75" customHeight="1" x14ac:dyDescent="0.2">
      <c r="A326" s="46" t="s">
        <v>2097</v>
      </c>
      <c r="B326" s="46" t="s">
        <v>2098</v>
      </c>
      <c r="C326" s="55" t="str">
        <f t="shared" si="8"/>
        <v>DE2</v>
      </c>
      <c r="D326" s="55" t="s">
        <v>893</v>
      </c>
      <c r="E326" s="56" t="s">
        <v>2596</v>
      </c>
      <c r="F326" s="47">
        <v>1997.1666666666699</v>
      </c>
      <c r="G326" s="49">
        <v>228.25</v>
      </c>
      <c r="H326" s="47">
        <v>353.58333333333297</v>
      </c>
      <c r="I326" s="47">
        <v>1845.0833333333301</v>
      </c>
      <c r="J326" s="49">
        <v>184.333333333333</v>
      </c>
      <c r="K326" s="47">
        <v>346.08333333333297</v>
      </c>
      <c r="L326" s="51" t="s">
        <v>2097</v>
      </c>
      <c r="M326" s="51" t="s">
        <v>2098</v>
      </c>
      <c r="N326" s="50" t="str">
        <f t="shared" si="9"/>
        <v>09</v>
      </c>
    </row>
    <row r="327" spans="1:14" ht="12.75" customHeight="1" x14ac:dyDescent="0.2">
      <c r="A327" s="46" t="s">
        <v>2099</v>
      </c>
      <c r="B327" s="46" t="s">
        <v>2100</v>
      </c>
      <c r="C327" s="55" t="str">
        <f t="shared" si="8"/>
        <v>DE2</v>
      </c>
      <c r="D327" s="55" t="s">
        <v>893</v>
      </c>
      <c r="E327" s="56" t="s">
        <v>2597</v>
      </c>
      <c r="F327" s="47">
        <v>3983.5833333333298</v>
      </c>
      <c r="G327" s="49">
        <v>478.58333333333297</v>
      </c>
      <c r="H327" s="47">
        <v>713.33333333333303</v>
      </c>
      <c r="I327" s="47">
        <v>3546.3333333333298</v>
      </c>
      <c r="J327" s="49">
        <v>424.16666666666703</v>
      </c>
      <c r="K327" s="47">
        <v>635.66666666666697</v>
      </c>
      <c r="L327" s="51" t="s">
        <v>2099</v>
      </c>
      <c r="M327" s="51" t="s">
        <v>2100</v>
      </c>
      <c r="N327" s="50" t="str">
        <f t="shared" si="9"/>
        <v>09</v>
      </c>
    </row>
    <row r="328" spans="1:14" ht="12.75" customHeight="1" x14ac:dyDescent="0.2">
      <c r="A328" s="46" t="s">
        <v>2101</v>
      </c>
      <c r="B328" s="46" t="s">
        <v>2102</v>
      </c>
      <c r="C328" s="55" t="str">
        <f t="shared" si="8"/>
        <v>DE2</v>
      </c>
      <c r="D328" s="55" t="s">
        <v>893</v>
      </c>
      <c r="E328" s="56" t="s">
        <v>2598</v>
      </c>
      <c r="F328" s="47">
        <v>1433.4166666666699</v>
      </c>
      <c r="G328" s="49">
        <v>138.666666666667</v>
      </c>
      <c r="H328" s="47">
        <v>279.66666666666703</v>
      </c>
      <c r="I328" s="47">
        <v>1293.75</v>
      </c>
      <c r="J328" s="49">
        <v>132.5</v>
      </c>
      <c r="K328" s="47">
        <v>238</v>
      </c>
      <c r="L328" s="51" t="s">
        <v>2101</v>
      </c>
      <c r="M328" s="51" t="s">
        <v>2102</v>
      </c>
      <c r="N328" s="50" t="str">
        <f t="shared" si="9"/>
        <v>09</v>
      </c>
    </row>
    <row r="329" spans="1:14" ht="12.75" customHeight="1" x14ac:dyDescent="0.2">
      <c r="A329" s="46" t="s">
        <v>2103</v>
      </c>
      <c r="B329" s="46" t="s">
        <v>2104</v>
      </c>
      <c r="C329" s="55" t="str">
        <f t="shared" si="8"/>
        <v>DE2</v>
      </c>
      <c r="D329" s="55" t="s">
        <v>893</v>
      </c>
      <c r="E329" s="56" t="s">
        <v>2599</v>
      </c>
      <c r="F329" s="47">
        <v>1862.8333333333301</v>
      </c>
      <c r="G329" s="49">
        <v>207.166666666667</v>
      </c>
      <c r="H329" s="47">
        <v>385.58333333333297</v>
      </c>
      <c r="I329" s="47">
        <v>1896.4166666666699</v>
      </c>
      <c r="J329" s="49">
        <v>220.083333333333</v>
      </c>
      <c r="K329" s="47">
        <v>378.5</v>
      </c>
      <c r="L329" s="51" t="s">
        <v>2103</v>
      </c>
      <c r="M329" s="51" t="s">
        <v>2104</v>
      </c>
      <c r="N329" s="50" t="str">
        <f t="shared" si="9"/>
        <v>09</v>
      </c>
    </row>
    <row r="330" spans="1:14" ht="12.75" customHeight="1" x14ac:dyDescent="0.2">
      <c r="A330" s="46" t="s">
        <v>2105</v>
      </c>
      <c r="B330" s="46" t="s">
        <v>2106</v>
      </c>
      <c r="C330" s="55" t="str">
        <f t="shared" si="8"/>
        <v>DE2</v>
      </c>
      <c r="D330" s="55" t="s">
        <v>893</v>
      </c>
      <c r="E330" s="56" t="s">
        <v>2600</v>
      </c>
      <c r="F330" s="47">
        <v>2844.8333333333298</v>
      </c>
      <c r="G330" s="49">
        <v>301.5</v>
      </c>
      <c r="H330" s="47">
        <v>665.83333333333303</v>
      </c>
      <c r="I330" s="47">
        <v>2865.5</v>
      </c>
      <c r="J330" s="49">
        <v>307.16666666666703</v>
      </c>
      <c r="K330" s="47">
        <v>658</v>
      </c>
      <c r="L330" s="51" t="s">
        <v>2105</v>
      </c>
      <c r="M330" s="51" t="s">
        <v>2106</v>
      </c>
      <c r="N330" s="50" t="str">
        <f t="shared" si="9"/>
        <v>09</v>
      </c>
    </row>
    <row r="331" spans="1:14" ht="12.75" customHeight="1" x14ac:dyDescent="0.2">
      <c r="A331" s="46" t="s">
        <v>2107</v>
      </c>
      <c r="B331" s="46" t="s">
        <v>2108</v>
      </c>
      <c r="C331" s="55" t="str">
        <f t="shared" si="8"/>
        <v>DE2</v>
      </c>
      <c r="D331" s="55" t="s">
        <v>893</v>
      </c>
      <c r="E331" s="56" t="s">
        <v>2601</v>
      </c>
      <c r="F331" s="47">
        <v>1095.6666666666699</v>
      </c>
      <c r="G331" s="49">
        <v>104.916666666667</v>
      </c>
      <c r="H331" s="47">
        <v>210.416666666667</v>
      </c>
      <c r="I331" s="47">
        <v>1105.8333333333301</v>
      </c>
      <c r="J331" s="49">
        <v>117.666666666667</v>
      </c>
      <c r="K331" s="47">
        <v>204.333333333333</v>
      </c>
      <c r="L331" s="51" t="s">
        <v>2107</v>
      </c>
      <c r="M331" s="51" t="s">
        <v>2108</v>
      </c>
      <c r="N331" s="50" t="str">
        <f t="shared" si="9"/>
        <v>09</v>
      </c>
    </row>
    <row r="332" spans="1:14" ht="12.75" customHeight="1" x14ac:dyDescent="0.2">
      <c r="A332" s="46" t="s">
        <v>2109</v>
      </c>
      <c r="B332" s="46" t="s">
        <v>2110</v>
      </c>
      <c r="C332" s="55" t="str">
        <f t="shared" si="8"/>
        <v>DE2</v>
      </c>
      <c r="D332" s="55" t="s">
        <v>893</v>
      </c>
      <c r="E332" s="56" t="s">
        <v>2602</v>
      </c>
      <c r="F332" s="47">
        <v>2031</v>
      </c>
      <c r="G332" s="49">
        <v>272.33333333333297</v>
      </c>
      <c r="H332" s="47">
        <v>379.91666666666703</v>
      </c>
      <c r="I332" s="47">
        <v>1854.25</v>
      </c>
      <c r="J332" s="49">
        <v>236.5</v>
      </c>
      <c r="K332" s="47">
        <v>343.5</v>
      </c>
      <c r="L332" s="51" t="s">
        <v>2109</v>
      </c>
      <c r="M332" s="51" t="s">
        <v>2110</v>
      </c>
      <c r="N332" s="50" t="str">
        <f t="shared" si="9"/>
        <v>09</v>
      </c>
    </row>
    <row r="333" spans="1:14" ht="12.75" customHeight="1" x14ac:dyDescent="0.2">
      <c r="A333" s="46" t="s">
        <v>2111</v>
      </c>
      <c r="B333" s="46" t="s">
        <v>2112</v>
      </c>
      <c r="C333" s="55" t="str">
        <f t="shared" si="8"/>
        <v>DE2</v>
      </c>
      <c r="D333" s="55" t="s">
        <v>893</v>
      </c>
      <c r="E333" s="56" t="s">
        <v>2603</v>
      </c>
      <c r="F333" s="47">
        <v>1527.0833333333301</v>
      </c>
      <c r="G333" s="49">
        <v>192.25</v>
      </c>
      <c r="H333" s="47">
        <v>269.83333333333297</v>
      </c>
      <c r="I333" s="47">
        <v>1473.1666666666699</v>
      </c>
      <c r="J333" s="49">
        <v>194.666666666667</v>
      </c>
      <c r="K333" s="47">
        <v>249.75</v>
      </c>
      <c r="L333" s="51" t="s">
        <v>2111</v>
      </c>
      <c r="M333" s="51" t="s">
        <v>2112</v>
      </c>
      <c r="N333" s="50" t="str">
        <f t="shared" si="9"/>
        <v>09</v>
      </c>
    </row>
    <row r="334" spans="1:14" ht="12.75" customHeight="1" x14ac:dyDescent="0.2">
      <c r="A334" s="46" t="s">
        <v>2113</v>
      </c>
      <c r="B334" s="46" t="s">
        <v>2114</v>
      </c>
      <c r="C334" s="55" t="str">
        <f t="shared" si="8"/>
        <v>DE2</v>
      </c>
      <c r="D334" s="55" t="s">
        <v>893</v>
      </c>
      <c r="E334" s="56" t="s">
        <v>2604</v>
      </c>
      <c r="F334" s="47">
        <v>1642.8333333333301</v>
      </c>
      <c r="G334" s="49">
        <v>157.5</v>
      </c>
      <c r="H334" s="47">
        <v>305.91666666666703</v>
      </c>
      <c r="I334" s="47">
        <v>1480.8333333333301</v>
      </c>
      <c r="J334" s="49">
        <v>141.916666666667</v>
      </c>
      <c r="K334" s="47">
        <v>264</v>
      </c>
      <c r="L334" s="51" t="s">
        <v>2113</v>
      </c>
      <c r="M334" s="51" t="s">
        <v>2114</v>
      </c>
      <c r="N334" s="50" t="str">
        <f t="shared" si="9"/>
        <v>09</v>
      </c>
    </row>
    <row r="335" spans="1:14" ht="12.75" customHeight="1" x14ac:dyDescent="0.2">
      <c r="A335" s="46" t="s">
        <v>2115</v>
      </c>
      <c r="B335" s="46" t="s">
        <v>2116</v>
      </c>
      <c r="C335" s="55" t="str">
        <f t="shared" si="8"/>
        <v>DE2</v>
      </c>
      <c r="D335" s="55" t="s">
        <v>893</v>
      </c>
      <c r="E335" s="56" t="s">
        <v>2605</v>
      </c>
      <c r="F335" s="47">
        <v>2381.9166666666702</v>
      </c>
      <c r="G335" s="49">
        <v>226.333333333333</v>
      </c>
      <c r="H335" s="47">
        <v>427</v>
      </c>
      <c r="I335" s="47">
        <v>2404.6666666666702</v>
      </c>
      <c r="J335" s="49">
        <v>248</v>
      </c>
      <c r="K335" s="47">
        <v>419.16666666666703</v>
      </c>
      <c r="L335" s="51" t="s">
        <v>2115</v>
      </c>
      <c r="M335" s="51" t="s">
        <v>2116</v>
      </c>
      <c r="N335" s="50" t="str">
        <f t="shared" si="9"/>
        <v>09</v>
      </c>
    </row>
    <row r="336" spans="1:14" ht="12.75" customHeight="1" x14ac:dyDescent="0.2">
      <c r="A336" s="46" t="s">
        <v>2117</v>
      </c>
      <c r="B336" s="46" t="s">
        <v>2118</v>
      </c>
      <c r="C336" s="55" t="str">
        <f t="shared" si="8"/>
        <v>DEC</v>
      </c>
      <c r="D336" s="55" t="s">
        <v>924</v>
      </c>
      <c r="E336" s="57" t="s">
        <v>2606</v>
      </c>
      <c r="F336" s="47">
        <v>15224.5</v>
      </c>
      <c r="G336" s="49">
        <v>1291.4166666666699</v>
      </c>
      <c r="H336" s="47">
        <v>3707.5833333333298</v>
      </c>
      <c r="I336" s="47">
        <v>14729.416666666701</v>
      </c>
      <c r="J336" s="49">
        <v>1387.6666666666699</v>
      </c>
      <c r="K336" s="47">
        <v>3621.3333333333298</v>
      </c>
      <c r="L336" s="51" t="s">
        <v>2117</v>
      </c>
      <c r="M336" s="51" t="s">
        <v>2118</v>
      </c>
      <c r="N336" s="50" t="str">
        <f t="shared" si="9"/>
        <v>10</v>
      </c>
    </row>
    <row r="337" spans="1:14" ht="12.75" customHeight="1" x14ac:dyDescent="0.2">
      <c r="A337" s="46" t="s">
        <v>2119</v>
      </c>
      <c r="B337" s="46" t="s">
        <v>2120</v>
      </c>
      <c r="C337" s="55" t="str">
        <f t="shared" ref="C337:C400" si="10">LEFT(E337,3)</f>
        <v>DEC</v>
      </c>
      <c r="D337" s="55" t="s">
        <v>924</v>
      </c>
      <c r="E337" s="57" t="s">
        <v>2607</v>
      </c>
      <c r="F337" s="47">
        <v>2631.8333333333298</v>
      </c>
      <c r="G337" s="49">
        <v>250.666666666667</v>
      </c>
      <c r="H337" s="47">
        <v>620.41666666666697</v>
      </c>
      <c r="I337" s="47">
        <v>2601.25</v>
      </c>
      <c r="J337" s="49">
        <v>296.75</v>
      </c>
      <c r="K337" s="47">
        <v>648.83333333333303</v>
      </c>
      <c r="L337" s="51" t="s">
        <v>2119</v>
      </c>
      <c r="M337" s="51" t="s">
        <v>2120</v>
      </c>
      <c r="N337" s="50" t="str">
        <f t="shared" ref="N337:N400" si="11">LEFT(L337,2)</f>
        <v>10</v>
      </c>
    </row>
    <row r="338" spans="1:14" ht="12.75" customHeight="1" x14ac:dyDescent="0.2">
      <c r="A338" s="46" t="s">
        <v>2121</v>
      </c>
      <c r="B338" s="46" t="s">
        <v>2122</v>
      </c>
      <c r="C338" s="55" t="str">
        <f t="shared" si="10"/>
        <v>DEC</v>
      </c>
      <c r="D338" s="55" t="s">
        <v>924</v>
      </c>
      <c r="E338" s="57" t="s">
        <v>2608</v>
      </c>
      <c r="F338" s="47">
        <v>4891</v>
      </c>
      <c r="G338" s="49">
        <v>508.16666666666703</v>
      </c>
      <c r="H338" s="47">
        <v>1109.6666666666699</v>
      </c>
      <c r="I338" s="47">
        <v>5083.5833333333303</v>
      </c>
      <c r="J338" s="49">
        <v>589.75</v>
      </c>
      <c r="K338" s="47">
        <v>1192.0833333333301</v>
      </c>
      <c r="L338" s="51" t="s">
        <v>2121</v>
      </c>
      <c r="M338" s="51" t="s">
        <v>2122</v>
      </c>
      <c r="N338" s="50" t="str">
        <f t="shared" si="11"/>
        <v>10</v>
      </c>
    </row>
    <row r="339" spans="1:14" ht="12.75" customHeight="1" x14ac:dyDescent="0.2">
      <c r="A339" s="46" t="s">
        <v>2123</v>
      </c>
      <c r="B339" s="46" t="s">
        <v>2124</v>
      </c>
      <c r="C339" s="55" t="str">
        <f t="shared" si="10"/>
        <v>DEC</v>
      </c>
      <c r="D339" s="55" t="s">
        <v>924</v>
      </c>
      <c r="E339" s="57" t="s">
        <v>2609</v>
      </c>
      <c r="F339" s="47">
        <v>5761.5833333333303</v>
      </c>
      <c r="G339" s="49">
        <v>548.16666666666697</v>
      </c>
      <c r="H339" s="47">
        <v>1301.8333333333301</v>
      </c>
      <c r="I339" s="47">
        <v>5925.3333333333303</v>
      </c>
      <c r="J339" s="49">
        <v>793.33333333333303</v>
      </c>
      <c r="K339" s="47">
        <v>1374.0833333333301</v>
      </c>
      <c r="L339" s="51" t="s">
        <v>2123</v>
      </c>
      <c r="M339" s="51" t="s">
        <v>2124</v>
      </c>
      <c r="N339" s="50" t="str">
        <f t="shared" si="11"/>
        <v>10</v>
      </c>
    </row>
    <row r="340" spans="1:14" ht="12.75" customHeight="1" x14ac:dyDescent="0.2">
      <c r="A340" s="46" t="s">
        <v>2125</v>
      </c>
      <c r="B340" s="46" t="s">
        <v>2126</v>
      </c>
      <c r="C340" s="55" t="str">
        <f t="shared" si="10"/>
        <v>DEC</v>
      </c>
      <c r="D340" s="55" t="s">
        <v>924</v>
      </c>
      <c r="E340" s="57" t="s">
        <v>2610</v>
      </c>
      <c r="F340" s="47">
        <v>4092.6666666666702</v>
      </c>
      <c r="G340" s="49">
        <v>361.66666666666703</v>
      </c>
      <c r="H340" s="47">
        <v>857.25</v>
      </c>
      <c r="I340" s="47">
        <v>4129.3333333333303</v>
      </c>
      <c r="J340" s="49">
        <v>415.66666666666703</v>
      </c>
      <c r="K340" s="47">
        <v>902.83333333333303</v>
      </c>
      <c r="L340" s="51" t="s">
        <v>2125</v>
      </c>
      <c r="M340" s="51" t="s">
        <v>2126</v>
      </c>
      <c r="N340" s="50" t="str">
        <f t="shared" si="11"/>
        <v>10</v>
      </c>
    </row>
    <row r="341" spans="1:14" ht="12.75" customHeight="1" x14ac:dyDescent="0.2">
      <c r="A341" s="46" t="s">
        <v>2127</v>
      </c>
      <c r="B341" s="46" t="s">
        <v>2128</v>
      </c>
      <c r="C341" s="55" t="str">
        <f t="shared" si="10"/>
        <v>DEC</v>
      </c>
      <c r="D341" s="55" t="s">
        <v>924</v>
      </c>
      <c r="E341" s="57" t="s">
        <v>2611</v>
      </c>
      <c r="F341" s="47">
        <v>1885.25</v>
      </c>
      <c r="G341" s="49">
        <v>133.416666666667</v>
      </c>
      <c r="H341" s="47">
        <v>394</v>
      </c>
      <c r="I341" s="47">
        <v>1813.75</v>
      </c>
      <c r="J341" s="49">
        <v>141.25</v>
      </c>
      <c r="K341" s="47">
        <v>414.58333333333297</v>
      </c>
      <c r="L341" s="51" t="s">
        <v>2127</v>
      </c>
      <c r="M341" s="51" t="s">
        <v>2128</v>
      </c>
      <c r="N341" s="50" t="str">
        <f t="shared" si="11"/>
        <v>10</v>
      </c>
    </row>
    <row r="342" spans="1:14" ht="12.75" customHeight="1" x14ac:dyDescent="0.2">
      <c r="A342" s="46" t="s">
        <v>2129</v>
      </c>
      <c r="B342" s="46" t="s">
        <v>2130</v>
      </c>
      <c r="C342" s="55" t="str">
        <f t="shared" si="10"/>
        <v>DE3</v>
      </c>
      <c r="D342" s="55" t="s">
        <v>895</v>
      </c>
      <c r="E342" s="56" t="s">
        <v>2612</v>
      </c>
      <c r="F342" s="47">
        <v>228823.25</v>
      </c>
      <c r="G342" s="49">
        <v>21781.916666666701</v>
      </c>
      <c r="H342" s="47">
        <v>62557.583333333299</v>
      </c>
      <c r="I342" s="47">
        <v>215352.5</v>
      </c>
      <c r="J342" s="49">
        <v>21303.583333333299</v>
      </c>
      <c r="K342" s="47">
        <v>58527</v>
      </c>
      <c r="L342" s="51" t="s">
        <v>2129</v>
      </c>
      <c r="M342" s="51" t="s">
        <v>2130</v>
      </c>
      <c r="N342" s="50" t="str">
        <f t="shared" si="11"/>
        <v>11</v>
      </c>
    </row>
    <row r="343" spans="1:14" ht="12.75" customHeight="1" x14ac:dyDescent="0.2">
      <c r="A343" s="46" t="s">
        <v>2131</v>
      </c>
      <c r="B343" s="46" t="s">
        <v>2132</v>
      </c>
      <c r="C343" s="55" t="str">
        <f t="shared" si="10"/>
        <v>DE4</v>
      </c>
      <c r="D343" s="55" t="s">
        <v>897</v>
      </c>
      <c r="E343" s="56" t="s">
        <v>2613</v>
      </c>
      <c r="F343" s="47">
        <v>5430.75</v>
      </c>
      <c r="G343" s="49">
        <v>577.83333333333303</v>
      </c>
      <c r="H343" s="47">
        <v>1358.75</v>
      </c>
      <c r="I343" s="47">
        <v>5303.1666666666697</v>
      </c>
      <c r="J343" s="49">
        <v>519.5</v>
      </c>
      <c r="K343" s="47">
        <v>1326.3333333333301</v>
      </c>
      <c r="L343" s="51" t="s">
        <v>2131</v>
      </c>
      <c r="M343" s="51" t="s">
        <v>2132</v>
      </c>
      <c r="N343" s="50" t="str">
        <f t="shared" si="11"/>
        <v>12</v>
      </c>
    </row>
    <row r="344" spans="1:14" ht="12.75" customHeight="1" x14ac:dyDescent="0.2">
      <c r="A344" s="46" t="s">
        <v>2133</v>
      </c>
      <c r="B344" s="46" t="s">
        <v>2134</v>
      </c>
      <c r="C344" s="55" t="str">
        <f t="shared" si="10"/>
        <v>DE4</v>
      </c>
      <c r="D344" s="55" t="s">
        <v>897</v>
      </c>
      <c r="E344" s="56" t="s">
        <v>2614</v>
      </c>
      <c r="F344" s="47">
        <v>7006.5833333333303</v>
      </c>
      <c r="G344" s="49">
        <v>821</v>
      </c>
      <c r="H344" s="47">
        <v>1894.75</v>
      </c>
      <c r="I344" s="47">
        <v>6546.25</v>
      </c>
      <c r="J344" s="49">
        <v>692.08333333333303</v>
      </c>
      <c r="K344" s="47">
        <v>1778.5833333333301</v>
      </c>
      <c r="L344" s="51" t="s">
        <v>2133</v>
      </c>
      <c r="M344" s="51" t="s">
        <v>2134</v>
      </c>
      <c r="N344" s="50" t="str">
        <f t="shared" si="11"/>
        <v>12</v>
      </c>
    </row>
    <row r="345" spans="1:14" ht="12.75" customHeight="1" x14ac:dyDescent="0.2">
      <c r="A345" s="46" t="s">
        <v>2135</v>
      </c>
      <c r="B345" s="46" t="s">
        <v>2136</v>
      </c>
      <c r="C345" s="55" t="str">
        <f t="shared" si="10"/>
        <v>DE4</v>
      </c>
      <c r="D345" s="55" t="s">
        <v>897</v>
      </c>
      <c r="E345" s="56" t="s">
        <v>2615</v>
      </c>
      <c r="F345" s="47">
        <v>4438.1666666666697</v>
      </c>
      <c r="G345" s="49">
        <v>371.16666666666703</v>
      </c>
      <c r="H345" s="47">
        <v>1175</v>
      </c>
      <c r="I345" s="47">
        <v>4519.0833333333303</v>
      </c>
      <c r="J345" s="49">
        <v>348.16666666666703</v>
      </c>
      <c r="K345" s="47">
        <v>1184.8333333333301</v>
      </c>
      <c r="L345" s="51" t="s">
        <v>2135</v>
      </c>
      <c r="M345" s="51" t="s">
        <v>2136</v>
      </c>
      <c r="N345" s="50" t="str">
        <f t="shared" si="11"/>
        <v>12</v>
      </c>
    </row>
    <row r="346" spans="1:14" ht="12.75" customHeight="1" x14ac:dyDescent="0.2">
      <c r="A346" s="46" t="s">
        <v>2137</v>
      </c>
      <c r="B346" s="46" t="s">
        <v>2138</v>
      </c>
      <c r="C346" s="55" t="str">
        <f t="shared" si="10"/>
        <v>DE4</v>
      </c>
      <c r="D346" s="55" t="s">
        <v>897</v>
      </c>
      <c r="E346" s="56" t="s">
        <v>2616</v>
      </c>
      <c r="F346" s="47">
        <v>6549.5833333333303</v>
      </c>
      <c r="G346" s="49">
        <v>674.33333333333303</v>
      </c>
      <c r="H346" s="47">
        <v>1986.0833333333301</v>
      </c>
      <c r="I346" s="47">
        <v>6473.75</v>
      </c>
      <c r="J346" s="49">
        <v>634.08333333333303</v>
      </c>
      <c r="K346" s="47">
        <v>2049.1666666666702</v>
      </c>
      <c r="L346" s="51" t="s">
        <v>2137</v>
      </c>
      <c r="M346" s="51" t="s">
        <v>2138</v>
      </c>
      <c r="N346" s="50" t="str">
        <f t="shared" si="11"/>
        <v>12</v>
      </c>
    </row>
    <row r="347" spans="1:14" ht="12.75" customHeight="1" x14ac:dyDescent="0.2">
      <c r="A347" s="46" t="s">
        <v>2139</v>
      </c>
      <c r="B347" s="46" t="s">
        <v>2140</v>
      </c>
      <c r="C347" s="55" t="str">
        <f t="shared" si="10"/>
        <v>DE4</v>
      </c>
      <c r="D347" s="55" t="s">
        <v>897</v>
      </c>
      <c r="E347" s="56" t="s">
        <v>2617</v>
      </c>
      <c r="F347" s="47">
        <v>9699.1666666666697</v>
      </c>
      <c r="G347" s="49">
        <v>1082.5833333333301</v>
      </c>
      <c r="H347" s="47">
        <v>2277.0833333333298</v>
      </c>
      <c r="I347" s="47">
        <v>9412.3333333333303</v>
      </c>
      <c r="J347" s="49">
        <v>991</v>
      </c>
      <c r="K347" s="47">
        <v>2176.4166666666702</v>
      </c>
      <c r="L347" s="51" t="s">
        <v>2139</v>
      </c>
      <c r="M347" s="51" t="s">
        <v>2140</v>
      </c>
      <c r="N347" s="50" t="str">
        <f t="shared" si="11"/>
        <v>12</v>
      </c>
    </row>
    <row r="348" spans="1:14" ht="12.75" customHeight="1" x14ac:dyDescent="0.2">
      <c r="A348" s="46" t="s">
        <v>2141</v>
      </c>
      <c r="B348" s="46" t="s">
        <v>2142</v>
      </c>
      <c r="C348" s="55" t="str">
        <f t="shared" si="10"/>
        <v>DE4</v>
      </c>
      <c r="D348" s="55" t="s">
        <v>897</v>
      </c>
      <c r="E348" s="56" t="s">
        <v>2618</v>
      </c>
      <c r="F348" s="47">
        <v>6515.4166666666697</v>
      </c>
      <c r="G348" s="49">
        <v>636.25</v>
      </c>
      <c r="H348" s="47">
        <v>1488.3333333333301</v>
      </c>
      <c r="I348" s="47">
        <v>6195.75</v>
      </c>
      <c r="J348" s="49">
        <v>504.16666666666703</v>
      </c>
      <c r="K348" s="47">
        <v>1455.25</v>
      </c>
      <c r="L348" s="51" t="s">
        <v>2141</v>
      </c>
      <c r="M348" s="51" t="s">
        <v>2142</v>
      </c>
      <c r="N348" s="50" t="str">
        <f t="shared" si="11"/>
        <v>12</v>
      </c>
    </row>
    <row r="349" spans="1:14" ht="12.75" customHeight="1" x14ac:dyDescent="0.2">
      <c r="A349" s="46" t="s">
        <v>2143</v>
      </c>
      <c r="B349" s="46" t="s">
        <v>2144</v>
      </c>
      <c r="C349" s="55" t="str">
        <f t="shared" si="10"/>
        <v>DE4</v>
      </c>
      <c r="D349" s="55" t="s">
        <v>897</v>
      </c>
      <c r="E349" s="56" t="s">
        <v>2619</v>
      </c>
      <c r="F349" s="47">
        <v>8125.6666666666697</v>
      </c>
      <c r="G349" s="49">
        <v>723.58333333333303</v>
      </c>
      <c r="H349" s="47">
        <v>1500.9166666666699</v>
      </c>
      <c r="I349" s="47">
        <v>7651.75</v>
      </c>
      <c r="J349" s="49">
        <v>640.5</v>
      </c>
      <c r="K349" s="47">
        <v>1464.1666666666699</v>
      </c>
      <c r="L349" s="51" t="s">
        <v>2143</v>
      </c>
      <c r="M349" s="51" t="s">
        <v>2144</v>
      </c>
      <c r="N349" s="50" t="str">
        <f t="shared" si="11"/>
        <v>12</v>
      </c>
    </row>
    <row r="350" spans="1:14" ht="12.75" customHeight="1" x14ac:dyDescent="0.2">
      <c r="A350" s="46" t="s">
        <v>2145</v>
      </c>
      <c r="B350" s="46" t="s">
        <v>2146</v>
      </c>
      <c r="C350" s="55" t="str">
        <f t="shared" si="10"/>
        <v>DE4</v>
      </c>
      <c r="D350" s="55" t="s">
        <v>897</v>
      </c>
      <c r="E350" s="56" t="s">
        <v>2620</v>
      </c>
      <c r="F350" s="47">
        <v>7680.1666666666697</v>
      </c>
      <c r="G350" s="49">
        <v>673.33333333333303</v>
      </c>
      <c r="H350" s="47">
        <v>1571.5</v>
      </c>
      <c r="I350" s="47">
        <v>7486</v>
      </c>
      <c r="J350" s="49">
        <v>694.33333333333303</v>
      </c>
      <c r="K350" s="47">
        <v>1653.75</v>
      </c>
      <c r="L350" s="51" t="s">
        <v>2145</v>
      </c>
      <c r="M350" s="51" t="s">
        <v>2146</v>
      </c>
      <c r="N350" s="50" t="str">
        <f t="shared" si="11"/>
        <v>12</v>
      </c>
    </row>
    <row r="351" spans="1:14" ht="12.75" customHeight="1" x14ac:dyDescent="0.2">
      <c r="A351" s="46" t="s">
        <v>2147</v>
      </c>
      <c r="B351" s="46" t="s">
        <v>2148</v>
      </c>
      <c r="C351" s="55" t="str">
        <f t="shared" si="10"/>
        <v>DE4</v>
      </c>
      <c r="D351" s="55" t="s">
        <v>897</v>
      </c>
      <c r="E351" s="56" t="s">
        <v>2621</v>
      </c>
      <c r="F351" s="47">
        <v>11356.666666666701</v>
      </c>
      <c r="G351" s="49">
        <v>1010.25</v>
      </c>
      <c r="H351" s="47">
        <v>2505.8333333333298</v>
      </c>
      <c r="I351" s="47">
        <v>10354.25</v>
      </c>
      <c r="J351" s="49">
        <v>889.25</v>
      </c>
      <c r="K351" s="47">
        <v>2277.4166666666702</v>
      </c>
      <c r="L351" s="51" t="s">
        <v>2147</v>
      </c>
      <c r="M351" s="51" t="s">
        <v>2148</v>
      </c>
      <c r="N351" s="50" t="str">
        <f t="shared" si="11"/>
        <v>12</v>
      </c>
    </row>
    <row r="352" spans="1:14" ht="12.75" customHeight="1" x14ac:dyDescent="0.2">
      <c r="A352" s="46" t="s">
        <v>2149</v>
      </c>
      <c r="B352" s="46" t="s">
        <v>2150</v>
      </c>
      <c r="C352" s="55" t="str">
        <f t="shared" si="10"/>
        <v>DE4</v>
      </c>
      <c r="D352" s="55" t="s">
        <v>897</v>
      </c>
      <c r="E352" s="56" t="s">
        <v>2622</v>
      </c>
      <c r="F352" s="47">
        <v>10401.083333333299</v>
      </c>
      <c r="G352" s="49">
        <v>903.66666666666697</v>
      </c>
      <c r="H352" s="47">
        <v>2328.1666666666702</v>
      </c>
      <c r="I352" s="47">
        <v>9815.8333333333303</v>
      </c>
      <c r="J352" s="49">
        <v>735.5</v>
      </c>
      <c r="K352" s="47">
        <v>2150.25</v>
      </c>
      <c r="L352" s="51" t="s">
        <v>2149</v>
      </c>
      <c r="M352" s="51" t="s">
        <v>2150</v>
      </c>
      <c r="N352" s="50" t="str">
        <f t="shared" si="11"/>
        <v>12</v>
      </c>
    </row>
    <row r="353" spans="1:14" ht="12.75" customHeight="1" x14ac:dyDescent="0.2">
      <c r="A353" s="46" t="s">
        <v>2151</v>
      </c>
      <c r="B353" s="46" t="s">
        <v>2152</v>
      </c>
      <c r="C353" s="55" t="str">
        <f t="shared" si="10"/>
        <v>DE4</v>
      </c>
      <c r="D353" s="55" t="s">
        <v>897</v>
      </c>
      <c r="E353" s="56" t="s">
        <v>2623</v>
      </c>
      <c r="F353" s="47">
        <v>9745</v>
      </c>
      <c r="G353" s="49">
        <v>786.83333333333303</v>
      </c>
      <c r="H353" s="47">
        <v>2008.1666666666699</v>
      </c>
      <c r="I353" s="47">
        <v>8933.1666666666697</v>
      </c>
      <c r="J353" s="49">
        <v>722.58333333333303</v>
      </c>
      <c r="K353" s="47">
        <v>1915.1666666666699</v>
      </c>
      <c r="L353" s="51" t="s">
        <v>2151</v>
      </c>
      <c r="M353" s="51" t="s">
        <v>2152</v>
      </c>
      <c r="N353" s="50" t="str">
        <f t="shared" si="11"/>
        <v>12</v>
      </c>
    </row>
    <row r="354" spans="1:14" ht="12.75" customHeight="1" x14ac:dyDescent="0.2">
      <c r="A354" s="46" t="s">
        <v>2153</v>
      </c>
      <c r="B354" s="46" t="s">
        <v>2154</v>
      </c>
      <c r="C354" s="55" t="str">
        <f t="shared" si="10"/>
        <v>DE4</v>
      </c>
      <c r="D354" s="55" t="s">
        <v>897</v>
      </c>
      <c r="E354" s="56" t="s">
        <v>2624</v>
      </c>
      <c r="F354" s="47">
        <v>9854.1666666666697</v>
      </c>
      <c r="G354" s="49">
        <v>1018.25</v>
      </c>
      <c r="H354" s="47">
        <v>2072.5833333333298</v>
      </c>
      <c r="I354" s="47">
        <v>9119.0833333333303</v>
      </c>
      <c r="J354" s="49">
        <v>860.58333333333303</v>
      </c>
      <c r="K354" s="47">
        <v>2010.9166666666699</v>
      </c>
      <c r="L354" s="51" t="s">
        <v>2153</v>
      </c>
      <c r="M354" s="51" t="s">
        <v>2154</v>
      </c>
      <c r="N354" s="50" t="str">
        <f t="shared" si="11"/>
        <v>12</v>
      </c>
    </row>
    <row r="355" spans="1:14" ht="12.75" customHeight="1" x14ac:dyDescent="0.2">
      <c r="A355" s="46" t="s">
        <v>2155</v>
      </c>
      <c r="B355" s="46" t="s">
        <v>2156</v>
      </c>
      <c r="C355" s="55" t="str">
        <f t="shared" si="10"/>
        <v>DE4</v>
      </c>
      <c r="D355" s="55" t="s">
        <v>897</v>
      </c>
      <c r="E355" s="56" t="s">
        <v>2625</v>
      </c>
      <c r="F355" s="47">
        <v>6613.5</v>
      </c>
      <c r="G355" s="49">
        <v>571.75</v>
      </c>
      <c r="H355" s="47">
        <v>1545.25</v>
      </c>
      <c r="I355" s="47">
        <v>6087.6666666666697</v>
      </c>
      <c r="J355" s="49">
        <v>500.66666666666703</v>
      </c>
      <c r="K355" s="47">
        <v>1468.6666666666699</v>
      </c>
      <c r="L355" s="51" t="s">
        <v>2155</v>
      </c>
      <c r="M355" s="51" t="s">
        <v>2156</v>
      </c>
      <c r="N355" s="50" t="str">
        <f t="shared" si="11"/>
        <v>12</v>
      </c>
    </row>
    <row r="356" spans="1:14" ht="12.75" customHeight="1" x14ac:dyDescent="0.2">
      <c r="A356" s="46" t="s">
        <v>2157</v>
      </c>
      <c r="B356" s="46" t="s">
        <v>2158</v>
      </c>
      <c r="C356" s="55" t="str">
        <f t="shared" si="10"/>
        <v>DE4</v>
      </c>
      <c r="D356" s="55" t="s">
        <v>897</v>
      </c>
      <c r="E356" s="56" t="s">
        <v>2626</v>
      </c>
      <c r="F356" s="47">
        <v>7713.9166666666697</v>
      </c>
      <c r="G356" s="49">
        <v>759</v>
      </c>
      <c r="H356" s="47">
        <v>1504.4166666666699</v>
      </c>
      <c r="I356" s="47">
        <v>7611.1666666666697</v>
      </c>
      <c r="J356" s="49">
        <v>688.91666666666697</v>
      </c>
      <c r="K356" s="47">
        <v>1593.5833333333301</v>
      </c>
      <c r="L356" s="51" t="s">
        <v>2157</v>
      </c>
      <c r="M356" s="51" t="s">
        <v>2158</v>
      </c>
      <c r="N356" s="50" t="str">
        <f t="shared" si="11"/>
        <v>12</v>
      </c>
    </row>
    <row r="357" spans="1:14" ht="12.75" customHeight="1" x14ac:dyDescent="0.2">
      <c r="A357" s="46" t="s">
        <v>2159</v>
      </c>
      <c r="B357" s="46" t="s">
        <v>2160</v>
      </c>
      <c r="C357" s="55" t="str">
        <f t="shared" si="10"/>
        <v>DE4</v>
      </c>
      <c r="D357" s="55" t="s">
        <v>897</v>
      </c>
      <c r="E357" s="56" t="s">
        <v>2627</v>
      </c>
      <c r="F357" s="47">
        <v>6266.6666666666697</v>
      </c>
      <c r="G357" s="49">
        <v>545.16666666666697</v>
      </c>
      <c r="H357" s="47">
        <v>1292.4166666666699</v>
      </c>
      <c r="I357" s="47">
        <v>5752.8333333333303</v>
      </c>
      <c r="J357" s="49">
        <v>473</v>
      </c>
      <c r="K357" s="47">
        <v>1182.8333333333301</v>
      </c>
      <c r="L357" s="51" t="s">
        <v>2159</v>
      </c>
      <c r="M357" s="51" t="s">
        <v>2160</v>
      </c>
      <c r="N357" s="50" t="str">
        <f t="shared" si="11"/>
        <v>12</v>
      </c>
    </row>
    <row r="358" spans="1:14" ht="12.75" customHeight="1" x14ac:dyDescent="0.2">
      <c r="A358" s="46" t="s">
        <v>2161</v>
      </c>
      <c r="B358" s="46" t="s">
        <v>2162</v>
      </c>
      <c r="C358" s="55" t="str">
        <f t="shared" si="10"/>
        <v>DE4</v>
      </c>
      <c r="D358" s="55" t="s">
        <v>897</v>
      </c>
      <c r="E358" s="56" t="s">
        <v>2628</v>
      </c>
      <c r="F358" s="47">
        <v>7226.8333333333303</v>
      </c>
      <c r="G358" s="49">
        <v>453.33333333333297</v>
      </c>
      <c r="H358" s="47">
        <v>1302.4166666666699</v>
      </c>
      <c r="I358" s="47">
        <v>6793.8333333333303</v>
      </c>
      <c r="J358" s="49">
        <v>395</v>
      </c>
      <c r="K358" s="47">
        <v>1265.5833333333301</v>
      </c>
      <c r="L358" s="51" t="s">
        <v>2161</v>
      </c>
      <c r="M358" s="51" t="s">
        <v>2162</v>
      </c>
      <c r="N358" s="50" t="str">
        <f t="shared" si="11"/>
        <v>12</v>
      </c>
    </row>
    <row r="359" spans="1:14" ht="12.75" customHeight="1" x14ac:dyDescent="0.2">
      <c r="A359" s="46" t="s">
        <v>2163</v>
      </c>
      <c r="B359" s="46" t="s">
        <v>2164</v>
      </c>
      <c r="C359" s="55" t="str">
        <f t="shared" si="10"/>
        <v>DE4</v>
      </c>
      <c r="D359" s="55" t="s">
        <v>897</v>
      </c>
      <c r="E359" s="56" t="s">
        <v>2629</v>
      </c>
      <c r="F359" s="47">
        <v>7105.5</v>
      </c>
      <c r="G359" s="49">
        <v>763.16666666666697</v>
      </c>
      <c r="H359" s="47">
        <v>1545.5</v>
      </c>
      <c r="I359" s="47">
        <v>6791.9166666666697</v>
      </c>
      <c r="J359" s="49">
        <v>733.16666666666697</v>
      </c>
      <c r="K359" s="47">
        <v>1531.4166666666699</v>
      </c>
      <c r="L359" s="51" t="s">
        <v>2163</v>
      </c>
      <c r="M359" s="51" t="s">
        <v>2164</v>
      </c>
      <c r="N359" s="50" t="str">
        <f t="shared" si="11"/>
        <v>12</v>
      </c>
    </row>
    <row r="360" spans="1:14" ht="12.75" customHeight="1" x14ac:dyDescent="0.2">
      <c r="A360" s="46" t="s">
        <v>2165</v>
      </c>
      <c r="B360" s="46" t="s">
        <v>2166</v>
      </c>
      <c r="C360" s="55" t="str">
        <f t="shared" si="10"/>
        <v>DE4</v>
      </c>
      <c r="D360" s="55" t="s">
        <v>897</v>
      </c>
      <c r="E360" s="56" t="s">
        <v>2630</v>
      </c>
      <c r="F360" s="47">
        <v>11417.25</v>
      </c>
      <c r="G360" s="49">
        <v>1070</v>
      </c>
      <c r="H360" s="47">
        <v>2259.25</v>
      </c>
      <c r="I360" s="47">
        <v>11267.333333333299</v>
      </c>
      <c r="J360" s="49">
        <v>926.75</v>
      </c>
      <c r="K360" s="47">
        <v>2282.25</v>
      </c>
      <c r="L360" s="51" t="s">
        <v>2165</v>
      </c>
      <c r="M360" s="51" t="s">
        <v>2166</v>
      </c>
      <c r="N360" s="50" t="str">
        <f t="shared" si="11"/>
        <v>12</v>
      </c>
    </row>
    <row r="361" spans="1:14" ht="12.75" customHeight="1" x14ac:dyDescent="0.2">
      <c r="A361" s="46" t="s">
        <v>2167</v>
      </c>
      <c r="B361" s="46" t="s">
        <v>2168</v>
      </c>
      <c r="C361" s="55" t="str">
        <f t="shared" si="10"/>
        <v>DE8</v>
      </c>
      <c r="D361" s="55" t="s">
        <v>907</v>
      </c>
      <c r="E361" s="56" t="s">
        <v>2631</v>
      </c>
      <c r="F361" s="47">
        <v>13408.166666666701</v>
      </c>
      <c r="G361" s="49">
        <v>1512.9166666666699</v>
      </c>
      <c r="H361" s="47">
        <v>3773.75</v>
      </c>
      <c r="I361" s="47">
        <v>12527.833333333299</v>
      </c>
      <c r="J361" s="49">
        <v>1343.3333333333301</v>
      </c>
      <c r="K361" s="47">
        <v>3717.5833333333298</v>
      </c>
      <c r="L361" s="51" t="s">
        <v>2167</v>
      </c>
      <c r="M361" s="51" t="s">
        <v>2168</v>
      </c>
      <c r="N361" s="50" t="str">
        <f t="shared" si="11"/>
        <v>13</v>
      </c>
    </row>
    <row r="362" spans="1:14" ht="12.75" customHeight="1" x14ac:dyDescent="0.2">
      <c r="A362" s="46" t="s">
        <v>2169</v>
      </c>
      <c r="B362" s="46" t="s">
        <v>2170</v>
      </c>
      <c r="C362" s="55" t="str">
        <f t="shared" si="10"/>
        <v>DE8</v>
      </c>
      <c r="D362" s="55" t="s">
        <v>907</v>
      </c>
      <c r="E362" s="56" t="s">
        <v>2632</v>
      </c>
      <c r="F362" s="47">
        <v>6084</v>
      </c>
      <c r="G362" s="49">
        <v>640.75</v>
      </c>
      <c r="H362" s="47">
        <v>1730.25</v>
      </c>
      <c r="I362" s="47">
        <v>6017.1666666666697</v>
      </c>
      <c r="J362" s="49">
        <v>598.91666666666697</v>
      </c>
      <c r="K362" s="47">
        <v>1679.5</v>
      </c>
      <c r="L362" s="51" t="s">
        <v>2169</v>
      </c>
      <c r="M362" s="51" t="s">
        <v>2170</v>
      </c>
      <c r="N362" s="50" t="str">
        <f t="shared" si="11"/>
        <v>13</v>
      </c>
    </row>
    <row r="363" spans="1:14" ht="12.75" customHeight="1" x14ac:dyDescent="0.2">
      <c r="A363" s="46" t="s">
        <v>2171</v>
      </c>
      <c r="B363" s="46" t="s">
        <v>2172</v>
      </c>
      <c r="C363" s="55" t="str">
        <f t="shared" si="10"/>
        <v>DE8</v>
      </c>
      <c r="D363" s="55" t="s">
        <v>907</v>
      </c>
      <c r="E363" s="56" t="s">
        <v>2633</v>
      </c>
      <c r="F363" s="47">
        <v>21282.166666666701</v>
      </c>
      <c r="G363" s="49">
        <v>1946.4166666666699</v>
      </c>
      <c r="H363" s="47">
        <v>4677.6666666666697</v>
      </c>
      <c r="I363" s="47">
        <v>20060</v>
      </c>
      <c r="J363" s="49">
        <v>1895.6666666666699</v>
      </c>
      <c r="K363" s="47">
        <v>4467.5</v>
      </c>
      <c r="L363" s="51" t="s">
        <v>2171</v>
      </c>
      <c r="M363" s="51" t="s">
        <v>2172</v>
      </c>
      <c r="N363" s="50" t="str">
        <f t="shared" si="11"/>
        <v>13</v>
      </c>
    </row>
    <row r="364" spans="1:14" ht="12.75" customHeight="1" x14ac:dyDescent="0.2">
      <c r="A364" s="46" t="s">
        <v>2173</v>
      </c>
      <c r="B364" s="46" t="s">
        <v>2174</v>
      </c>
      <c r="C364" s="55" t="str">
        <f t="shared" si="10"/>
        <v>DE8</v>
      </c>
      <c r="D364" s="55" t="s">
        <v>907</v>
      </c>
      <c r="E364" s="56" t="s">
        <v>2631</v>
      </c>
      <c r="F364" s="47">
        <v>11734.75</v>
      </c>
      <c r="G364" s="49">
        <v>1154.3333333333301</v>
      </c>
      <c r="H364" s="47">
        <v>2600</v>
      </c>
      <c r="I364" s="47">
        <v>10794.25</v>
      </c>
      <c r="J364" s="49">
        <v>1050.25</v>
      </c>
      <c r="K364" s="47">
        <v>2466.3333333333298</v>
      </c>
      <c r="L364" s="51" t="s">
        <v>2173</v>
      </c>
      <c r="M364" s="51" t="s">
        <v>2174</v>
      </c>
      <c r="N364" s="50" t="str">
        <f t="shared" si="11"/>
        <v>13</v>
      </c>
    </row>
    <row r="365" spans="1:14" ht="12.75" customHeight="1" x14ac:dyDescent="0.2">
      <c r="A365" s="46" t="s">
        <v>2175</v>
      </c>
      <c r="B365" s="46" t="s">
        <v>2176</v>
      </c>
      <c r="C365" s="55" t="str">
        <f t="shared" si="10"/>
        <v>DE8</v>
      </c>
      <c r="D365" s="55" t="s">
        <v>907</v>
      </c>
      <c r="E365" s="56" t="s">
        <v>2634</v>
      </c>
      <c r="F365" s="47">
        <v>16186.666666666701</v>
      </c>
      <c r="G365" s="49">
        <v>1704.6666666666699</v>
      </c>
      <c r="H365" s="47">
        <v>3579.6666666666702</v>
      </c>
      <c r="I365" s="47">
        <v>16020.833333333299</v>
      </c>
      <c r="J365" s="49">
        <v>1502.4166666666699</v>
      </c>
      <c r="K365" s="47">
        <v>3641.4166666666702</v>
      </c>
      <c r="L365" s="51" t="s">
        <v>2175</v>
      </c>
      <c r="M365" s="51" t="s">
        <v>2176</v>
      </c>
      <c r="N365" s="50" t="str">
        <f t="shared" si="11"/>
        <v>13</v>
      </c>
    </row>
    <row r="366" spans="1:14" ht="12.75" customHeight="1" x14ac:dyDescent="0.2">
      <c r="A366" s="46" t="s">
        <v>2177</v>
      </c>
      <c r="B366" s="46" t="s">
        <v>2178</v>
      </c>
      <c r="C366" s="55" t="str">
        <f t="shared" si="10"/>
        <v>DE8</v>
      </c>
      <c r="D366" s="55" t="s">
        <v>907</v>
      </c>
      <c r="E366" s="56" t="s">
        <v>2635</v>
      </c>
      <c r="F366" s="47">
        <v>9939.25</v>
      </c>
      <c r="G366" s="49">
        <v>1089.9166666666699</v>
      </c>
      <c r="H366" s="47">
        <v>2310.1666666666702</v>
      </c>
      <c r="I366" s="47">
        <v>9051.5833333333303</v>
      </c>
      <c r="J366" s="49">
        <v>889.66666666666697</v>
      </c>
      <c r="K366" s="47">
        <v>2123.8333333333298</v>
      </c>
      <c r="L366" s="51" t="s">
        <v>2177</v>
      </c>
      <c r="M366" s="51" t="s">
        <v>2178</v>
      </c>
      <c r="N366" s="50" t="str">
        <f t="shared" si="11"/>
        <v>13</v>
      </c>
    </row>
    <row r="367" spans="1:14" ht="12.75" customHeight="1" x14ac:dyDescent="0.2">
      <c r="A367" s="46" t="s">
        <v>2179</v>
      </c>
      <c r="B367" s="46" t="s">
        <v>2180</v>
      </c>
      <c r="C367" s="55" t="str">
        <f t="shared" si="10"/>
        <v>DE8</v>
      </c>
      <c r="D367" s="55" t="s">
        <v>907</v>
      </c>
      <c r="E367" s="56" t="s">
        <v>2636</v>
      </c>
      <c r="F367" s="47">
        <v>17719.5</v>
      </c>
      <c r="G367" s="49">
        <v>1731.25</v>
      </c>
      <c r="H367" s="47">
        <v>3894.4166666666702</v>
      </c>
      <c r="I367" s="47">
        <v>16755.416666666701</v>
      </c>
      <c r="J367" s="49">
        <v>1601.25</v>
      </c>
      <c r="K367" s="47">
        <v>3876.5</v>
      </c>
      <c r="L367" s="51" t="s">
        <v>2179</v>
      </c>
      <c r="M367" s="51" t="s">
        <v>2180</v>
      </c>
      <c r="N367" s="50" t="str">
        <f t="shared" si="11"/>
        <v>13</v>
      </c>
    </row>
    <row r="368" spans="1:14" ht="12.75" customHeight="1" x14ac:dyDescent="0.2">
      <c r="A368" s="46" t="s">
        <v>2181</v>
      </c>
      <c r="B368" s="46" t="s">
        <v>2182</v>
      </c>
      <c r="C368" s="55" t="str">
        <f t="shared" si="10"/>
        <v>DE8</v>
      </c>
      <c r="D368" s="55" t="s">
        <v>907</v>
      </c>
      <c r="E368" s="56" t="s">
        <v>2637</v>
      </c>
      <c r="F368" s="47">
        <v>11179.916666666701</v>
      </c>
      <c r="G368" s="49">
        <v>1196.1666666666699</v>
      </c>
      <c r="H368" s="47">
        <v>2404</v>
      </c>
      <c r="I368" s="47">
        <v>10664.166666666701</v>
      </c>
      <c r="J368" s="49">
        <v>1068.75</v>
      </c>
      <c r="K368" s="47">
        <v>2449.6666666666702</v>
      </c>
      <c r="L368" s="51" t="s">
        <v>2181</v>
      </c>
      <c r="M368" s="51" t="s">
        <v>2182</v>
      </c>
      <c r="N368" s="50" t="str">
        <f t="shared" si="11"/>
        <v>13</v>
      </c>
    </row>
    <row r="369" spans="1:14" ht="12.75" customHeight="1" x14ac:dyDescent="0.2">
      <c r="A369" s="46" t="s">
        <v>2183</v>
      </c>
      <c r="B369" s="46" t="s">
        <v>2184</v>
      </c>
      <c r="C369" s="55" t="str">
        <f t="shared" si="10"/>
        <v>DED</v>
      </c>
      <c r="D369" s="55" t="s">
        <v>927</v>
      </c>
      <c r="E369" s="56" t="s">
        <v>2638</v>
      </c>
      <c r="F369" s="47">
        <v>14002.583333333299</v>
      </c>
      <c r="G369" s="49">
        <v>1218.1666666666699</v>
      </c>
      <c r="H369" s="47">
        <v>3306.5</v>
      </c>
      <c r="I369" s="47">
        <v>13240.333333333299</v>
      </c>
      <c r="J369" s="49">
        <v>1092.4166666666699</v>
      </c>
      <c r="K369" s="47">
        <v>3097.75</v>
      </c>
      <c r="L369" s="51" t="s">
        <v>2183</v>
      </c>
      <c r="M369" s="51" t="s">
        <v>2184</v>
      </c>
      <c r="N369" s="50" t="str">
        <f t="shared" si="11"/>
        <v>14</v>
      </c>
    </row>
    <row r="370" spans="1:14" ht="12.75" customHeight="1" x14ac:dyDescent="0.2">
      <c r="A370" s="46" t="s">
        <v>2185</v>
      </c>
      <c r="B370" s="46" t="s">
        <v>2186</v>
      </c>
      <c r="C370" s="55" t="str">
        <f t="shared" si="10"/>
        <v>DED</v>
      </c>
      <c r="D370" s="55" t="s">
        <v>927</v>
      </c>
      <c r="E370" s="56" t="s">
        <v>2639</v>
      </c>
      <c r="F370" s="47">
        <v>18358.25</v>
      </c>
      <c r="G370" s="49">
        <v>1352.5833333333301</v>
      </c>
      <c r="H370" s="47">
        <v>3408.3333333333298</v>
      </c>
      <c r="I370" s="47">
        <v>17032</v>
      </c>
      <c r="J370" s="49">
        <v>1310.75</v>
      </c>
      <c r="K370" s="47">
        <v>3338.0833333333298</v>
      </c>
      <c r="L370" s="51" t="s">
        <v>2185</v>
      </c>
      <c r="M370" s="51" t="s">
        <v>2186</v>
      </c>
      <c r="N370" s="50" t="str">
        <f t="shared" si="11"/>
        <v>14</v>
      </c>
    </row>
    <row r="371" spans="1:14" ht="12.75" customHeight="1" x14ac:dyDescent="0.2">
      <c r="A371" s="46" t="s">
        <v>2187</v>
      </c>
      <c r="B371" s="46" t="s">
        <v>2188</v>
      </c>
      <c r="C371" s="55" t="str">
        <f t="shared" si="10"/>
        <v>DED</v>
      </c>
      <c r="D371" s="55" t="s">
        <v>927</v>
      </c>
      <c r="E371" s="56" t="s">
        <v>2640</v>
      </c>
      <c r="F371" s="47">
        <v>16032.333333333299</v>
      </c>
      <c r="G371" s="49">
        <v>1344.5</v>
      </c>
      <c r="H371" s="47">
        <v>3041</v>
      </c>
      <c r="I371" s="47">
        <v>14810.333333333299</v>
      </c>
      <c r="J371" s="49">
        <v>1161.5833333333301</v>
      </c>
      <c r="K371" s="47">
        <v>2954.5</v>
      </c>
      <c r="L371" s="51" t="s">
        <v>2187</v>
      </c>
      <c r="M371" s="51" t="s">
        <v>2188</v>
      </c>
      <c r="N371" s="50" t="str">
        <f t="shared" si="11"/>
        <v>14</v>
      </c>
    </row>
    <row r="372" spans="1:14" ht="12.75" customHeight="1" x14ac:dyDescent="0.2">
      <c r="A372" s="46" t="s">
        <v>2189</v>
      </c>
      <c r="B372" s="46" t="s">
        <v>2190</v>
      </c>
      <c r="C372" s="55" t="str">
        <f t="shared" si="10"/>
        <v>DED</v>
      </c>
      <c r="D372" s="55" t="s">
        <v>927</v>
      </c>
      <c r="E372" s="56" t="s">
        <v>2641</v>
      </c>
      <c r="F372" s="47">
        <v>11791.5</v>
      </c>
      <c r="G372" s="49">
        <v>984.16666666666697</v>
      </c>
      <c r="H372" s="47">
        <v>2268.8333333333298</v>
      </c>
      <c r="I372" s="47">
        <v>10150.416666666701</v>
      </c>
      <c r="J372" s="49">
        <v>813.16666666666697</v>
      </c>
      <c r="K372" s="47">
        <v>2046.8333333333301</v>
      </c>
      <c r="L372" s="51" t="s">
        <v>2189</v>
      </c>
      <c r="M372" s="51" t="s">
        <v>2190</v>
      </c>
      <c r="N372" s="50" t="str">
        <f t="shared" si="11"/>
        <v>14</v>
      </c>
    </row>
    <row r="373" spans="1:14" ht="12.75" customHeight="1" x14ac:dyDescent="0.2">
      <c r="A373" s="46" t="s">
        <v>2191</v>
      </c>
      <c r="B373" s="46" t="s">
        <v>2192</v>
      </c>
      <c r="C373" s="55" t="str">
        <f t="shared" si="10"/>
        <v>DED</v>
      </c>
      <c r="D373" s="55" t="s">
        <v>927</v>
      </c>
      <c r="E373" s="56" t="s">
        <v>2642</v>
      </c>
      <c r="F373" s="47">
        <v>16394.583333333299</v>
      </c>
      <c r="G373" s="49">
        <v>1333.4166666666699</v>
      </c>
      <c r="H373" s="47">
        <v>3159.75</v>
      </c>
      <c r="I373" s="47">
        <v>14353.916666666701</v>
      </c>
      <c r="J373" s="49">
        <v>1143.4166666666699</v>
      </c>
      <c r="K373" s="47">
        <v>2904.5833333333298</v>
      </c>
      <c r="L373" s="51" t="s">
        <v>2191</v>
      </c>
      <c r="M373" s="51" t="s">
        <v>2192</v>
      </c>
      <c r="N373" s="50" t="str">
        <f t="shared" si="11"/>
        <v>14</v>
      </c>
    </row>
    <row r="374" spans="1:14" ht="12.75" customHeight="1" x14ac:dyDescent="0.2">
      <c r="A374" s="46" t="s">
        <v>2193</v>
      </c>
      <c r="B374" s="46" t="s">
        <v>2194</v>
      </c>
      <c r="C374" s="55" t="str">
        <f t="shared" si="10"/>
        <v>DED</v>
      </c>
      <c r="D374" s="55" t="s">
        <v>926</v>
      </c>
      <c r="E374" s="56" t="s">
        <v>2643</v>
      </c>
      <c r="F374" s="47">
        <v>26612.75</v>
      </c>
      <c r="G374" s="49">
        <v>2962.1666666666702</v>
      </c>
      <c r="H374" s="47">
        <v>7796.9166666666697</v>
      </c>
      <c r="I374" s="47">
        <v>24437.5</v>
      </c>
      <c r="J374" s="49">
        <v>2376.75</v>
      </c>
      <c r="K374" s="47">
        <v>7361.75</v>
      </c>
      <c r="L374" s="51" t="s">
        <v>2193</v>
      </c>
      <c r="M374" s="51" t="s">
        <v>2194</v>
      </c>
      <c r="N374" s="50" t="str">
        <f t="shared" si="11"/>
        <v>14</v>
      </c>
    </row>
    <row r="375" spans="1:14" ht="12.75" customHeight="1" x14ac:dyDescent="0.2">
      <c r="A375" s="46" t="s">
        <v>2195</v>
      </c>
      <c r="B375" s="46" t="s">
        <v>2196</v>
      </c>
      <c r="C375" s="55" t="str">
        <f t="shared" si="10"/>
        <v>DED</v>
      </c>
      <c r="D375" s="55" t="s">
        <v>926</v>
      </c>
      <c r="E375" s="56" t="s">
        <v>2644</v>
      </c>
      <c r="F375" s="47">
        <v>17561.583333333299</v>
      </c>
      <c r="G375" s="49">
        <v>1441.1666666666699</v>
      </c>
      <c r="H375" s="47">
        <v>3534.9166666666702</v>
      </c>
      <c r="I375" s="47">
        <v>16562.25</v>
      </c>
      <c r="J375" s="49">
        <v>1210.4166666666699</v>
      </c>
      <c r="K375" s="47">
        <v>3416.5833333333298</v>
      </c>
      <c r="L375" s="51" t="s">
        <v>2195</v>
      </c>
      <c r="M375" s="51" t="s">
        <v>2196</v>
      </c>
      <c r="N375" s="50" t="str">
        <f t="shared" si="11"/>
        <v>14</v>
      </c>
    </row>
    <row r="376" spans="1:14" ht="12.75" customHeight="1" x14ac:dyDescent="0.2">
      <c r="A376" s="46" t="s">
        <v>2197</v>
      </c>
      <c r="B376" s="46" t="s">
        <v>2198</v>
      </c>
      <c r="C376" s="55" t="str">
        <f t="shared" si="10"/>
        <v>DED</v>
      </c>
      <c r="D376" s="55" t="s">
        <v>926</v>
      </c>
      <c r="E376" s="56" t="s">
        <v>2645</v>
      </c>
      <c r="F376" s="47">
        <v>17808.5</v>
      </c>
      <c r="G376" s="49">
        <v>1352.3333333333301</v>
      </c>
      <c r="H376" s="47">
        <v>3381.25</v>
      </c>
      <c r="I376" s="47">
        <v>17070.75</v>
      </c>
      <c r="J376" s="49">
        <v>1172.5</v>
      </c>
      <c r="K376" s="47">
        <v>3337.1666666666702</v>
      </c>
      <c r="L376" s="51" t="s">
        <v>2197</v>
      </c>
      <c r="M376" s="51" t="s">
        <v>2198</v>
      </c>
      <c r="N376" s="50" t="str">
        <f t="shared" si="11"/>
        <v>14</v>
      </c>
    </row>
    <row r="377" spans="1:14" ht="12.75" customHeight="1" x14ac:dyDescent="0.2">
      <c r="A377" s="46" t="s">
        <v>2199</v>
      </c>
      <c r="B377" s="46" t="s">
        <v>2200</v>
      </c>
      <c r="C377" s="55" t="str">
        <f t="shared" si="10"/>
        <v>DED</v>
      </c>
      <c r="D377" s="55" t="s">
        <v>926</v>
      </c>
      <c r="E377" s="56" t="s">
        <v>2646</v>
      </c>
      <c r="F377" s="47">
        <v>13367.916666666701</v>
      </c>
      <c r="G377" s="49">
        <v>1188</v>
      </c>
      <c r="H377" s="47">
        <v>2895.25</v>
      </c>
      <c r="I377" s="47">
        <v>12140.166666666701</v>
      </c>
      <c r="J377" s="49">
        <v>996.16666666666697</v>
      </c>
      <c r="K377" s="47">
        <v>2698.75</v>
      </c>
      <c r="L377" s="51" t="s">
        <v>2199</v>
      </c>
      <c r="M377" s="51" t="s">
        <v>2200</v>
      </c>
      <c r="N377" s="50" t="str">
        <f t="shared" si="11"/>
        <v>14</v>
      </c>
    </row>
    <row r="378" spans="1:14" ht="12.75" customHeight="1" x14ac:dyDescent="0.2">
      <c r="A378" s="46" t="s">
        <v>2201</v>
      </c>
      <c r="B378" s="46" t="s">
        <v>2202</v>
      </c>
      <c r="C378" s="55" t="str">
        <f t="shared" si="10"/>
        <v>DED</v>
      </c>
      <c r="D378" s="55" t="s">
        <v>926</v>
      </c>
      <c r="E378" s="56" t="s">
        <v>2647</v>
      </c>
      <c r="F378" s="47">
        <v>12681</v>
      </c>
      <c r="G378" s="49">
        <v>1170.3333333333301</v>
      </c>
      <c r="H378" s="47">
        <v>2651.8333333333298</v>
      </c>
      <c r="I378" s="47">
        <v>11548.25</v>
      </c>
      <c r="J378" s="49">
        <v>1009.91666666667</v>
      </c>
      <c r="K378" s="47">
        <v>2395.5833333333298</v>
      </c>
      <c r="L378" s="51" t="s">
        <v>2201</v>
      </c>
      <c r="M378" s="51" t="s">
        <v>2202</v>
      </c>
      <c r="N378" s="50" t="str">
        <f t="shared" si="11"/>
        <v>14</v>
      </c>
    </row>
    <row r="379" spans="1:14" ht="12.75" customHeight="1" x14ac:dyDescent="0.2">
      <c r="A379" s="46" t="s">
        <v>2203</v>
      </c>
      <c r="B379" s="46" t="s">
        <v>2204</v>
      </c>
      <c r="C379" s="55" t="str">
        <f t="shared" si="10"/>
        <v>DED</v>
      </c>
      <c r="D379" s="55" t="s">
        <v>928</v>
      </c>
      <c r="E379" s="56" t="s">
        <v>2648</v>
      </c>
      <c r="F379" s="47">
        <v>33649.583333333299</v>
      </c>
      <c r="G379" s="49">
        <v>3547.0833333333298</v>
      </c>
      <c r="H379" s="47">
        <v>9271.75</v>
      </c>
      <c r="I379" s="47">
        <v>30596.666666666701</v>
      </c>
      <c r="J379" s="49">
        <v>3067.5</v>
      </c>
      <c r="K379" s="47">
        <v>8660.4166666666697</v>
      </c>
      <c r="L379" s="51" t="s">
        <v>2203</v>
      </c>
      <c r="M379" s="51" t="s">
        <v>2204</v>
      </c>
      <c r="N379" s="50" t="str">
        <f t="shared" si="11"/>
        <v>14</v>
      </c>
    </row>
    <row r="380" spans="1:14" ht="12.75" customHeight="1" x14ac:dyDescent="0.2">
      <c r="A380" s="46" t="s">
        <v>2205</v>
      </c>
      <c r="B380" s="46" t="s">
        <v>513</v>
      </c>
      <c r="C380" s="55" t="str">
        <f t="shared" si="10"/>
        <v>DED</v>
      </c>
      <c r="D380" s="55" t="s">
        <v>928</v>
      </c>
      <c r="E380" s="56" t="s">
        <v>2649</v>
      </c>
      <c r="F380" s="47">
        <v>15012.083333333299</v>
      </c>
      <c r="G380" s="49">
        <v>1529.5</v>
      </c>
      <c r="H380" s="47">
        <v>3025.0833333333298</v>
      </c>
      <c r="I380" s="47">
        <v>13534.833333333299</v>
      </c>
      <c r="J380" s="49">
        <v>1286.5</v>
      </c>
      <c r="K380" s="47">
        <v>2823</v>
      </c>
      <c r="L380" s="51" t="s">
        <v>2205</v>
      </c>
      <c r="M380" s="51" t="s">
        <v>513</v>
      </c>
      <c r="N380" s="50" t="str">
        <f t="shared" si="11"/>
        <v>14</v>
      </c>
    </row>
    <row r="381" spans="1:14" ht="12.75" customHeight="1" x14ac:dyDescent="0.2">
      <c r="A381" s="46" t="s">
        <v>2206</v>
      </c>
      <c r="B381" s="46" t="s">
        <v>2207</v>
      </c>
      <c r="C381" s="55" t="str">
        <f t="shared" si="10"/>
        <v>DED</v>
      </c>
      <c r="D381" s="55" t="s">
        <v>928</v>
      </c>
      <c r="E381" s="56" t="s">
        <v>2650</v>
      </c>
      <c r="F381" s="47">
        <v>13542.416666666701</v>
      </c>
      <c r="G381" s="49">
        <v>1309.5</v>
      </c>
      <c r="H381" s="47">
        <v>2878.9166666666702</v>
      </c>
      <c r="I381" s="47">
        <v>12318.833333333299</v>
      </c>
      <c r="J381" s="49">
        <v>1122.75</v>
      </c>
      <c r="K381" s="47">
        <v>2611.1666666666702</v>
      </c>
      <c r="L381" s="51" t="s">
        <v>2206</v>
      </c>
      <c r="M381" s="51" t="s">
        <v>2207</v>
      </c>
      <c r="N381" s="50" t="str">
        <f t="shared" si="11"/>
        <v>14</v>
      </c>
    </row>
    <row r="382" spans="1:14" ht="12.75" customHeight="1" x14ac:dyDescent="0.2">
      <c r="A382" s="46" t="s">
        <v>2208</v>
      </c>
      <c r="B382" s="46" t="s">
        <v>2209</v>
      </c>
      <c r="C382" s="55" t="str">
        <f t="shared" si="10"/>
        <v>DEE</v>
      </c>
      <c r="D382" s="55" t="s">
        <v>930</v>
      </c>
      <c r="E382" s="56" t="s">
        <v>2651</v>
      </c>
      <c r="F382" s="47">
        <v>5447.4166666666697</v>
      </c>
      <c r="G382" s="49">
        <v>484.58333333333297</v>
      </c>
      <c r="H382" s="47">
        <v>1248.3333333333301</v>
      </c>
      <c r="I382" s="47">
        <v>5322.1666666666697</v>
      </c>
      <c r="J382" s="49">
        <v>447.08333333333297</v>
      </c>
      <c r="K382" s="47">
        <v>1257.0833333333301</v>
      </c>
      <c r="L382" s="51" t="s">
        <v>2208</v>
      </c>
      <c r="M382" s="51" t="s">
        <v>2209</v>
      </c>
      <c r="N382" s="50" t="str">
        <f t="shared" si="11"/>
        <v>15</v>
      </c>
    </row>
    <row r="383" spans="1:14" ht="12.75" customHeight="1" x14ac:dyDescent="0.2">
      <c r="A383" s="46" t="s">
        <v>2210</v>
      </c>
      <c r="B383" s="46" t="s">
        <v>2211</v>
      </c>
      <c r="C383" s="55" t="str">
        <f t="shared" si="10"/>
        <v>DEE</v>
      </c>
      <c r="D383" s="55" t="s">
        <v>930</v>
      </c>
      <c r="E383" s="56" t="s">
        <v>2652</v>
      </c>
      <c r="F383" s="47">
        <v>13466.583333333299</v>
      </c>
      <c r="G383" s="49">
        <v>1297.1666666666699</v>
      </c>
      <c r="H383" s="47">
        <v>3703.25</v>
      </c>
      <c r="I383" s="47">
        <v>13845.75</v>
      </c>
      <c r="J383" s="49">
        <v>1233.5833333333301</v>
      </c>
      <c r="K383" s="47">
        <v>3857.9166666666702</v>
      </c>
      <c r="L383" s="51" t="s">
        <v>2210</v>
      </c>
      <c r="M383" s="51" t="s">
        <v>2211</v>
      </c>
      <c r="N383" s="50" t="str">
        <f t="shared" si="11"/>
        <v>15</v>
      </c>
    </row>
    <row r="384" spans="1:14" ht="12.75" customHeight="1" x14ac:dyDescent="0.2">
      <c r="A384" s="46" t="s">
        <v>2212</v>
      </c>
      <c r="B384" s="46" t="s">
        <v>2213</v>
      </c>
      <c r="C384" s="55" t="str">
        <f t="shared" si="10"/>
        <v>DEE</v>
      </c>
      <c r="D384" s="55" t="s">
        <v>930</v>
      </c>
      <c r="E384" s="56" t="s">
        <v>2653</v>
      </c>
      <c r="F384" s="47">
        <v>13602.25</v>
      </c>
      <c r="G384" s="49">
        <v>1405</v>
      </c>
      <c r="H384" s="47">
        <v>3602</v>
      </c>
      <c r="I384" s="47">
        <v>13946.416666666701</v>
      </c>
      <c r="J384" s="49">
        <v>1365.75</v>
      </c>
      <c r="K384" s="47">
        <v>3777.6666666666702</v>
      </c>
      <c r="L384" s="51" t="s">
        <v>2212</v>
      </c>
      <c r="M384" s="51" t="s">
        <v>2213</v>
      </c>
      <c r="N384" s="50" t="str">
        <f t="shared" si="11"/>
        <v>15</v>
      </c>
    </row>
    <row r="385" spans="1:14" ht="12.75" customHeight="1" x14ac:dyDescent="0.2">
      <c r="A385" s="46" t="s">
        <v>2214</v>
      </c>
      <c r="B385" s="46" t="s">
        <v>2215</v>
      </c>
      <c r="C385" s="55" t="str">
        <f t="shared" si="10"/>
        <v>DEE</v>
      </c>
      <c r="D385" s="55" t="s">
        <v>930</v>
      </c>
      <c r="E385" s="56" t="s">
        <v>2654</v>
      </c>
      <c r="F385" s="47">
        <v>4626.6666666666697</v>
      </c>
      <c r="G385" s="49">
        <v>496.25</v>
      </c>
      <c r="H385" s="47">
        <v>1048.8333333333301</v>
      </c>
      <c r="I385" s="47">
        <v>4719.5833333333303</v>
      </c>
      <c r="J385" s="49">
        <v>507.83333333333297</v>
      </c>
      <c r="K385" s="47">
        <v>1109.8333333333301</v>
      </c>
      <c r="L385" s="51" t="s">
        <v>2214</v>
      </c>
      <c r="M385" s="51" t="s">
        <v>2215</v>
      </c>
      <c r="N385" s="50" t="str">
        <f t="shared" si="11"/>
        <v>15</v>
      </c>
    </row>
    <row r="386" spans="1:14" ht="12.75" customHeight="1" x14ac:dyDescent="0.2">
      <c r="A386" s="46" t="s">
        <v>2216</v>
      </c>
      <c r="B386" s="46" t="s">
        <v>2217</v>
      </c>
      <c r="C386" s="55" t="str">
        <f t="shared" si="10"/>
        <v>DEE</v>
      </c>
      <c r="D386" s="55" t="s">
        <v>930</v>
      </c>
      <c r="E386" s="56" t="s">
        <v>2655</v>
      </c>
      <c r="F386" s="47">
        <v>11098.333333333299</v>
      </c>
      <c r="G386" s="49">
        <v>1066.4166666666699</v>
      </c>
      <c r="H386" s="47">
        <v>2472.6666666666702</v>
      </c>
      <c r="I386" s="47">
        <v>11128.666666666701</v>
      </c>
      <c r="J386" s="49">
        <v>1037</v>
      </c>
      <c r="K386" s="47">
        <v>2562.0833333333298</v>
      </c>
      <c r="L386" s="51" t="s">
        <v>2216</v>
      </c>
      <c r="M386" s="51" t="s">
        <v>2217</v>
      </c>
      <c r="N386" s="50" t="str">
        <f t="shared" si="11"/>
        <v>15</v>
      </c>
    </row>
    <row r="387" spans="1:14" ht="12.75" customHeight="1" x14ac:dyDescent="0.2">
      <c r="A387" s="46" t="s">
        <v>2218</v>
      </c>
      <c r="B387" s="46" t="s">
        <v>2219</v>
      </c>
      <c r="C387" s="55" t="str">
        <f t="shared" si="10"/>
        <v>DEE</v>
      </c>
      <c r="D387" s="55" t="s">
        <v>930</v>
      </c>
      <c r="E387" s="56" t="s">
        <v>2656</v>
      </c>
      <c r="F387" s="47">
        <v>8168.1666666666697</v>
      </c>
      <c r="G387" s="49">
        <v>828.16666666666697</v>
      </c>
      <c r="H387" s="47">
        <v>1771.3333333333301</v>
      </c>
      <c r="I387" s="47">
        <v>8387.4166666666697</v>
      </c>
      <c r="J387" s="49">
        <v>811</v>
      </c>
      <c r="K387" s="47">
        <v>1850.1666666666699</v>
      </c>
      <c r="L387" s="51" t="s">
        <v>2218</v>
      </c>
      <c r="M387" s="51" t="s">
        <v>2219</v>
      </c>
      <c r="N387" s="50" t="str">
        <f t="shared" si="11"/>
        <v>15</v>
      </c>
    </row>
    <row r="388" spans="1:14" ht="12.75" customHeight="1" x14ac:dyDescent="0.2">
      <c r="A388" s="46" t="s">
        <v>2220</v>
      </c>
      <c r="B388" s="46" t="s">
        <v>2221</v>
      </c>
      <c r="C388" s="55" t="str">
        <f t="shared" si="10"/>
        <v>DEE</v>
      </c>
      <c r="D388" s="55" t="s">
        <v>930</v>
      </c>
      <c r="E388" s="56" t="s">
        <v>2657</v>
      </c>
      <c r="F388" s="47">
        <v>13255</v>
      </c>
      <c r="G388" s="49">
        <v>1255.0833333333301</v>
      </c>
      <c r="H388" s="47">
        <v>2808.9166666666702</v>
      </c>
      <c r="I388" s="47">
        <v>12871</v>
      </c>
      <c r="J388" s="49">
        <v>1161</v>
      </c>
      <c r="K388" s="47">
        <v>2907.3333333333298</v>
      </c>
      <c r="L388" s="51" t="s">
        <v>2220</v>
      </c>
      <c r="M388" s="51" t="s">
        <v>2221</v>
      </c>
      <c r="N388" s="50" t="str">
        <f t="shared" si="11"/>
        <v>15</v>
      </c>
    </row>
    <row r="389" spans="1:14" ht="12.75" customHeight="1" x14ac:dyDescent="0.2">
      <c r="A389" s="46" t="s">
        <v>2222</v>
      </c>
      <c r="B389" s="46" t="s">
        <v>2223</v>
      </c>
      <c r="C389" s="55" t="str">
        <f t="shared" si="10"/>
        <v>DEE</v>
      </c>
      <c r="D389" s="55" t="s">
        <v>930</v>
      </c>
      <c r="E389" s="56" t="s">
        <v>2658</v>
      </c>
      <c r="F389" s="47">
        <v>12812.083333333299</v>
      </c>
      <c r="G389" s="49">
        <v>969.58333333333303</v>
      </c>
      <c r="H389" s="47">
        <v>2972.25</v>
      </c>
      <c r="I389" s="47">
        <v>11618.666666666701</v>
      </c>
      <c r="J389" s="49">
        <v>903.41666666666697</v>
      </c>
      <c r="K389" s="47">
        <v>2745.25</v>
      </c>
      <c r="L389" s="51" t="s">
        <v>2222</v>
      </c>
      <c r="M389" s="51" t="s">
        <v>2223</v>
      </c>
      <c r="N389" s="50" t="str">
        <f t="shared" si="11"/>
        <v>15</v>
      </c>
    </row>
    <row r="390" spans="1:14" ht="12.75" customHeight="1" x14ac:dyDescent="0.2">
      <c r="A390" s="46" t="s">
        <v>2224</v>
      </c>
      <c r="B390" s="46" t="s">
        <v>2225</v>
      </c>
      <c r="C390" s="55" t="str">
        <f t="shared" si="10"/>
        <v>DEE</v>
      </c>
      <c r="D390" s="55" t="s">
        <v>930</v>
      </c>
      <c r="E390" s="56" t="s">
        <v>2659</v>
      </c>
      <c r="F390" s="47">
        <v>5057.6666666666697</v>
      </c>
      <c r="G390" s="49">
        <v>386.66666666666703</v>
      </c>
      <c r="H390" s="47">
        <v>1002.16666666667</v>
      </c>
      <c r="I390" s="47">
        <v>4995.5</v>
      </c>
      <c r="J390" s="49">
        <v>387.5</v>
      </c>
      <c r="K390" s="47">
        <v>1057.4166666666699</v>
      </c>
      <c r="L390" s="51" t="s">
        <v>2224</v>
      </c>
      <c r="M390" s="51" t="s">
        <v>2225</v>
      </c>
      <c r="N390" s="50" t="str">
        <f t="shared" si="11"/>
        <v>15</v>
      </c>
    </row>
    <row r="391" spans="1:14" ht="12.75" customHeight="1" x14ac:dyDescent="0.2">
      <c r="A391" s="46" t="s">
        <v>2226</v>
      </c>
      <c r="B391" s="46" t="s">
        <v>2227</v>
      </c>
      <c r="C391" s="55" t="str">
        <f t="shared" si="10"/>
        <v>DEE</v>
      </c>
      <c r="D391" s="55" t="s">
        <v>930</v>
      </c>
      <c r="E391" s="56" t="s">
        <v>2660</v>
      </c>
      <c r="F391" s="47">
        <v>11025.916666666701</v>
      </c>
      <c r="G391" s="49">
        <v>967.58333333333303</v>
      </c>
      <c r="H391" s="47">
        <v>2215.3333333333298</v>
      </c>
      <c r="I391" s="47">
        <v>10423.666666666701</v>
      </c>
      <c r="J391" s="49">
        <v>844.08333333333303</v>
      </c>
      <c r="K391" s="47">
        <v>2152.3333333333298</v>
      </c>
      <c r="L391" s="51" t="s">
        <v>2226</v>
      </c>
      <c r="M391" s="51" t="s">
        <v>2227</v>
      </c>
      <c r="N391" s="50" t="str">
        <f t="shared" si="11"/>
        <v>15</v>
      </c>
    </row>
    <row r="392" spans="1:14" ht="12.75" customHeight="1" x14ac:dyDescent="0.2">
      <c r="A392" s="46" t="s">
        <v>2228</v>
      </c>
      <c r="B392" s="46" t="s">
        <v>2229</v>
      </c>
      <c r="C392" s="55" t="str">
        <f t="shared" si="10"/>
        <v>DEE</v>
      </c>
      <c r="D392" s="55" t="s">
        <v>930</v>
      </c>
      <c r="E392" s="56" t="s">
        <v>2661</v>
      </c>
      <c r="F392" s="47">
        <v>11157.25</v>
      </c>
      <c r="G392" s="49">
        <v>1134.8333333333301</v>
      </c>
      <c r="H392" s="47">
        <v>2488.9166666666702</v>
      </c>
      <c r="I392" s="47">
        <v>10528.333333333299</v>
      </c>
      <c r="J392" s="49">
        <v>1062.3333333333301</v>
      </c>
      <c r="K392" s="47">
        <v>2453.1666666666702</v>
      </c>
      <c r="L392" s="51" t="s">
        <v>2228</v>
      </c>
      <c r="M392" s="51" t="s">
        <v>2229</v>
      </c>
      <c r="N392" s="50" t="str">
        <f t="shared" si="11"/>
        <v>15</v>
      </c>
    </row>
    <row r="393" spans="1:14" ht="12.75" customHeight="1" x14ac:dyDescent="0.2">
      <c r="A393" s="46" t="s">
        <v>2230</v>
      </c>
      <c r="B393" s="46" t="s">
        <v>2231</v>
      </c>
      <c r="C393" s="55" t="str">
        <f t="shared" si="10"/>
        <v>DEE</v>
      </c>
      <c r="D393" s="55" t="s">
        <v>930</v>
      </c>
      <c r="E393" s="56" t="s">
        <v>2662</v>
      </c>
      <c r="F393" s="47">
        <v>12792.916666666701</v>
      </c>
      <c r="G393" s="49">
        <v>959.08333333333303</v>
      </c>
      <c r="H393" s="47">
        <v>2863.75</v>
      </c>
      <c r="I393" s="47">
        <v>12611.333333333299</v>
      </c>
      <c r="J393" s="49">
        <v>822.83333333333303</v>
      </c>
      <c r="K393" s="47">
        <v>2875.3333333333298</v>
      </c>
      <c r="L393" s="51" t="s">
        <v>2230</v>
      </c>
      <c r="M393" s="51" t="s">
        <v>2231</v>
      </c>
      <c r="N393" s="50" t="str">
        <f t="shared" si="11"/>
        <v>15</v>
      </c>
    </row>
    <row r="394" spans="1:14" ht="12.75" customHeight="1" x14ac:dyDescent="0.2">
      <c r="A394" s="46" t="s">
        <v>2232</v>
      </c>
      <c r="B394" s="46" t="s">
        <v>2233</v>
      </c>
      <c r="C394" s="55" t="str">
        <f t="shared" si="10"/>
        <v>DEE</v>
      </c>
      <c r="D394" s="55" t="s">
        <v>930</v>
      </c>
      <c r="E394" s="56" t="s">
        <v>2663</v>
      </c>
      <c r="F394" s="47">
        <v>9037</v>
      </c>
      <c r="G394" s="49">
        <v>843.83333333333303</v>
      </c>
      <c r="H394" s="47">
        <v>2038.75</v>
      </c>
      <c r="I394" s="47">
        <v>8798.4166666666697</v>
      </c>
      <c r="J394" s="49">
        <v>742.75</v>
      </c>
      <c r="K394" s="47">
        <v>2038.5</v>
      </c>
      <c r="L394" s="51" t="s">
        <v>2232</v>
      </c>
      <c r="M394" s="51" t="s">
        <v>2233</v>
      </c>
      <c r="N394" s="50" t="str">
        <f t="shared" si="11"/>
        <v>15</v>
      </c>
    </row>
    <row r="395" spans="1:14" ht="12.75" customHeight="1" x14ac:dyDescent="0.2">
      <c r="A395" s="46" t="s">
        <v>2234</v>
      </c>
      <c r="B395" s="46" t="s">
        <v>2235</v>
      </c>
      <c r="C395" s="55" t="str">
        <f t="shared" si="10"/>
        <v>DEE</v>
      </c>
      <c r="D395" s="55" t="s">
        <v>930</v>
      </c>
      <c r="E395" s="56" t="s">
        <v>2664</v>
      </c>
      <c r="F395" s="47">
        <v>7724.4166666666697</v>
      </c>
      <c r="G395" s="49">
        <v>741.75</v>
      </c>
      <c r="H395" s="47">
        <v>1564</v>
      </c>
      <c r="I395" s="47">
        <v>7480.6666666666697</v>
      </c>
      <c r="J395" s="49">
        <v>649.33333333333303</v>
      </c>
      <c r="K395" s="47">
        <v>1584.8333333333301</v>
      </c>
      <c r="L395" s="51" t="s">
        <v>2234</v>
      </c>
      <c r="M395" s="51" t="s">
        <v>2235</v>
      </c>
      <c r="N395" s="50" t="str">
        <f t="shared" si="11"/>
        <v>15</v>
      </c>
    </row>
    <row r="396" spans="1:14" ht="12.75" customHeight="1" x14ac:dyDescent="0.2">
      <c r="A396" s="46" t="s">
        <v>2236</v>
      </c>
      <c r="B396" s="46" t="s">
        <v>2237</v>
      </c>
      <c r="C396" s="55" t="str">
        <f t="shared" si="10"/>
        <v>DEG</v>
      </c>
      <c r="D396" s="55" t="s">
        <v>934</v>
      </c>
      <c r="E396" s="56" t="s">
        <v>2665</v>
      </c>
      <c r="F396" s="47">
        <v>10659.583333333299</v>
      </c>
      <c r="G396" s="49">
        <v>829.5</v>
      </c>
      <c r="H396" s="47">
        <v>2924.4166666666702</v>
      </c>
      <c r="I396" s="47">
        <v>10118.166666666701</v>
      </c>
      <c r="J396" s="49">
        <v>753.41666666666697</v>
      </c>
      <c r="K396" s="47">
        <v>2840.5833333333298</v>
      </c>
      <c r="L396" s="51" t="s">
        <v>2236</v>
      </c>
      <c r="M396" s="51" t="s">
        <v>2237</v>
      </c>
      <c r="N396" s="50" t="str">
        <f t="shared" si="11"/>
        <v>16</v>
      </c>
    </row>
    <row r="397" spans="1:14" ht="12.75" customHeight="1" x14ac:dyDescent="0.2">
      <c r="A397" s="46" t="s">
        <v>2238</v>
      </c>
      <c r="B397" s="46" t="s">
        <v>2239</v>
      </c>
      <c r="C397" s="55" t="str">
        <f t="shared" si="10"/>
        <v>DEG</v>
      </c>
      <c r="D397" s="55" t="s">
        <v>934</v>
      </c>
      <c r="E397" s="56" t="s">
        <v>2666</v>
      </c>
      <c r="F397" s="47">
        <v>6258.3333333333303</v>
      </c>
      <c r="G397" s="49">
        <v>499.41666666666703</v>
      </c>
      <c r="H397" s="47">
        <v>1427.5</v>
      </c>
      <c r="I397" s="47">
        <v>6027.0833333333303</v>
      </c>
      <c r="J397" s="49">
        <v>481.33333333333297</v>
      </c>
      <c r="K397" s="47">
        <v>1450.4166666666699</v>
      </c>
      <c r="L397" s="51" t="s">
        <v>2238</v>
      </c>
      <c r="M397" s="51" t="s">
        <v>2239</v>
      </c>
      <c r="N397" s="50" t="str">
        <f t="shared" si="11"/>
        <v>16</v>
      </c>
    </row>
    <row r="398" spans="1:14" ht="12.75" customHeight="1" x14ac:dyDescent="0.2">
      <c r="A398" s="46" t="s">
        <v>2240</v>
      </c>
      <c r="B398" s="46" t="s">
        <v>2241</v>
      </c>
      <c r="C398" s="55" t="str">
        <f t="shared" si="10"/>
        <v>DEG</v>
      </c>
      <c r="D398" s="55" t="s">
        <v>934</v>
      </c>
      <c r="E398" s="56" t="s">
        <v>2667</v>
      </c>
      <c r="F398" s="47">
        <v>3765.5</v>
      </c>
      <c r="G398" s="49">
        <v>313.41666666666703</v>
      </c>
      <c r="H398" s="47">
        <v>1201.3333333333301</v>
      </c>
      <c r="I398" s="47">
        <v>3683.8333333333298</v>
      </c>
      <c r="J398" s="49">
        <v>295.58333333333297</v>
      </c>
      <c r="K398" s="47">
        <v>1218.9166666666699</v>
      </c>
      <c r="L398" s="51" t="s">
        <v>2240</v>
      </c>
      <c r="M398" s="51" t="s">
        <v>2241</v>
      </c>
      <c r="N398" s="50" t="str">
        <f t="shared" si="11"/>
        <v>16</v>
      </c>
    </row>
    <row r="399" spans="1:14" ht="12.75" customHeight="1" x14ac:dyDescent="0.2">
      <c r="A399" s="46" t="s">
        <v>2242</v>
      </c>
      <c r="B399" s="46" t="s">
        <v>2243</v>
      </c>
      <c r="C399" s="55" t="str">
        <f t="shared" si="10"/>
        <v>DEG</v>
      </c>
      <c r="D399" s="55" t="s">
        <v>934</v>
      </c>
      <c r="E399" s="56" t="s">
        <v>2668</v>
      </c>
      <c r="F399" s="47">
        <v>1596.8333333333301</v>
      </c>
      <c r="G399" s="49">
        <v>161.083333333333</v>
      </c>
      <c r="H399" s="47">
        <v>322.75</v>
      </c>
      <c r="I399" s="47">
        <v>1515.3333333333301</v>
      </c>
      <c r="J399" s="49">
        <v>130.25</v>
      </c>
      <c r="K399" s="47">
        <v>320.41666666666703</v>
      </c>
      <c r="L399" s="51" t="s">
        <v>2242</v>
      </c>
      <c r="M399" s="51" t="s">
        <v>2243</v>
      </c>
      <c r="N399" s="50" t="str">
        <f t="shared" si="11"/>
        <v>16</v>
      </c>
    </row>
    <row r="400" spans="1:14" ht="12.75" customHeight="1" x14ac:dyDescent="0.2">
      <c r="A400" s="46" t="s">
        <v>2244</v>
      </c>
      <c r="B400" s="46" t="s">
        <v>2245</v>
      </c>
      <c r="C400" s="55" t="str">
        <f t="shared" si="10"/>
        <v>DEG</v>
      </c>
      <c r="D400" s="55" t="s">
        <v>934</v>
      </c>
      <c r="E400" s="56" t="s">
        <v>2669</v>
      </c>
      <c r="F400" s="47">
        <v>3051.0833333333298</v>
      </c>
      <c r="G400" s="49">
        <v>250.083333333333</v>
      </c>
      <c r="H400" s="47">
        <v>891.58333333333303</v>
      </c>
      <c r="I400" s="47">
        <v>2868.4166666666702</v>
      </c>
      <c r="J400" s="49">
        <v>224.25</v>
      </c>
      <c r="K400" s="47">
        <v>840.33333333333303</v>
      </c>
      <c r="L400" s="51" t="s">
        <v>2244</v>
      </c>
      <c r="M400" s="51" t="s">
        <v>2245</v>
      </c>
      <c r="N400" s="50" t="str">
        <f t="shared" si="11"/>
        <v>16</v>
      </c>
    </row>
    <row r="401" spans="1:14" ht="12.75" customHeight="1" x14ac:dyDescent="0.2">
      <c r="A401" s="46" t="s">
        <v>2246</v>
      </c>
      <c r="B401" s="46" t="s">
        <v>2247</v>
      </c>
      <c r="C401" s="55" t="str">
        <f t="shared" ref="C401:C418" si="12">LEFT(E401,3)</f>
        <v>DEG</v>
      </c>
      <c r="D401" s="55" t="s">
        <v>934</v>
      </c>
      <c r="E401" s="56" t="s">
        <v>2670</v>
      </c>
      <c r="F401" s="47">
        <v>2000.3333333333301</v>
      </c>
      <c r="G401" s="49">
        <v>195.916666666667</v>
      </c>
      <c r="H401" s="47">
        <v>511.25</v>
      </c>
      <c r="I401" s="47">
        <v>1962.5833333333301</v>
      </c>
      <c r="J401" s="49">
        <v>162.666666666667</v>
      </c>
      <c r="K401" s="47">
        <v>507.75</v>
      </c>
      <c r="L401" s="51" t="s">
        <v>2246</v>
      </c>
      <c r="M401" s="51" t="s">
        <v>2247</v>
      </c>
      <c r="N401" s="50" t="str">
        <f t="shared" ref="N401:N418" si="13">LEFT(L401,2)</f>
        <v>16</v>
      </c>
    </row>
    <row r="402" spans="1:14" ht="12.75" customHeight="1" x14ac:dyDescent="0.2">
      <c r="A402" s="46" t="s">
        <v>2248</v>
      </c>
      <c r="B402" s="46" t="s">
        <v>2249</v>
      </c>
      <c r="C402" s="55" t="str">
        <f t="shared" si="12"/>
        <v>DEG</v>
      </c>
      <c r="D402" s="55" t="s">
        <v>934</v>
      </c>
      <c r="E402" s="56" t="s">
        <v>2671</v>
      </c>
      <c r="F402" s="47">
        <v>4067.3333333333298</v>
      </c>
      <c r="G402" s="49">
        <v>389</v>
      </c>
      <c r="H402" s="47">
        <v>885.66666666666697</v>
      </c>
      <c r="I402" s="47">
        <v>3631</v>
      </c>
      <c r="J402" s="49">
        <v>328.5</v>
      </c>
      <c r="K402" s="47">
        <v>767.08333333333303</v>
      </c>
      <c r="L402" s="51" t="s">
        <v>2248</v>
      </c>
      <c r="M402" s="51" t="s">
        <v>2249</v>
      </c>
      <c r="N402" s="50" t="str">
        <f t="shared" si="13"/>
        <v>16</v>
      </c>
    </row>
    <row r="403" spans="1:14" ht="12.75" customHeight="1" x14ac:dyDescent="0.2">
      <c r="A403" s="46" t="s">
        <v>2250</v>
      </c>
      <c r="B403" s="46" t="s">
        <v>2251</v>
      </c>
      <c r="C403" s="55" t="str">
        <f t="shared" si="12"/>
        <v>DEG</v>
      </c>
      <c r="D403" s="55" t="s">
        <v>934</v>
      </c>
      <c r="E403" s="56" t="s">
        <v>2672</v>
      </c>
      <c r="F403" s="47">
        <v>4828.5</v>
      </c>
      <c r="G403" s="49">
        <v>436.08333333333297</v>
      </c>
      <c r="H403" s="47">
        <v>1177.1666666666699</v>
      </c>
      <c r="I403" s="47">
        <v>4590.75</v>
      </c>
      <c r="J403" s="49">
        <v>380.08333333333297</v>
      </c>
      <c r="K403" s="47">
        <v>1139.0833333333301</v>
      </c>
      <c r="L403" s="51" t="s">
        <v>2250</v>
      </c>
      <c r="M403" s="51" t="s">
        <v>2251</v>
      </c>
      <c r="N403" s="50" t="str">
        <f t="shared" si="13"/>
        <v>16</v>
      </c>
    </row>
    <row r="404" spans="1:14" ht="12.75" customHeight="1" x14ac:dyDescent="0.2">
      <c r="A404" s="46" t="s">
        <v>2252</v>
      </c>
      <c r="B404" s="46" t="s">
        <v>2253</v>
      </c>
      <c r="C404" s="55" t="str">
        <f t="shared" si="12"/>
        <v>DEG</v>
      </c>
      <c r="D404" s="55" t="s">
        <v>934</v>
      </c>
      <c r="E404" s="56" t="s">
        <v>2673</v>
      </c>
      <c r="F404" s="47">
        <v>4362.3333333333303</v>
      </c>
      <c r="G404" s="49">
        <v>366.91666666666703</v>
      </c>
      <c r="H404" s="47">
        <v>861.66666666666697</v>
      </c>
      <c r="I404" s="47">
        <v>4336.0833333333303</v>
      </c>
      <c r="J404" s="49">
        <v>382.5</v>
      </c>
      <c r="K404" s="47">
        <v>903.75</v>
      </c>
      <c r="L404" s="51" t="s">
        <v>2252</v>
      </c>
      <c r="M404" s="51" t="s">
        <v>2253</v>
      </c>
      <c r="N404" s="50" t="str">
        <f t="shared" si="13"/>
        <v>16</v>
      </c>
    </row>
    <row r="405" spans="1:14" ht="12.75" customHeight="1" x14ac:dyDescent="0.2">
      <c r="A405" s="46" t="s">
        <v>2254</v>
      </c>
      <c r="B405" s="46" t="s">
        <v>2255</v>
      </c>
      <c r="C405" s="55" t="str">
        <f t="shared" si="12"/>
        <v>DEG</v>
      </c>
      <c r="D405" s="55" t="s">
        <v>934</v>
      </c>
      <c r="E405" s="56" t="s">
        <v>2674</v>
      </c>
      <c r="F405" s="47">
        <v>6639.0833333333303</v>
      </c>
      <c r="G405" s="49">
        <v>542.08333333333303</v>
      </c>
      <c r="H405" s="47">
        <v>1446.5</v>
      </c>
      <c r="I405" s="47">
        <v>6345.1666666666697</v>
      </c>
      <c r="J405" s="49">
        <v>544.66666666666697</v>
      </c>
      <c r="K405" s="47">
        <v>1399.25</v>
      </c>
      <c r="L405" s="51" t="s">
        <v>2254</v>
      </c>
      <c r="M405" s="51" t="s">
        <v>2255</v>
      </c>
      <c r="N405" s="50" t="str">
        <f t="shared" si="13"/>
        <v>16</v>
      </c>
    </row>
    <row r="406" spans="1:14" ht="12.75" customHeight="1" x14ac:dyDescent="0.2">
      <c r="A406" s="46" t="s">
        <v>2256</v>
      </c>
      <c r="B406" s="46" t="s">
        <v>2257</v>
      </c>
      <c r="C406" s="55" t="str">
        <f t="shared" si="12"/>
        <v>DEG</v>
      </c>
      <c r="D406" s="55" t="s">
        <v>934</v>
      </c>
      <c r="E406" s="56" t="s">
        <v>2675</v>
      </c>
      <c r="F406" s="47">
        <v>5543.75</v>
      </c>
      <c r="G406" s="49">
        <v>365.33333333333297</v>
      </c>
      <c r="H406" s="47">
        <v>1175.1666666666699</v>
      </c>
      <c r="I406" s="47">
        <v>5151.3333333333303</v>
      </c>
      <c r="J406" s="49">
        <v>313.5</v>
      </c>
      <c r="K406" s="47">
        <v>1159.8333333333301</v>
      </c>
      <c r="L406" s="51" t="s">
        <v>2256</v>
      </c>
      <c r="M406" s="51" t="s">
        <v>2257</v>
      </c>
      <c r="N406" s="50" t="str">
        <f t="shared" si="13"/>
        <v>16</v>
      </c>
    </row>
    <row r="407" spans="1:14" ht="12.75" customHeight="1" x14ac:dyDescent="0.2">
      <c r="A407" s="46" t="s">
        <v>2258</v>
      </c>
      <c r="B407" s="46" t="s">
        <v>2259</v>
      </c>
      <c r="C407" s="55" t="str">
        <f t="shared" si="12"/>
        <v>DEG</v>
      </c>
      <c r="D407" s="55" t="s">
        <v>934</v>
      </c>
      <c r="E407" s="56" t="s">
        <v>2676</v>
      </c>
      <c r="F407" s="47">
        <v>4768</v>
      </c>
      <c r="G407" s="49">
        <v>390.25</v>
      </c>
      <c r="H407" s="47">
        <v>955.75</v>
      </c>
      <c r="I407" s="47">
        <v>4778.6666666666697</v>
      </c>
      <c r="J407" s="49">
        <v>390.5</v>
      </c>
      <c r="K407" s="47">
        <v>1018.08333333333</v>
      </c>
      <c r="L407" s="51" t="s">
        <v>2258</v>
      </c>
      <c r="M407" s="51" t="s">
        <v>2259</v>
      </c>
      <c r="N407" s="50" t="str">
        <f t="shared" si="13"/>
        <v>16</v>
      </c>
    </row>
    <row r="408" spans="1:14" ht="12.75" customHeight="1" x14ac:dyDescent="0.2">
      <c r="A408" s="46" t="s">
        <v>2260</v>
      </c>
      <c r="B408" s="46" t="s">
        <v>2261</v>
      </c>
      <c r="C408" s="55" t="str">
        <f t="shared" si="12"/>
        <v>DEG</v>
      </c>
      <c r="D408" s="55" t="s">
        <v>934</v>
      </c>
      <c r="E408" s="56" t="s">
        <v>2677</v>
      </c>
      <c r="F408" s="47">
        <v>5993.3333333333303</v>
      </c>
      <c r="G408" s="49">
        <v>464</v>
      </c>
      <c r="H408" s="47">
        <v>1282.75</v>
      </c>
      <c r="I408" s="47">
        <v>5879.5</v>
      </c>
      <c r="J408" s="49">
        <v>521.91666666666697</v>
      </c>
      <c r="K408" s="47">
        <v>1293.5833333333301</v>
      </c>
      <c r="L408" s="51" t="s">
        <v>2260</v>
      </c>
      <c r="M408" s="51" t="s">
        <v>2261</v>
      </c>
      <c r="N408" s="50" t="str">
        <f t="shared" si="13"/>
        <v>16</v>
      </c>
    </row>
    <row r="409" spans="1:14" ht="12.75" customHeight="1" x14ac:dyDescent="0.2">
      <c r="A409" s="46" t="s">
        <v>2262</v>
      </c>
      <c r="B409" s="46" t="s">
        <v>2263</v>
      </c>
      <c r="C409" s="55" t="str">
        <f t="shared" si="12"/>
        <v>DEG</v>
      </c>
      <c r="D409" s="55" t="s">
        <v>934</v>
      </c>
      <c r="E409" s="56" t="s">
        <v>2678</v>
      </c>
      <c r="F409" s="47">
        <v>4235.1666666666697</v>
      </c>
      <c r="G409" s="49">
        <v>333.58333333333297</v>
      </c>
      <c r="H409" s="47">
        <v>795.91666666666697</v>
      </c>
      <c r="I409" s="47">
        <v>3916.5833333333298</v>
      </c>
      <c r="J409" s="49">
        <v>321.83333333333297</v>
      </c>
      <c r="K409" s="47">
        <v>771</v>
      </c>
      <c r="L409" s="51" t="s">
        <v>2262</v>
      </c>
      <c r="M409" s="51" t="s">
        <v>2263</v>
      </c>
      <c r="N409" s="50" t="str">
        <f t="shared" si="13"/>
        <v>16</v>
      </c>
    </row>
    <row r="410" spans="1:14" ht="12.75" customHeight="1" x14ac:dyDescent="0.2">
      <c r="A410" s="46" t="s">
        <v>2264</v>
      </c>
      <c r="B410" s="46" t="s">
        <v>2265</v>
      </c>
      <c r="C410" s="55" t="str">
        <f t="shared" si="12"/>
        <v>DEG</v>
      </c>
      <c r="D410" s="55" t="s">
        <v>934</v>
      </c>
      <c r="E410" s="56" t="s">
        <v>2679</v>
      </c>
      <c r="F410" s="47">
        <v>2262.5</v>
      </c>
      <c r="G410" s="49">
        <v>167</v>
      </c>
      <c r="H410" s="47">
        <v>487.5</v>
      </c>
      <c r="I410" s="47">
        <v>2086.75</v>
      </c>
      <c r="J410" s="49">
        <v>141.916666666667</v>
      </c>
      <c r="K410" s="47">
        <v>464</v>
      </c>
      <c r="L410" s="51" t="s">
        <v>2264</v>
      </c>
      <c r="M410" s="51" t="s">
        <v>2265</v>
      </c>
      <c r="N410" s="50" t="str">
        <f t="shared" si="13"/>
        <v>16</v>
      </c>
    </row>
    <row r="411" spans="1:14" ht="12.75" customHeight="1" x14ac:dyDescent="0.2">
      <c r="A411" s="46" t="s">
        <v>2266</v>
      </c>
      <c r="B411" s="46" t="s">
        <v>2267</v>
      </c>
      <c r="C411" s="55" t="str">
        <f t="shared" si="12"/>
        <v>DEG</v>
      </c>
      <c r="D411" s="55" t="s">
        <v>934</v>
      </c>
      <c r="E411" s="56" t="s">
        <v>2680</v>
      </c>
      <c r="F411" s="47">
        <v>5318.3333333333303</v>
      </c>
      <c r="G411" s="49">
        <v>400.16666666666703</v>
      </c>
      <c r="H411" s="47">
        <v>1137.9166666666699</v>
      </c>
      <c r="I411" s="47">
        <v>4929.0833333333303</v>
      </c>
      <c r="J411" s="49">
        <v>363.66666666666703</v>
      </c>
      <c r="K411" s="47">
        <v>1096.1666666666699</v>
      </c>
      <c r="L411" s="51" t="s">
        <v>2266</v>
      </c>
      <c r="M411" s="51" t="s">
        <v>2267</v>
      </c>
      <c r="N411" s="50" t="str">
        <f t="shared" si="13"/>
        <v>16</v>
      </c>
    </row>
    <row r="412" spans="1:14" ht="12.75" customHeight="1" x14ac:dyDescent="0.2">
      <c r="A412" s="46" t="s">
        <v>2268</v>
      </c>
      <c r="B412" s="46" t="s">
        <v>2269</v>
      </c>
      <c r="C412" s="55" t="str">
        <f t="shared" si="12"/>
        <v>DEG</v>
      </c>
      <c r="D412" s="55" t="s">
        <v>934</v>
      </c>
      <c r="E412" s="56" t="s">
        <v>2681</v>
      </c>
      <c r="F412" s="47">
        <v>3505.1666666666702</v>
      </c>
      <c r="G412" s="49">
        <v>279.58333333333297</v>
      </c>
      <c r="H412" s="47">
        <v>728.25</v>
      </c>
      <c r="I412" s="47">
        <v>3414.4166666666702</v>
      </c>
      <c r="J412" s="49">
        <v>273.25</v>
      </c>
      <c r="K412" s="47">
        <v>717.58333333333303</v>
      </c>
      <c r="L412" s="51" t="s">
        <v>2268</v>
      </c>
      <c r="M412" s="51" t="s">
        <v>2269</v>
      </c>
      <c r="N412" s="50" t="str">
        <f t="shared" si="13"/>
        <v>16</v>
      </c>
    </row>
    <row r="413" spans="1:14" ht="12.75" customHeight="1" x14ac:dyDescent="0.2">
      <c r="A413" s="46" t="s">
        <v>2270</v>
      </c>
      <c r="B413" s="46" t="s">
        <v>2271</v>
      </c>
      <c r="C413" s="55" t="str">
        <f t="shared" si="12"/>
        <v>DEG</v>
      </c>
      <c r="D413" s="55" t="s">
        <v>934</v>
      </c>
      <c r="E413" s="56" t="s">
        <v>2682</v>
      </c>
      <c r="F413" s="47">
        <v>1600</v>
      </c>
      <c r="G413" s="49">
        <v>152.75</v>
      </c>
      <c r="H413" s="47">
        <v>288.91666666666703</v>
      </c>
      <c r="I413" s="47">
        <v>1422.4166666666699</v>
      </c>
      <c r="J413" s="49">
        <v>146.166666666667</v>
      </c>
      <c r="K413" s="47">
        <v>325.08333333333297</v>
      </c>
      <c r="L413" s="51" t="s">
        <v>2270</v>
      </c>
      <c r="M413" s="51" t="s">
        <v>2271</v>
      </c>
      <c r="N413" s="50" t="str">
        <f t="shared" si="13"/>
        <v>16</v>
      </c>
    </row>
    <row r="414" spans="1:14" ht="12.75" customHeight="1" x14ac:dyDescent="0.2">
      <c r="A414" s="46" t="s">
        <v>2272</v>
      </c>
      <c r="B414" s="46" t="s">
        <v>2273</v>
      </c>
      <c r="C414" s="55" t="str">
        <f t="shared" si="12"/>
        <v>DEG</v>
      </c>
      <c r="D414" s="55" t="s">
        <v>934</v>
      </c>
      <c r="E414" s="56" t="s">
        <v>2683</v>
      </c>
      <c r="F414" s="47">
        <v>5214.4166666666697</v>
      </c>
      <c r="G414" s="49">
        <v>492.58333333333297</v>
      </c>
      <c r="H414" s="47">
        <v>974.91666666666697</v>
      </c>
      <c r="I414" s="47">
        <v>5016.0833333333303</v>
      </c>
      <c r="J414" s="49">
        <v>445.66666666666703</v>
      </c>
      <c r="K414" s="47">
        <v>997.5</v>
      </c>
      <c r="L414" s="51" t="s">
        <v>2272</v>
      </c>
      <c r="M414" s="51" t="s">
        <v>2273</v>
      </c>
      <c r="N414" s="50" t="str">
        <f t="shared" si="13"/>
        <v>16</v>
      </c>
    </row>
    <row r="415" spans="1:14" ht="12.75" customHeight="1" x14ac:dyDescent="0.2">
      <c r="A415" s="46" t="s">
        <v>2274</v>
      </c>
      <c r="B415" s="46" t="s">
        <v>2275</v>
      </c>
      <c r="C415" s="55" t="str">
        <f t="shared" si="12"/>
        <v>DEG</v>
      </c>
      <c r="D415" s="55" t="s">
        <v>934</v>
      </c>
      <c r="E415" s="56" t="s">
        <v>2684</v>
      </c>
      <c r="F415" s="47">
        <v>3658.3333333333298</v>
      </c>
      <c r="G415" s="49">
        <v>320.08333333333297</v>
      </c>
      <c r="H415" s="47">
        <v>765.25</v>
      </c>
      <c r="I415" s="47">
        <v>3399.25</v>
      </c>
      <c r="J415" s="49">
        <v>279.16666666666703</v>
      </c>
      <c r="K415" s="47">
        <v>725.5</v>
      </c>
      <c r="L415" s="51" t="s">
        <v>2274</v>
      </c>
      <c r="M415" s="51" t="s">
        <v>2275</v>
      </c>
      <c r="N415" s="50" t="str">
        <f t="shared" si="13"/>
        <v>16</v>
      </c>
    </row>
    <row r="416" spans="1:14" ht="12.75" customHeight="1" x14ac:dyDescent="0.2">
      <c r="A416" s="46" t="s">
        <v>2276</v>
      </c>
      <c r="B416" s="46" t="s">
        <v>2277</v>
      </c>
      <c r="C416" s="55" t="str">
        <f t="shared" si="12"/>
        <v>DEG</v>
      </c>
      <c r="D416" s="55" t="s">
        <v>934</v>
      </c>
      <c r="E416" s="56" t="s">
        <v>2685</v>
      </c>
      <c r="F416" s="47">
        <v>3598.6666666666702</v>
      </c>
      <c r="G416" s="49">
        <v>299.33333333333297</v>
      </c>
      <c r="H416" s="47">
        <v>674.16666666666697</v>
      </c>
      <c r="I416" s="47">
        <v>3472.9166666666702</v>
      </c>
      <c r="J416" s="49">
        <v>318.41666666666703</v>
      </c>
      <c r="K416" s="47">
        <v>677.58333333333303</v>
      </c>
      <c r="L416" s="51" t="s">
        <v>2276</v>
      </c>
      <c r="M416" s="51" t="s">
        <v>2277</v>
      </c>
      <c r="N416" s="50" t="str">
        <f t="shared" si="13"/>
        <v>16</v>
      </c>
    </row>
    <row r="417" spans="1:14" ht="12.75" customHeight="1" x14ac:dyDescent="0.2">
      <c r="A417" s="46" t="s">
        <v>2278</v>
      </c>
      <c r="B417" s="46" t="s">
        <v>2279</v>
      </c>
      <c r="C417" s="55" t="str">
        <f t="shared" si="12"/>
        <v>DEG</v>
      </c>
      <c r="D417" s="55" t="s">
        <v>934</v>
      </c>
      <c r="E417" s="56" t="s">
        <v>2686</v>
      </c>
      <c r="F417" s="47">
        <v>5037.25</v>
      </c>
      <c r="G417" s="49">
        <v>376.16666666666703</v>
      </c>
      <c r="H417" s="47">
        <v>891.58333333333303</v>
      </c>
      <c r="I417" s="47">
        <v>4959.0833333333303</v>
      </c>
      <c r="J417" s="49">
        <v>311.75</v>
      </c>
      <c r="K417" s="47">
        <v>894.83333333333303</v>
      </c>
      <c r="L417" s="51" t="s">
        <v>2278</v>
      </c>
      <c r="M417" s="51" t="s">
        <v>2279</v>
      </c>
      <c r="N417" s="50" t="str">
        <f t="shared" si="13"/>
        <v>16</v>
      </c>
    </row>
    <row r="418" spans="1:14" ht="12.75" customHeight="1" x14ac:dyDescent="0.2">
      <c r="A418" s="46" t="s">
        <v>2280</v>
      </c>
      <c r="B418" s="46" t="s">
        <v>2281</v>
      </c>
      <c r="C418" s="55" t="str">
        <f t="shared" si="12"/>
        <v>DEG</v>
      </c>
      <c r="D418" s="55" t="s">
        <v>934</v>
      </c>
      <c r="E418" s="56" t="s">
        <v>2687</v>
      </c>
      <c r="F418" s="47">
        <v>6194.8333333333303</v>
      </c>
      <c r="G418" s="49">
        <v>469.25</v>
      </c>
      <c r="H418" s="47">
        <v>1089.0833333333301</v>
      </c>
      <c r="I418" s="47">
        <v>5811.0833333333303</v>
      </c>
      <c r="J418" s="49">
        <v>426.66666666666703</v>
      </c>
      <c r="K418" s="47">
        <v>1081.5833333333301</v>
      </c>
      <c r="L418" s="51" t="s">
        <v>2280</v>
      </c>
      <c r="M418" s="51" t="s">
        <v>2281</v>
      </c>
      <c r="N418" s="50" t="str">
        <f t="shared" si="13"/>
        <v>16</v>
      </c>
    </row>
  </sheetData>
  <mergeCells count="2">
    <mergeCell ref="L16:M16"/>
    <mergeCell ref="A16:B16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7"/>
  <sheetViews>
    <sheetView zoomScale="80" zoomScaleNormal="80" workbookViewId="0"/>
  </sheetViews>
  <sheetFormatPr defaultColWidth="11" defaultRowHeight="14.25" x14ac:dyDescent="0.2"/>
  <cols>
    <col min="1" max="1" width="8.25" style="65" customWidth="1"/>
    <col min="2" max="3" width="4.75" style="65" customWidth="1"/>
    <col min="4" max="5" width="6.875" style="65" customWidth="1"/>
    <col min="6" max="16384" width="11" style="65"/>
  </cols>
  <sheetData>
    <row r="1" spans="1:5" ht="14.25" customHeight="1" x14ac:dyDescent="0.2">
      <c r="D1" s="52">
        <v>2011</v>
      </c>
      <c r="E1" s="52">
        <v>2012</v>
      </c>
    </row>
    <row r="2" spans="1:5" ht="14.25" customHeight="1" x14ac:dyDescent="0.2">
      <c r="D2" s="90" t="s">
        <v>4568</v>
      </c>
      <c r="E2" s="91" t="s">
        <v>4568</v>
      </c>
    </row>
    <row r="3" spans="1:5" x14ac:dyDescent="0.2">
      <c r="D3" s="90" t="s">
        <v>4569</v>
      </c>
      <c r="E3" s="91" t="s">
        <v>4569</v>
      </c>
    </row>
    <row r="4" spans="1:5" ht="14.25" customHeight="1" x14ac:dyDescent="0.2">
      <c r="A4" s="55" t="s">
        <v>2283</v>
      </c>
      <c r="B4" s="92" t="s">
        <v>2284</v>
      </c>
      <c r="C4" s="92" t="s">
        <v>2285</v>
      </c>
      <c r="D4" s="90" t="s">
        <v>1439</v>
      </c>
      <c r="E4" s="91" t="s">
        <v>1439</v>
      </c>
    </row>
    <row r="5" spans="1:5" x14ac:dyDescent="0.2">
      <c r="A5" s="93" t="s">
        <v>2287</v>
      </c>
      <c r="B5" s="55" t="s">
        <v>932</v>
      </c>
      <c r="C5" s="55" t="s">
        <v>931</v>
      </c>
      <c r="D5" s="94">
        <v>600.91666666666742</v>
      </c>
      <c r="E5" s="94">
        <v>620.08333333333371</v>
      </c>
    </row>
    <row r="6" spans="1:5" x14ac:dyDescent="0.2">
      <c r="A6" s="93" t="s">
        <v>2288</v>
      </c>
      <c r="B6" s="55" t="s">
        <v>932</v>
      </c>
      <c r="C6" s="55" t="s">
        <v>931</v>
      </c>
      <c r="D6" s="94">
        <v>1094.2499999999998</v>
      </c>
      <c r="E6" s="94">
        <v>1067.6666666666665</v>
      </c>
    </row>
    <row r="7" spans="1:5" x14ac:dyDescent="0.2">
      <c r="A7" s="93" t="s">
        <v>2289</v>
      </c>
      <c r="B7" s="55" t="s">
        <v>932</v>
      </c>
      <c r="C7" s="55" t="s">
        <v>931</v>
      </c>
      <c r="D7" s="94">
        <v>1234.3333333333367</v>
      </c>
      <c r="E7" s="94">
        <v>1104.4166666666665</v>
      </c>
    </row>
    <row r="8" spans="1:5" x14ac:dyDescent="0.2">
      <c r="A8" s="93" t="s">
        <v>2290</v>
      </c>
      <c r="B8" s="55" t="s">
        <v>932</v>
      </c>
      <c r="C8" s="55" t="s">
        <v>931</v>
      </c>
      <c r="D8" s="94">
        <v>524.33333333333258</v>
      </c>
      <c r="E8" s="94">
        <v>546.58333333333326</v>
      </c>
    </row>
    <row r="9" spans="1:5" x14ac:dyDescent="0.2">
      <c r="A9" s="93" t="s">
        <v>2291</v>
      </c>
      <c r="B9" s="55" t="s">
        <v>932</v>
      </c>
      <c r="C9" s="55" t="s">
        <v>931</v>
      </c>
      <c r="D9" s="94">
        <v>703.25</v>
      </c>
      <c r="E9" s="94">
        <v>679.00000000000023</v>
      </c>
    </row>
    <row r="10" spans="1:5" x14ac:dyDescent="0.2">
      <c r="A10" s="93" t="s">
        <v>2292</v>
      </c>
      <c r="B10" s="55" t="s">
        <v>932</v>
      </c>
      <c r="C10" s="55" t="s">
        <v>931</v>
      </c>
      <c r="D10" s="94">
        <v>690.8333333333328</v>
      </c>
      <c r="E10" s="94">
        <v>681.3333333333336</v>
      </c>
    </row>
    <row r="11" spans="1:5" x14ac:dyDescent="0.2">
      <c r="A11" s="93" t="s">
        <v>2293</v>
      </c>
      <c r="B11" s="55" t="s">
        <v>932</v>
      </c>
      <c r="C11" s="55" t="s">
        <v>931</v>
      </c>
      <c r="D11" s="94">
        <v>650.74135715203704</v>
      </c>
      <c r="E11" s="94">
        <v>561.56743461406359</v>
      </c>
    </row>
    <row r="12" spans="1:5" x14ac:dyDescent="0.2">
      <c r="A12" s="93" t="s">
        <v>2294</v>
      </c>
      <c r="B12" s="55" t="s">
        <v>932</v>
      </c>
      <c r="C12" s="55" t="s">
        <v>931</v>
      </c>
      <c r="D12" s="94">
        <v>628.16666666666629</v>
      </c>
      <c r="E12" s="94">
        <v>657.66666666666674</v>
      </c>
    </row>
    <row r="13" spans="1:5" x14ac:dyDescent="0.2">
      <c r="A13" s="93" t="s">
        <v>2295</v>
      </c>
      <c r="B13" s="55" t="s">
        <v>932</v>
      </c>
      <c r="C13" s="55" t="s">
        <v>931</v>
      </c>
      <c r="D13" s="94">
        <v>862.99999999999943</v>
      </c>
      <c r="E13" s="94">
        <v>827.66666666666663</v>
      </c>
    </row>
    <row r="14" spans="1:5" x14ac:dyDescent="0.2">
      <c r="A14" s="93" t="s">
        <v>2296</v>
      </c>
      <c r="B14" s="55" t="s">
        <v>932</v>
      </c>
      <c r="C14" s="55" t="s">
        <v>931</v>
      </c>
      <c r="D14" s="94">
        <v>360.9999999999996</v>
      </c>
      <c r="E14" s="94">
        <v>360.9999999999996</v>
      </c>
    </row>
    <row r="15" spans="1:5" x14ac:dyDescent="0.2">
      <c r="A15" s="93" t="s">
        <v>2297</v>
      </c>
      <c r="B15" s="55" t="s">
        <v>932</v>
      </c>
      <c r="C15" s="55" t="s">
        <v>931</v>
      </c>
      <c r="D15" s="94">
        <v>846.33333333333269</v>
      </c>
      <c r="E15" s="94">
        <v>800.08333333333337</v>
      </c>
    </row>
    <row r="16" spans="1:5" x14ac:dyDescent="0.2">
      <c r="A16" s="93" t="s">
        <v>2298</v>
      </c>
      <c r="B16" s="55" t="s">
        <v>932</v>
      </c>
      <c r="C16" s="55" t="s">
        <v>931</v>
      </c>
      <c r="D16" s="94">
        <v>853.25000000000023</v>
      </c>
      <c r="E16" s="94">
        <v>885.66666666666617</v>
      </c>
    </row>
    <row r="17" spans="1:5" x14ac:dyDescent="0.2">
      <c r="A17" s="93" t="s">
        <v>2299</v>
      </c>
      <c r="B17" s="55" t="s">
        <v>932</v>
      </c>
      <c r="C17" s="55" t="s">
        <v>931</v>
      </c>
      <c r="D17" s="94">
        <v>691.25</v>
      </c>
      <c r="E17" s="94">
        <v>664.91666666666674</v>
      </c>
    </row>
    <row r="18" spans="1:5" x14ac:dyDescent="0.2">
      <c r="A18" s="93" t="s">
        <v>2300</v>
      </c>
      <c r="B18" s="55" t="s">
        <v>932</v>
      </c>
      <c r="C18" s="55" t="s">
        <v>931</v>
      </c>
      <c r="D18" s="94">
        <v>453.58333333333297</v>
      </c>
      <c r="E18" s="94">
        <v>466.58333333333303</v>
      </c>
    </row>
    <row r="19" spans="1:5" x14ac:dyDescent="0.2">
      <c r="A19" s="93" t="s">
        <v>2301</v>
      </c>
      <c r="B19" s="55" t="s">
        <v>932</v>
      </c>
      <c r="C19" s="55" t="s">
        <v>931</v>
      </c>
      <c r="D19" s="94">
        <v>433.83333333333337</v>
      </c>
      <c r="E19" s="94">
        <v>447.16666666666674</v>
      </c>
    </row>
    <row r="20" spans="1:5" x14ac:dyDescent="0.2">
      <c r="A20" s="93" t="s">
        <v>2302</v>
      </c>
      <c r="B20" s="55" t="s">
        <v>901</v>
      </c>
      <c r="C20" s="55" t="s">
        <v>900</v>
      </c>
      <c r="D20" s="94">
        <v>5230.8333333333367</v>
      </c>
      <c r="E20" s="94">
        <v>5122.25</v>
      </c>
    </row>
    <row r="21" spans="1:5" x14ac:dyDescent="0.2">
      <c r="A21" s="93" t="s">
        <v>2303</v>
      </c>
      <c r="B21" s="55" t="s">
        <v>909</v>
      </c>
      <c r="C21" s="55" t="s">
        <v>908</v>
      </c>
      <c r="D21" s="94">
        <v>743.75</v>
      </c>
      <c r="E21" s="94">
        <v>643.41666666666674</v>
      </c>
    </row>
    <row r="22" spans="1:5" x14ac:dyDescent="0.2">
      <c r="A22" s="93" t="s">
        <v>2304</v>
      </c>
      <c r="B22" s="55" t="s">
        <v>909</v>
      </c>
      <c r="C22" s="55" t="s">
        <v>908</v>
      </c>
      <c r="D22" s="94">
        <v>367.74999999999966</v>
      </c>
      <c r="E22" s="94">
        <v>355.58333333333331</v>
      </c>
    </row>
    <row r="23" spans="1:5" x14ac:dyDescent="0.2">
      <c r="A23" s="93" t="s">
        <v>2305</v>
      </c>
      <c r="B23" s="55" t="s">
        <v>909</v>
      </c>
      <c r="C23" s="55" t="s">
        <v>908</v>
      </c>
      <c r="D23" s="94">
        <v>375.08333333333297</v>
      </c>
      <c r="E23" s="94">
        <v>320.41666666666703</v>
      </c>
    </row>
    <row r="24" spans="1:5" x14ac:dyDescent="0.2">
      <c r="A24" s="93" t="s">
        <v>2306</v>
      </c>
      <c r="B24" s="55" t="s">
        <v>909</v>
      </c>
      <c r="C24" s="55" t="s">
        <v>908</v>
      </c>
      <c r="D24" s="94">
        <v>573.58333333333405</v>
      </c>
      <c r="E24" s="94">
        <v>531.25000000000034</v>
      </c>
    </row>
    <row r="25" spans="1:5" x14ac:dyDescent="0.2">
      <c r="A25" s="93" t="s">
        <v>2307</v>
      </c>
      <c r="B25" s="55" t="s">
        <v>909</v>
      </c>
      <c r="C25" s="55" t="s">
        <v>908</v>
      </c>
      <c r="D25" s="94">
        <v>694.41666666666708</v>
      </c>
      <c r="E25" s="94">
        <v>602.58333333333326</v>
      </c>
    </row>
    <row r="26" spans="1:5" x14ac:dyDescent="0.2">
      <c r="A26" s="93" t="s">
        <v>2308</v>
      </c>
      <c r="B26" s="55" t="s">
        <v>909</v>
      </c>
      <c r="C26" s="55" t="s">
        <v>908</v>
      </c>
      <c r="D26" s="94">
        <v>535.75000000000034</v>
      </c>
      <c r="E26" s="94">
        <v>479.91666666666669</v>
      </c>
    </row>
    <row r="27" spans="1:5" x14ac:dyDescent="0.2">
      <c r="A27" s="93" t="s">
        <v>2309</v>
      </c>
      <c r="B27" s="55" t="s">
        <v>909</v>
      </c>
      <c r="C27" s="55" t="s">
        <v>908</v>
      </c>
      <c r="D27" s="94">
        <v>352.91666666666663</v>
      </c>
      <c r="E27" s="94">
        <v>352.41666666666703</v>
      </c>
    </row>
    <row r="28" spans="1:5" x14ac:dyDescent="0.2">
      <c r="A28" s="93" t="s">
        <v>2310</v>
      </c>
      <c r="B28" s="55" t="s">
        <v>909</v>
      </c>
      <c r="C28" s="55" t="s">
        <v>908</v>
      </c>
      <c r="D28" s="94">
        <v>531.99999999999966</v>
      </c>
      <c r="E28" s="94">
        <v>482.5</v>
      </c>
    </row>
    <row r="29" spans="1:5" x14ac:dyDescent="0.2">
      <c r="A29" s="93" t="s">
        <v>2311</v>
      </c>
      <c r="B29" s="55" t="s">
        <v>909</v>
      </c>
      <c r="C29" s="55" t="s">
        <v>908</v>
      </c>
      <c r="D29" s="94">
        <v>312.1666666666664</v>
      </c>
      <c r="E29" s="94">
        <v>277.66666666666663</v>
      </c>
    </row>
    <row r="30" spans="1:5" x14ac:dyDescent="0.2">
      <c r="A30" s="93" t="s">
        <v>2312</v>
      </c>
      <c r="B30" s="55" t="s">
        <v>909</v>
      </c>
      <c r="C30" s="55" t="s">
        <v>908</v>
      </c>
      <c r="D30" s="94">
        <v>416.16666666666708</v>
      </c>
      <c r="E30" s="94">
        <v>387.33333333333292</v>
      </c>
    </row>
    <row r="31" spans="1:5" x14ac:dyDescent="0.2">
      <c r="A31" s="93" t="s">
        <v>2313</v>
      </c>
      <c r="B31" s="55" t="s">
        <v>909</v>
      </c>
      <c r="C31" s="55" t="s">
        <v>908</v>
      </c>
      <c r="D31" s="94">
        <v>361.49999999999966</v>
      </c>
      <c r="E31" s="94">
        <v>338.91666666666703</v>
      </c>
    </row>
    <row r="32" spans="1:5" x14ac:dyDescent="0.2">
      <c r="A32" s="93" t="s">
        <v>2314</v>
      </c>
      <c r="B32" s="55" t="s">
        <v>910</v>
      </c>
      <c r="C32" s="55" t="s">
        <v>908</v>
      </c>
      <c r="D32" s="94">
        <v>4477.3333333333285</v>
      </c>
      <c r="E32" s="94">
        <v>4359.75</v>
      </c>
    </row>
    <row r="33" spans="1:5" x14ac:dyDescent="0.2">
      <c r="A33" s="93" t="s">
        <v>2315</v>
      </c>
      <c r="B33" s="55" t="s">
        <v>910</v>
      </c>
      <c r="C33" s="55" t="s">
        <v>908</v>
      </c>
      <c r="D33" s="94">
        <v>559</v>
      </c>
      <c r="E33" s="94">
        <v>585.74999999999966</v>
      </c>
    </row>
    <row r="34" spans="1:5" x14ac:dyDescent="0.2">
      <c r="A34" s="93" t="s">
        <v>2316</v>
      </c>
      <c r="B34" s="55" t="s">
        <v>910</v>
      </c>
      <c r="C34" s="55" t="s">
        <v>908</v>
      </c>
      <c r="D34" s="94">
        <v>640.66666666666674</v>
      </c>
      <c r="E34" s="94">
        <v>648.41666666666629</v>
      </c>
    </row>
    <row r="35" spans="1:5" x14ac:dyDescent="0.2">
      <c r="A35" s="93" t="s">
        <v>2317</v>
      </c>
      <c r="B35" s="55" t="s">
        <v>910</v>
      </c>
      <c r="C35" s="55" t="s">
        <v>908</v>
      </c>
      <c r="D35" s="94">
        <v>1093.0833333333335</v>
      </c>
      <c r="E35" s="94">
        <v>1022.3333333333328</v>
      </c>
    </row>
    <row r="36" spans="1:5" x14ac:dyDescent="0.2">
      <c r="A36" s="93" t="s">
        <v>2318</v>
      </c>
      <c r="B36" s="55" t="s">
        <v>910</v>
      </c>
      <c r="C36" s="55" t="s">
        <v>908</v>
      </c>
      <c r="D36" s="94">
        <v>282.99999999999972</v>
      </c>
      <c r="E36" s="94">
        <v>278.25000000000028</v>
      </c>
    </row>
    <row r="37" spans="1:5" x14ac:dyDescent="0.2">
      <c r="A37" s="93" t="s">
        <v>2319</v>
      </c>
      <c r="B37" s="55" t="s">
        <v>910</v>
      </c>
      <c r="C37" s="55" t="s">
        <v>908</v>
      </c>
      <c r="D37" s="94">
        <v>409.25</v>
      </c>
      <c r="E37" s="94">
        <v>431.33333333333371</v>
      </c>
    </row>
    <row r="38" spans="1:5" x14ac:dyDescent="0.2">
      <c r="A38" s="93" t="s">
        <v>2320</v>
      </c>
      <c r="B38" s="55" t="s">
        <v>910</v>
      </c>
      <c r="C38" s="55" t="s">
        <v>908</v>
      </c>
      <c r="D38" s="94">
        <v>677.41666666666606</v>
      </c>
      <c r="E38" s="94">
        <v>664.77742819070238</v>
      </c>
    </row>
    <row r="39" spans="1:5" x14ac:dyDescent="0.2">
      <c r="A39" s="93" t="s">
        <v>2321</v>
      </c>
      <c r="B39" s="55" t="s">
        <v>911</v>
      </c>
      <c r="C39" s="55" t="s">
        <v>908</v>
      </c>
      <c r="D39" s="94">
        <v>831.16666666666674</v>
      </c>
      <c r="E39" s="94">
        <v>748.66666666666663</v>
      </c>
    </row>
    <row r="40" spans="1:5" x14ac:dyDescent="0.2">
      <c r="A40" s="93" t="s">
        <v>2322</v>
      </c>
      <c r="B40" s="55" t="s">
        <v>911</v>
      </c>
      <c r="C40" s="55" t="s">
        <v>908</v>
      </c>
      <c r="D40" s="94">
        <v>677.1666666666672</v>
      </c>
      <c r="E40" s="94">
        <v>624.16666666666697</v>
      </c>
    </row>
    <row r="41" spans="1:5" x14ac:dyDescent="0.2">
      <c r="A41" s="93" t="s">
        <v>2323</v>
      </c>
      <c r="B41" s="55" t="s">
        <v>911</v>
      </c>
      <c r="C41" s="55" t="s">
        <v>908</v>
      </c>
      <c r="D41" s="94">
        <v>619.83333333333303</v>
      </c>
      <c r="E41" s="94">
        <v>607.24999999999989</v>
      </c>
    </row>
    <row r="42" spans="1:5" x14ac:dyDescent="0.2">
      <c r="A42" s="93" t="s">
        <v>2324</v>
      </c>
      <c r="B42" s="55" t="s">
        <v>911</v>
      </c>
      <c r="C42" s="55" t="s">
        <v>908</v>
      </c>
      <c r="D42" s="94">
        <v>219.16666666666632</v>
      </c>
      <c r="E42" s="94">
        <v>236.83333333333357</v>
      </c>
    </row>
    <row r="43" spans="1:5" x14ac:dyDescent="0.2">
      <c r="A43" s="93" t="s">
        <v>2325</v>
      </c>
      <c r="B43" s="55" t="s">
        <v>911</v>
      </c>
      <c r="C43" s="55" t="s">
        <v>908</v>
      </c>
      <c r="D43" s="94">
        <v>537</v>
      </c>
      <c r="E43" s="94">
        <v>594.41666666666595</v>
      </c>
    </row>
    <row r="44" spans="1:5" x14ac:dyDescent="0.2">
      <c r="A44" s="93" t="s">
        <v>2326</v>
      </c>
      <c r="B44" s="55" t="s">
        <v>911</v>
      </c>
      <c r="C44" s="55" t="s">
        <v>908</v>
      </c>
      <c r="D44" s="94">
        <v>204.83333333333331</v>
      </c>
      <c r="E44" s="94">
        <v>240.83333333333368</v>
      </c>
    </row>
    <row r="45" spans="1:5" x14ac:dyDescent="0.2">
      <c r="A45" s="93" t="s">
        <v>2327</v>
      </c>
      <c r="B45" s="55" t="s">
        <v>911</v>
      </c>
      <c r="C45" s="55" t="s">
        <v>908</v>
      </c>
      <c r="D45" s="94">
        <v>435.99999999999966</v>
      </c>
      <c r="E45" s="94">
        <v>398.66666666666669</v>
      </c>
    </row>
    <row r="46" spans="1:5" x14ac:dyDescent="0.2">
      <c r="A46" s="93" t="s">
        <v>2328</v>
      </c>
      <c r="B46" s="55" t="s">
        <v>911</v>
      </c>
      <c r="C46" s="55" t="s">
        <v>908</v>
      </c>
      <c r="D46" s="94">
        <v>671.83333333333337</v>
      </c>
      <c r="E46" s="94">
        <v>607.58333333333405</v>
      </c>
    </row>
    <row r="47" spans="1:5" x14ac:dyDescent="0.2">
      <c r="A47" s="93" t="s">
        <v>2329</v>
      </c>
      <c r="B47" s="55" t="s">
        <v>911</v>
      </c>
      <c r="C47" s="55" t="s">
        <v>908</v>
      </c>
      <c r="D47" s="94">
        <v>674.74999999999966</v>
      </c>
      <c r="E47" s="94">
        <v>735.91666666666652</v>
      </c>
    </row>
    <row r="48" spans="1:5" x14ac:dyDescent="0.2">
      <c r="A48" s="93" t="s">
        <v>2330</v>
      </c>
      <c r="B48" s="55" t="s">
        <v>911</v>
      </c>
      <c r="C48" s="55" t="s">
        <v>908</v>
      </c>
      <c r="D48" s="94">
        <v>345.75000000000006</v>
      </c>
      <c r="E48" s="94">
        <v>357.16666666666629</v>
      </c>
    </row>
    <row r="49" spans="1:5" x14ac:dyDescent="0.2">
      <c r="A49" s="93" t="s">
        <v>2331</v>
      </c>
      <c r="B49" s="55" t="s">
        <v>911</v>
      </c>
      <c r="C49" s="55" t="s">
        <v>908</v>
      </c>
      <c r="D49" s="94">
        <v>254.66666666666708</v>
      </c>
      <c r="E49" s="94">
        <v>281.83333333333297</v>
      </c>
    </row>
    <row r="50" spans="1:5" x14ac:dyDescent="0.2">
      <c r="A50" s="93" t="s">
        <v>2332</v>
      </c>
      <c r="B50" s="55" t="s">
        <v>912</v>
      </c>
      <c r="C50" s="55" t="s">
        <v>908</v>
      </c>
      <c r="D50" s="94">
        <v>356.66666666666691</v>
      </c>
      <c r="E50" s="94">
        <v>428.49999999999966</v>
      </c>
    </row>
    <row r="51" spans="1:5" x14ac:dyDescent="0.2">
      <c r="A51" s="93" t="s">
        <v>2333</v>
      </c>
      <c r="B51" s="55" t="s">
        <v>912</v>
      </c>
      <c r="C51" s="55" t="s">
        <v>908</v>
      </c>
      <c r="D51" s="94">
        <v>259.5</v>
      </c>
      <c r="E51" s="94">
        <v>241.66666666666643</v>
      </c>
    </row>
    <row r="52" spans="1:5" x14ac:dyDescent="0.2">
      <c r="A52" s="93" t="s">
        <v>2334</v>
      </c>
      <c r="B52" s="55" t="s">
        <v>912</v>
      </c>
      <c r="C52" s="55" t="s">
        <v>908</v>
      </c>
      <c r="D52" s="94">
        <v>759.74999999999943</v>
      </c>
      <c r="E52" s="94">
        <v>734.9166666666664</v>
      </c>
    </row>
    <row r="53" spans="1:5" x14ac:dyDescent="0.2">
      <c r="A53" s="93" t="s">
        <v>2335</v>
      </c>
      <c r="B53" s="55" t="s">
        <v>912</v>
      </c>
      <c r="C53" s="55" t="s">
        <v>908</v>
      </c>
      <c r="D53" s="94">
        <v>562.08333333333303</v>
      </c>
      <c r="E53" s="94">
        <v>569.16666666666674</v>
      </c>
    </row>
    <row r="54" spans="1:5" x14ac:dyDescent="0.2">
      <c r="A54" s="93" t="s">
        <v>2336</v>
      </c>
      <c r="B54" s="55" t="s">
        <v>912</v>
      </c>
      <c r="C54" s="55" t="s">
        <v>908</v>
      </c>
      <c r="D54" s="94">
        <v>376.66666666666703</v>
      </c>
      <c r="E54" s="94">
        <v>381.83333333333366</v>
      </c>
    </row>
    <row r="55" spans="1:5" x14ac:dyDescent="0.2">
      <c r="A55" s="93" t="s">
        <v>2337</v>
      </c>
      <c r="B55" s="55" t="s">
        <v>912</v>
      </c>
      <c r="C55" s="55" t="s">
        <v>908</v>
      </c>
      <c r="D55" s="94">
        <v>252.33333333333331</v>
      </c>
      <c r="E55" s="94">
        <v>243.2499999999996</v>
      </c>
    </row>
    <row r="56" spans="1:5" x14ac:dyDescent="0.2">
      <c r="A56" s="93" t="s">
        <v>2338</v>
      </c>
      <c r="B56" s="55" t="s">
        <v>912</v>
      </c>
      <c r="C56" s="55" t="s">
        <v>908</v>
      </c>
      <c r="D56" s="94">
        <v>697.3333333333328</v>
      </c>
      <c r="E56" s="94">
        <v>731.8333333333328</v>
      </c>
    </row>
    <row r="57" spans="1:5" x14ac:dyDescent="0.2">
      <c r="A57" s="93" t="s">
        <v>2339</v>
      </c>
      <c r="B57" s="55" t="s">
        <v>912</v>
      </c>
      <c r="C57" s="55" t="s">
        <v>908</v>
      </c>
      <c r="D57" s="94">
        <v>440.91666666666634</v>
      </c>
      <c r="E57" s="94">
        <v>520.66666666666674</v>
      </c>
    </row>
    <row r="58" spans="1:5" x14ac:dyDescent="0.2">
      <c r="A58" s="93" t="s">
        <v>2340</v>
      </c>
      <c r="B58" s="55" t="s">
        <v>912</v>
      </c>
      <c r="C58" s="55" t="s">
        <v>908</v>
      </c>
      <c r="D58" s="94">
        <v>699.48140371925626</v>
      </c>
      <c r="E58" s="94">
        <v>671.58333333333303</v>
      </c>
    </row>
    <row r="59" spans="1:5" x14ac:dyDescent="0.2">
      <c r="A59" s="93" t="s">
        <v>2341</v>
      </c>
      <c r="B59" s="55" t="s">
        <v>912</v>
      </c>
      <c r="C59" s="55" t="s">
        <v>908</v>
      </c>
      <c r="D59" s="94">
        <v>290.58333333333331</v>
      </c>
      <c r="E59" s="94">
        <v>289.5</v>
      </c>
    </row>
    <row r="60" spans="1:5" x14ac:dyDescent="0.2">
      <c r="A60" s="93" t="s">
        <v>2342</v>
      </c>
      <c r="B60" s="55" t="s">
        <v>912</v>
      </c>
      <c r="C60" s="55" t="s">
        <v>908</v>
      </c>
      <c r="D60" s="94">
        <v>223.33333333333306</v>
      </c>
      <c r="E60" s="94">
        <v>286.50000000000034</v>
      </c>
    </row>
    <row r="61" spans="1:5" x14ac:dyDescent="0.2">
      <c r="A61" s="93" t="s">
        <v>2343</v>
      </c>
      <c r="B61" s="55" t="s">
        <v>912</v>
      </c>
      <c r="C61" s="55" t="s">
        <v>908</v>
      </c>
      <c r="D61" s="94">
        <v>717.5833333333328</v>
      </c>
      <c r="E61" s="94">
        <v>634.16666666666731</v>
      </c>
    </row>
    <row r="62" spans="1:5" x14ac:dyDescent="0.2">
      <c r="A62" s="93" t="s">
        <v>2344</v>
      </c>
      <c r="B62" s="55" t="s">
        <v>912</v>
      </c>
      <c r="C62" s="55" t="s">
        <v>908</v>
      </c>
      <c r="D62" s="94">
        <v>301.49999999999966</v>
      </c>
      <c r="E62" s="94">
        <v>275.16666666666697</v>
      </c>
    </row>
    <row r="63" spans="1:5" x14ac:dyDescent="0.2">
      <c r="A63" s="93" t="s">
        <v>2345</v>
      </c>
      <c r="B63" s="55" t="s">
        <v>912</v>
      </c>
      <c r="C63" s="55" t="s">
        <v>908</v>
      </c>
      <c r="D63" s="94">
        <v>631.83333333333371</v>
      </c>
      <c r="E63" s="94">
        <v>638.00000000000023</v>
      </c>
    </row>
    <row r="64" spans="1:5" x14ac:dyDescent="0.2">
      <c r="A64" s="93" t="s">
        <v>2346</v>
      </c>
      <c r="B64" s="55" t="s">
        <v>912</v>
      </c>
      <c r="C64" s="55" t="s">
        <v>908</v>
      </c>
      <c r="D64" s="94">
        <v>345.66666666666703</v>
      </c>
      <c r="E64" s="94">
        <v>370.08333333333337</v>
      </c>
    </row>
    <row r="65" spans="1:5" x14ac:dyDescent="0.2">
      <c r="A65" s="93" t="s">
        <v>2347</v>
      </c>
      <c r="B65" s="55" t="s">
        <v>912</v>
      </c>
      <c r="C65" s="55" t="s">
        <v>908</v>
      </c>
      <c r="D65" s="94">
        <v>383.25</v>
      </c>
      <c r="E65" s="94">
        <v>395.41666666666669</v>
      </c>
    </row>
    <row r="66" spans="1:5" x14ac:dyDescent="0.2">
      <c r="A66" s="93" t="s">
        <v>2348</v>
      </c>
      <c r="B66" s="55" t="s">
        <v>912</v>
      </c>
      <c r="C66" s="55" t="s">
        <v>908</v>
      </c>
      <c r="D66" s="94">
        <v>183.83333333333371</v>
      </c>
      <c r="E66" s="94">
        <v>198.74999999999966</v>
      </c>
    </row>
    <row r="67" spans="1:5" x14ac:dyDescent="0.2">
      <c r="A67" s="93" t="s">
        <v>2349</v>
      </c>
      <c r="B67" s="55" t="s">
        <v>899</v>
      </c>
      <c r="C67" s="55" t="s">
        <v>898</v>
      </c>
      <c r="D67" s="94">
        <v>2504.9166666666629</v>
      </c>
      <c r="E67" s="94">
        <v>2526.6666666666661</v>
      </c>
    </row>
    <row r="68" spans="1:5" x14ac:dyDescent="0.2">
      <c r="A68" s="93" t="s">
        <v>2350</v>
      </c>
      <c r="B68" s="55" t="s">
        <v>899</v>
      </c>
      <c r="C68" s="55" t="s">
        <v>898</v>
      </c>
      <c r="D68" s="94">
        <v>956.25000000000023</v>
      </c>
      <c r="E68" s="94">
        <v>830.25</v>
      </c>
    </row>
    <row r="69" spans="1:5" x14ac:dyDescent="0.2">
      <c r="A69" s="93" t="s">
        <v>2351</v>
      </c>
      <c r="B69" s="55" t="s">
        <v>914</v>
      </c>
      <c r="C69" s="55" t="s">
        <v>913</v>
      </c>
      <c r="D69" s="94">
        <v>1477.6666666666633</v>
      </c>
      <c r="E69" s="94">
        <v>1621.2499999999966</v>
      </c>
    </row>
    <row r="70" spans="1:5" x14ac:dyDescent="0.2">
      <c r="A70" s="93" t="s">
        <v>2352</v>
      </c>
      <c r="B70" s="55" t="s">
        <v>914</v>
      </c>
      <c r="C70" s="55" t="s">
        <v>913</v>
      </c>
      <c r="D70" s="94">
        <v>2800.6666666666661</v>
      </c>
      <c r="E70" s="94">
        <v>2896.5833333333339</v>
      </c>
    </row>
    <row r="71" spans="1:5" x14ac:dyDescent="0.2">
      <c r="A71" s="93" t="s">
        <v>2353</v>
      </c>
      <c r="B71" s="55" t="s">
        <v>914</v>
      </c>
      <c r="C71" s="55" t="s">
        <v>913</v>
      </c>
      <c r="D71" s="94">
        <v>3069.9999999999995</v>
      </c>
      <c r="E71" s="94">
        <v>3194.9745589311356</v>
      </c>
    </row>
    <row r="72" spans="1:5" x14ac:dyDescent="0.2">
      <c r="A72" s="93" t="s">
        <v>2354</v>
      </c>
      <c r="B72" s="55" t="s">
        <v>914</v>
      </c>
      <c r="C72" s="55" t="s">
        <v>913</v>
      </c>
      <c r="D72" s="94">
        <v>919.25000000000011</v>
      </c>
      <c r="E72" s="94">
        <v>917.50000000000057</v>
      </c>
    </row>
    <row r="73" spans="1:5" x14ac:dyDescent="0.2">
      <c r="A73" s="93" t="s">
        <v>2355</v>
      </c>
      <c r="B73" s="55" t="s">
        <v>914</v>
      </c>
      <c r="C73" s="55" t="s">
        <v>913</v>
      </c>
      <c r="D73" s="94">
        <v>1510.5833333333364</v>
      </c>
      <c r="E73" s="94">
        <v>1582.9166666666638</v>
      </c>
    </row>
    <row r="74" spans="1:5" x14ac:dyDescent="0.2">
      <c r="A74" s="93" t="s">
        <v>2356</v>
      </c>
      <c r="B74" s="55" t="s">
        <v>914</v>
      </c>
      <c r="C74" s="55" t="s">
        <v>913</v>
      </c>
      <c r="D74" s="94">
        <v>233.91666666666669</v>
      </c>
      <c r="E74" s="94">
        <v>265.08333333333331</v>
      </c>
    </row>
    <row r="75" spans="1:5" x14ac:dyDescent="0.2">
      <c r="A75" s="93" t="s">
        <v>2357</v>
      </c>
      <c r="B75" s="55" t="s">
        <v>914</v>
      </c>
      <c r="C75" s="55" t="s">
        <v>913</v>
      </c>
      <c r="D75" s="94">
        <v>1213.4166666666695</v>
      </c>
      <c r="E75" s="94">
        <v>1180.3333333333333</v>
      </c>
    </row>
    <row r="76" spans="1:5" x14ac:dyDescent="0.2">
      <c r="A76" s="93" t="s">
        <v>2358</v>
      </c>
      <c r="B76" s="55" t="s">
        <v>914</v>
      </c>
      <c r="C76" s="55" t="s">
        <v>913</v>
      </c>
      <c r="D76" s="94">
        <v>447.74999999999994</v>
      </c>
      <c r="E76" s="94">
        <v>496.41666666666669</v>
      </c>
    </row>
    <row r="77" spans="1:5" x14ac:dyDescent="0.2">
      <c r="A77" s="93" t="s">
        <v>2359</v>
      </c>
      <c r="B77" s="55" t="s">
        <v>914</v>
      </c>
      <c r="C77" s="55" t="s">
        <v>913</v>
      </c>
      <c r="D77" s="94">
        <v>658.99999999999943</v>
      </c>
      <c r="E77" s="94">
        <v>721.18994443030397</v>
      </c>
    </row>
    <row r="78" spans="1:5" x14ac:dyDescent="0.2">
      <c r="A78" s="93" t="s">
        <v>2360</v>
      </c>
      <c r="B78" s="55" t="s">
        <v>914</v>
      </c>
      <c r="C78" s="55" t="s">
        <v>913</v>
      </c>
      <c r="D78" s="94">
        <v>1935.6666666666699</v>
      </c>
      <c r="E78" s="94">
        <v>2119.412811076063</v>
      </c>
    </row>
    <row r="79" spans="1:5" x14ac:dyDescent="0.2">
      <c r="A79" s="93" t="s">
        <v>2361</v>
      </c>
      <c r="B79" s="55" t="s">
        <v>914</v>
      </c>
      <c r="C79" s="55" t="s">
        <v>913</v>
      </c>
      <c r="D79" s="94">
        <v>911.33333333333383</v>
      </c>
      <c r="E79" s="94">
        <v>1038.0833333333333</v>
      </c>
    </row>
    <row r="80" spans="1:5" x14ac:dyDescent="0.2">
      <c r="A80" s="93" t="s">
        <v>2362</v>
      </c>
      <c r="B80" s="55" t="s">
        <v>914</v>
      </c>
      <c r="C80" s="55" t="s">
        <v>913</v>
      </c>
      <c r="D80" s="94">
        <v>1327.499999999997</v>
      </c>
      <c r="E80" s="94">
        <v>1450.500000000003</v>
      </c>
    </row>
    <row r="81" spans="1:5" x14ac:dyDescent="0.2">
      <c r="A81" s="93" t="s">
        <v>2363</v>
      </c>
      <c r="B81" s="55" t="s">
        <v>914</v>
      </c>
      <c r="C81" s="55" t="s">
        <v>913</v>
      </c>
      <c r="D81" s="94">
        <v>1183.083333333336</v>
      </c>
      <c r="E81" s="94">
        <v>1160.8333333333339</v>
      </c>
    </row>
    <row r="82" spans="1:5" x14ac:dyDescent="0.2">
      <c r="A82" s="93" t="s">
        <v>2364</v>
      </c>
      <c r="B82" s="55" t="s">
        <v>914</v>
      </c>
      <c r="C82" s="55" t="s">
        <v>913</v>
      </c>
      <c r="D82" s="94">
        <v>1096</v>
      </c>
      <c r="E82" s="94">
        <v>1148.1666666666663</v>
      </c>
    </row>
    <row r="83" spans="1:5" x14ac:dyDescent="0.2">
      <c r="A83" s="93" t="s">
        <v>2365</v>
      </c>
      <c r="B83" s="55" t="s">
        <v>914</v>
      </c>
      <c r="C83" s="55" t="s">
        <v>913</v>
      </c>
      <c r="D83" s="94">
        <v>1776.583333333336</v>
      </c>
      <c r="E83" s="94">
        <v>1641.5000000000027</v>
      </c>
    </row>
    <row r="84" spans="1:5" x14ac:dyDescent="0.2">
      <c r="A84" s="93" t="s">
        <v>2366</v>
      </c>
      <c r="B84" s="55" t="s">
        <v>915</v>
      </c>
      <c r="C84" s="55" t="s">
        <v>913</v>
      </c>
      <c r="D84" s="94">
        <v>879.9166666666664</v>
      </c>
      <c r="E84" s="94">
        <v>894.50000000000023</v>
      </c>
    </row>
    <row r="85" spans="1:5" x14ac:dyDescent="0.2">
      <c r="A85" s="93" t="s">
        <v>2367</v>
      </c>
      <c r="B85" s="55" t="s">
        <v>915</v>
      </c>
      <c r="C85" s="55" t="s">
        <v>913</v>
      </c>
      <c r="D85" s="94">
        <v>3821.5833333333367</v>
      </c>
      <c r="E85" s="94">
        <v>3596.2500000000032</v>
      </c>
    </row>
    <row r="86" spans="1:5" x14ac:dyDescent="0.2">
      <c r="A86" s="93" t="s">
        <v>2368</v>
      </c>
      <c r="B86" s="55" t="s">
        <v>915</v>
      </c>
      <c r="C86" s="55" t="s">
        <v>913</v>
      </c>
      <c r="D86" s="94">
        <v>757.16666666666617</v>
      </c>
      <c r="E86" s="94">
        <v>791.41666666666652</v>
      </c>
    </row>
    <row r="87" spans="1:5" x14ac:dyDescent="0.2">
      <c r="A87" s="93" t="s">
        <v>2369</v>
      </c>
      <c r="B87" s="55" t="s">
        <v>915</v>
      </c>
      <c r="C87" s="55" t="s">
        <v>913</v>
      </c>
      <c r="D87" s="94">
        <v>2322.1666666666642</v>
      </c>
      <c r="E87" s="94">
        <v>2286.666666666667</v>
      </c>
    </row>
    <row r="88" spans="1:5" x14ac:dyDescent="0.2">
      <c r="A88" s="93" t="s">
        <v>2370</v>
      </c>
      <c r="B88" s="55" t="s">
        <v>915</v>
      </c>
      <c r="C88" s="55" t="s">
        <v>913</v>
      </c>
      <c r="D88" s="94">
        <v>1305</v>
      </c>
      <c r="E88" s="94">
        <v>1198.4166666666667</v>
      </c>
    </row>
    <row r="89" spans="1:5" x14ac:dyDescent="0.2">
      <c r="A89" s="93" t="s">
        <v>2371</v>
      </c>
      <c r="B89" s="55" t="s">
        <v>915</v>
      </c>
      <c r="C89" s="55" t="s">
        <v>913</v>
      </c>
      <c r="D89" s="94">
        <v>1839.9166666666665</v>
      </c>
      <c r="E89" s="94">
        <v>1805.9999999999998</v>
      </c>
    </row>
    <row r="90" spans="1:5" x14ac:dyDescent="0.2">
      <c r="A90" s="93" t="s">
        <v>2372</v>
      </c>
      <c r="B90" s="55" t="s">
        <v>915</v>
      </c>
      <c r="C90" s="55" t="s">
        <v>913</v>
      </c>
      <c r="D90" s="94">
        <v>697.3333333333336</v>
      </c>
      <c r="E90" s="94">
        <v>718.83333333333337</v>
      </c>
    </row>
    <row r="91" spans="1:5" x14ac:dyDescent="0.2">
      <c r="A91" s="93" t="s">
        <v>2373</v>
      </c>
      <c r="B91" s="55" t="s">
        <v>915</v>
      </c>
      <c r="C91" s="55" t="s">
        <v>913</v>
      </c>
      <c r="D91" s="94">
        <v>1172.833333333333</v>
      </c>
      <c r="E91" s="94">
        <v>1128.4166666666667</v>
      </c>
    </row>
    <row r="92" spans="1:5" x14ac:dyDescent="0.2">
      <c r="A92" s="93" t="s">
        <v>2374</v>
      </c>
      <c r="B92" s="55" t="s">
        <v>915</v>
      </c>
      <c r="C92" s="55" t="s">
        <v>913</v>
      </c>
      <c r="D92" s="94">
        <v>947.25000000000045</v>
      </c>
      <c r="E92" s="94">
        <v>928.58333333333303</v>
      </c>
    </row>
    <row r="93" spans="1:5" x14ac:dyDescent="0.2">
      <c r="A93" s="93" t="s">
        <v>2375</v>
      </c>
      <c r="B93" s="55" t="s">
        <v>915</v>
      </c>
      <c r="C93" s="55" t="s">
        <v>913</v>
      </c>
      <c r="D93" s="94">
        <v>780.83333333333269</v>
      </c>
      <c r="E93" s="94">
        <v>795.24999999999966</v>
      </c>
    </row>
    <row r="94" spans="1:5" x14ac:dyDescent="0.2">
      <c r="A94" s="93" t="s">
        <v>2376</v>
      </c>
      <c r="B94" s="55" t="s">
        <v>915</v>
      </c>
      <c r="C94" s="55" t="s">
        <v>913</v>
      </c>
      <c r="D94" s="94">
        <v>1862.0000000000036</v>
      </c>
      <c r="E94" s="94">
        <v>1890.6666666666663</v>
      </c>
    </row>
    <row r="95" spans="1:5" x14ac:dyDescent="0.2">
      <c r="A95" s="93" t="s">
        <v>2377</v>
      </c>
      <c r="B95" s="55" t="s">
        <v>916</v>
      </c>
      <c r="C95" s="55" t="s">
        <v>913</v>
      </c>
      <c r="D95" s="94">
        <v>549.66666666666629</v>
      </c>
      <c r="E95" s="94">
        <v>594.1666666666664</v>
      </c>
    </row>
    <row r="96" spans="1:5" x14ac:dyDescent="0.2">
      <c r="A96" s="93" t="s">
        <v>2378</v>
      </c>
      <c r="B96" s="55" t="s">
        <v>916</v>
      </c>
      <c r="C96" s="55" t="s">
        <v>913</v>
      </c>
      <c r="D96" s="94">
        <v>1767.4166666666665</v>
      </c>
      <c r="E96" s="94">
        <v>1723.0833333333298</v>
      </c>
    </row>
    <row r="97" spans="1:5" x14ac:dyDescent="0.2">
      <c r="A97" s="93" t="s">
        <v>2379</v>
      </c>
      <c r="B97" s="55" t="s">
        <v>916</v>
      </c>
      <c r="C97" s="55" t="s">
        <v>913</v>
      </c>
      <c r="D97" s="94">
        <v>768.33333333333326</v>
      </c>
      <c r="E97" s="94">
        <v>850.49999999999932</v>
      </c>
    </row>
    <row r="98" spans="1:5" x14ac:dyDescent="0.2">
      <c r="A98" s="93" t="s">
        <v>2380</v>
      </c>
      <c r="B98" s="55" t="s">
        <v>916</v>
      </c>
      <c r="C98" s="55" t="s">
        <v>913</v>
      </c>
      <c r="D98" s="94">
        <v>885.41666666666663</v>
      </c>
      <c r="E98" s="94">
        <v>923.08333333333269</v>
      </c>
    </row>
    <row r="99" spans="1:5" x14ac:dyDescent="0.2">
      <c r="A99" s="93" t="s">
        <v>2381</v>
      </c>
      <c r="B99" s="55" t="s">
        <v>916</v>
      </c>
      <c r="C99" s="55" t="s">
        <v>913</v>
      </c>
      <c r="D99" s="94">
        <v>438.58333333333371</v>
      </c>
      <c r="E99" s="94">
        <v>456.89620877773729</v>
      </c>
    </row>
    <row r="100" spans="1:5" x14ac:dyDescent="0.2">
      <c r="A100" s="93" t="s">
        <v>2382</v>
      </c>
      <c r="B100" s="55" t="s">
        <v>916</v>
      </c>
      <c r="C100" s="55" t="s">
        <v>913</v>
      </c>
      <c r="D100" s="94">
        <v>3456.5833333333367</v>
      </c>
      <c r="E100" s="94">
        <v>3334.0753086600216</v>
      </c>
    </row>
    <row r="101" spans="1:5" x14ac:dyDescent="0.2">
      <c r="A101" s="93" t="s">
        <v>2383</v>
      </c>
      <c r="B101" s="55" t="s">
        <v>916</v>
      </c>
      <c r="C101" s="55" t="s">
        <v>913</v>
      </c>
      <c r="D101" s="94">
        <v>1185.75</v>
      </c>
      <c r="E101" s="94">
        <v>1365.3333333333333</v>
      </c>
    </row>
    <row r="102" spans="1:5" x14ac:dyDescent="0.2">
      <c r="A102" s="93" t="s">
        <v>2384</v>
      </c>
      <c r="B102" s="55" t="s">
        <v>916</v>
      </c>
      <c r="C102" s="55" t="s">
        <v>913</v>
      </c>
      <c r="D102" s="94">
        <v>815.8333333333336</v>
      </c>
      <c r="E102" s="94">
        <v>858.14197530864271</v>
      </c>
    </row>
    <row r="103" spans="1:5" x14ac:dyDescent="0.2">
      <c r="A103" s="93" t="s">
        <v>2385</v>
      </c>
      <c r="B103" s="55" t="s">
        <v>917</v>
      </c>
      <c r="C103" s="55" t="s">
        <v>913</v>
      </c>
      <c r="D103" s="94">
        <v>1486.083333333333</v>
      </c>
      <c r="E103" s="94">
        <v>1541.0000000000002</v>
      </c>
    </row>
    <row r="104" spans="1:5" x14ac:dyDescent="0.2">
      <c r="A104" s="93" t="s">
        <v>2386</v>
      </c>
      <c r="B104" s="55" t="s">
        <v>917</v>
      </c>
      <c r="C104" s="55" t="s">
        <v>913</v>
      </c>
      <c r="D104" s="94">
        <v>952.75000000000068</v>
      </c>
      <c r="E104" s="94">
        <v>1048.3262232353659</v>
      </c>
    </row>
    <row r="105" spans="1:5" x14ac:dyDescent="0.2">
      <c r="A105" s="93" t="s">
        <v>2387</v>
      </c>
      <c r="B105" s="55" t="s">
        <v>917</v>
      </c>
      <c r="C105" s="55" t="s">
        <v>913</v>
      </c>
      <c r="D105" s="94">
        <v>859.83333333333337</v>
      </c>
      <c r="E105" s="94">
        <v>890.00000000000023</v>
      </c>
    </row>
    <row r="106" spans="1:5" x14ac:dyDescent="0.2">
      <c r="A106" s="93" t="s">
        <v>2388</v>
      </c>
      <c r="B106" s="55" t="s">
        <v>917</v>
      </c>
      <c r="C106" s="55" t="s">
        <v>913</v>
      </c>
      <c r="D106" s="94">
        <v>446.25</v>
      </c>
      <c r="E106" s="94">
        <v>454.49999999999966</v>
      </c>
    </row>
    <row r="107" spans="1:5" x14ac:dyDescent="0.2">
      <c r="A107" s="93" t="s">
        <v>2389</v>
      </c>
      <c r="B107" s="55" t="s">
        <v>917</v>
      </c>
      <c r="C107" s="55" t="s">
        <v>913</v>
      </c>
      <c r="D107" s="94">
        <v>1430.6666666666638</v>
      </c>
      <c r="E107" s="94">
        <v>1475.5833333333362</v>
      </c>
    </row>
    <row r="108" spans="1:5" x14ac:dyDescent="0.2">
      <c r="A108" s="93" t="s">
        <v>2390</v>
      </c>
      <c r="B108" s="55" t="s">
        <v>917</v>
      </c>
      <c r="C108" s="55" t="s">
        <v>913</v>
      </c>
      <c r="D108" s="94">
        <v>821.49999999999966</v>
      </c>
      <c r="E108" s="94">
        <v>1035.9999999999993</v>
      </c>
    </row>
    <row r="109" spans="1:5" x14ac:dyDescent="0.2">
      <c r="A109" s="93" t="s">
        <v>2391</v>
      </c>
      <c r="B109" s="55" t="s">
        <v>917</v>
      </c>
      <c r="C109" s="55" t="s">
        <v>913</v>
      </c>
      <c r="D109" s="94">
        <v>1069.1666666666663</v>
      </c>
      <c r="E109" s="94">
        <v>1043.2500000000007</v>
      </c>
    </row>
    <row r="110" spans="1:5" x14ac:dyDescent="0.2">
      <c r="A110" s="93" t="s">
        <v>2392</v>
      </c>
      <c r="B110" s="55" t="s">
        <v>918</v>
      </c>
      <c r="C110" s="55" t="s">
        <v>913</v>
      </c>
      <c r="D110" s="94">
        <v>1496.3333333333364</v>
      </c>
      <c r="E110" s="94">
        <v>1543.4999999999998</v>
      </c>
    </row>
    <row r="111" spans="1:5" x14ac:dyDescent="0.2">
      <c r="A111" s="93" t="s">
        <v>2393</v>
      </c>
      <c r="B111" s="55" t="s">
        <v>918</v>
      </c>
      <c r="C111" s="55" t="s">
        <v>913</v>
      </c>
      <c r="D111" s="94">
        <v>3095.4166666666661</v>
      </c>
      <c r="E111" s="94">
        <v>3507.0833333333298</v>
      </c>
    </row>
    <row r="112" spans="1:5" x14ac:dyDescent="0.2">
      <c r="A112" s="93" t="s">
        <v>2394</v>
      </c>
      <c r="B112" s="55" t="s">
        <v>918</v>
      </c>
      <c r="C112" s="55" t="s">
        <v>913</v>
      </c>
      <c r="D112" s="94">
        <v>886.66666666666731</v>
      </c>
      <c r="E112" s="94">
        <v>1009.0833333333336</v>
      </c>
    </row>
    <row r="113" spans="1:5" x14ac:dyDescent="0.2">
      <c r="A113" s="93" t="s">
        <v>2395</v>
      </c>
      <c r="B113" s="55" t="s">
        <v>918</v>
      </c>
      <c r="C113" s="55" t="s">
        <v>913</v>
      </c>
      <c r="D113" s="94">
        <v>737.33333333333348</v>
      </c>
      <c r="E113" s="94">
        <v>815.33333333333326</v>
      </c>
    </row>
    <row r="114" spans="1:5" x14ac:dyDescent="0.2">
      <c r="A114" s="93" t="s">
        <v>2396</v>
      </c>
      <c r="B114" s="55" t="s">
        <v>918</v>
      </c>
      <c r="C114" s="55" t="s">
        <v>913</v>
      </c>
      <c r="D114" s="94">
        <v>887.08333333333371</v>
      </c>
      <c r="E114" s="94">
        <v>909.16666666666697</v>
      </c>
    </row>
    <row r="115" spans="1:5" x14ac:dyDescent="0.2">
      <c r="A115" s="93" t="s">
        <v>2397</v>
      </c>
      <c r="B115" s="55" t="s">
        <v>918</v>
      </c>
      <c r="C115" s="55" t="s">
        <v>913</v>
      </c>
      <c r="D115" s="94">
        <v>858.75000000000057</v>
      </c>
      <c r="E115" s="94">
        <v>907.41666666666663</v>
      </c>
    </row>
    <row r="116" spans="1:5" x14ac:dyDescent="0.2">
      <c r="A116" s="93" t="s">
        <v>2398</v>
      </c>
      <c r="B116" s="55" t="s">
        <v>918</v>
      </c>
      <c r="C116" s="55" t="s">
        <v>913</v>
      </c>
      <c r="D116" s="94">
        <v>670.00000000000045</v>
      </c>
      <c r="E116" s="94">
        <v>700.66666666666663</v>
      </c>
    </row>
    <row r="117" spans="1:5" x14ac:dyDescent="0.2">
      <c r="A117" s="93" t="s">
        <v>2399</v>
      </c>
      <c r="B117" s="55" t="s">
        <v>918</v>
      </c>
      <c r="C117" s="55" t="s">
        <v>913</v>
      </c>
      <c r="D117" s="94">
        <v>1171.2500000000036</v>
      </c>
      <c r="E117" s="94">
        <v>1389.7500000000002</v>
      </c>
    </row>
    <row r="118" spans="1:5" x14ac:dyDescent="0.2">
      <c r="A118" s="93" t="s">
        <v>2400</v>
      </c>
      <c r="B118" s="55" t="s">
        <v>918</v>
      </c>
      <c r="C118" s="55" t="s">
        <v>913</v>
      </c>
      <c r="D118" s="94">
        <v>347.33333333333297</v>
      </c>
      <c r="E118" s="94">
        <v>369.91666666666663</v>
      </c>
    </row>
    <row r="119" spans="1:5" x14ac:dyDescent="0.2">
      <c r="A119" s="93" t="s">
        <v>2401</v>
      </c>
      <c r="B119" s="55" t="s">
        <v>918</v>
      </c>
      <c r="C119" s="55" t="s">
        <v>913</v>
      </c>
      <c r="D119" s="94">
        <v>958.9166666666664</v>
      </c>
      <c r="E119" s="94">
        <v>985.41666666666674</v>
      </c>
    </row>
    <row r="120" spans="1:5" x14ac:dyDescent="0.2">
      <c r="A120" s="93" t="s">
        <v>2402</v>
      </c>
      <c r="B120" s="55" t="s">
        <v>918</v>
      </c>
      <c r="C120" s="55" t="s">
        <v>913</v>
      </c>
      <c r="D120" s="94">
        <v>901.41666666666674</v>
      </c>
      <c r="E120" s="94">
        <v>938.16666666666674</v>
      </c>
    </row>
    <row r="121" spans="1:5" x14ac:dyDescent="0.2">
      <c r="A121" s="93" t="s">
        <v>2403</v>
      </c>
      <c r="B121" s="55" t="s">
        <v>918</v>
      </c>
      <c r="C121" s="55" t="s">
        <v>913</v>
      </c>
      <c r="D121" s="94">
        <v>1672.0833333333298</v>
      </c>
      <c r="E121" s="94">
        <v>1712.7500000000036</v>
      </c>
    </row>
    <row r="122" spans="1:5" x14ac:dyDescent="0.2">
      <c r="A122" s="93" t="s">
        <v>2404</v>
      </c>
      <c r="B122" s="55" t="s">
        <v>903</v>
      </c>
      <c r="C122" s="55" t="s">
        <v>902</v>
      </c>
      <c r="D122" s="94">
        <v>393.50000000000028</v>
      </c>
      <c r="E122" s="94">
        <v>441.24999999999932</v>
      </c>
    </row>
    <row r="123" spans="1:5" x14ac:dyDescent="0.2">
      <c r="A123" s="93" t="s">
        <v>2405</v>
      </c>
      <c r="B123" s="55" t="s">
        <v>903</v>
      </c>
      <c r="C123" s="55" t="s">
        <v>902</v>
      </c>
      <c r="D123" s="94">
        <v>2028.999999999997</v>
      </c>
      <c r="E123" s="94">
        <v>1989.9166666666642</v>
      </c>
    </row>
    <row r="124" spans="1:5" x14ac:dyDescent="0.2">
      <c r="A124" s="93" t="s">
        <v>2406</v>
      </c>
      <c r="B124" s="55" t="s">
        <v>903</v>
      </c>
      <c r="C124" s="55" t="s">
        <v>902</v>
      </c>
      <c r="D124" s="94">
        <v>473.25000000000034</v>
      </c>
      <c r="E124" s="94">
        <v>486.73376993166295</v>
      </c>
    </row>
    <row r="125" spans="1:5" x14ac:dyDescent="0.2">
      <c r="A125" s="93" t="s">
        <v>2407</v>
      </c>
      <c r="B125" s="55" t="s">
        <v>903</v>
      </c>
      <c r="C125" s="55" t="s">
        <v>902</v>
      </c>
      <c r="D125" s="94">
        <v>1064.75</v>
      </c>
      <c r="E125" s="94">
        <v>1059.8333333333335</v>
      </c>
    </row>
    <row r="126" spans="1:5" x14ac:dyDescent="0.2">
      <c r="A126" s="93" t="s">
        <v>2408</v>
      </c>
      <c r="B126" s="55" t="s">
        <v>903</v>
      </c>
      <c r="C126" s="55" t="s">
        <v>902</v>
      </c>
      <c r="D126" s="94">
        <v>451.91666666666629</v>
      </c>
      <c r="E126" s="94">
        <v>392.7499999999996</v>
      </c>
    </row>
    <row r="127" spans="1:5" x14ac:dyDescent="0.2">
      <c r="A127" s="93" t="s">
        <v>2409</v>
      </c>
      <c r="B127" s="55" t="s">
        <v>903</v>
      </c>
      <c r="C127" s="55" t="s">
        <v>902</v>
      </c>
      <c r="D127" s="94">
        <v>747.91666666666697</v>
      </c>
      <c r="E127" s="94">
        <v>684.08333333333269</v>
      </c>
    </row>
    <row r="128" spans="1:5" x14ac:dyDescent="0.2">
      <c r="A128" s="93" t="s">
        <v>2410</v>
      </c>
      <c r="B128" s="55" t="s">
        <v>903</v>
      </c>
      <c r="C128" s="55" t="s">
        <v>902</v>
      </c>
      <c r="D128" s="94">
        <v>687.75</v>
      </c>
      <c r="E128" s="94">
        <v>760.25</v>
      </c>
    </row>
    <row r="129" spans="1:5" x14ac:dyDescent="0.2">
      <c r="A129" s="93" t="s">
        <v>2411</v>
      </c>
      <c r="B129" s="55" t="s">
        <v>903</v>
      </c>
      <c r="C129" s="55" t="s">
        <v>902</v>
      </c>
      <c r="D129" s="94">
        <v>355.16666666666669</v>
      </c>
      <c r="E129" s="94">
        <v>298.83333333333366</v>
      </c>
    </row>
    <row r="130" spans="1:5" x14ac:dyDescent="0.2">
      <c r="A130" s="93" t="s">
        <v>2412</v>
      </c>
      <c r="B130" s="55" t="s">
        <v>903</v>
      </c>
      <c r="C130" s="55" t="s">
        <v>902</v>
      </c>
      <c r="D130" s="94">
        <v>1129.916666666667</v>
      </c>
      <c r="E130" s="94">
        <v>1122.9166666666667</v>
      </c>
    </row>
    <row r="131" spans="1:5" x14ac:dyDescent="0.2">
      <c r="A131" s="93" t="s">
        <v>2413</v>
      </c>
      <c r="B131" s="55" t="s">
        <v>903</v>
      </c>
      <c r="C131" s="55" t="s">
        <v>902</v>
      </c>
      <c r="D131" s="94">
        <v>348.41644503546058</v>
      </c>
      <c r="E131" s="94">
        <v>382.16666666666629</v>
      </c>
    </row>
    <row r="132" spans="1:5" x14ac:dyDescent="0.2">
      <c r="A132" s="93" t="s">
        <v>2414</v>
      </c>
      <c r="B132" s="55" t="s">
        <v>903</v>
      </c>
      <c r="C132" s="55" t="s">
        <v>902</v>
      </c>
      <c r="D132" s="94">
        <v>312.83333333333337</v>
      </c>
      <c r="E132" s="94">
        <v>317.24999999999955</v>
      </c>
    </row>
    <row r="133" spans="1:5" x14ac:dyDescent="0.2">
      <c r="A133" s="93" t="s">
        <v>2415</v>
      </c>
      <c r="B133" s="55" t="s">
        <v>903</v>
      </c>
      <c r="C133" s="55" t="s">
        <v>902</v>
      </c>
      <c r="D133" s="94">
        <v>839.5</v>
      </c>
      <c r="E133" s="94">
        <v>827.33333333333326</v>
      </c>
    </row>
    <row r="134" spans="1:5" x14ac:dyDescent="0.2">
      <c r="A134" s="93" t="s">
        <v>2416</v>
      </c>
      <c r="B134" s="55" t="s">
        <v>903</v>
      </c>
      <c r="C134" s="55" t="s">
        <v>902</v>
      </c>
      <c r="D134" s="94">
        <v>349.08333333333331</v>
      </c>
      <c r="E134" s="94">
        <v>326.33333333333337</v>
      </c>
    </row>
    <row r="135" spans="1:5" x14ac:dyDescent="0.2">
      <c r="A135" s="93" t="s">
        <v>2417</v>
      </c>
      <c r="B135" s="55" t="s">
        <v>903</v>
      </c>
      <c r="C135" s="55" t="s">
        <v>902</v>
      </c>
      <c r="D135" s="94">
        <v>738.50000000000011</v>
      </c>
      <c r="E135" s="94">
        <v>735.08333333333269</v>
      </c>
    </row>
    <row r="136" spans="1:5" x14ac:dyDescent="0.2">
      <c r="A136" s="93" t="s">
        <v>2418</v>
      </c>
      <c r="B136" s="55" t="s">
        <v>904</v>
      </c>
      <c r="C136" s="55" t="s">
        <v>902</v>
      </c>
      <c r="D136" s="94">
        <v>875.41666666666606</v>
      </c>
      <c r="E136" s="94">
        <v>931.08333333333348</v>
      </c>
    </row>
    <row r="137" spans="1:5" x14ac:dyDescent="0.2">
      <c r="A137" s="93" t="s">
        <v>2419</v>
      </c>
      <c r="B137" s="55" t="s">
        <v>904</v>
      </c>
      <c r="C137" s="55" t="s">
        <v>902</v>
      </c>
      <c r="D137" s="94">
        <v>808.5833333333336</v>
      </c>
      <c r="E137" s="94">
        <v>805.18121633752219</v>
      </c>
    </row>
    <row r="138" spans="1:5" x14ac:dyDescent="0.2">
      <c r="A138" s="93" t="s">
        <v>2420</v>
      </c>
      <c r="B138" s="55" t="s">
        <v>904</v>
      </c>
      <c r="C138" s="55" t="s">
        <v>902</v>
      </c>
      <c r="D138" s="94">
        <v>541.50000000000034</v>
      </c>
      <c r="E138" s="94">
        <v>565.50000000000034</v>
      </c>
    </row>
    <row r="139" spans="1:5" x14ac:dyDescent="0.2">
      <c r="A139" s="93" t="s">
        <v>2421</v>
      </c>
      <c r="B139" s="55" t="s">
        <v>904</v>
      </c>
      <c r="C139" s="55" t="s">
        <v>902</v>
      </c>
      <c r="D139" s="94">
        <v>675.66666666666697</v>
      </c>
      <c r="E139" s="94">
        <v>651.4166666666664</v>
      </c>
    </row>
    <row r="140" spans="1:5" x14ac:dyDescent="0.2">
      <c r="A140" s="93" t="s">
        <v>2422</v>
      </c>
      <c r="B140" s="55" t="s">
        <v>904</v>
      </c>
      <c r="C140" s="55" t="s">
        <v>902</v>
      </c>
      <c r="D140" s="94">
        <v>275.41666666666697</v>
      </c>
      <c r="E140" s="94">
        <v>300.58333333333371</v>
      </c>
    </row>
    <row r="141" spans="1:5" x14ac:dyDescent="0.2">
      <c r="A141" s="93" t="s">
        <v>2423</v>
      </c>
      <c r="B141" s="55" t="s">
        <v>905</v>
      </c>
      <c r="C141" s="55" t="s">
        <v>902</v>
      </c>
      <c r="D141" s="94">
        <v>1026.8333333333333</v>
      </c>
      <c r="E141" s="94">
        <v>1039.916666666667</v>
      </c>
    </row>
    <row r="142" spans="1:5" x14ac:dyDescent="0.2">
      <c r="A142" s="93" t="s">
        <v>2424</v>
      </c>
      <c r="B142" s="55" t="s">
        <v>905</v>
      </c>
      <c r="C142" s="55" t="s">
        <v>902</v>
      </c>
      <c r="D142" s="94">
        <v>439.75</v>
      </c>
      <c r="E142" s="94">
        <v>396.08333333333303</v>
      </c>
    </row>
    <row r="143" spans="1:5" x14ac:dyDescent="0.2">
      <c r="A143" s="93" t="s">
        <v>2425</v>
      </c>
      <c r="B143" s="55" t="s">
        <v>905</v>
      </c>
      <c r="C143" s="55" t="s">
        <v>902</v>
      </c>
      <c r="D143" s="94">
        <v>306.41666666666697</v>
      </c>
      <c r="E143" s="94">
        <v>340.74999999999966</v>
      </c>
    </row>
    <row r="144" spans="1:5" x14ac:dyDescent="0.2">
      <c r="A144" s="93" t="s">
        <v>2426</v>
      </c>
      <c r="B144" s="55" t="s">
        <v>905</v>
      </c>
      <c r="C144" s="55" t="s">
        <v>902</v>
      </c>
      <c r="D144" s="94">
        <v>634.74999999999989</v>
      </c>
      <c r="E144" s="94">
        <v>642.83333333333383</v>
      </c>
    </row>
    <row r="145" spans="1:5" x14ac:dyDescent="0.2">
      <c r="A145" s="93" t="s">
        <v>2427</v>
      </c>
      <c r="B145" s="55" t="s">
        <v>905</v>
      </c>
      <c r="C145" s="55" t="s">
        <v>902</v>
      </c>
      <c r="D145" s="94">
        <v>506.83333333333343</v>
      </c>
      <c r="E145" s="94">
        <v>503.91666666666669</v>
      </c>
    </row>
    <row r="146" spans="1:5" x14ac:dyDescent="0.2">
      <c r="A146" s="93" t="s">
        <v>2428</v>
      </c>
      <c r="B146" s="55" t="s">
        <v>905</v>
      </c>
      <c r="C146" s="55" t="s">
        <v>902</v>
      </c>
      <c r="D146" s="94">
        <v>446.5000000000004</v>
      </c>
      <c r="E146" s="94">
        <v>465.91666666666697</v>
      </c>
    </row>
    <row r="147" spans="1:5" x14ac:dyDescent="0.2">
      <c r="A147" s="93" t="s">
        <v>2429</v>
      </c>
      <c r="B147" s="55" t="s">
        <v>905</v>
      </c>
      <c r="C147" s="55" t="s">
        <v>902</v>
      </c>
      <c r="D147" s="94">
        <v>331.58333333333331</v>
      </c>
      <c r="E147" s="94">
        <v>374.08333333333297</v>
      </c>
    </row>
    <row r="148" spans="1:5" x14ac:dyDescent="0.2">
      <c r="A148" s="93" t="s">
        <v>2430</v>
      </c>
      <c r="B148" s="55" t="s">
        <v>920</v>
      </c>
      <c r="C148" s="55" t="s">
        <v>919</v>
      </c>
      <c r="D148" s="94">
        <v>330.16666666666669</v>
      </c>
      <c r="E148" s="94">
        <v>339.99999999999966</v>
      </c>
    </row>
    <row r="149" spans="1:5" x14ac:dyDescent="0.2">
      <c r="A149" s="93" t="s">
        <v>2431</v>
      </c>
      <c r="B149" s="55" t="s">
        <v>920</v>
      </c>
      <c r="C149" s="55" t="s">
        <v>919</v>
      </c>
      <c r="D149" s="94">
        <v>287.5833333333336</v>
      </c>
      <c r="E149" s="94">
        <v>280.2500000000004</v>
      </c>
    </row>
    <row r="150" spans="1:5" x14ac:dyDescent="0.2">
      <c r="A150" s="93" t="s">
        <v>2432</v>
      </c>
      <c r="B150" s="55" t="s">
        <v>920</v>
      </c>
      <c r="C150" s="55" t="s">
        <v>919</v>
      </c>
      <c r="D150" s="94">
        <v>342.91666666666634</v>
      </c>
      <c r="E150" s="94">
        <v>362.66666666666634</v>
      </c>
    </row>
    <row r="151" spans="1:5" x14ac:dyDescent="0.2">
      <c r="A151" s="93" t="s">
        <v>2433</v>
      </c>
      <c r="B151" s="55" t="s">
        <v>920</v>
      </c>
      <c r="C151" s="55" t="s">
        <v>919</v>
      </c>
      <c r="D151" s="94">
        <v>547.00000000000034</v>
      </c>
      <c r="E151" s="94">
        <v>585.75</v>
      </c>
    </row>
    <row r="152" spans="1:5" x14ac:dyDescent="0.2">
      <c r="A152" s="93" t="s">
        <v>2434</v>
      </c>
      <c r="B152" s="55" t="s">
        <v>920</v>
      </c>
      <c r="C152" s="55" t="s">
        <v>919</v>
      </c>
      <c r="D152" s="94">
        <v>314.83333333333297</v>
      </c>
      <c r="E152" s="94">
        <v>293.50000000000034</v>
      </c>
    </row>
    <row r="153" spans="1:5" x14ac:dyDescent="0.2">
      <c r="A153" s="93" t="s">
        <v>2435</v>
      </c>
      <c r="B153" s="55" t="s">
        <v>920</v>
      </c>
      <c r="C153" s="55" t="s">
        <v>919</v>
      </c>
      <c r="D153" s="94">
        <v>142.83333333333334</v>
      </c>
      <c r="E153" s="94">
        <v>134.7499999999996</v>
      </c>
    </row>
    <row r="154" spans="1:5" x14ac:dyDescent="0.2">
      <c r="A154" s="93" t="s">
        <v>2436</v>
      </c>
      <c r="B154" s="55" t="s">
        <v>920</v>
      </c>
      <c r="C154" s="55" t="s">
        <v>919</v>
      </c>
      <c r="D154" s="94">
        <v>593.66666666666731</v>
      </c>
      <c r="E154" s="94">
        <v>603.61933631142313</v>
      </c>
    </row>
    <row r="155" spans="1:5" x14ac:dyDescent="0.2">
      <c r="A155" s="93" t="s">
        <v>2437</v>
      </c>
      <c r="B155" s="55" t="s">
        <v>920</v>
      </c>
      <c r="C155" s="55" t="s">
        <v>919</v>
      </c>
      <c r="D155" s="94">
        <v>553.50000000000011</v>
      </c>
      <c r="E155" s="94">
        <v>597.50000000000034</v>
      </c>
    </row>
    <row r="156" spans="1:5" x14ac:dyDescent="0.2">
      <c r="A156" s="93" t="s">
        <v>2438</v>
      </c>
      <c r="B156" s="55" t="s">
        <v>920</v>
      </c>
      <c r="C156" s="55" t="s">
        <v>919</v>
      </c>
      <c r="D156" s="94">
        <v>227.66666666666694</v>
      </c>
      <c r="E156" s="94">
        <v>235.41666666666634</v>
      </c>
    </row>
    <row r="157" spans="1:5" x14ac:dyDescent="0.2">
      <c r="A157" s="93" t="s">
        <v>2439</v>
      </c>
      <c r="B157" s="55" t="s">
        <v>920</v>
      </c>
      <c r="C157" s="55" t="s">
        <v>919</v>
      </c>
      <c r="D157" s="94">
        <v>180.5000000000004</v>
      </c>
      <c r="E157" s="94">
        <v>193.33333333333331</v>
      </c>
    </row>
    <row r="158" spans="1:5" x14ac:dyDescent="0.2">
      <c r="A158" s="93" t="s">
        <v>2440</v>
      </c>
      <c r="B158" s="55" t="s">
        <v>920</v>
      </c>
      <c r="C158" s="55" t="s">
        <v>919</v>
      </c>
      <c r="D158" s="94">
        <v>543.91666666666629</v>
      </c>
      <c r="E158" s="94">
        <v>460.8333333333336</v>
      </c>
    </row>
    <row r="159" spans="1:5" x14ac:dyDescent="0.2">
      <c r="A159" s="93" t="s">
        <v>2441</v>
      </c>
      <c r="B159" s="55" t="s">
        <v>921</v>
      </c>
      <c r="C159" s="55" t="s">
        <v>919</v>
      </c>
      <c r="D159" s="94">
        <v>365.08333333333297</v>
      </c>
      <c r="E159" s="94">
        <v>364.83333333333371</v>
      </c>
    </row>
    <row r="160" spans="1:5" x14ac:dyDescent="0.2">
      <c r="A160" s="93" t="s">
        <v>2442</v>
      </c>
      <c r="B160" s="55" t="s">
        <v>921</v>
      </c>
      <c r="C160" s="55" t="s">
        <v>919</v>
      </c>
      <c r="D160" s="94">
        <v>254.75</v>
      </c>
      <c r="E160" s="94">
        <v>245.66666666666669</v>
      </c>
    </row>
    <row r="161" spans="1:5" x14ac:dyDescent="0.2">
      <c r="A161" s="93" t="s">
        <v>2443</v>
      </c>
      <c r="B161" s="55" t="s">
        <v>921</v>
      </c>
      <c r="C161" s="55" t="s">
        <v>919</v>
      </c>
      <c r="D161" s="94">
        <v>201.33333333333331</v>
      </c>
      <c r="E161" s="94">
        <v>197.08333333333368</v>
      </c>
    </row>
    <row r="162" spans="1:5" x14ac:dyDescent="0.2">
      <c r="A162" s="93" t="s">
        <v>2444</v>
      </c>
      <c r="B162" s="55" t="s">
        <v>921</v>
      </c>
      <c r="C162" s="55" t="s">
        <v>919</v>
      </c>
      <c r="D162" s="94">
        <v>153.25</v>
      </c>
      <c r="E162" s="94">
        <v>150.66666666666637</v>
      </c>
    </row>
    <row r="163" spans="1:5" x14ac:dyDescent="0.2">
      <c r="A163" s="93" t="s">
        <v>2445</v>
      </c>
      <c r="B163" s="55" t="s">
        <v>921</v>
      </c>
      <c r="C163" s="55" t="s">
        <v>919</v>
      </c>
      <c r="D163" s="94">
        <v>338.24999999999966</v>
      </c>
      <c r="E163" s="94">
        <v>333</v>
      </c>
    </row>
    <row r="164" spans="1:5" x14ac:dyDescent="0.2">
      <c r="A164" s="93" t="s">
        <v>2446</v>
      </c>
      <c r="B164" s="55" t="s">
        <v>922</v>
      </c>
      <c r="C164" s="55" t="s">
        <v>919</v>
      </c>
      <c r="D164" s="94">
        <v>185.83333333333334</v>
      </c>
      <c r="E164" s="94">
        <v>176.91666666666669</v>
      </c>
    </row>
    <row r="165" spans="1:5" x14ac:dyDescent="0.2">
      <c r="A165" s="93" t="s">
        <v>2447</v>
      </c>
      <c r="B165" s="55" t="s">
        <v>922</v>
      </c>
      <c r="C165" s="55" t="s">
        <v>919</v>
      </c>
      <c r="D165" s="94">
        <v>521.16666666666595</v>
      </c>
      <c r="E165" s="94">
        <v>514.8333333333336</v>
      </c>
    </row>
    <row r="166" spans="1:5" x14ac:dyDescent="0.2">
      <c r="A166" s="93" t="s">
        <v>2448</v>
      </c>
      <c r="B166" s="55" t="s">
        <v>922</v>
      </c>
      <c r="C166" s="55" t="s">
        <v>919</v>
      </c>
      <c r="D166" s="94">
        <v>104.83333333333333</v>
      </c>
      <c r="E166" s="94">
        <v>100.33333333333334</v>
      </c>
    </row>
    <row r="167" spans="1:5" x14ac:dyDescent="0.2">
      <c r="A167" s="93" t="s">
        <v>2449</v>
      </c>
      <c r="B167" s="55" t="s">
        <v>922</v>
      </c>
      <c r="C167" s="55" t="s">
        <v>919</v>
      </c>
      <c r="D167" s="94">
        <v>702.66666666666674</v>
      </c>
      <c r="E167" s="94">
        <v>731.08333333333326</v>
      </c>
    </row>
    <row r="168" spans="1:5" x14ac:dyDescent="0.2">
      <c r="A168" s="93" t="s">
        <v>2450</v>
      </c>
      <c r="B168" s="55" t="s">
        <v>922</v>
      </c>
      <c r="C168" s="55" t="s">
        <v>919</v>
      </c>
      <c r="D168" s="94">
        <v>509.41666666666742</v>
      </c>
      <c r="E168" s="94">
        <v>510.5000000000008</v>
      </c>
    </row>
    <row r="169" spans="1:5" x14ac:dyDescent="0.2">
      <c r="A169" s="93" t="s">
        <v>2451</v>
      </c>
      <c r="B169" s="55" t="s">
        <v>922</v>
      </c>
      <c r="C169" s="55" t="s">
        <v>919</v>
      </c>
      <c r="D169" s="94">
        <v>162.25000000000028</v>
      </c>
      <c r="E169" s="94">
        <v>156.83333333333303</v>
      </c>
    </row>
    <row r="170" spans="1:5" x14ac:dyDescent="0.2">
      <c r="A170" s="93" t="s">
        <v>2452</v>
      </c>
      <c r="B170" s="55" t="s">
        <v>922</v>
      </c>
      <c r="C170" s="55" t="s">
        <v>919</v>
      </c>
      <c r="D170" s="94">
        <v>279.8333333333336</v>
      </c>
      <c r="E170" s="94">
        <v>313.66666666666669</v>
      </c>
    </row>
    <row r="171" spans="1:5" x14ac:dyDescent="0.2">
      <c r="A171" s="93" t="s">
        <v>2453</v>
      </c>
      <c r="B171" s="55" t="s">
        <v>922</v>
      </c>
      <c r="C171" s="55" t="s">
        <v>919</v>
      </c>
      <c r="D171" s="94">
        <v>156.58333333333368</v>
      </c>
      <c r="E171" s="94">
        <v>172.91666666666663</v>
      </c>
    </row>
    <row r="172" spans="1:5" x14ac:dyDescent="0.2">
      <c r="A172" s="93" t="s">
        <v>2454</v>
      </c>
      <c r="B172" s="55" t="s">
        <v>922</v>
      </c>
      <c r="C172" s="55" t="s">
        <v>919</v>
      </c>
      <c r="D172" s="94">
        <v>369.5</v>
      </c>
      <c r="E172" s="94">
        <v>397.83333333333366</v>
      </c>
    </row>
    <row r="173" spans="1:5" x14ac:dyDescent="0.2">
      <c r="A173" s="93" t="s">
        <v>2455</v>
      </c>
      <c r="B173" s="55" t="s">
        <v>922</v>
      </c>
      <c r="C173" s="55" t="s">
        <v>919</v>
      </c>
      <c r="D173" s="94">
        <v>154.41666666666632</v>
      </c>
      <c r="E173" s="94">
        <v>134.33333333333297</v>
      </c>
    </row>
    <row r="174" spans="1:5" x14ac:dyDescent="0.2">
      <c r="A174" s="93" t="s">
        <v>2456</v>
      </c>
      <c r="B174" s="55" t="s">
        <v>922</v>
      </c>
      <c r="C174" s="55" t="s">
        <v>919</v>
      </c>
      <c r="D174" s="94">
        <v>358.50000000000034</v>
      </c>
      <c r="E174" s="94">
        <v>358.49999999999966</v>
      </c>
    </row>
    <row r="175" spans="1:5" x14ac:dyDescent="0.2">
      <c r="A175" s="93" t="s">
        <v>2457</v>
      </c>
      <c r="B175" s="55" t="s">
        <v>922</v>
      </c>
      <c r="C175" s="55" t="s">
        <v>919</v>
      </c>
      <c r="D175" s="94">
        <v>263.83333333333337</v>
      </c>
      <c r="E175" s="94">
        <v>264.91666666666663</v>
      </c>
    </row>
    <row r="176" spans="1:5" x14ac:dyDescent="0.2">
      <c r="A176" s="93" t="s">
        <v>2458</v>
      </c>
      <c r="B176" s="55" t="s">
        <v>922</v>
      </c>
      <c r="C176" s="55" t="s">
        <v>919</v>
      </c>
      <c r="D176" s="94">
        <v>205.24999999999972</v>
      </c>
      <c r="E176" s="94">
        <v>234.49999999999974</v>
      </c>
    </row>
    <row r="177" spans="1:5" x14ac:dyDescent="0.2">
      <c r="A177" s="93" t="s">
        <v>2459</v>
      </c>
      <c r="B177" s="55" t="s">
        <v>922</v>
      </c>
      <c r="C177" s="55" t="s">
        <v>919</v>
      </c>
      <c r="D177" s="94">
        <v>349.91666666666629</v>
      </c>
      <c r="E177" s="94">
        <v>363.66666666666703</v>
      </c>
    </row>
    <row r="178" spans="1:5" x14ac:dyDescent="0.2">
      <c r="A178" s="93" t="s">
        <v>2460</v>
      </c>
      <c r="B178" s="55" t="s">
        <v>922</v>
      </c>
      <c r="C178" s="55" t="s">
        <v>919</v>
      </c>
      <c r="D178" s="94">
        <v>320.75000000000034</v>
      </c>
      <c r="E178" s="94">
        <v>338.08333333333371</v>
      </c>
    </row>
    <row r="179" spans="1:5" x14ac:dyDescent="0.2">
      <c r="A179" s="93" t="s">
        <v>2461</v>
      </c>
      <c r="B179" s="55" t="s">
        <v>922</v>
      </c>
      <c r="C179" s="55" t="s">
        <v>919</v>
      </c>
      <c r="D179" s="94">
        <v>228.16666666666669</v>
      </c>
      <c r="E179" s="94">
        <v>248.33333333333303</v>
      </c>
    </row>
    <row r="180" spans="1:5" x14ac:dyDescent="0.2">
      <c r="A180" s="93" t="s">
        <v>2462</v>
      </c>
      <c r="B180" s="55" t="s">
        <v>922</v>
      </c>
      <c r="C180" s="55" t="s">
        <v>919</v>
      </c>
      <c r="D180" s="94">
        <v>250.25</v>
      </c>
      <c r="E180" s="94">
        <v>232.74999999999972</v>
      </c>
    </row>
    <row r="181" spans="1:5" x14ac:dyDescent="0.2">
      <c r="A181" s="93" t="s">
        <v>2463</v>
      </c>
      <c r="B181" s="55" t="s">
        <v>922</v>
      </c>
      <c r="C181" s="55" t="s">
        <v>919</v>
      </c>
      <c r="D181" s="94">
        <v>314.33333333333371</v>
      </c>
      <c r="E181" s="94">
        <v>318.66666666666623</v>
      </c>
    </row>
    <row r="182" spans="1:5" x14ac:dyDescent="0.2">
      <c r="A182" s="93" t="s">
        <v>2464</v>
      </c>
      <c r="B182" s="55" t="s">
        <v>922</v>
      </c>
      <c r="C182" s="55" t="s">
        <v>919</v>
      </c>
      <c r="D182" s="94">
        <v>504.83333333333326</v>
      </c>
      <c r="E182" s="94">
        <v>518.60025220680927</v>
      </c>
    </row>
    <row r="183" spans="1:5" x14ac:dyDescent="0.2">
      <c r="A183" s="93" t="s">
        <v>2465</v>
      </c>
      <c r="B183" s="55" t="s">
        <v>922</v>
      </c>
      <c r="C183" s="55" t="s">
        <v>919</v>
      </c>
      <c r="D183" s="94">
        <v>297.58333333333303</v>
      </c>
      <c r="E183" s="94">
        <v>282.58333333333331</v>
      </c>
    </row>
    <row r="184" spans="1:5" x14ac:dyDescent="0.2">
      <c r="A184" s="93" t="s">
        <v>2466</v>
      </c>
      <c r="B184" s="55" t="s">
        <v>882</v>
      </c>
      <c r="C184" s="55" t="s">
        <v>881</v>
      </c>
      <c r="D184" s="94">
        <v>915.41666666666686</v>
      </c>
      <c r="E184" s="94">
        <v>1083.1628486055777</v>
      </c>
    </row>
    <row r="185" spans="1:5" x14ac:dyDescent="0.2">
      <c r="A185" s="93" t="s">
        <v>2467</v>
      </c>
      <c r="B185" s="55" t="s">
        <v>882</v>
      </c>
      <c r="C185" s="55" t="s">
        <v>881</v>
      </c>
      <c r="D185" s="94">
        <v>523.66666666666708</v>
      </c>
      <c r="E185" s="94">
        <v>499.1666666666664</v>
      </c>
    </row>
    <row r="186" spans="1:5" x14ac:dyDescent="0.2">
      <c r="A186" s="93" t="s">
        <v>2468</v>
      </c>
      <c r="B186" s="55" t="s">
        <v>882</v>
      </c>
      <c r="C186" s="55" t="s">
        <v>881</v>
      </c>
      <c r="D186" s="94">
        <v>846</v>
      </c>
      <c r="E186" s="94">
        <v>837.24999999999943</v>
      </c>
    </row>
    <row r="187" spans="1:5" x14ac:dyDescent="0.2">
      <c r="A187" s="93" t="s">
        <v>2469</v>
      </c>
      <c r="B187" s="55" t="s">
        <v>882</v>
      </c>
      <c r="C187" s="55" t="s">
        <v>881</v>
      </c>
      <c r="D187" s="94">
        <v>531.24999999999966</v>
      </c>
      <c r="E187" s="94">
        <v>554.75000000000023</v>
      </c>
    </row>
    <row r="188" spans="1:5" x14ac:dyDescent="0.2">
      <c r="A188" s="93" t="s">
        <v>2470</v>
      </c>
      <c r="B188" s="55" t="s">
        <v>882</v>
      </c>
      <c r="C188" s="55" t="s">
        <v>881</v>
      </c>
      <c r="D188" s="94">
        <v>862</v>
      </c>
      <c r="E188" s="94">
        <v>883.12393483709252</v>
      </c>
    </row>
    <row r="189" spans="1:5" x14ac:dyDescent="0.2">
      <c r="A189" s="93" t="s">
        <v>2471</v>
      </c>
      <c r="B189" s="55" t="s">
        <v>882</v>
      </c>
      <c r="C189" s="55" t="s">
        <v>881</v>
      </c>
      <c r="D189" s="94">
        <v>594.75000000000023</v>
      </c>
      <c r="E189" s="94">
        <v>622.74999999999977</v>
      </c>
    </row>
    <row r="190" spans="1:5" x14ac:dyDescent="0.2">
      <c r="A190" s="93" t="s">
        <v>2472</v>
      </c>
      <c r="B190" s="55" t="s">
        <v>882</v>
      </c>
      <c r="C190" s="55" t="s">
        <v>881</v>
      </c>
      <c r="D190" s="94">
        <v>259</v>
      </c>
      <c r="E190" s="94">
        <v>319.49999999999966</v>
      </c>
    </row>
    <row r="191" spans="1:5" x14ac:dyDescent="0.2">
      <c r="A191" s="93" t="s">
        <v>2473</v>
      </c>
      <c r="B191" s="55" t="s">
        <v>882</v>
      </c>
      <c r="C191" s="55" t="s">
        <v>881</v>
      </c>
      <c r="D191" s="94">
        <v>513.24999999999989</v>
      </c>
      <c r="E191" s="94">
        <v>575.24999999999966</v>
      </c>
    </row>
    <row r="192" spans="1:5" x14ac:dyDescent="0.2">
      <c r="A192" s="93" t="s">
        <v>2474</v>
      </c>
      <c r="B192" s="55" t="s">
        <v>882</v>
      </c>
      <c r="C192" s="55" t="s">
        <v>881</v>
      </c>
      <c r="D192" s="94">
        <v>134.58333333333363</v>
      </c>
      <c r="E192" s="94">
        <v>163.58333333333331</v>
      </c>
    </row>
    <row r="193" spans="1:5" x14ac:dyDescent="0.2">
      <c r="A193" s="93" t="s">
        <v>2475</v>
      </c>
      <c r="B193" s="55" t="s">
        <v>882</v>
      </c>
      <c r="C193" s="55" t="s">
        <v>881</v>
      </c>
      <c r="D193" s="94">
        <v>332.58333333333297</v>
      </c>
      <c r="E193" s="94">
        <v>350.33333333333297</v>
      </c>
    </row>
    <row r="194" spans="1:5" x14ac:dyDescent="0.2">
      <c r="A194" s="93" t="s">
        <v>2476</v>
      </c>
      <c r="B194" s="55" t="s">
        <v>882</v>
      </c>
      <c r="C194" s="55" t="s">
        <v>881</v>
      </c>
      <c r="D194" s="94">
        <v>220.58333333333331</v>
      </c>
      <c r="E194" s="94">
        <v>216.74999999999969</v>
      </c>
    </row>
    <row r="195" spans="1:5" x14ac:dyDescent="0.2">
      <c r="A195" s="93" t="s">
        <v>2477</v>
      </c>
      <c r="B195" s="55" t="s">
        <v>882</v>
      </c>
      <c r="C195" s="55" t="s">
        <v>881</v>
      </c>
      <c r="D195" s="94">
        <v>256.66666666666697</v>
      </c>
      <c r="E195" s="94">
        <v>268.16666666666669</v>
      </c>
    </row>
    <row r="196" spans="1:5" x14ac:dyDescent="0.2">
      <c r="A196" s="93" t="s">
        <v>2478</v>
      </c>
      <c r="B196" s="55" t="s">
        <v>882</v>
      </c>
      <c r="C196" s="55" t="s">
        <v>881</v>
      </c>
      <c r="D196" s="94">
        <v>517.16666666666629</v>
      </c>
      <c r="E196" s="94">
        <v>556.91666666666674</v>
      </c>
    </row>
    <row r="197" spans="1:5" x14ac:dyDescent="0.2">
      <c r="A197" s="93" t="s">
        <v>2479</v>
      </c>
      <c r="B197" s="55" t="s">
        <v>883</v>
      </c>
      <c r="C197" s="55" t="s">
        <v>881</v>
      </c>
      <c r="D197" s="94">
        <v>103.33333333333337</v>
      </c>
      <c r="E197" s="94">
        <v>92.249999999999972</v>
      </c>
    </row>
    <row r="198" spans="1:5" x14ac:dyDescent="0.2">
      <c r="A198" s="93" t="s">
        <v>2480</v>
      </c>
      <c r="B198" s="55" t="s">
        <v>883</v>
      </c>
      <c r="C198" s="55" t="s">
        <v>881</v>
      </c>
      <c r="D198" s="94">
        <v>602.58333333333348</v>
      </c>
      <c r="E198" s="94">
        <v>639.24999999999943</v>
      </c>
    </row>
    <row r="199" spans="1:5" x14ac:dyDescent="0.2">
      <c r="A199" s="93" t="s">
        <v>2481</v>
      </c>
      <c r="B199" s="55" t="s">
        <v>883</v>
      </c>
      <c r="C199" s="55" t="s">
        <v>881</v>
      </c>
      <c r="D199" s="94">
        <v>800.16666666666697</v>
      </c>
      <c r="E199" s="94">
        <v>766.4166666666664</v>
      </c>
    </row>
    <row r="200" spans="1:5" x14ac:dyDescent="0.2">
      <c r="A200" s="93" t="s">
        <v>2482</v>
      </c>
      <c r="B200" s="55" t="s">
        <v>883</v>
      </c>
      <c r="C200" s="55" t="s">
        <v>881</v>
      </c>
      <c r="D200" s="94">
        <v>456.41666666666663</v>
      </c>
      <c r="E200" s="94">
        <v>440.2499999999996</v>
      </c>
    </row>
    <row r="201" spans="1:5" x14ac:dyDescent="0.2">
      <c r="A201" s="93" t="s">
        <v>2483</v>
      </c>
      <c r="B201" s="55" t="s">
        <v>883</v>
      </c>
      <c r="C201" s="55" t="s">
        <v>881</v>
      </c>
      <c r="D201" s="94">
        <v>226.16666666666663</v>
      </c>
      <c r="E201" s="94">
        <v>248.83333333333366</v>
      </c>
    </row>
    <row r="202" spans="1:5" x14ac:dyDescent="0.2">
      <c r="A202" s="93" t="s">
        <v>2484</v>
      </c>
      <c r="B202" s="55" t="s">
        <v>883</v>
      </c>
      <c r="C202" s="55" t="s">
        <v>881</v>
      </c>
      <c r="D202" s="94">
        <v>411.75000000000034</v>
      </c>
      <c r="E202" s="94">
        <v>396.66666666666703</v>
      </c>
    </row>
    <row r="203" spans="1:5" x14ac:dyDescent="0.2">
      <c r="A203" s="93" t="s">
        <v>2485</v>
      </c>
      <c r="B203" s="55" t="s">
        <v>883</v>
      </c>
      <c r="C203" s="55" t="s">
        <v>881</v>
      </c>
      <c r="D203" s="94">
        <v>288.33333333333337</v>
      </c>
      <c r="E203" s="94">
        <v>308.99999999999972</v>
      </c>
    </row>
    <row r="204" spans="1:5" x14ac:dyDescent="0.2">
      <c r="A204" s="93" t="s">
        <v>2486</v>
      </c>
      <c r="B204" s="55" t="s">
        <v>883</v>
      </c>
      <c r="C204" s="55" t="s">
        <v>881</v>
      </c>
      <c r="D204" s="94">
        <v>817.91666666666674</v>
      </c>
      <c r="E204" s="94">
        <v>1026.5</v>
      </c>
    </row>
    <row r="205" spans="1:5" x14ac:dyDescent="0.2">
      <c r="A205" s="93" t="s">
        <v>2487</v>
      </c>
      <c r="B205" s="55" t="s">
        <v>883</v>
      </c>
      <c r="C205" s="55" t="s">
        <v>881</v>
      </c>
      <c r="D205" s="94">
        <v>411.24999999999966</v>
      </c>
      <c r="E205" s="94">
        <v>414.58333333333303</v>
      </c>
    </row>
    <row r="206" spans="1:5" x14ac:dyDescent="0.2">
      <c r="A206" s="93" t="s">
        <v>2488</v>
      </c>
      <c r="B206" s="55" t="s">
        <v>883</v>
      </c>
      <c r="C206" s="55" t="s">
        <v>881</v>
      </c>
      <c r="D206" s="94">
        <v>300.33333333333331</v>
      </c>
      <c r="E206" s="94">
        <v>317.66666666666663</v>
      </c>
    </row>
    <row r="207" spans="1:5" x14ac:dyDescent="0.2">
      <c r="A207" s="93" t="s">
        <v>2489</v>
      </c>
      <c r="B207" s="55" t="s">
        <v>883</v>
      </c>
      <c r="C207" s="55" t="s">
        <v>881</v>
      </c>
      <c r="D207" s="94">
        <v>310.16666666666703</v>
      </c>
      <c r="E207" s="94">
        <v>319.08333333333371</v>
      </c>
    </row>
    <row r="208" spans="1:5" x14ac:dyDescent="0.2">
      <c r="A208" s="93" t="s">
        <v>2490</v>
      </c>
      <c r="B208" s="55" t="s">
        <v>883</v>
      </c>
      <c r="C208" s="55" t="s">
        <v>881</v>
      </c>
      <c r="D208" s="94">
        <v>242.58333333333309</v>
      </c>
      <c r="E208" s="94">
        <v>259.25000000000034</v>
      </c>
    </row>
    <row r="209" spans="1:5" x14ac:dyDescent="0.2">
      <c r="A209" s="93" t="s">
        <v>2491</v>
      </c>
      <c r="B209" s="55" t="s">
        <v>884</v>
      </c>
      <c r="C209" s="55" t="s">
        <v>881</v>
      </c>
      <c r="D209" s="94">
        <v>308.00000000000028</v>
      </c>
      <c r="E209" s="94">
        <v>261.25000000000006</v>
      </c>
    </row>
    <row r="210" spans="1:5" x14ac:dyDescent="0.2">
      <c r="A210" s="93" t="s">
        <v>2492</v>
      </c>
      <c r="B210" s="55" t="s">
        <v>884</v>
      </c>
      <c r="C210" s="55" t="s">
        <v>881</v>
      </c>
      <c r="D210" s="94">
        <v>325.00000000000034</v>
      </c>
      <c r="E210" s="94">
        <v>313.41666666666634</v>
      </c>
    </row>
    <row r="211" spans="1:5" x14ac:dyDescent="0.2">
      <c r="A211" s="93" t="s">
        <v>2493</v>
      </c>
      <c r="B211" s="55" t="s">
        <v>884</v>
      </c>
      <c r="C211" s="55" t="s">
        <v>881</v>
      </c>
      <c r="D211" s="94">
        <v>237.74999999999994</v>
      </c>
      <c r="E211" s="94">
        <v>248.99999999999969</v>
      </c>
    </row>
    <row r="212" spans="1:5" x14ac:dyDescent="0.2">
      <c r="A212" s="93" t="s">
        <v>2494</v>
      </c>
      <c r="B212" s="55" t="s">
        <v>884</v>
      </c>
      <c r="C212" s="55" t="s">
        <v>881</v>
      </c>
      <c r="D212" s="94">
        <v>699.25</v>
      </c>
      <c r="E212" s="94">
        <v>693.66666666666606</v>
      </c>
    </row>
    <row r="213" spans="1:5" x14ac:dyDescent="0.2">
      <c r="A213" s="93" t="s">
        <v>2495</v>
      </c>
      <c r="B213" s="55" t="s">
        <v>884</v>
      </c>
      <c r="C213" s="55" t="s">
        <v>881</v>
      </c>
      <c r="D213" s="94">
        <v>213.91666666666634</v>
      </c>
      <c r="E213" s="94">
        <v>244.08333333333306</v>
      </c>
    </row>
    <row r="214" spans="1:5" x14ac:dyDescent="0.2">
      <c r="A214" s="93" t="s">
        <v>2496</v>
      </c>
      <c r="B214" s="55" t="s">
        <v>884</v>
      </c>
      <c r="C214" s="55" t="s">
        <v>881</v>
      </c>
      <c r="D214" s="94">
        <v>391.16666666666629</v>
      </c>
      <c r="E214" s="94">
        <v>415.41666666666703</v>
      </c>
    </row>
    <row r="215" spans="1:5" x14ac:dyDescent="0.2">
      <c r="A215" s="93" t="s">
        <v>2497</v>
      </c>
      <c r="B215" s="55" t="s">
        <v>884</v>
      </c>
      <c r="C215" s="55" t="s">
        <v>881</v>
      </c>
      <c r="D215" s="94">
        <v>156.66666666666637</v>
      </c>
      <c r="E215" s="94">
        <v>181.08333333333309</v>
      </c>
    </row>
    <row r="216" spans="1:5" x14ac:dyDescent="0.2">
      <c r="A216" s="93" t="s">
        <v>2498</v>
      </c>
      <c r="B216" s="55" t="s">
        <v>884</v>
      </c>
      <c r="C216" s="55" t="s">
        <v>881</v>
      </c>
      <c r="D216" s="94">
        <v>522.91666666666697</v>
      </c>
      <c r="E216" s="94">
        <v>524.66666666666708</v>
      </c>
    </row>
    <row r="217" spans="1:5" x14ac:dyDescent="0.2">
      <c r="A217" s="93" t="s">
        <v>2499</v>
      </c>
      <c r="B217" s="55" t="s">
        <v>884</v>
      </c>
      <c r="C217" s="55" t="s">
        <v>881</v>
      </c>
      <c r="D217" s="94">
        <v>454.5000000000004</v>
      </c>
      <c r="E217" s="94">
        <v>388.49999999999994</v>
      </c>
    </row>
    <row r="218" spans="1:5" x14ac:dyDescent="0.2">
      <c r="A218" s="93" t="s">
        <v>2500</v>
      </c>
      <c r="B218" s="55" t="s">
        <v>884</v>
      </c>
      <c r="C218" s="55" t="s">
        <v>881</v>
      </c>
      <c r="D218" s="94">
        <v>252.08333333333292</v>
      </c>
      <c r="E218" s="94">
        <v>277.58333333333371</v>
      </c>
    </row>
    <row r="219" spans="1:5" x14ac:dyDescent="0.2">
      <c r="A219" s="93" t="s">
        <v>2501</v>
      </c>
      <c r="B219" s="55" t="s">
        <v>885</v>
      </c>
      <c r="C219" s="55" t="s">
        <v>881</v>
      </c>
      <c r="D219" s="94">
        <v>510.16666666666669</v>
      </c>
      <c r="E219" s="94">
        <v>484.58333333333371</v>
      </c>
    </row>
    <row r="220" spans="1:5" x14ac:dyDescent="0.2">
      <c r="A220" s="93" t="s">
        <v>2502</v>
      </c>
      <c r="B220" s="55" t="s">
        <v>885</v>
      </c>
      <c r="C220" s="55" t="s">
        <v>881</v>
      </c>
      <c r="D220" s="94">
        <v>272.75</v>
      </c>
      <c r="E220" s="94">
        <v>279.41666666666663</v>
      </c>
    </row>
    <row r="221" spans="1:5" x14ac:dyDescent="0.2">
      <c r="A221" s="93" t="s">
        <v>2503</v>
      </c>
      <c r="B221" s="55" t="s">
        <v>885</v>
      </c>
      <c r="C221" s="55" t="s">
        <v>881</v>
      </c>
      <c r="D221" s="94">
        <v>363.66666666666703</v>
      </c>
      <c r="E221" s="94">
        <v>412.66666666666697</v>
      </c>
    </row>
    <row r="222" spans="1:5" x14ac:dyDescent="0.2">
      <c r="A222" s="93" t="s">
        <v>2504</v>
      </c>
      <c r="B222" s="55" t="s">
        <v>885</v>
      </c>
      <c r="C222" s="55" t="s">
        <v>881</v>
      </c>
      <c r="D222" s="94">
        <v>227.41666666666629</v>
      </c>
      <c r="E222" s="94">
        <v>238.00000000000031</v>
      </c>
    </row>
    <row r="223" spans="1:5" x14ac:dyDescent="0.2">
      <c r="A223" s="93" t="s">
        <v>2505</v>
      </c>
      <c r="B223" s="55" t="s">
        <v>885</v>
      </c>
      <c r="C223" s="55" t="s">
        <v>881</v>
      </c>
      <c r="D223" s="94">
        <v>343.91666666666634</v>
      </c>
      <c r="E223" s="94">
        <v>373.58333333333371</v>
      </c>
    </row>
    <row r="224" spans="1:5" x14ac:dyDescent="0.2">
      <c r="A224" s="93" t="s">
        <v>2506</v>
      </c>
      <c r="B224" s="55" t="s">
        <v>885</v>
      </c>
      <c r="C224" s="55" t="s">
        <v>881</v>
      </c>
      <c r="D224" s="94">
        <v>282.4166666666664</v>
      </c>
      <c r="E224" s="94">
        <v>293.16666666666708</v>
      </c>
    </row>
    <row r="225" spans="1:5" x14ac:dyDescent="0.2">
      <c r="A225" s="93" t="s">
        <v>2507</v>
      </c>
      <c r="B225" s="55" t="s">
        <v>885</v>
      </c>
      <c r="C225" s="55" t="s">
        <v>881</v>
      </c>
      <c r="D225" s="94">
        <v>275.75000000000028</v>
      </c>
      <c r="E225" s="94">
        <v>244.91666666666632</v>
      </c>
    </row>
    <row r="226" spans="1:5" x14ac:dyDescent="0.2">
      <c r="A226" s="93" t="s">
        <v>2508</v>
      </c>
      <c r="B226" s="55" t="s">
        <v>885</v>
      </c>
      <c r="C226" s="55" t="s">
        <v>881</v>
      </c>
      <c r="D226" s="94">
        <v>430.50000000000034</v>
      </c>
      <c r="E226" s="94">
        <v>390.93885219767668</v>
      </c>
    </row>
    <row r="227" spans="1:5" x14ac:dyDescent="0.2">
      <c r="A227" s="93" t="s">
        <v>2509</v>
      </c>
      <c r="B227" s="55" t="s">
        <v>885</v>
      </c>
      <c r="C227" s="55" t="s">
        <v>881</v>
      </c>
      <c r="D227" s="94">
        <v>248.41666666666669</v>
      </c>
      <c r="E227" s="94">
        <v>248</v>
      </c>
    </row>
    <row r="228" spans="1:5" x14ac:dyDescent="0.2">
      <c r="A228" s="93" t="s">
        <v>2510</v>
      </c>
      <c r="B228" s="55" t="s">
        <v>887</v>
      </c>
      <c r="C228" s="55" t="s">
        <v>886</v>
      </c>
      <c r="D228" s="94">
        <v>228.91666666666703</v>
      </c>
      <c r="E228" s="94">
        <v>213.25</v>
      </c>
    </row>
    <row r="229" spans="1:5" x14ac:dyDescent="0.2">
      <c r="A229" s="93" t="s">
        <v>2511</v>
      </c>
      <c r="B229" s="55" t="s">
        <v>887</v>
      </c>
      <c r="C229" s="55" t="s">
        <v>886</v>
      </c>
      <c r="D229" s="94">
        <v>2390.3333333333335</v>
      </c>
      <c r="E229" s="94">
        <v>2374.4166666666697</v>
      </c>
    </row>
    <row r="230" spans="1:5" x14ac:dyDescent="0.2">
      <c r="A230" s="93" t="s">
        <v>2512</v>
      </c>
      <c r="B230" s="55" t="s">
        <v>887</v>
      </c>
      <c r="C230" s="55" t="s">
        <v>886</v>
      </c>
      <c r="D230" s="94">
        <v>119.58333333333333</v>
      </c>
      <c r="E230" s="94">
        <v>136.58333333333366</v>
      </c>
    </row>
    <row r="231" spans="1:5" x14ac:dyDescent="0.2">
      <c r="A231" s="93" t="s">
        <v>2513</v>
      </c>
      <c r="B231" s="55" t="s">
        <v>887</v>
      </c>
      <c r="C231" s="55" t="s">
        <v>886</v>
      </c>
      <c r="D231" s="94">
        <v>233.50000000000037</v>
      </c>
      <c r="E231" s="94">
        <v>228.99999999999972</v>
      </c>
    </row>
    <row r="232" spans="1:5" x14ac:dyDescent="0.2">
      <c r="A232" s="93" t="s">
        <v>2514</v>
      </c>
      <c r="B232" s="55" t="s">
        <v>887</v>
      </c>
      <c r="C232" s="55" t="s">
        <v>886</v>
      </c>
      <c r="D232" s="94">
        <v>130.91666666666703</v>
      </c>
      <c r="E232" s="94">
        <v>133.1666666666664</v>
      </c>
    </row>
    <row r="233" spans="1:5" x14ac:dyDescent="0.2">
      <c r="A233" s="93" t="s">
        <v>2515</v>
      </c>
      <c r="B233" s="55" t="s">
        <v>887</v>
      </c>
      <c r="C233" s="55" t="s">
        <v>886</v>
      </c>
      <c r="D233" s="94">
        <v>120.58333333333302</v>
      </c>
      <c r="E233" s="94">
        <v>134.91666666666706</v>
      </c>
    </row>
    <row r="234" spans="1:5" x14ac:dyDescent="0.2">
      <c r="A234" s="93" t="s">
        <v>2516</v>
      </c>
      <c r="B234" s="55" t="s">
        <v>887</v>
      </c>
      <c r="C234" s="55" t="s">
        <v>886</v>
      </c>
      <c r="D234" s="94">
        <v>199.91666666666669</v>
      </c>
      <c r="E234" s="94">
        <v>214.66666666666632</v>
      </c>
    </row>
    <row r="235" spans="1:5" x14ac:dyDescent="0.2">
      <c r="A235" s="93" t="s">
        <v>2517</v>
      </c>
      <c r="B235" s="55" t="s">
        <v>887</v>
      </c>
      <c r="C235" s="55" t="s">
        <v>886</v>
      </c>
      <c r="D235" s="94">
        <v>117.41666666666667</v>
      </c>
      <c r="E235" s="94">
        <v>118.00000000000006</v>
      </c>
    </row>
    <row r="236" spans="1:5" x14ac:dyDescent="0.2">
      <c r="A236" s="93" t="s">
        <v>2518</v>
      </c>
      <c r="B236" s="55" t="s">
        <v>887</v>
      </c>
      <c r="C236" s="55" t="s">
        <v>886</v>
      </c>
      <c r="D236" s="94">
        <v>117.91666666666663</v>
      </c>
      <c r="E236" s="94">
        <v>95.333333333333329</v>
      </c>
    </row>
    <row r="237" spans="1:5" x14ac:dyDescent="0.2">
      <c r="A237" s="93" t="s">
        <v>2519</v>
      </c>
      <c r="B237" s="55" t="s">
        <v>887</v>
      </c>
      <c r="C237" s="55" t="s">
        <v>886</v>
      </c>
      <c r="D237" s="94">
        <v>141.25</v>
      </c>
      <c r="E237" s="94">
        <v>139.50000000000003</v>
      </c>
    </row>
    <row r="238" spans="1:5" x14ac:dyDescent="0.2">
      <c r="A238" s="93" t="s">
        <v>2520</v>
      </c>
      <c r="B238" s="55" t="s">
        <v>887</v>
      </c>
      <c r="C238" s="55" t="s">
        <v>886</v>
      </c>
      <c r="D238" s="94">
        <v>180.16666666666632</v>
      </c>
      <c r="E238" s="94">
        <v>179.91666666666634</v>
      </c>
    </row>
    <row r="239" spans="1:5" x14ac:dyDescent="0.2">
      <c r="A239" s="93" t="s">
        <v>2521</v>
      </c>
      <c r="B239" s="55" t="s">
        <v>887</v>
      </c>
      <c r="C239" s="55" t="s">
        <v>886</v>
      </c>
      <c r="D239" s="94">
        <v>296.2499999999996</v>
      </c>
      <c r="E239" s="94">
        <v>274.16666666666691</v>
      </c>
    </row>
    <row r="240" spans="1:5" x14ac:dyDescent="0.2">
      <c r="A240" s="93" t="s">
        <v>2522</v>
      </c>
      <c r="B240" s="55" t="s">
        <v>887</v>
      </c>
      <c r="C240" s="55" t="s">
        <v>886</v>
      </c>
      <c r="D240" s="94">
        <v>146.75000000000026</v>
      </c>
      <c r="E240" s="94">
        <v>141.83333333333297</v>
      </c>
    </row>
    <row r="241" spans="1:5" x14ac:dyDescent="0.2">
      <c r="A241" s="93" t="s">
        <v>2523</v>
      </c>
      <c r="B241" s="55" t="s">
        <v>887</v>
      </c>
      <c r="C241" s="55" t="s">
        <v>886</v>
      </c>
      <c r="D241" s="94">
        <v>154.41666666666632</v>
      </c>
      <c r="E241" s="94">
        <v>168.16666666666694</v>
      </c>
    </row>
    <row r="242" spans="1:5" x14ac:dyDescent="0.2">
      <c r="A242" s="93" t="s">
        <v>2524</v>
      </c>
      <c r="B242" s="55" t="s">
        <v>887</v>
      </c>
      <c r="C242" s="55" t="s">
        <v>886</v>
      </c>
      <c r="D242" s="94">
        <v>128.666666666667</v>
      </c>
      <c r="E242" s="94">
        <v>109.0833333333333</v>
      </c>
    </row>
    <row r="243" spans="1:5" x14ac:dyDescent="0.2">
      <c r="A243" s="93" t="s">
        <v>2525</v>
      </c>
      <c r="B243" s="55" t="s">
        <v>887</v>
      </c>
      <c r="C243" s="55" t="s">
        <v>886</v>
      </c>
      <c r="D243" s="94">
        <v>224.00000000000034</v>
      </c>
      <c r="E243" s="94">
        <v>222.75000000000028</v>
      </c>
    </row>
    <row r="244" spans="1:5" x14ac:dyDescent="0.2">
      <c r="A244" s="93" t="s">
        <v>2526</v>
      </c>
      <c r="B244" s="55" t="s">
        <v>887</v>
      </c>
      <c r="C244" s="55" t="s">
        <v>886</v>
      </c>
      <c r="D244" s="94">
        <v>292.74999999999972</v>
      </c>
      <c r="E244" s="94">
        <v>319.37513276686138</v>
      </c>
    </row>
    <row r="245" spans="1:5" x14ac:dyDescent="0.2">
      <c r="A245" s="93" t="s">
        <v>2527</v>
      </c>
      <c r="B245" s="55" t="s">
        <v>887</v>
      </c>
      <c r="C245" s="55" t="s">
        <v>886</v>
      </c>
      <c r="D245" s="94">
        <v>135.916666666667</v>
      </c>
      <c r="E245" s="94">
        <v>117.41666666666664</v>
      </c>
    </row>
    <row r="246" spans="1:5" x14ac:dyDescent="0.2">
      <c r="A246" s="93" t="s">
        <v>2528</v>
      </c>
      <c r="B246" s="55" t="s">
        <v>887</v>
      </c>
      <c r="C246" s="55" t="s">
        <v>886</v>
      </c>
      <c r="D246" s="94">
        <v>153.916666666667</v>
      </c>
      <c r="E246" s="94">
        <v>147.00000000000034</v>
      </c>
    </row>
    <row r="247" spans="1:5" x14ac:dyDescent="0.2">
      <c r="A247" s="93" t="s">
        <v>2529</v>
      </c>
      <c r="B247" s="55" t="s">
        <v>887</v>
      </c>
      <c r="C247" s="55" t="s">
        <v>886</v>
      </c>
      <c r="D247" s="94">
        <v>337.7499999999996</v>
      </c>
      <c r="E247" s="94">
        <v>368.74999999999994</v>
      </c>
    </row>
    <row r="248" spans="1:5" x14ac:dyDescent="0.2">
      <c r="A248" s="93" t="s">
        <v>2530</v>
      </c>
      <c r="B248" s="55" t="s">
        <v>887</v>
      </c>
      <c r="C248" s="55" t="s">
        <v>886</v>
      </c>
      <c r="D248" s="94">
        <v>105.83333333333334</v>
      </c>
      <c r="E248" s="94">
        <v>111.58333333333331</v>
      </c>
    </row>
    <row r="249" spans="1:5" x14ac:dyDescent="0.2">
      <c r="A249" s="93" t="s">
        <v>2531</v>
      </c>
      <c r="B249" s="55" t="s">
        <v>887</v>
      </c>
      <c r="C249" s="55" t="s">
        <v>886</v>
      </c>
      <c r="D249" s="94">
        <v>209.49999999999972</v>
      </c>
      <c r="E249" s="94">
        <v>229.99999999999969</v>
      </c>
    </row>
    <row r="250" spans="1:5" x14ac:dyDescent="0.2">
      <c r="A250" s="93" t="s">
        <v>2532</v>
      </c>
      <c r="B250" s="55" t="s">
        <v>887</v>
      </c>
      <c r="C250" s="55" t="s">
        <v>886</v>
      </c>
      <c r="D250" s="94">
        <v>198.9166666666664</v>
      </c>
      <c r="E250" s="94">
        <v>197.00000000000028</v>
      </c>
    </row>
    <row r="251" spans="1:5" x14ac:dyDescent="0.2">
      <c r="A251" s="93" t="s">
        <v>2533</v>
      </c>
      <c r="B251" s="55" t="s">
        <v>888</v>
      </c>
      <c r="C251" s="55" t="s">
        <v>886</v>
      </c>
      <c r="D251" s="94">
        <v>139.74999999999997</v>
      </c>
      <c r="E251" s="94">
        <v>138.16666666666694</v>
      </c>
    </row>
    <row r="252" spans="1:5" x14ac:dyDescent="0.2">
      <c r="A252" s="93" t="s">
        <v>2534</v>
      </c>
      <c r="B252" s="55" t="s">
        <v>888</v>
      </c>
      <c r="C252" s="55" t="s">
        <v>886</v>
      </c>
      <c r="D252" s="94">
        <v>137.16666666666691</v>
      </c>
      <c r="E252" s="94">
        <v>119.50000000000004</v>
      </c>
    </row>
    <row r="253" spans="1:5" x14ac:dyDescent="0.2">
      <c r="A253" s="93" t="s">
        <v>2535</v>
      </c>
      <c r="B253" s="55" t="s">
        <v>888</v>
      </c>
      <c r="C253" s="55" t="s">
        <v>886</v>
      </c>
      <c r="D253" s="94">
        <v>122.25000000000003</v>
      </c>
      <c r="E253" s="94">
        <v>132.583333333333</v>
      </c>
    </row>
    <row r="254" spans="1:5" x14ac:dyDescent="0.2">
      <c r="A254" s="93" t="s">
        <v>2536</v>
      </c>
      <c r="B254" s="55" t="s">
        <v>888</v>
      </c>
      <c r="C254" s="55" t="s">
        <v>886</v>
      </c>
      <c r="D254" s="94">
        <v>218.66666666666697</v>
      </c>
      <c r="E254" s="94">
        <v>239.25000000000026</v>
      </c>
    </row>
    <row r="255" spans="1:5" x14ac:dyDescent="0.2">
      <c r="A255" s="93" t="s">
        <v>2537</v>
      </c>
      <c r="B255" s="55" t="s">
        <v>888</v>
      </c>
      <c r="C255" s="55" t="s">
        <v>886</v>
      </c>
      <c r="D255" s="94">
        <v>152.83333333333363</v>
      </c>
      <c r="E255" s="94">
        <v>131.24999999999972</v>
      </c>
    </row>
    <row r="256" spans="1:5" x14ac:dyDescent="0.2">
      <c r="A256" s="93" t="s">
        <v>2538</v>
      </c>
      <c r="B256" s="55" t="s">
        <v>888</v>
      </c>
      <c r="C256" s="55" t="s">
        <v>886</v>
      </c>
      <c r="D256" s="94">
        <v>185.75000000000037</v>
      </c>
      <c r="E256" s="94">
        <v>208.33333333333331</v>
      </c>
    </row>
    <row r="257" spans="1:5" x14ac:dyDescent="0.2">
      <c r="A257" s="93" t="s">
        <v>2539</v>
      </c>
      <c r="B257" s="55" t="s">
        <v>888</v>
      </c>
      <c r="C257" s="55" t="s">
        <v>886</v>
      </c>
      <c r="D257" s="94">
        <v>216.58333333333371</v>
      </c>
      <c r="E257" s="94">
        <v>227.41666666666688</v>
      </c>
    </row>
    <row r="258" spans="1:5" x14ac:dyDescent="0.2">
      <c r="A258" s="93" t="s">
        <v>2540</v>
      </c>
      <c r="B258" s="55" t="s">
        <v>888</v>
      </c>
      <c r="C258" s="55" t="s">
        <v>886</v>
      </c>
      <c r="D258" s="94">
        <v>431.25</v>
      </c>
      <c r="E258" s="94">
        <v>390.66666666666629</v>
      </c>
    </row>
    <row r="259" spans="1:5" x14ac:dyDescent="0.2">
      <c r="A259" s="93" t="s">
        <v>2541</v>
      </c>
      <c r="B259" s="55" t="s">
        <v>888</v>
      </c>
      <c r="C259" s="55" t="s">
        <v>886</v>
      </c>
      <c r="D259" s="94">
        <v>152.99999999999972</v>
      </c>
      <c r="E259" s="94">
        <v>136.58333333333331</v>
      </c>
    </row>
    <row r="260" spans="1:5" x14ac:dyDescent="0.2">
      <c r="A260" s="93" t="s">
        <v>2542</v>
      </c>
      <c r="B260" s="55" t="s">
        <v>888</v>
      </c>
      <c r="C260" s="55" t="s">
        <v>886</v>
      </c>
      <c r="D260" s="94">
        <v>256.5833333333336</v>
      </c>
      <c r="E260" s="94">
        <v>256.83333333333371</v>
      </c>
    </row>
    <row r="261" spans="1:5" x14ac:dyDescent="0.2">
      <c r="A261" s="93" t="s">
        <v>2543</v>
      </c>
      <c r="B261" s="55" t="s">
        <v>888</v>
      </c>
      <c r="C261" s="55" t="s">
        <v>886</v>
      </c>
      <c r="D261" s="94">
        <v>149.16666666666697</v>
      </c>
      <c r="E261" s="94">
        <v>152.91666666666634</v>
      </c>
    </row>
    <row r="262" spans="1:5" x14ac:dyDescent="0.2">
      <c r="A262" s="93" t="s">
        <v>2544</v>
      </c>
      <c r="B262" s="55" t="s">
        <v>888</v>
      </c>
      <c r="C262" s="55" t="s">
        <v>886</v>
      </c>
      <c r="D262" s="94">
        <v>164.66666666666706</v>
      </c>
      <c r="E262" s="94">
        <v>165.33333333333368</v>
      </c>
    </row>
    <row r="263" spans="1:5" x14ac:dyDescent="0.2">
      <c r="A263" s="93" t="s">
        <v>2545</v>
      </c>
      <c r="B263" s="55" t="s">
        <v>889</v>
      </c>
      <c r="C263" s="55" t="s">
        <v>886</v>
      </c>
      <c r="D263" s="94">
        <v>97.083333333333371</v>
      </c>
      <c r="E263" s="94">
        <v>106.91666666666663</v>
      </c>
    </row>
    <row r="264" spans="1:5" x14ac:dyDescent="0.2">
      <c r="A264" s="93" t="s">
        <v>2546</v>
      </c>
      <c r="B264" s="55" t="s">
        <v>889</v>
      </c>
      <c r="C264" s="55" t="s">
        <v>886</v>
      </c>
      <c r="D264" s="94">
        <v>242.41666666666634</v>
      </c>
      <c r="E264" s="94">
        <v>259.08333333333337</v>
      </c>
    </row>
    <row r="265" spans="1:5" x14ac:dyDescent="0.2">
      <c r="A265" s="93" t="s">
        <v>2547</v>
      </c>
      <c r="B265" s="55" t="s">
        <v>889</v>
      </c>
      <c r="C265" s="55" t="s">
        <v>886</v>
      </c>
      <c r="D265" s="94">
        <v>181.00000000000031</v>
      </c>
      <c r="E265" s="94">
        <v>150.58333333333334</v>
      </c>
    </row>
    <row r="266" spans="1:5" x14ac:dyDescent="0.2">
      <c r="A266" s="93" t="s">
        <v>2548</v>
      </c>
      <c r="B266" s="55" t="s">
        <v>889</v>
      </c>
      <c r="C266" s="55" t="s">
        <v>886</v>
      </c>
      <c r="D266" s="94">
        <v>191.16666666666703</v>
      </c>
      <c r="E266" s="94">
        <v>173.83333333333334</v>
      </c>
    </row>
    <row r="267" spans="1:5" x14ac:dyDescent="0.2">
      <c r="A267" s="93" t="s">
        <v>2549</v>
      </c>
      <c r="B267" s="55" t="s">
        <v>889</v>
      </c>
      <c r="C267" s="55" t="s">
        <v>886</v>
      </c>
      <c r="D267" s="94">
        <v>204.91666666666708</v>
      </c>
      <c r="E267" s="94">
        <v>245.50000000000028</v>
      </c>
    </row>
    <row r="268" spans="1:5" x14ac:dyDescent="0.2">
      <c r="A268" s="93" t="s">
        <v>2550</v>
      </c>
      <c r="B268" s="55" t="s">
        <v>889</v>
      </c>
      <c r="C268" s="55" t="s">
        <v>886</v>
      </c>
      <c r="D268" s="94">
        <v>144.66666666666691</v>
      </c>
      <c r="E268" s="94">
        <v>150.41666666666669</v>
      </c>
    </row>
    <row r="269" spans="1:5" x14ac:dyDescent="0.2">
      <c r="A269" s="93" t="s">
        <v>2551</v>
      </c>
      <c r="B269" s="55" t="s">
        <v>889</v>
      </c>
      <c r="C269" s="55" t="s">
        <v>886</v>
      </c>
      <c r="D269" s="94">
        <v>231.83333333333337</v>
      </c>
      <c r="E269" s="94">
        <v>233.75000000000031</v>
      </c>
    </row>
    <row r="270" spans="1:5" x14ac:dyDescent="0.2">
      <c r="A270" s="93" t="s">
        <v>2552</v>
      </c>
      <c r="B270" s="55" t="s">
        <v>889</v>
      </c>
      <c r="C270" s="55" t="s">
        <v>886</v>
      </c>
      <c r="D270" s="94">
        <v>224.5</v>
      </c>
      <c r="E270" s="94">
        <v>251.91666666666637</v>
      </c>
    </row>
    <row r="271" spans="1:5" x14ac:dyDescent="0.2">
      <c r="A271" s="93" t="s">
        <v>2553</v>
      </c>
      <c r="B271" s="55" t="s">
        <v>889</v>
      </c>
      <c r="C271" s="55" t="s">
        <v>886</v>
      </c>
      <c r="D271" s="94">
        <v>257.16666666666697</v>
      </c>
      <c r="E271" s="94">
        <v>310.08333333333366</v>
      </c>
    </row>
    <row r="272" spans="1:5" x14ac:dyDescent="0.2">
      <c r="A272" s="93" t="s">
        <v>2554</v>
      </c>
      <c r="B272" s="55" t="s">
        <v>889</v>
      </c>
      <c r="C272" s="55" t="s">
        <v>886</v>
      </c>
      <c r="D272" s="94">
        <v>183.083333333333</v>
      </c>
      <c r="E272" s="94">
        <v>183.166666666667</v>
      </c>
    </row>
    <row r="273" spans="1:5" x14ac:dyDescent="0.2">
      <c r="A273" s="93" t="s">
        <v>2555</v>
      </c>
      <c r="B273" s="55" t="s">
        <v>890</v>
      </c>
      <c r="C273" s="55" t="s">
        <v>886</v>
      </c>
      <c r="D273" s="94">
        <v>159.50000000000031</v>
      </c>
      <c r="E273" s="94">
        <v>152.08333333333374</v>
      </c>
    </row>
    <row r="274" spans="1:5" x14ac:dyDescent="0.2">
      <c r="A274" s="93" t="s">
        <v>2556</v>
      </c>
      <c r="B274" s="55" t="s">
        <v>890</v>
      </c>
      <c r="C274" s="55" t="s">
        <v>886</v>
      </c>
      <c r="D274" s="94">
        <v>176.16666666666629</v>
      </c>
      <c r="E274" s="94">
        <v>166.08333333333292</v>
      </c>
    </row>
    <row r="275" spans="1:5" x14ac:dyDescent="0.2">
      <c r="A275" s="93" t="s">
        <v>2557</v>
      </c>
      <c r="B275" s="55" t="s">
        <v>890</v>
      </c>
      <c r="C275" s="55" t="s">
        <v>886</v>
      </c>
      <c r="D275" s="94">
        <v>110.83333333333326</v>
      </c>
      <c r="E275" s="94">
        <v>114.49999999999997</v>
      </c>
    </row>
    <row r="276" spans="1:5" x14ac:dyDescent="0.2">
      <c r="A276" s="93" t="s">
        <v>2558</v>
      </c>
      <c r="B276" s="55" t="s">
        <v>890</v>
      </c>
      <c r="C276" s="55" t="s">
        <v>886</v>
      </c>
      <c r="D276" s="94">
        <v>125.08333333333296</v>
      </c>
      <c r="E276" s="94">
        <v>134.58333333333331</v>
      </c>
    </row>
    <row r="277" spans="1:5" x14ac:dyDescent="0.2">
      <c r="A277" s="93" t="s">
        <v>2559</v>
      </c>
      <c r="B277" s="55" t="s">
        <v>890</v>
      </c>
      <c r="C277" s="55" t="s">
        <v>886</v>
      </c>
      <c r="D277" s="94">
        <v>213.25</v>
      </c>
      <c r="E277" s="94">
        <v>258.41666666666663</v>
      </c>
    </row>
    <row r="278" spans="1:5" x14ac:dyDescent="0.2">
      <c r="A278" s="93" t="s">
        <v>2560</v>
      </c>
      <c r="B278" s="55" t="s">
        <v>890</v>
      </c>
      <c r="C278" s="55" t="s">
        <v>886</v>
      </c>
      <c r="D278" s="94">
        <v>198.24999999999963</v>
      </c>
      <c r="E278" s="94">
        <v>203.66666666666629</v>
      </c>
    </row>
    <row r="279" spans="1:5" x14ac:dyDescent="0.2">
      <c r="A279" s="93" t="s">
        <v>2561</v>
      </c>
      <c r="B279" s="55" t="s">
        <v>890</v>
      </c>
      <c r="C279" s="55" t="s">
        <v>886</v>
      </c>
      <c r="D279" s="94">
        <v>187.916666666667</v>
      </c>
      <c r="E279" s="94">
        <v>220.08333333333331</v>
      </c>
    </row>
    <row r="280" spans="1:5" x14ac:dyDescent="0.2">
      <c r="A280" s="93" t="s">
        <v>2562</v>
      </c>
      <c r="B280" s="55" t="s">
        <v>890</v>
      </c>
      <c r="C280" s="55" t="s">
        <v>886</v>
      </c>
      <c r="D280" s="94">
        <v>211.2499999999996</v>
      </c>
      <c r="E280" s="94">
        <v>212.916666666667</v>
      </c>
    </row>
    <row r="281" spans="1:5" x14ac:dyDescent="0.2">
      <c r="A281" s="93" t="s">
        <v>2563</v>
      </c>
      <c r="B281" s="55" t="s">
        <v>890</v>
      </c>
      <c r="C281" s="55" t="s">
        <v>886</v>
      </c>
      <c r="D281" s="94">
        <v>206.49999999999972</v>
      </c>
      <c r="E281" s="94">
        <v>195.33333333333366</v>
      </c>
    </row>
    <row r="282" spans="1:5" x14ac:dyDescent="0.2">
      <c r="A282" s="93" t="s">
        <v>2564</v>
      </c>
      <c r="B282" s="55" t="s">
        <v>890</v>
      </c>
      <c r="C282" s="55" t="s">
        <v>886</v>
      </c>
      <c r="D282" s="94">
        <v>123.25000000000004</v>
      </c>
      <c r="E282" s="94">
        <v>148.83333333333371</v>
      </c>
    </row>
    <row r="283" spans="1:5" x14ac:dyDescent="0.2">
      <c r="A283" s="93" t="s">
        <v>2565</v>
      </c>
      <c r="B283" s="55" t="s">
        <v>890</v>
      </c>
      <c r="C283" s="55" t="s">
        <v>886</v>
      </c>
      <c r="D283" s="94">
        <v>175.08333333333303</v>
      </c>
      <c r="E283" s="94">
        <v>176.66666666666703</v>
      </c>
    </row>
    <row r="284" spans="1:5" x14ac:dyDescent="0.2">
      <c r="A284" s="93" t="s">
        <v>2566</v>
      </c>
      <c r="B284" s="55" t="s">
        <v>890</v>
      </c>
      <c r="C284" s="55" t="s">
        <v>886</v>
      </c>
      <c r="D284" s="94">
        <v>166.58333333333368</v>
      </c>
      <c r="E284" s="94">
        <v>166.66666666666634</v>
      </c>
    </row>
    <row r="285" spans="1:5" x14ac:dyDescent="0.2">
      <c r="A285" s="93" t="s">
        <v>2567</v>
      </c>
      <c r="B285" s="55" t="s">
        <v>890</v>
      </c>
      <c r="C285" s="55" t="s">
        <v>886</v>
      </c>
      <c r="D285" s="94">
        <v>159.66666666666629</v>
      </c>
      <c r="E285" s="94">
        <v>142.83333333333303</v>
      </c>
    </row>
    <row r="286" spans="1:5" x14ac:dyDescent="0.2">
      <c r="A286" s="93" t="s">
        <v>2568</v>
      </c>
      <c r="B286" s="55" t="s">
        <v>891</v>
      </c>
      <c r="C286" s="55" t="s">
        <v>886</v>
      </c>
      <c r="D286" s="94">
        <v>90.25</v>
      </c>
      <c r="E286" s="94">
        <v>102.1666666666667</v>
      </c>
    </row>
    <row r="287" spans="1:5" x14ac:dyDescent="0.2">
      <c r="A287" s="93" t="s">
        <v>2569</v>
      </c>
      <c r="B287" s="55" t="s">
        <v>891</v>
      </c>
      <c r="C287" s="55" t="s">
        <v>886</v>
      </c>
      <c r="D287" s="94">
        <v>176.91666666666697</v>
      </c>
      <c r="E287" s="94">
        <v>205.66666666666634</v>
      </c>
    </row>
    <row r="288" spans="1:5" x14ac:dyDescent="0.2">
      <c r="A288" s="93" t="s">
        <v>2570</v>
      </c>
      <c r="B288" s="55" t="s">
        <v>891</v>
      </c>
      <c r="C288" s="55" t="s">
        <v>886</v>
      </c>
      <c r="D288" s="94">
        <v>394.33333333333263</v>
      </c>
      <c r="E288" s="94">
        <v>433.00000000000006</v>
      </c>
    </row>
    <row r="289" spans="1:5" x14ac:dyDescent="0.2">
      <c r="A289" s="93" t="s">
        <v>2571</v>
      </c>
      <c r="B289" s="55" t="s">
        <v>891</v>
      </c>
      <c r="C289" s="55" t="s">
        <v>886</v>
      </c>
      <c r="D289" s="94">
        <v>1967.999999999997</v>
      </c>
      <c r="E289" s="94">
        <v>1927.833333333333</v>
      </c>
    </row>
    <row r="290" spans="1:5" x14ac:dyDescent="0.2">
      <c r="A290" s="93" t="s">
        <v>2572</v>
      </c>
      <c r="B290" s="55" t="s">
        <v>891</v>
      </c>
      <c r="C290" s="55" t="s">
        <v>886</v>
      </c>
      <c r="D290" s="94">
        <v>76.999999999999943</v>
      </c>
      <c r="E290" s="94">
        <v>82.4166666666667</v>
      </c>
    </row>
    <row r="291" spans="1:5" x14ac:dyDescent="0.2">
      <c r="A291" s="93" t="s">
        <v>2573</v>
      </c>
      <c r="B291" s="55" t="s">
        <v>891</v>
      </c>
      <c r="C291" s="55" t="s">
        <v>886</v>
      </c>
      <c r="D291" s="94">
        <v>310.49999999999972</v>
      </c>
      <c r="E291" s="94">
        <v>276.4166666666664</v>
      </c>
    </row>
    <row r="292" spans="1:5" x14ac:dyDescent="0.2">
      <c r="A292" s="93" t="s">
        <v>2574</v>
      </c>
      <c r="B292" s="55" t="s">
        <v>891</v>
      </c>
      <c r="C292" s="55" t="s">
        <v>886</v>
      </c>
      <c r="D292" s="94">
        <v>156.58333333333331</v>
      </c>
      <c r="E292" s="94">
        <v>175.33333333333368</v>
      </c>
    </row>
    <row r="293" spans="1:5" x14ac:dyDescent="0.2">
      <c r="A293" s="93" t="s">
        <v>2575</v>
      </c>
      <c r="B293" s="55" t="s">
        <v>891</v>
      </c>
      <c r="C293" s="55" t="s">
        <v>886</v>
      </c>
      <c r="D293" s="94">
        <v>187.66666666666669</v>
      </c>
      <c r="E293" s="94">
        <v>196.16666666666669</v>
      </c>
    </row>
    <row r="294" spans="1:5" x14ac:dyDescent="0.2">
      <c r="A294" s="93" t="s">
        <v>2576</v>
      </c>
      <c r="B294" s="55" t="s">
        <v>891</v>
      </c>
      <c r="C294" s="55" t="s">
        <v>886</v>
      </c>
      <c r="D294" s="94">
        <v>266.91666666666634</v>
      </c>
      <c r="E294" s="94">
        <v>254.91666666666634</v>
      </c>
    </row>
    <row r="295" spans="1:5" x14ac:dyDescent="0.2">
      <c r="A295" s="93" t="s">
        <v>2577</v>
      </c>
      <c r="B295" s="55" t="s">
        <v>891</v>
      </c>
      <c r="C295" s="55" t="s">
        <v>886</v>
      </c>
      <c r="D295" s="94">
        <v>190.08333333333368</v>
      </c>
      <c r="E295" s="94">
        <v>163.99999999999972</v>
      </c>
    </row>
    <row r="296" spans="1:5" x14ac:dyDescent="0.2">
      <c r="A296" s="93" t="s">
        <v>2578</v>
      </c>
      <c r="B296" s="55" t="s">
        <v>891</v>
      </c>
      <c r="C296" s="55" t="s">
        <v>886</v>
      </c>
      <c r="D296" s="94">
        <v>175.833333333333</v>
      </c>
      <c r="E296" s="94">
        <v>174.25000000000034</v>
      </c>
    </row>
    <row r="297" spans="1:5" x14ac:dyDescent="0.2">
      <c r="A297" s="93" t="s">
        <v>2579</v>
      </c>
      <c r="B297" s="55" t="s">
        <v>891</v>
      </c>
      <c r="C297" s="55" t="s">
        <v>886</v>
      </c>
      <c r="D297" s="94">
        <v>163.33333333333363</v>
      </c>
      <c r="E297" s="94">
        <v>161.16666666666697</v>
      </c>
    </row>
    <row r="298" spans="1:5" x14ac:dyDescent="0.2">
      <c r="A298" s="93" t="s">
        <v>2580</v>
      </c>
      <c r="B298" s="55" t="s">
        <v>892</v>
      </c>
      <c r="C298" s="55" t="s">
        <v>886</v>
      </c>
      <c r="D298" s="94">
        <v>170.50000000000026</v>
      </c>
      <c r="E298" s="94">
        <v>172.49999999999969</v>
      </c>
    </row>
    <row r="299" spans="1:5" x14ac:dyDescent="0.2">
      <c r="A299" s="93" t="s">
        <v>2581</v>
      </c>
      <c r="B299" s="55" t="s">
        <v>892</v>
      </c>
      <c r="C299" s="55" t="s">
        <v>886</v>
      </c>
      <c r="D299" s="94">
        <v>149.33333333333331</v>
      </c>
      <c r="E299" s="94">
        <v>161.416666666667</v>
      </c>
    </row>
    <row r="300" spans="1:5" x14ac:dyDescent="0.2">
      <c r="A300" s="93" t="s">
        <v>2582</v>
      </c>
      <c r="B300" s="55" t="s">
        <v>892</v>
      </c>
      <c r="C300" s="55" t="s">
        <v>886</v>
      </c>
      <c r="D300" s="94">
        <v>213.1666666666664</v>
      </c>
      <c r="E300" s="94">
        <v>233.16666666666666</v>
      </c>
    </row>
    <row r="301" spans="1:5" x14ac:dyDescent="0.2">
      <c r="A301" s="93" t="s">
        <v>2583</v>
      </c>
      <c r="B301" s="55" t="s">
        <v>892</v>
      </c>
      <c r="C301" s="55" t="s">
        <v>886</v>
      </c>
      <c r="D301" s="94">
        <v>276.66666666666697</v>
      </c>
      <c r="E301" s="94">
        <v>264.41666666666697</v>
      </c>
    </row>
    <row r="302" spans="1:5" x14ac:dyDescent="0.2">
      <c r="A302" s="93" t="s">
        <v>2584</v>
      </c>
      <c r="B302" s="55" t="s">
        <v>892</v>
      </c>
      <c r="C302" s="55" t="s">
        <v>886</v>
      </c>
      <c r="D302" s="94">
        <v>249.5833333333336</v>
      </c>
      <c r="E302" s="94">
        <v>251.75</v>
      </c>
    </row>
    <row r="303" spans="1:5" x14ac:dyDescent="0.2">
      <c r="A303" s="93" t="s">
        <v>2585</v>
      </c>
      <c r="B303" s="55" t="s">
        <v>892</v>
      </c>
      <c r="C303" s="55" t="s">
        <v>886</v>
      </c>
      <c r="D303" s="94">
        <v>158.16666666666663</v>
      </c>
      <c r="E303" s="94">
        <v>178.33333333333334</v>
      </c>
    </row>
    <row r="304" spans="1:5" x14ac:dyDescent="0.2">
      <c r="A304" s="93" t="s">
        <v>2586</v>
      </c>
      <c r="B304" s="55" t="s">
        <v>892</v>
      </c>
      <c r="C304" s="55" t="s">
        <v>886</v>
      </c>
      <c r="D304" s="94">
        <v>200.49999999999972</v>
      </c>
      <c r="E304" s="94">
        <v>212.58333333333331</v>
      </c>
    </row>
    <row r="305" spans="1:5" x14ac:dyDescent="0.2">
      <c r="A305" s="93" t="s">
        <v>2587</v>
      </c>
      <c r="B305" s="55" t="s">
        <v>892</v>
      </c>
      <c r="C305" s="55" t="s">
        <v>886</v>
      </c>
      <c r="D305" s="94">
        <v>139.24999999999963</v>
      </c>
      <c r="E305" s="94">
        <v>141.50000000000028</v>
      </c>
    </row>
    <row r="306" spans="1:5" x14ac:dyDescent="0.2">
      <c r="A306" s="93" t="s">
        <v>2588</v>
      </c>
      <c r="B306" s="55" t="s">
        <v>892</v>
      </c>
      <c r="C306" s="55" t="s">
        <v>886</v>
      </c>
      <c r="D306" s="94">
        <v>202.33333333333303</v>
      </c>
      <c r="E306" s="94">
        <v>245.66666666666634</v>
      </c>
    </row>
    <row r="307" spans="1:5" x14ac:dyDescent="0.2">
      <c r="A307" s="93" t="s">
        <v>2589</v>
      </c>
      <c r="B307" s="55" t="s">
        <v>892</v>
      </c>
      <c r="C307" s="55" t="s">
        <v>886</v>
      </c>
      <c r="D307" s="94">
        <v>236.75000000000037</v>
      </c>
      <c r="E307" s="94">
        <v>246.083333333333</v>
      </c>
    </row>
    <row r="308" spans="1:5" x14ac:dyDescent="0.2">
      <c r="A308" s="93" t="s">
        <v>2590</v>
      </c>
      <c r="B308" s="55" t="s">
        <v>892</v>
      </c>
      <c r="C308" s="55" t="s">
        <v>886</v>
      </c>
      <c r="D308" s="94">
        <v>186.99999999999994</v>
      </c>
      <c r="E308" s="94">
        <v>204.166666666667</v>
      </c>
    </row>
    <row r="309" spans="1:5" x14ac:dyDescent="0.2">
      <c r="A309" s="93" t="s">
        <v>2591</v>
      </c>
      <c r="B309" s="55" t="s">
        <v>892</v>
      </c>
      <c r="C309" s="55" t="s">
        <v>886</v>
      </c>
      <c r="D309" s="94">
        <v>211.41666666666629</v>
      </c>
      <c r="E309" s="94">
        <v>250.5</v>
      </c>
    </row>
    <row r="310" spans="1:5" x14ac:dyDescent="0.2">
      <c r="A310" s="93" t="s">
        <v>2592</v>
      </c>
      <c r="B310" s="55" t="s">
        <v>893</v>
      </c>
      <c r="C310" s="55" t="s">
        <v>886</v>
      </c>
      <c r="D310" s="94">
        <v>892.83333333333314</v>
      </c>
      <c r="E310" s="94">
        <v>812.08333333333348</v>
      </c>
    </row>
    <row r="311" spans="1:5" x14ac:dyDescent="0.2">
      <c r="A311" s="93" t="s">
        <v>2593</v>
      </c>
      <c r="B311" s="55" t="s">
        <v>893</v>
      </c>
      <c r="C311" s="55" t="s">
        <v>886</v>
      </c>
      <c r="D311" s="94">
        <v>139.74999999999969</v>
      </c>
      <c r="E311" s="94">
        <v>151.62671232876713</v>
      </c>
    </row>
    <row r="312" spans="1:5" x14ac:dyDescent="0.2">
      <c r="A312" s="93" t="s">
        <v>2594</v>
      </c>
      <c r="B312" s="55" t="s">
        <v>893</v>
      </c>
      <c r="C312" s="55" t="s">
        <v>886</v>
      </c>
      <c r="D312" s="94">
        <v>152.583333333333</v>
      </c>
      <c r="E312" s="94">
        <v>160.74999999999966</v>
      </c>
    </row>
    <row r="313" spans="1:5" x14ac:dyDescent="0.2">
      <c r="A313" s="93" t="s">
        <v>2595</v>
      </c>
      <c r="B313" s="55" t="s">
        <v>893</v>
      </c>
      <c r="C313" s="55" t="s">
        <v>886</v>
      </c>
      <c r="D313" s="94">
        <v>71.916666666666671</v>
      </c>
      <c r="E313" s="94">
        <v>80.416666666666742</v>
      </c>
    </row>
    <row r="314" spans="1:5" x14ac:dyDescent="0.2">
      <c r="A314" s="93" t="s">
        <v>2596</v>
      </c>
      <c r="B314" s="55" t="s">
        <v>893</v>
      </c>
      <c r="C314" s="55" t="s">
        <v>886</v>
      </c>
      <c r="D314" s="94">
        <v>221.0833333333336</v>
      </c>
      <c r="E314" s="94">
        <v>176.08333333333374</v>
      </c>
    </row>
    <row r="315" spans="1:5" x14ac:dyDescent="0.2">
      <c r="A315" s="93" t="s">
        <v>2597</v>
      </c>
      <c r="B315" s="55" t="s">
        <v>893</v>
      </c>
      <c r="C315" s="55" t="s">
        <v>886</v>
      </c>
      <c r="D315" s="94">
        <v>465.41666666666737</v>
      </c>
      <c r="E315" s="94">
        <v>411.33333333333371</v>
      </c>
    </row>
    <row r="316" spans="1:5" x14ac:dyDescent="0.2">
      <c r="A316" s="93" t="s">
        <v>2598</v>
      </c>
      <c r="B316" s="55" t="s">
        <v>893</v>
      </c>
      <c r="C316" s="55" t="s">
        <v>886</v>
      </c>
      <c r="D316" s="94">
        <v>136.33333333333366</v>
      </c>
      <c r="E316" s="94">
        <v>130.1666666666664</v>
      </c>
    </row>
    <row r="317" spans="1:5" x14ac:dyDescent="0.2">
      <c r="A317" s="93" t="s">
        <v>2599</v>
      </c>
      <c r="B317" s="55" t="s">
        <v>893</v>
      </c>
      <c r="C317" s="55" t="s">
        <v>886</v>
      </c>
      <c r="D317" s="94">
        <v>199.5</v>
      </c>
      <c r="E317" s="94">
        <v>212.66666666666634</v>
      </c>
    </row>
    <row r="318" spans="1:5" x14ac:dyDescent="0.2">
      <c r="A318" s="93" t="s">
        <v>2600</v>
      </c>
      <c r="B318" s="55" t="s">
        <v>893</v>
      </c>
      <c r="C318" s="55" t="s">
        <v>886</v>
      </c>
      <c r="D318" s="94">
        <v>290.8333333333336</v>
      </c>
      <c r="E318" s="94">
        <v>301.25000000000028</v>
      </c>
    </row>
    <row r="319" spans="1:5" x14ac:dyDescent="0.2">
      <c r="A319" s="93" t="s">
        <v>2601</v>
      </c>
      <c r="B319" s="55" t="s">
        <v>893</v>
      </c>
      <c r="C319" s="55" t="s">
        <v>886</v>
      </c>
      <c r="D319" s="94">
        <v>100.83333333333327</v>
      </c>
      <c r="E319" s="94">
        <v>114.00000000000003</v>
      </c>
    </row>
    <row r="320" spans="1:5" x14ac:dyDescent="0.2">
      <c r="A320" s="93" t="s">
        <v>2602</v>
      </c>
      <c r="B320" s="55" t="s">
        <v>893</v>
      </c>
      <c r="C320" s="55" t="s">
        <v>886</v>
      </c>
      <c r="D320" s="94">
        <v>265.2500000000004</v>
      </c>
      <c r="E320" s="94">
        <v>232.58333333333363</v>
      </c>
    </row>
    <row r="321" spans="1:5" x14ac:dyDescent="0.2">
      <c r="A321" s="93" t="s">
        <v>2603</v>
      </c>
      <c r="B321" s="55" t="s">
        <v>893</v>
      </c>
      <c r="C321" s="55" t="s">
        <v>886</v>
      </c>
      <c r="D321" s="94">
        <v>187.16666666666697</v>
      </c>
      <c r="E321" s="94">
        <v>191.24999999999963</v>
      </c>
    </row>
    <row r="322" spans="1:5" x14ac:dyDescent="0.2">
      <c r="A322" s="93" t="s">
        <v>2604</v>
      </c>
      <c r="B322" s="55" t="s">
        <v>893</v>
      </c>
      <c r="C322" s="55" t="s">
        <v>886</v>
      </c>
      <c r="D322" s="94">
        <v>154.74999999999972</v>
      </c>
      <c r="E322" s="94">
        <v>137.416666666667</v>
      </c>
    </row>
    <row r="323" spans="1:5" x14ac:dyDescent="0.2">
      <c r="A323" s="93" t="s">
        <v>2605</v>
      </c>
      <c r="B323" s="55" t="s">
        <v>893</v>
      </c>
      <c r="C323" s="55" t="s">
        <v>886</v>
      </c>
      <c r="D323" s="94">
        <v>222.25000000000034</v>
      </c>
      <c r="E323" s="94">
        <v>237.89473684210535</v>
      </c>
    </row>
    <row r="324" spans="1:5" x14ac:dyDescent="0.2">
      <c r="A324" s="95" t="s">
        <v>2606</v>
      </c>
      <c r="B324" s="55" t="s">
        <v>924</v>
      </c>
      <c r="C324" s="55" t="s">
        <v>923</v>
      </c>
      <c r="D324" s="94">
        <v>1230.4166666666633</v>
      </c>
      <c r="E324" s="94">
        <v>1338.5833333333301</v>
      </c>
    </row>
    <row r="325" spans="1:5" x14ac:dyDescent="0.2">
      <c r="A325" s="95" t="s">
        <v>2607</v>
      </c>
      <c r="B325" s="55" t="s">
        <v>924</v>
      </c>
      <c r="C325" s="55" t="s">
        <v>923</v>
      </c>
      <c r="D325" s="94">
        <v>241.24999999999963</v>
      </c>
      <c r="E325" s="94">
        <v>286.16666666666663</v>
      </c>
    </row>
    <row r="326" spans="1:5" x14ac:dyDescent="0.2">
      <c r="A326" s="95" t="s">
        <v>2608</v>
      </c>
      <c r="B326" s="55" t="s">
        <v>924</v>
      </c>
      <c r="C326" s="55" t="s">
        <v>923</v>
      </c>
      <c r="D326" s="94">
        <v>494.08333333333331</v>
      </c>
      <c r="E326" s="94">
        <v>572.58333333333337</v>
      </c>
    </row>
    <row r="327" spans="1:5" x14ac:dyDescent="0.2">
      <c r="A327" s="95" t="s">
        <v>2609</v>
      </c>
      <c r="B327" s="55" t="s">
        <v>924</v>
      </c>
      <c r="C327" s="55" t="s">
        <v>923</v>
      </c>
      <c r="D327" s="94">
        <v>526.00000000000034</v>
      </c>
      <c r="E327" s="94">
        <v>730.49999999999966</v>
      </c>
    </row>
    <row r="328" spans="1:5" x14ac:dyDescent="0.2">
      <c r="A328" s="95" t="s">
        <v>2610</v>
      </c>
      <c r="B328" s="55" t="s">
        <v>924</v>
      </c>
      <c r="C328" s="55" t="s">
        <v>923</v>
      </c>
      <c r="D328" s="94">
        <v>351.5</v>
      </c>
      <c r="E328" s="94">
        <v>403.66666666666629</v>
      </c>
    </row>
    <row r="329" spans="1:5" x14ac:dyDescent="0.2">
      <c r="A329" s="95" t="s">
        <v>2611</v>
      </c>
      <c r="B329" s="55" t="s">
        <v>924</v>
      </c>
      <c r="C329" s="55" t="s">
        <v>923</v>
      </c>
      <c r="D329" s="94">
        <v>132.83333333333294</v>
      </c>
      <c r="E329" s="94">
        <v>140.75</v>
      </c>
    </row>
    <row r="330" spans="1:5" x14ac:dyDescent="0.2">
      <c r="A330" s="93" t="s">
        <v>2612</v>
      </c>
      <c r="B330" s="55" t="s">
        <v>895</v>
      </c>
      <c r="C330" s="55" t="s">
        <v>894</v>
      </c>
      <c r="D330" s="94">
        <v>20980.083333333365</v>
      </c>
      <c r="E330" s="94">
        <v>20414.333333333328</v>
      </c>
    </row>
    <row r="331" spans="1:5" x14ac:dyDescent="0.2">
      <c r="A331" s="93" t="s">
        <v>2613</v>
      </c>
      <c r="B331" s="55" t="s">
        <v>897</v>
      </c>
      <c r="C331" s="55" t="s">
        <v>896</v>
      </c>
      <c r="D331" s="94">
        <v>573.99999999999977</v>
      </c>
      <c r="E331" s="94">
        <v>514.91666666666697</v>
      </c>
    </row>
    <row r="332" spans="1:5" x14ac:dyDescent="0.2">
      <c r="A332" s="93" t="s">
        <v>2614</v>
      </c>
      <c r="B332" s="55" t="s">
        <v>897</v>
      </c>
      <c r="C332" s="55" t="s">
        <v>896</v>
      </c>
      <c r="D332" s="94">
        <v>814.99999999999977</v>
      </c>
      <c r="E332" s="94">
        <v>686.5833333333336</v>
      </c>
    </row>
    <row r="333" spans="1:5" x14ac:dyDescent="0.2">
      <c r="A333" s="93" t="s">
        <v>2615</v>
      </c>
      <c r="B333" s="55" t="s">
        <v>897</v>
      </c>
      <c r="C333" s="55" t="s">
        <v>896</v>
      </c>
      <c r="D333" s="94">
        <v>368.41666666666703</v>
      </c>
      <c r="E333" s="94">
        <v>343.66666666666669</v>
      </c>
    </row>
    <row r="334" spans="1:5" x14ac:dyDescent="0.2">
      <c r="A334" s="93" t="s">
        <v>2616</v>
      </c>
      <c r="B334" s="55" t="s">
        <v>897</v>
      </c>
      <c r="C334" s="55" t="s">
        <v>896</v>
      </c>
      <c r="D334" s="94">
        <v>658.41666666666708</v>
      </c>
      <c r="E334" s="94">
        <v>621.75000000000045</v>
      </c>
    </row>
    <row r="335" spans="1:5" x14ac:dyDescent="0.2">
      <c r="A335" s="93" t="s">
        <v>2617</v>
      </c>
      <c r="B335" s="55" t="s">
        <v>897</v>
      </c>
      <c r="C335" s="55" t="s">
        <v>896</v>
      </c>
      <c r="D335" s="94">
        <v>1065.6666666666663</v>
      </c>
      <c r="E335" s="94">
        <v>978.41666666666663</v>
      </c>
    </row>
    <row r="336" spans="1:5" x14ac:dyDescent="0.2">
      <c r="A336" s="93" t="s">
        <v>2618</v>
      </c>
      <c r="B336" s="55" t="s">
        <v>897</v>
      </c>
      <c r="C336" s="55" t="s">
        <v>896</v>
      </c>
      <c r="D336" s="94">
        <v>626.00000000000023</v>
      </c>
      <c r="E336" s="94">
        <v>498.66666666666669</v>
      </c>
    </row>
    <row r="337" spans="1:5" x14ac:dyDescent="0.2">
      <c r="A337" s="93" t="s">
        <v>2619</v>
      </c>
      <c r="B337" s="55" t="s">
        <v>897</v>
      </c>
      <c r="C337" s="55" t="s">
        <v>896</v>
      </c>
      <c r="D337" s="94">
        <v>716.91666666666708</v>
      </c>
      <c r="E337" s="94">
        <v>634.16666666666652</v>
      </c>
    </row>
    <row r="338" spans="1:5" x14ac:dyDescent="0.2">
      <c r="A338" s="93" t="s">
        <v>2620</v>
      </c>
      <c r="B338" s="55" t="s">
        <v>897</v>
      </c>
      <c r="C338" s="55" t="s">
        <v>896</v>
      </c>
      <c r="D338" s="94">
        <v>667.4166666666664</v>
      </c>
      <c r="E338" s="94">
        <v>687.24999999999989</v>
      </c>
    </row>
    <row r="339" spans="1:5" x14ac:dyDescent="0.2">
      <c r="A339" s="93" t="s">
        <v>2621</v>
      </c>
      <c r="B339" s="55" t="s">
        <v>897</v>
      </c>
      <c r="C339" s="55" t="s">
        <v>896</v>
      </c>
      <c r="D339" s="94">
        <v>989.49999999999989</v>
      </c>
      <c r="E339" s="94">
        <v>873.66666666666674</v>
      </c>
    </row>
    <row r="340" spans="1:5" x14ac:dyDescent="0.2">
      <c r="A340" s="93" t="s">
        <v>2622</v>
      </c>
      <c r="B340" s="55" t="s">
        <v>897</v>
      </c>
      <c r="C340" s="55" t="s">
        <v>896</v>
      </c>
      <c r="D340" s="94">
        <v>899.3333333333336</v>
      </c>
      <c r="E340" s="94">
        <v>730.99999999999977</v>
      </c>
    </row>
    <row r="341" spans="1:5" x14ac:dyDescent="0.2">
      <c r="A341" s="93" t="s">
        <v>2623</v>
      </c>
      <c r="B341" s="55" t="s">
        <v>897</v>
      </c>
      <c r="C341" s="55" t="s">
        <v>896</v>
      </c>
      <c r="D341" s="94">
        <v>777.16666666666663</v>
      </c>
      <c r="E341" s="94">
        <v>711.58333333333326</v>
      </c>
    </row>
    <row r="342" spans="1:5" x14ac:dyDescent="0.2">
      <c r="A342" s="93" t="s">
        <v>2624</v>
      </c>
      <c r="B342" s="55" t="s">
        <v>897</v>
      </c>
      <c r="C342" s="55" t="s">
        <v>896</v>
      </c>
      <c r="D342" s="94">
        <v>996.83333333333337</v>
      </c>
      <c r="E342" s="94">
        <v>844.16504720148521</v>
      </c>
    </row>
    <row r="343" spans="1:5" x14ac:dyDescent="0.2">
      <c r="A343" s="93" t="s">
        <v>2625</v>
      </c>
      <c r="B343" s="55" t="s">
        <v>897</v>
      </c>
      <c r="C343" s="55" t="s">
        <v>896</v>
      </c>
      <c r="D343" s="94">
        <v>562.08333333333371</v>
      </c>
      <c r="E343" s="94">
        <v>493.50000000000006</v>
      </c>
    </row>
    <row r="344" spans="1:5" x14ac:dyDescent="0.2">
      <c r="A344" s="93" t="s">
        <v>2626</v>
      </c>
      <c r="B344" s="55" t="s">
        <v>897</v>
      </c>
      <c r="C344" s="55" t="s">
        <v>896</v>
      </c>
      <c r="D344" s="94">
        <v>746.66666666666686</v>
      </c>
      <c r="E344" s="94">
        <v>670.33333333333292</v>
      </c>
    </row>
    <row r="345" spans="1:5" x14ac:dyDescent="0.2">
      <c r="A345" s="93" t="s">
        <v>2627</v>
      </c>
      <c r="B345" s="55" t="s">
        <v>897</v>
      </c>
      <c r="C345" s="55" t="s">
        <v>896</v>
      </c>
      <c r="D345" s="94">
        <v>544.66666666666697</v>
      </c>
      <c r="E345" s="94">
        <v>471.66666666666634</v>
      </c>
    </row>
    <row r="346" spans="1:5" x14ac:dyDescent="0.2">
      <c r="A346" s="93" t="s">
        <v>2628</v>
      </c>
      <c r="B346" s="55" t="s">
        <v>897</v>
      </c>
      <c r="C346" s="55" t="s">
        <v>896</v>
      </c>
      <c r="D346" s="94">
        <v>452.91666666666708</v>
      </c>
      <c r="E346" s="94">
        <v>393.76120071684585</v>
      </c>
    </row>
    <row r="347" spans="1:5" x14ac:dyDescent="0.2">
      <c r="A347" s="93" t="s">
        <v>2629</v>
      </c>
      <c r="B347" s="55" t="s">
        <v>897</v>
      </c>
      <c r="C347" s="55" t="s">
        <v>896</v>
      </c>
      <c r="D347" s="94">
        <v>745.91666666666606</v>
      </c>
      <c r="E347" s="94">
        <v>713.91666666666697</v>
      </c>
    </row>
    <row r="348" spans="1:5" x14ac:dyDescent="0.2">
      <c r="A348" s="93" t="s">
        <v>2630</v>
      </c>
      <c r="B348" s="55" t="s">
        <v>897</v>
      </c>
      <c r="C348" s="55" t="s">
        <v>896</v>
      </c>
      <c r="D348" s="94">
        <v>1045.9166666666665</v>
      </c>
      <c r="E348" s="94">
        <v>906.23807479488653</v>
      </c>
    </row>
    <row r="349" spans="1:5" x14ac:dyDescent="0.2">
      <c r="A349" s="93" t="s">
        <v>2631</v>
      </c>
      <c r="B349" s="55" t="s">
        <v>907</v>
      </c>
      <c r="C349" s="55" t="s">
        <v>906</v>
      </c>
      <c r="D349" s="94">
        <v>1480.5833333333367</v>
      </c>
      <c r="E349" s="94">
        <v>1311.0833333333367</v>
      </c>
    </row>
    <row r="350" spans="1:5" x14ac:dyDescent="0.2">
      <c r="A350" s="93" t="s">
        <v>2632</v>
      </c>
      <c r="B350" s="55" t="s">
        <v>907</v>
      </c>
      <c r="C350" s="55" t="s">
        <v>906</v>
      </c>
      <c r="D350" s="94">
        <v>635.08333333333303</v>
      </c>
      <c r="E350" s="94">
        <v>593.99999999999966</v>
      </c>
    </row>
    <row r="351" spans="1:5" x14ac:dyDescent="0.2">
      <c r="A351" s="93" t="s">
        <v>2633</v>
      </c>
      <c r="B351" s="55" t="s">
        <v>907</v>
      </c>
      <c r="C351" s="55" t="s">
        <v>906</v>
      </c>
      <c r="D351" s="94">
        <v>1917.6666666666631</v>
      </c>
      <c r="E351" s="94">
        <v>1866.916666666667</v>
      </c>
    </row>
    <row r="352" spans="1:5" x14ac:dyDescent="0.2">
      <c r="A352" s="93" t="s">
        <v>2631</v>
      </c>
      <c r="B352" s="55" t="s">
        <v>907</v>
      </c>
      <c r="C352" s="55" t="s">
        <v>906</v>
      </c>
      <c r="D352" s="94">
        <v>1133.0833333333298</v>
      </c>
      <c r="E352" s="94">
        <v>1030.25</v>
      </c>
    </row>
    <row r="353" spans="1:5" x14ac:dyDescent="0.2">
      <c r="A353" s="93" t="s">
        <v>2634</v>
      </c>
      <c r="B353" s="55" t="s">
        <v>907</v>
      </c>
      <c r="C353" s="55" t="s">
        <v>906</v>
      </c>
      <c r="D353" s="94">
        <v>1660.4166666666672</v>
      </c>
      <c r="E353" s="94">
        <v>1468.8907649479511</v>
      </c>
    </row>
    <row r="354" spans="1:5" x14ac:dyDescent="0.2">
      <c r="A354" s="93" t="s">
        <v>2635</v>
      </c>
      <c r="B354" s="55" t="s">
        <v>907</v>
      </c>
      <c r="C354" s="55" t="s">
        <v>906</v>
      </c>
      <c r="D354" s="94">
        <v>1067.3333333333335</v>
      </c>
      <c r="E354" s="94">
        <v>873.5833333333328</v>
      </c>
    </row>
    <row r="355" spans="1:5" x14ac:dyDescent="0.2">
      <c r="A355" s="93" t="s">
        <v>2636</v>
      </c>
      <c r="B355" s="55" t="s">
        <v>907</v>
      </c>
      <c r="C355" s="55" t="s">
        <v>906</v>
      </c>
      <c r="D355" s="94">
        <v>1705.749999999997</v>
      </c>
      <c r="E355" s="94">
        <v>1573.6666666666638</v>
      </c>
    </row>
    <row r="356" spans="1:5" x14ac:dyDescent="0.2">
      <c r="A356" s="93" t="s">
        <v>2637</v>
      </c>
      <c r="B356" s="55" t="s">
        <v>907</v>
      </c>
      <c r="C356" s="55" t="s">
        <v>906</v>
      </c>
      <c r="D356" s="94">
        <v>1174.2500000000005</v>
      </c>
      <c r="E356" s="94">
        <v>1041.5000000000002</v>
      </c>
    </row>
    <row r="357" spans="1:5" x14ac:dyDescent="0.2">
      <c r="A357" s="93" t="s">
        <v>2638</v>
      </c>
      <c r="B357" s="55" t="s">
        <v>927</v>
      </c>
      <c r="C357" s="55" t="s">
        <v>925</v>
      </c>
      <c r="D357" s="94">
        <v>1192.9166666666631</v>
      </c>
      <c r="E357" s="94">
        <v>1072.0833333333326</v>
      </c>
    </row>
    <row r="358" spans="1:5" x14ac:dyDescent="0.2">
      <c r="A358" s="93" t="s">
        <v>2639</v>
      </c>
      <c r="B358" s="55" t="s">
        <v>927</v>
      </c>
      <c r="C358" s="55" t="s">
        <v>925</v>
      </c>
      <c r="D358" s="94">
        <v>1321.8333333333369</v>
      </c>
      <c r="E358" s="94">
        <v>1270.2212029725965</v>
      </c>
    </row>
    <row r="359" spans="1:5" x14ac:dyDescent="0.2">
      <c r="A359" s="93" t="s">
        <v>2640</v>
      </c>
      <c r="B359" s="55" t="s">
        <v>927</v>
      </c>
      <c r="C359" s="55" t="s">
        <v>925</v>
      </c>
      <c r="D359" s="94">
        <v>1323.9166666666697</v>
      </c>
      <c r="E359" s="94">
        <v>1143.1666666666663</v>
      </c>
    </row>
    <row r="360" spans="1:5" x14ac:dyDescent="0.2">
      <c r="A360" s="93" t="s">
        <v>2641</v>
      </c>
      <c r="B360" s="55" t="s">
        <v>927</v>
      </c>
      <c r="C360" s="55" t="s">
        <v>925</v>
      </c>
      <c r="D360" s="94">
        <v>973.25000000000023</v>
      </c>
      <c r="E360" s="94">
        <v>805.41666666666697</v>
      </c>
    </row>
    <row r="361" spans="1:5" x14ac:dyDescent="0.2">
      <c r="A361" s="93" t="s">
        <v>2642</v>
      </c>
      <c r="B361" s="55" t="s">
        <v>927</v>
      </c>
      <c r="C361" s="55" t="s">
        <v>925</v>
      </c>
      <c r="D361" s="94">
        <v>1326.3333333333296</v>
      </c>
      <c r="E361" s="94">
        <v>1134.0833333333328</v>
      </c>
    </row>
    <row r="362" spans="1:5" x14ac:dyDescent="0.2">
      <c r="A362" s="93" t="s">
        <v>2643</v>
      </c>
      <c r="B362" s="55" t="s">
        <v>926</v>
      </c>
      <c r="C362" s="55" t="s">
        <v>925</v>
      </c>
      <c r="D362" s="94">
        <v>2911.9999999999959</v>
      </c>
      <c r="E362" s="94">
        <v>2345.3333333333303</v>
      </c>
    </row>
    <row r="363" spans="1:5" x14ac:dyDescent="0.2">
      <c r="A363" s="93" t="s">
        <v>2644</v>
      </c>
      <c r="B363" s="55" t="s">
        <v>926</v>
      </c>
      <c r="C363" s="55" t="s">
        <v>925</v>
      </c>
      <c r="D363" s="94">
        <v>1435.0102633193162</v>
      </c>
      <c r="E363" s="94">
        <v>1202.2499999999964</v>
      </c>
    </row>
    <row r="364" spans="1:5" x14ac:dyDescent="0.2">
      <c r="A364" s="93" t="s">
        <v>2645</v>
      </c>
      <c r="B364" s="55" t="s">
        <v>926</v>
      </c>
      <c r="C364" s="55" t="s">
        <v>925</v>
      </c>
      <c r="D364" s="94">
        <v>1325.5833333333367</v>
      </c>
      <c r="E364" s="94">
        <v>1153.524351508732</v>
      </c>
    </row>
    <row r="365" spans="1:5" x14ac:dyDescent="0.2">
      <c r="A365" s="93" t="s">
        <v>2646</v>
      </c>
      <c r="B365" s="55" t="s">
        <v>926</v>
      </c>
      <c r="C365" s="55" t="s">
        <v>925</v>
      </c>
      <c r="D365" s="94">
        <v>1179.25</v>
      </c>
      <c r="E365" s="94">
        <v>988.32214833610431</v>
      </c>
    </row>
    <row r="366" spans="1:5" x14ac:dyDescent="0.2">
      <c r="A366" s="93" t="s">
        <v>2647</v>
      </c>
      <c r="B366" s="55" t="s">
        <v>926</v>
      </c>
      <c r="C366" s="55" t="s">
        <v>925</v>
      </c>
      <c r="D366" s="94">
        <v>1161.333333333333</v>
      </c>
      <c r="E366" s="94">
        <v>1002.416666666667</v>
      </c>
    </row>
    <row r="367" spans="1:5" x14ac:dyDescent="0.2">
      <c r="A367" s="93" t="s">
        <v>2648</v>
      </c>
      <c r="B367" s="55" t="s">
        <v>928</v>
      </c>
      <c r="C367" s="55" t="s">
        <v>925</v>
      </c>
      <c r="D367" s="94">
        <v>3531.4166666666706</v>
      </c>
      <c r="E367" s="94">
        <v>3051.5000000000032</v>
      </c>
    </row>
    <row r="368" spans="1:5" x14ac:dyDescent="0.2">
      <c r="A368" s="93" t="s">
        <v>2649</v>
      </c>
      <c r="B368" s="55" t="s">
        <v>928</v>
      </c>
      <c r="C368" s="55" t="s">
        <v>925</v>
      </c>
      <c r="D368" s="94">
        <v>1516.999999999997</v>
      </c>
      <c r="E368" s="94">
        <v>1271.8333333333362</v>
      </c>
    </row>
    <row r="369" spans="1:5" x14ac:dyDescent="0.2">
      <c r="A369" s="93" t="s">
        <v>2650</v>
      </c>
      <c r="B369" s="55" t="s">
        <v>928</v>
      </c>
      <c r="C369" s="55" t="s">
        <v>925</v>
      </c>
      <c r="D369" s="94">
        <v>1302.249999999997</v>
      </c>
      <c r="E369" s="94">
        <v>1118.8333333333333</v>
      </c>
    </row>
    <row r="370" spans="1:5" x14ac:dyDescent="0.2">
      <c r="A370" s="93" t="s">
        <v>2651</v>
      </c>
      <c r="B370" s="55" t="s">
        <v>930</v>
      </c>
      <c r="C370" s="55" t="s">
        <v>929</v>
      </c>
      <c r="D370" s="94">
        <v>479.91666666666669</v>
      </c>
      <c r="E370" s="94">
        <v>439.24999999999966</v>
      </c>
    </row>
    <row r="371" spans="1:5" x14ac:dyDescent="0.2">
      <c r="A371" s="93" t="s">
        <v>2652</v>
      </c>
      <c r="B371" s="55" t="s">
        <v>930</v>
      </c>
      <c r="C371" s="55" t="s">
        <v>929</v>
      </c>
      <c r="D371" s="94">
        <v>1287.6666666666699</v>
      </c>
      <c r="E371" s="94">
        <v>1221.5833333333369</v>
      </c>
    </row>
    <row r="372" spans="1:5" x14ac:dyDescent="0.2">
      <c r="A372" s="93" t="s">
        <v>2653</v>
      </c>
      <c r="B372" s="55" t="s">
        <v>930</v>
      </c>
      <c r="C372" s="55" t="s">
        <v>929</v>
      </c>
      <c r="D372" s="94">
        <v>1384.6666666666638</v>
      </c>
      <c r="E372" s="94">
        <v>1349.500000000003</v>
      </c>
    </row>
    <row r="373" spans="1:5" x14ac:dyDescent="0.2">
      <c r="A373" s="93" t="s">
        <v>2654</v>
      </c>
      <c r="B373" s="55" t="s">
        <v>930</v>
      </c>
      <c r="C373" s="55" t="s">
        <v>929</v>
      </c>
      <c r="D373" s="94">
        <v>487.75</v>
      </c>
      <c r="E373" s="94">
        <v>499.76413356361508</v>
      </c>
    </row>
    <row r="374" spans="1:5" x14ac:dyDescent="0.2">
      <c r="A374" s="93" t="s">
        <v>2655</v>
      </c>
      <c r="B374" s="55" t="s">
        <v>930</v>
      </c>
      <c r="C374" s="55" t="s">
        <v>929</v>
      </c>
      <c r="D374" s="94">
        <v>1056.6313175449332</v>
      </c>
      <c r="E374" s="94">
        <v>1030.75</v>
      </c>
    </row>
    <row r="375" spans="1:5" x14ac:dyDescent="0.2">
      <c r="A375" s="93" t="s">
        <v>2656</v>
      </c>
      <c r="B375" s="55" t="s">
        <v>930</v>
      </c>
      <c r="C375" s="55" t="s">
        <v>929</v>
      </c>
      <c r="D375" s="94">
        <v>820.66666666666697</v>
      </c>
      <c r="E375" s="94">
        <v>802.25000000000023</v>
      </c>
    </row>
    <row r="376" spans="1:5" x14ac:dyDescent="0.2">
      <c r="A376" s="93" t="s">
        <v>2657</v>
      </c>
      <c r="B376" s="55" t="s">
        <v>930</v>
      </c>
      <c r="C376" s="55" t="s">
        <v>929</v>
      </c>
      <c r="D376" s="94">
        <v>1236.9166666666663</v>
      </c>
      <c r="E376" s="94">
        <v>1138.9775272339452</v>
      </c>
    </row>
    <row r="377" spans="1:5" x14ac:dyDescent="0.2">
      <c r="A377" s="93" t="s">
        <v>2658</v>
      </c>
      <c r="B377" s="55" t="s">
        <v>930</v>
      </c>
      <c r="C377" s="55" t="s">
        <v>929</v>
      </c>
      <c r="D377" s="94">
        <v>962.11168279923538</v>
      </c>
      <c r="E377" s="94">
        <v>897.24999999999943</v>
      </c>
    </row>
    <row r="378" spans="1:5" x14ac:dyDescent="0.2">
      <c r="A378" s="93" t="s">
        <v>2659</v>
      </c>
      <c r="B378" s="55" t="s">
        <v>930</v>
      </c>
      <c r="C378" s="55" t="s">
        <v>929</v>
      </c>
      <c r="D378" s="94">
        <v>384.08333333333331</v>
      </c>
      <c r="E378" s="94">
        <v>385.33333333333297</v>
      </c>
    </row>
    <row r="379" spans="1:5" x14ac:dyDescent="0.2">
      <c r="A379" s="93" t="s">
        <v>2660</v>
      </c>
      <c r="B379" s="55" t="s">
        <v>930</v>
      </c>
      <c r="C379" s="55" t="s">
        <v>929</v>
      </c>
      <c r="D379" s="94">
        <v>953.58333333333314</v>
      </c>
      <c r="E379" s="94">
        <v>834.08333333333303</v>
      </c>
    </row>
    <row r="380" spans="1:5" x14ac:dyDescent="0.2">
      <c r="A380" s="93" t="s">
        <v>2661</v>
      </c>
      <c r="B380" s="55" t="s">
        <v>930</v>
      </c>
      <c r="C380" s="55" t="s">
        <v>929</v>
      </c>
      <c r="D380" s="94">
        <v>1119.6504355942748</v>
      </c>
      <c r="E380" s="94">
        <v>1050.583333333333</v>
      </c>
    </row>
    <row r="381" spans="1:5" x14ac:dyDescent="0.2">
      <c r="A381" s="93" t="s">
        <v>2662</v>
      </c>
      <c r="B381" s="55" t="s">
        <v>930</v>
      </c>
      <c r="C381" s="55" t="s">
        <v>929</v>
      </c>
      <c r="D381" s="94">
        <v>912.68943756598583</v>
      </c>
      <c r="E381" s="94">
        <v>797.91666666666652</v>
      </c>
    </row>
    <row r="382" spans="1:5" x14ac:dyDescent="0.2">
      <c r="A382" s="93" t="s">
        <v>2663</v>
      </c>
      <c r="B382" s="55" t="s">
        <v>930</v>
      </c>
      <c r="C382" s="55" t="s">
        <v>929</v>
      </c>
      <c r="D382" s="94">
        <v>829.91666666666731</v>
      </c>
      <c r="E382" s="94">
        <v>735</v>
      </c>
    </row>
    <row r="383" spans="1:5" x14ac:dyDescent="0.2">
      <c r="A383" s="93" t="s">
        <v>2664</v>
      </c>
      <c r="B383" s="55" t="s">
        <v>930</v>
      </c>
      <c r="C383" s="55" t="s">
        <v>929</v>
      </c>
      <c r="D383" s="94">
        <v>729.50000000000023</v>
      </c>
      <c r="E383" s="94">
        <v>635.66666666666663</v>
      </c>
    </row>
    <row r="384" spans="1:5" x14ac:dyDescent="0.2">
      <c r="A384" s="93" t="s">
        <v>2665</v>
      </c>
      <c r="B384" s="55" t="s">
        <v>934</v>
      </c>
      <c r="C384" s="55" t="s">
        <v>933</v>
      </c>
      <c r="D384" s="94">
        <v>820.74999999999977</v>
      </c>
      <c r="E384" s="94">
        <v>743.08333333333292</v>
      </c>
    </row>
    <row r="385" spans="1:5" x14ac:dyDescent="0.2">
      <c r="A385" s="93" t="s">
        <v>2666</v>
      </c>
      <c r="B385" s="55" t="s">
        <v>934</v>
      </c>
      <c r="C385" s="55" t="s">
        <v>933</v>
      </c>
      <c r="D385" s="94">
        <v>493.2500000000004</v>
      </c>
      <c r="E385" s="94">
        <v>477.00000000000045</v>
      </c>
    </row>
    <row r="386" spans="1:5" x14ac:dyDescent="0.2">
      <c r="A386" s="93" t="s">
        <v>2667</v>
      </c>
      <c r="B386" s="55" t="s">
        <v>934</v>
      </c>
      <c r="C386" s="55" t="s">
        <v>933</v>
      </c>
      <c r="D386" s="94">
        <v>312.0000000000004</v>
      </c>
      <c r="E386" s="94">
        <v>294.33333333333331</v>
      </c>
    </row>
    <row r="387" spans="1:5" x14ac:dyDescent="0.2">
      <c r="A387" s="93" t="s">
        <v>2668</v>
      </c>
      <c r="B387" s="55" t="s">
        <v>934</v>
      </c>
      <c r="C387" s="55" t="s">
        <v>933</v>
      </c>
      <c r="D387" s="94">
        <v>157.7500000000004</v>
      </c>
      <c r="E387" s="94">
        <v>123.50000000000027</v>
      </c>
    </row>
    <row r="388" spans="1:5" x14ac:dyDescent="0.2">
      <c r="A388" s="93" t="s">
        <v>2669</v>
      </c>
      <c r="B388" s="55" t="s">
        <v>934</v>
      </c>
      <c r="C388" s="55" t="s">
        <v>933</v>
      </c>
      <c r="D388" s="94">
        <v>248.75</v>
      </c>
      <c r="E388" s="94">
        <v>221.91666666666669</v>
      </c>
    </row>
    <row r="389" spans="1:5" x14ac:dyDescent="0.2">
      <c r="A389" s="93" t="s">
        <v>2670</v>
      </c>
      <c r="B389" s="55" t="s">
        <v>934</v>
      </c>
      <c r="C389" s="55" t="s">
        <v>933</v>
      </c>
      <c r="D389" s="94">
        <v>190.74999999999966</v>
      </c>
      <c r="E389" s="94">
        <v>159.08333333333366</v>
      </c>
    </row>
    <row r="390" spans="1:5" x14ac:dyDescent="0.2">
      <c r="A390" s="93" t="s">
        <v>2671</v>
      </c>
      <c r="B390" s="55" t="s">
        <v>934</v>
      </c>
      <c r="C390" s="55" t="s">
        <v>933</v>
      </c>
      <c r="D390" s="94">
        <v>375.83333333333297</v>
      </c>
      <c r="E390" s="94">
        <v>316.0000000000004</v>
      </c>
    </row>
    <row r="391" spans="1:5" x14ac:dyDescent="0.2">
      <c r="A391" s="93" t="s">
        <v>2672</v>
      </c>
      <c r="B391" s="55" t="s">
        <v>934</v>
      </c>
      <c r="C391" s="55" t="s">
        <v>933</v>
      </c>
      <c r="D391" s="94">
        <v>430.5</v>
      </c>
      <c r="E391" s="94">
        <v>374.16666666666703</v>
      </c>
    </row>
    <row r="392" spans="1:5" x14ac:dyDescent="0.2">
      <c r="A392" s="93" t="s">
        <v>2673</v>
      </c>
      <c r="B392" s="55" t="s">
        <v>934</v>
      </c>
      <c r="C392" s="55" t="s">
        <v>933</v>
      </c>
      <c r="D392" s="94">
        <v>364.2499999999996</v>
      </c>
      <c r="E392" s="94">
        <v>376.91666666666634</v>
      </c>
    </row>
    <row r="393" spans="1:5" x14ac:dyDescent="0.2">
      <c r="A393" s="93" t="s">
        <v>2674</v>
      </c>
      <c r="B393" s="55" t="s">
        <v>934</v>
      </c>
      <c r="C393" s="55" t="s">
        <v>933</v>
      </c>
      <c r="D393" s="94">
        <v>535.58333333333371</v>
      </c>
      <c r="E393" s="94">
        <v>534.50000000000034</v>
      </c>
    </row>
    <row r="394" spans="1:5" x14ac:dyDescent="0.2">
      <c r="A394" s="93" t="s">
        <v>2675</v>
      </c>
      <c r="B394" s="55" t="s">
        <v>934</v>
      </c>
      <c r="C394" s="55" t="s">
        <v>933</v>
      </c>
      <c r="D394" s="94">
        <v>360.16666666666663</v>
      </c>
      <c r="E394" s="94">
        <v>310.83333333333297</v>
      </c>
    </row>
    <row r="395" spans="1:5" x14ac:dyDescent="0.2">
      <c r="A395" s="93" t="s">
        <v>2676</v>
      </c>
      <c r="B395" s="55" t="s">
        <v>934</v>
      </c>
      <c r="C395" s="55" t="s">
        <v>933</v>
      </c>
      <c r="D395" s="94">
        <v>384.66666666666669</v>
      </c>
      <c r="E395" s="94">
        <v>379.41666666666629</v>
      </c>
    </row>
    <row r="396" spans="1:5" x14ac:dyDescent="0.2">
      <c r="A396" s="93" t="s">
        <v>2677</v>
      </c>
      <c r="B396" s="55" t="s">
        <v>934</v>
      </c>
      <c r="C396" s="55" t="s">
        <v>933</v>
      </c>
      <c r="D396" s="94">
        <v>458.08333333333297</v>
      </c>
      <c r="E396" s="94">
        <v>512.91666666666674</v>
      </c>
    </row>
    <row r="397" spans="1:5" x14ac:dyDescent="0.2">
      <c r="A397" s="93" t="s">
        <v>2678</v>
      </c>
      <c r="B397" s="55" t="s">
        <v>934</v>
      </c>
      <c r="C397" s="55" t="s">
        <v>933</v>
      </c>
      <c r="D397" s="94">
        <v>328.58333333333331</v>
      </c>
      <c r="E397" s="94">
        <v>314.2500000000004</v>
      </c>
    </row>
    <row r="398" spans="1:5" x14ac:dyDescent="0.2">
      <c r="A398" s="93" t="s">
        <v>2679</v>
      </c>
      <c r="B398" s="55" t="s">
        <v>934</v>
      </c>
      <c r="C398" s="55" t="s">
        <v>933</v>
      </c>
      <c r="D398" s="94">
        <v>164.25</v>
      </c>
      <c r="E398" s="94">
        <v>138.91666666666629</v>
      </c>
    </row>
    <row r="399" spans="1:5" x14ac:dyDescent="0.2">
      <c r="A399" s="93" t="s">
        <v>2680</v>
      </c>
      <c r="B399" s="55" t="s">
        <v>934</v>
      </c>
      <c r="C399" s="55" t="s">
        <v>933</v>
      </c>
      <c r="D399" s="94">
        <v>395.58333333333366</v>
      </c>
      <c r="E399" s="94">
        <v>357.83333333333371</v>
      </c>
    </row>
    <row r="400" spans="1:5" x14ac:dyDescent="0.2">
      <c r="A400" s="93" t="s">
        <v>2681</v>
      </c>
      <c r="B400" s="55" t="s">
        <v>934</v>
      </c>
      <c r="C400" s="55" t="s">
        <v>933</v>
      </c>
      <c r="D400" s="94">
        <v>276.08333333333366</v>
      </c>
      <c r="E400" s="94">
        <v>269.5</v>
      </c>
    </row>
    <row r="401" spans="1:5" x14ac:dyDescent="0.2">
      <c r="A401" s="93" t="s">
        <v>2682</v>
      </c>
      <c r="B401" s="55" t="s">
        <v>934</v>
      </c>
      <c r="C401" s="55" t="s">
        <v>933</v>
      </c>
      <c r="D401" s="94">
        <v>147.83333333333329</v>
      </c>
      <c r="E401" s="94">
        <v>144.08333333333294</v>
      </c>
    </row>
    <row r="402" spans="1:5" x14ac:dyDescent="0.2">
      <c r="A402" s="93" t="s">
        <v>2683</v>
      </c>
      <c r="B402" s="55" t="s">
        <v>934</v>
      </c>
      <c r="C402" s="55" t="s">
        <v>933</v>
      </c>
      <c r="D402" s="94">
        <v>488.75000000000006</v>
      </c>
      <c r="E402" s="94">
        <v>438.0000000000004</v>
      </c>
    </row>
    <row r="403" spans="1:5" x14ac:dyDescent="0.2">
      <c r="A403" s="93" t="s">
        <v>2684</v>
      </c>
      <c r="B403" s="55" t="s">
        <v>934</v>
      </c>
      <c r="C403" s="55" t="s">
        <v>933</v>
      </c>
      <c r="D403" s="94">
        <v>318.66666666666703</v>
      </c>
      <c r="E403" s="94">
        <v>276.33333333333297</v>
      </c>
    </row>
    <row r="404" spans="1:5" x14ac:dyDescent="0.2">
      <c r="A404" s="93" t="s">
        <v>2685</v>
      </c>
      <c r="B404" s="55" t="s">
        <v>934</v>
      </c>
      <c r="C404" s="55" t="s">
        <v>933</v>
      </c>
      <c r="D404" s="94">
        <v>296.91666666666629</v>
      </c>
      <c r="E404" s="94">
        <v>312.91666666666669</v>
      </c>
    </row>
    <row r="405" spans="1:5" x14ac:dyDescent="0.2">
      <c r="A405" s="93" t="s">
        <v>2686</v>
      </c>
      <c r="B405" s="55" t="s">
        <v>934</v>
      </c>
      <c r="C405" s="55" t="s">
        <v>933</v>
      </c>
      <c r="D405" s="94">
        <v>372.00000000000034</v>
      </c>
      <c r="E405" s="94">
        <v>307.51351550960123</v>
      </c>
    </row>
    <row r="406" spans="1:5" x14ac:dyDescent="0.2">
      <c r="A406" s="93" t="s">
        <v>2687</v>
      </c>
      <c r="B406" s="55" t="s">
        <v>934</v>
      </c>
      <c r="C406" s="55" t="s">
        <v>933</v>
      </c>
      <c r="D406" s="94">
        <v>461.83333333333366</v>
      </c>
      <c r="E406" s="94">
        <v>417.00000000000028</v>
      </c>
    </row>
    <row r="407" spans="1:5" x14ac:dyDescent="0.2">
      <c r="D407" s="94">
        <f>SUM(D5:D406)</f>
        <v>272077.73234273033</v>
      </c>
      <c r="E407" s="94">
        <f>SUM(E5:E406)</f>
        <v>267470.74665237515</v>
      </c>
    </row>
  </sheetData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9"/>
  <sheetViews>
    <sheetView zoomScale="80" zoomScaleNormal="80" workbookViewId="0"/>
  </sheetViews>
  <sheetFormatPr defaultColWidth="11" defaultRowHeight="14.25" x14ac:dyDescent="0.2"/>
  <cols>
    <col min="1" max="5" width="11" style="1"/>
    <col min="6" max="6" width="11" style="42"/>
    <col min="7" max="16384" width="11" style="1"/>
  </cols>
  <sheetData>
    <row r="1" spans="1:8" ht="12" x14ac:dyDescent="0.2">
      <c r="A1" s="64"/>
      <c r="B1" s="64">
        <v>2011</v>
      </c>
      <c r="C1" s="64">
        <v>2011</v>
      </c>
      <c r="D1" s="64">
        <v>2012</v>
      </c>
      <c r="E1" s="64">
        <v>2012</v>
      </c>
      <c r="F1" s="1"/>
    </row>
    <row r="2" spans="1:8" ht="12" x14ac:dyDescent="0.2">
      <c r="A2" s="64" t="s">
        <v>2689</v>
      </c>
      <c r="B2" s="64" t="s">
        <v>3093</v>
      </c>
      <c r="C2" s="64" t="s">
        <v>3092</v>
      </c>
      <c r="D2" s="64" t="s">
        <v>3093</v>
      </c>
      <c r="E2" s="64" t="s">
        <v>3092</v>
      </c>
      <c r="F2" s="64" t="s">
        <v>2283</v>
      </c>
      <c r="G2" s="64" t="s">
        <v>2284</v>
      </c>
      <c r="H2" s="64" t="s">
        <v>2285</v>
      </c>
    </row>
    <row r="3" spans="1:8" ht="12" x14ac:dyDescent="0.2">
      <c r="A3" s="1" t="s">
        <v>2688</v>
      </c>
      <c r="B3" s="17">
        <v>42177460.000000112</v>
      </c>
      <c r="C3" s="17">
        <v>4701619.3868292999</v>
      </c>
      <c r="D3" s="17">
        <v>42454793.333333366</v>
      </c>
      <c r="E3" s="17">
        <v>4668416.291368179</v>
      </c>
      <c r="F3" s="1"/>
    </row>
    <row r="4" spans="1:8" ht="12" x14ac:dyDescent="0.2">
      <c r="A4" s="1" t="s">
        <v>2690</v>
      </c>
      <c r="B4" s="17">
        <v>43473.137166246008</v>
      </c>
      <c r="C4" s="17">
        <v>5734.3536721902929</v>
      </c>
      <c r="D4" s="17">
        <v>45264.636211560566</v>
      </c>
      <c r="E4" s="17">
        <v>6077.3958616403033</v>
      </c>
      <c r="F4" s="1" t="s">
        <v>2287</v>
      </c>
      <c r="G4" s="1" t="s">
        <v>932</v>
      </c>
      <c r="H4" s="1" t="s">
        <v>931</v>
      </c>
    </row>
    <row r="5" spans="1:8" ht="12" x14ac:dyDescent="0.2">
      <c r="A5" s="1" t="s">
        <v>2691</v>
      </c>
      <c r="B5" s="17">
        <v>124776.563610518</v>
      </c>
      <c r="C5" s="17">
        <v>14523.2412919096</v>
      </c>
      <c r="D5" s="17">
        <v>125701.66714646445</v>
      </c>
      <c r="E5" s="17">
        <v>14990.333835198568</v>
      </c>
      <c r="F5" s="1" t="s">
        <v>2288</v>
      </c>
      <c r="G5" s="1" t="s">
        <v>932</v>
      </c>
      <c r="H5" s="1" t="s">
        <v>931</v>
      </c>
    </row>
    <row r="6" spans="1:8" ht="12" x14ac:dyDescent="0.2">
      <c r="A6" s="1" t="s">
        <v>2692</v>
      </c>
      <c r="B6" s="17">
        <v>105109.74804885934</v>
      </c>
      <c r="C6" s="17">
        <v>11771.325658484799</v>
      </c>
      <c r="D6" s="17">
        <v>105696.92001484201</v>
      </c>
      <c r="E6" s="17">
        <v>11917.217171440267</v>
      </c>
      <c r="F6" s="1" t="s">
        <v>2289</v>
      </c>
      <c r="G6" s="1" t="s">
        <v>932</v>
      </c>
      <c r="H6" s="1" t="s">
        <v>931</v>
      </c>
    </row>
    <row r="7" spans="1:8" ht="12" x14ac:dyDescent="0.2">
      <c r="A7" s="1" t="s">
        <v>2693</v>
      </c>
      <c r="B7" s="17">
        <v>39748.040835087777</v>
      </c>
      <c r="C7" s="17">
        <v>4778.4817528531557</v>
      </c>
      <c r="D7" s="17">
        <v>39676.414730217868</v>
      </c>
      <c r="E7" s="17">
        <v>4758.7518020445495</v>
      </c>
      <c r="F7" s="1" t="s">
        <v>2290</v>
      </c>
      <c r="G7" s="1" t="s">
        <v>932</v>
      </c>
      <c r="H7" s="1" t="s">
        <v>931</v>
      </c>
    </row>
    <row r="8" spans="1:8" ht="12" x14ac:dyDescent="0.2">
      <c r="A8" s="1" t="s">
        <v>2694</v>
      </c>
      <c r="B8" s="17">
        <v>64732.019657809142</v>
      </c>
      <c r="C8" s="17">
        <v>7842.4233320760168</v>
      </c>
      <c r="D8" s="17">
        <v>64781.525640228276</v>
      </c>
      <c r="E8" s="17">
        <v>7841.6688542171623</v>
      </c>
      <c r="F8" s="1" t="s">
        <v>2291</v>
      </c>
      <c r="G8" s="1" t="s">
        <v>932</v>
      </c>
      <c r="H8" s="1" t="s">
        <v>931</v>
      </c>
    </row>
    <row r="9" spans="1:8" ht="12" x14ac:dyDescent="0.2">
      <c r="A9" s="1" t="s">
        <v>2695</v>
      </c>
      <c r="B9" s="17">
        <v>97522.046352782912</v>
      </c>
      <c r="C9" s="17">
        <v>10527.517784708703</v>
      </c>
      <c r="D9" s="17">
        <v>97752.346157184409</v>
      </c>
      <c r="E9" s="17">
        <v>10425.157992076203</v>
      </c>
      <c r="F9" s="1" t="s">
        <v>2292</v>
      </c>
      <c r="G9" s="1" t="s">
        <v>932</v>
      </c>
      <c r="H9" s="1" t="s">
        <v>931</v>
      </c>
    </row>
    <row r="10" spans="1:8" ht="12" x14ac:dyDescent="0.2">
      <c r="A10" s="1" t="s">
        <v>2696</v>
      </c>
      <c r="B10" s="17">
        <v>81156.664697524087</v>
      </c>
      <c r="C10" s="17">
        <v>10357.282516963134</v>
      </c>
      <c r="D10" s="17">
        <v>85568.57407509195</v>
      </c>
      <c r="E10" s="17">
        <v>11051.039333591589</v>
      </c>
      <c r="F10" s="1" t="s">
        <v>2293</v>
      </c>
      <c r="G10" s="1" t="s">
        <v>932</v>
      </c>
      <c r="H10" s="1" t="s">
        <v>931</v>
      </c>
    </row>
    <row r="11" spans="1:8" ht="12" x14ac:dyDescent="0.2">
      <c r="A11" s="1" t="s">
        <v>2697</v>
      </c>
      <c r="B11" s="17">
        <v>98169.732062102354</v>
      </c>
      <c r="C11" s="17">
        <v>10732.876054606966</v>
      </c>
      <c r="D11" s="17">
        <v>98478.354585599838</v>
      </c>
      <c r="E11" s="17">
        <v>10794.277947880835</v>
      </c>
      <c r="F11" s="1" t="s">
        <v>2294</v>
      </c>
      <c r="G11" s="1" t="s">
        <v>932</v>
      </c>
      <c r="H11" s="1" t="s">
        <v>931</v>
      </c>
    </row>
    <row r="12" spans="1:8" ht="12" x14ac:dyDescent="0.2">
      <c r="A12" s="1" t="s">
        <v>2698</v>
      </c>
      <c r="B12" s="17">
        <v>159246.68609235462</v>
      </c>
      <c r="C12" s="17">
        <v>16643.627760492604</v>
      </c>
      <c r="D12" s="17">
        <v>159473.42205112948</v>
      </c>
      <c r="E12" s="17">
        <v>16532.936017008462</v>
      </c>
      <c r="F12" s="1" t="s">
        <v>2295</v>
      </c>
      <c r="G12" s="1" t="s">
        <v>932</v>
      </c>
      <c r="H12" s="1" t="s">
        <v>931</v>
      </c>
    </row>
    <row r="13" spans="1:8" ht="12" x14ac:dyDescent="0.2">
      <c r="A13" s="1" t="s">
        <v>2699</v>
      </c>
      <c r="B13" s="17">
        <v>63159.074667223183</v>
      </c>
      <c r="C13" s="17">
        <v>6358.6218662203974</v>
      </c>
      <c r="D13" s="17">
        <v>63067.343090544309</v>
      </c>
      <c r="E13" s="17">
        <v>6286.8017385287121</v>
      </c>
      <c r="F13" s="1" t="s">
        <v>2296</v>
      </c>
      <c r="G13" s="1" t="s">
        <v>932</v>
      </c>
      <c r="H13" s="1" t="s">
        <v>931</v>
      </c>
    </row>
    <row r="14" spans="1:8" ht="12" x14ac:dyDescent="0.2">
      <c r="A14" s="1" t="s">
        <v>2700</v>
      </c>
      <c r="B14" s="17">
        <v>133966.60915891803</v>
      </c>
      <c r="C14" s="17">
        <v>13937.712286640934</v>
      </c>
      <c r="D14" s="17">
        <v>134112.95637132294</v>
      </c>
      <c r="E14" s="17">
        <v>14011.186300758933</v>
      </c>
      <c r="F14" s="1" t="s">
        <v>2297</v>
      </c>
      <c r="G14" s="1" t="s">
        <v>932</v>
      </c>
      <c r="H14" s="1" t="s">
        <v>931</v>
      </c>
    </row>
    <row r="15" spans="1:8" ht="12" x14ac:dyDescent="0.2">
      <c r="A15" s="1" t="s">
        <v>2701</v>
      </c>
      <c r="B15" s="17">
        <v>94492.488808022041</v>
      </c>
      <c r="C15" s="17">
        <v>11186.769168252858</v>
      </c>
      <c r="D15" s="17">
        <v>98955.291382390191</v>
      </c>
      <c r="E15" s="17">
        <v>11776.377732964902</v>
      </c>
      <c r="F15" s="1" t="s">
        <v>2298</v>
      </c>
      <c r="G15" s="1" t="s">
        <v>932</v>
      </c>
      <c r="H15" s="1" t="s">
        <v>931</v>
      </c>
    </row>
    <row r="16" spans="1:8" ht="12" x14ac:dyDescent="0.2">
      <c r="A16" s="1" t="s">
        <v>2702</v>
      </c>
      <c r="B16" s="17">
        <v>139009.44028695469</v>
      </c>
      <c r="C16" s="17">
        <v>14711.721087161464</v>
      </c>
      <c r="D16" s="17">
        <v>139303.68743826481</v>
      </c>
      <c r="E16" s="17">
        <v>14675.761324345804</v>
      </c>
      <c r="F16" s="1" t="s">
        <v>2299</v>
      </c>
      <c r="G16" s="1" t="s">
        <v>932</v>
      </c>
      <c r="H16" s="1" t="s">
        <v>931</v>
      </c>
    </row>
    <row r="17" spans="1:8" ht="12" x14ac:dyDescent="0.2">
      <c r="A17" s="1" t="s">
        <v>2703</v>
      </c>
      <c r="B17" s="17">
        <v>67839.042839686983</v>
      </c>
      <c r="C17" s="17">
        <v>7886.5190795771659</v>
      </c>
      <c r="D17" s="17">
        <v>67848.622687323965</v>
      </c>
      <c r="E17" s="17">
        <v>7773.0517825087236</v>
      </c>
      <c r="F17" s="1" t="s">
        <v>2300</v>
      </c>
      <c r="G17" s="1" t="s">
        <v>932</v>
      </c>
      <c r="H17" s="1" t="s">
        <v>931</v>
      </c>
    </row>
    <row r="18" spans="1:8" ht="12" x14ac:dyDescent="0.2">
      <c r="A18" s="1" t="s">
        <v>2704</v>
      </c>
      <c r="B18" s="17">
        <v>119033.03904924331</v>
      </c>
      <c r="C18" s="17">
        <v>11764.596059107034</v>
      </c>
      <c r="D18" s="17">
        <v>119725.90508450166</v>
      </c>
      <c r="E18" s="17">
        <v>11703.964932713634</v>
      </c>
      <c r="F18" s="1" t="s">
        <v>2301</v>
      </c>
      <c r="G18" s="1" t="s">
        <v>932</v>
      </c>
      <c r="H18" s="1" t="s">
        <v>931</v>
      </c>
    </row>
    <row r="19" spans="1:8" ht="12" x14ac:dyDescent="0.2">
      <c r="A19" s="1" t="s">
        <v>2705</v>
      </c>
      <c r="B19" s="17">
        <v>927452.00000000035</v>
      </c>
      <c r="C19" s="17">
        <v>93212.66666666673</v>
      </c>
      <c r="D19" s="17">
        <v>943230.333333335</v>
      </c>
      <c r="E19" s="17">
        <v>93430.333333333372</v>
      </c>
      <c r="F19" s="1" t="s">
        <v>2302</v>
      </c>
      <c r="G19" s="1" t="s">
        <v>901</v>
      </c>
      <c r="H19" s="1" t="s">
        <v>900</v>
      </c>
    </row>
    <row r="20" spans="1:8" ht="12" x14ac:dyDescent="0.2">
      <c r="A20" s="1" t="s">
        <v>2706</v>
      </c>
      <c r="B20" s="17">
        <v>126726.52940225233</v>
      </c>
      <c r="C20" s="17">
        <v>12970.5384748333</v>
      </c>
      <c r="D20" s="17">
        <v>128729.13588507399</v>
      </c>
      <c r="E20" s="17">
        <v>13330.688565215591</v>
      </c>
      <c r="F20" s="1" t="s">
        <v>2303</v>
      </c>
      <c r="G20" s="1" t="s">
        <v>909</v>
      </c>
      <c r="H20" s="1" t="s">
        <v>908</v>
      </c>
    </row>
    <row r="21" spans="1:8" ht="12" x14ac:dyDescent="0.2">
      <c r="A21" s="1" t="s">
        <v>2707</v>
      </c>
      <c r="B21" s="17">
        <v>50269.46108904478</v>
      </c>
      <c r="C21" s="17">
        <v>5501.1331199938495</v>
      </c>
      <c r="D21" s="17">
        <v>50165.874271732784</v>
      </c>
      <c r="E21" s="17">
        <v>5419.726795174116</v>
      </c>
      <c r="F21" s="1" t="s">
        <v>2304</v>
      </c>
      <c r="G21" s="1" t="s">
        <v>909</v>
      </c>
      <c r="H21" s="1" t="s">
        <v>908</v>
      </c>
    </row>
    <row r="22" spans="1:8" ht="12" x14ac:dyDescent="0.2">
      <c r="A22" s="1" t="s">
        <v>2708</v>
      </c>
      <c r="B22" s="17">
        <v>62521.320019178842</v>
      </c>
      <c r="C22" s="17">
        <v>7099.1219341035385</v>
      </c>
      <c r="D22" s="17">
        <v>63361.420733017898</v>
      </c>
      <c r="E22" s="17">
        <v>7148.1511789168835</v>
      </c>
      <c r="F22" s="1" t="s">
        <v>2305</v>
      </c>
      <c r="G22" s="1" t="s">
        <v>909</v>
      </c>
      <c r="H22" s="1" t="s">
        <v>908</v>
      </c>
    </row>
    <row r="23" spans="1:8" ht="12" x14ac:dyDescent="0.2">
      <c r="A23" s="1" t="s">
        <v>2709</v>
      </c>
      <c r="B23" s="17">
        <v>89877.900026526651</v>
      </c>
      <c r="C23" s="17">
        <v>10137.058689844302</v>
      </c>
      <c r="D23" s="17">
        <v>90149.185710978913</v>
      </c>
      <c r="E23" s="17">
        <v>9987.9202309599314</v>
      </c>
      <c r="F23" s="1" t="s">
        <v>2306</v>
      </c>
      <c r="G23" s="1" t="s">
        <v>909</v>
      </c>
      <c r="H23" s="1" t="s">
        <v>908</v>
      </c>
    </row>
    <row r="24" spans="1:8" ht="12" x14ac:dyDescent="0.2">
      <c r="A24" s="1" t="s">
        <v>2710</v>
      </c>
      <c r="B24" s="17">
        <v>126056.53288708131</v>
      </c>
      <c r="C24" s="17">
        <v>13690.185968366968</v>
      </c>
      <c r="D24" s="17">
        <v>126985.69269762597</v>
      </c>
      <c r="E24" s="17">
        <v>14028.004399212134</v>
      </c>
      <c r="F24" s="1" t="s">
        <v>2307</v>
      </c>
      <c r="G24" s="1" t="s">
        <v>909</v>
      </c>
      <c r="H24" s="1" t="s">
        <v>908</v>
      </c>
    </row>
    <row r="25" spans="1:8" ht="12" x14ac:dyDescent="0.2">
      <c r="A25" s="1" t="s">
        <v>2711</v>
      </c>
      <c r="B25" s="17">
        <v>67453.159592213458</v>
      </c>
      <c r="C25" s="17">
        <v>6551.123916804343</v>
      </c>
      <c r="D25" s="17">
        <v>67475.382286568332</v>
      </c>
      <c r="E25" s="17">
        <v>6651.2120035831695</v>
      </c>
      <c r="F25" s="1" t="s">
        <v>2308</v>
      </c>
      <c r="G25" s="1" t="s">
        <v>909</v>
      </c>
      <c r="H25" s="1" t="s">
        <v>908</v>
      </c>
    </row>
    <row r="26" spans="1:8" ht="12" x14ac:dyDescent="0.2">
      <c r="A26" s="1" t="s">
        <v>2712</v>
      </c>
      <c r="B26" s="17">
        <v>46921.021605311136</v>
      </c>
      <c r="C26" s="17">
        <v>4869.2931975645224</v>
      </c>
      <c r="D26" s="17">
        <v>46737.830427828412</v>
      </c>
      <c r="E26" s="17">
        <v>4847.2530214523813</v>
      </c>
      <c r="F26" s="1" t="s">
        <v>2309</v>
      </c>
      <c r="G26" s="1" t="s">
        <v>909</v>
      </c>
      <c r="H26" s="1" t="s">
        <v>908</v>
      </c>
    </row>
    <row r="27" spans="1:8" ht="12" x14ac:dyDescent="0.2">
      <c r="A27" s="1" t="s">
        <v>2713</v>
      </c>
      <c r="B27" s="17">
        <v>69892.079240946376</v>
      </c>
      <c r="C27" s="17">
        <v>6985.1668967759069</v>
      </c>
      <c r="D27" s="17">
        <v>69943.975811866738</v>
      </c>
      <c r="E27" s="17">
        <v>6941.7739890215971</v>
      </c>
      <c r="F27" s="1" t="s">
        <v>2310</v>
      </c>
      <c r="G27" s="1" t="s">
        <v>909</v>
      </c>
      <c r="H27" s="1" t="s">
        <v>908</v>
      </c>
    </row>
    <row r="28" spans="1:8" ht="12" x14ac:dyDescent="0.2">
      <c r="A28" s="1" t="s">
        <v>2714</v>
      </c>
      <c r="B28" s="17">
        <v>38172.029053477709</v>
      </c>
      <c r="C28" s="17">
        <v>3853.1011450183855</v>
      </c>
      <c r="D28" s="17">
        <v>38018.091327374757</v>
      </c>
      <c r="E28" s="17">
        <v>3825.8642417687302</v>
      </c>
      <c r="F28" s="1" t="s">
        <v>2311</v>
      </c>
      <c r="G28" s="1" t="s">
        <v>909</v>
      </c>
      <c r="H28" s="1" t="s">
        <v>908</v>
      </c>
    </row>
    <row r="29" spans="1:8" ht="12" x14ac:dyDescent="0.2">
      <c r="A29" s="1" t="s">
        <v>2715</v>
      </c>
      <c r="B29" s="17">
        <v>67805.575928555685</v>
      </c>
      <c r="C29" s="17">
        <v>6686.7545879076024</v>
      </c>
      <c r="D29" s="17">
        <v>68221.065709076545</v>
      </c>
      <c r="E29" s="17">
        <v>6744.0069111742923</v>
      </c>
      <c r="F29" s="1" t="s">
        <v>2312</v>
      </c>
      <c r="G29" s="1" t="s">
        <v>909</v>
      </c>
      <c r="H29" s="1" t="s">
        <v>908</v>
      </c>
    </row>
    <row r="30" spans="1:8" ht="12" x14ac:dyDescent="0.2">
      <c r="A30" s="1" t="s">
        <v>2716</v>
      </c>
      <c r="B30" s="17">
        <v>61006.130855444091</v>
      </c>
      <c r="C30" s="17">
        <v>5885.1510931241564</v>
      </c>
      <c r="D30" s="17">
        <v>60887.322885634232</v>
      </c>
      <c r="E30" s="17">
        <v>5877.0598999717331</v>
      </c>
      <c r="F30" s="1" t="s">
        <v>2313</v>
      </c>
      <c r="G30" s="1" t="s">
        <v>909</v>
      </c>
      <c r="H30" s="1" t="s">
        <v>908</v>
      </c>
    </row>
    <row r="31" spans="1:8" ht="12" x14ac:dyDescent="0.2">
      <c r="A31" s="1" t="s">
        <v>2717</v>
      </c>
      <c r="B31" s="17">
        <v>576028.88595448271</v>
      </c>
      <c r="C31" s="17">
        <v>58528.536162082622</v>
      </c>
      <c r="D31" s="17">
        <v>580649.47958838625</v>
      </c>
      <c r="E31" s="17">
        <v>58736.490542741034</v>
      </c>
      <c r="F31" s="1" t="s">
        <v>2314</v>
      </c>
      <c r="G31" s="1" t="s">
        <v>910</v>
      </c>
      <c r="H31" s="1" t="s">
        <v>908</v>
      </c>
    </row>
    <row r="32" spans="1:8" ht="12" x14ac:dyDescent="0.2">
      <c r="A32" s="1" t="s">
        <v>2718</v>
      </c>
      <c r="B32" s="17">
        <v>111224.15101364297</v>
      </c>
      <c r="C32" s="17">
        <v>11887.390886290668</v>
      </c>
      <c r="D32" s="17">
        <v>112740.873277754</v>
      </c>
      <c r="E32" s="17">
        <v>12172.073366039667</v>
      </c>
      <c r="F32" s="1" t="s">
        <v>2315</v>
      </c>
      <c r="G32" s="1" t="s">
        <v>910</v>
      </c>
      <c r="H32" s="1" t="s">
        <v>908</v>
      </c>
    </row>
    <row r="33" spans="1:8" ht="12" x14ac:dyDescent="0.2">
      <c r="A33" s="1" t="s">
        <v>2719</v>
      </c>
      <c r="B33" s="17">
        <v>75537.143067003111</v>
      </c>
      <c r="C33" s="17">
        <v>7645.3745793289818</v>
      </c>
      <c r="D33" s="17">
        <v>75518.447594712343</v>
      </c>
      <c r="E33" s="17">
        <v>7681.8275693961295</v>
      </c>
      <c r="F33" s="1" t="s">
        <v>2316</v>
      </c>
      <c r="G33" s="1" t="s">
        <v>910</v>
      </c>
      <c r="H33" s="1" t="s">
        <v>908</v>
      </c>
    </row>
    <row r="34" spans="1:8" ht="12" x14ac:dyDescent="0.2">
      <c r="A34" s="1" t="s">
        <v>2720</v>
      </c>
      <c r="B34" s="17">
        <v>141306.85247359498</v>
      </c>
      <c r="C34" s="17">
        <v>14658.624473855629</v>
      </c>
      <c r="D34" s="17">
        <v>141533.78564334891</v>
      </c>
      <c r="E34" s="17">
        <v>14889.654137828098</v>
      </c>
      <c r="F34" s="1" t="s">
        <v>2317</v>
      </c>
      <c r="G34" s="1" t="s">
        <v>910</v>
      </c>
      <c r="H34" s="1" t="s">
        <v>908</v>
      </c>
    </row>
    <row r="35" spans="1:8" ht="12" x14ac:dyDescent="0.2">
      <c r="A35" s="1" t="s">
        <v>2721</v>
      </c>
      <c r="B35" s="17">
        <v>35878.151162122464</v>
      </c>
      <c r="C35" s="17">
        <v>3922.557012151146</v>
      </c>
      <c r="D35" s="17">
        <v>35772.944265384729</v>
      </c>
      <c r="E35" s="17">
        <v>3871.2200627179077</v>
      </c>
      <c r="F35" s="1" t="s">
        <v>2318</v>
      </c>
      <c r="G35" s="1" t="s">
        <v>910</v>
      </c>
      <c r="H35" s="1" t="s">
        <v>908</v>
      </c>
    </row>
    <row r="36" spans="1:8" ht="12" x14ac:dyDescent="0.2">
      <c r="A36" s="1" t="s">
        <v>2722</v>
      </c>
      <c r="B36" s="17">
        <v>62537.536821225745</v>
      </c>
      <c r="C36" s="17">
        <v>6944.3361060812067</v>
      </c>
      <c r="D36" s="17">
        <v>63135.943812041245</v>
      </c>
      <c r="E36" s="17">
        <v>6975.8304337636118</v>
      </c>
      <c r="F36" s="1" t="s">
        <v>2319</v>
      </c>
      <c r="G36" s="1" t="s">
        <v>910</v>
      </c>
      <c r="H36" s="1" t="s">
        <v>908</v>
      </c>
    </row>
    <row r="37" spans="1:8" ht="12" x14ac:dyDescent="0.2">
      <c r="A37" s="1" t="s">
        <v>2723</v>
      </c>
      <c r="B37" s="17">
        <v>79018.679846633982</v>
      </c>
      <c r="C37" s="17">
        <v>7809.0512674311176</v>
      </c>
      <c r="D37" s="17">
        <v>78923.520606662714</v>
      </c>
      <c r="E37" s="17">
        <v>7665.6262937551901</v>
      </c>
      <c r="F37" s="1" t="s">
        <v>2320</v>
      </c>
      <c r="G37" s="1" t="s">
        <v>910</v>
      </c>
      <c r="H37" s="1" t="s">
        <v>908</v>
      </c>
    </row>
    <row r="38" spans="1:8" ht="12" x14ac:dyDescent="0.2">
      <c r="A38" s="1" t="s">
        <v>2724</v>
      </c>
      <c r="B38" s="17">
        <v>86632.509896601565</v>
      </c>
      <c r="C38" s="17">
        <v>9864.4399819900664</v>
      </c>
      <c r="D38" s="17">
        <v>87209.020657512548</v>
      </c>
      <c r="E38" s="17">
        <v>9859.3102247365659</v>
      </c>
      <c r="F38" s="1" t="s">
        <v>2321</v>
      </c>
      <c r="G38" s="1" t="s">
        <v>911</v>
      </c>
      <c r="H38" s="1" t="s">
        <v>908</v>
      </c>
    </row>
    <row r="39" spans="1:8" ht="12" x14ac:dyDescent="0.2">
      <c r="A39" s="1" t="s">
        <v>2725</v>
      </c>
      <c r="B39" s="17">
        <v>98102.020882669385</v>
      </c>
      <c r="C39" s="17">
        <v>10506.601416280266</v>
      </c>
      <c r="D39" s="17">
        <v>98427.377057824968</v>
      </c>
      <c r="E39" s="17">
        <v>10604.49701889461</v>
      </c>
      <c r="F39" s="1" t="s">
        <v>2322</v>
      </c>
      <c r="G39" s="1" t="s">
        <v>911</v>
      </c>
      <c r="H39" s="1" t="s">
        <v>908</v>
      </c>
    </row>
    <row r="40" spans="1:8" ht="12" x14ac:dyDescent="0.2">
      <c r="A40" s="1" t="s">
        <v>2726</v>
      </c>
      <c r="B40" s="17">
        <v>124951.3313248889</v>
      </c>
      <c r="C40" s="17">
        <v>12798.293173161333</v>
      </c>
      <c r="D40" s="17">
        <v>126516.956435043</v>
      </c>
      <c r="E40" s="17">
        <v>12948.5135455574</v>
      </c>
      <c r="F40" s="1" t="s">
        <v>2323</v>
      </c>
      <c r="G40" s="1" t="s">
        <v>911</v>
      </c>
      <c r="H40" s="1" t="s">
        <v>908</v>
      </c>
    </row>
    <row r="41" spans="1:8" ht="12" x14ac:dyDescent="0.2">
      <c r="A41" s="1" t="s">
        <v>2727</v>
      </c>
      <c r="B41" s="17">
        <v>21393.040929238403</v>
      </c>
      <c r="C41" s="17">
        <v>2158.880045397063</v>
      </c>
      <c r="D41" s="17">
        <v>21600.84291322123</v>
      </c>
      <c r="E41" s="17">
        <v>2209.3286102200304</v>
      </c>
      <c r="F41" s="1" t="s">
        <v>2324</v>
      </c>
      <c r="G41" s="1" t="s">
        <v>911</v>
      </c>
      <c r="H41" s="1" t="s">
        <v>908</v>
      </c>
    </row>
    <row r="42" spans="1:8" ht="12" x14ac:dyDescent="0.2">
      <c r="A42" s="1" t="s">
        <v>2728</v>
      </c>
      <c r="B42" s="17">
        <v>88871.413431111912</v>
      </c>
      <c r="C42" s="17">
        <v>9023.164150829125</v>
      </c>
      <c r="D42" s="17">
        <v>89742.451866987059</v>
      </c>
      <c r="E42" s="17">
        <v>9142.903668639834</v>
      </c>
      <c r="F42" s="1" t="s">
        <v>2325</v>
      </c>
      <c r="G42" s="1" t="s">
        <v>911</v>
      </c>
      <c r="H42" s="1" t="s">
        <v>908</v>
      </c>
    </row>
    <row r="43" spans="1:8" ht="12" x14ac:dyDescent="0.2">
      <c r="A43" s="1" t="s">
        <v>2729</v>
      </c>
      <c r="B43" s="17">
        <v>57173.733331267227</v>
      </c>
      <c r="C43" s="17">
        <v>5766.0177388755119</v>
      </c>
      <c r="D43" s="17">
        <v>57471.617189645011</v>
      </c>
      <c r="E43" s="17">
        <v>5861.3057406800608</v>
      </c>
      <c r="F43" s="1" t="s">
        <v>2326</v>
      </c>
      <c r="G43" s="1" t="s">
        <v>911</v>
      </c>
      <c r="H43" s="1" t="s">
        <v>908</v>
      </c>
    </row>
    <row r="44" spans="1:8" ht="12" x14ac:dyDescent="0.2">
      <c r="A44" s="1" t="s">
        <v>2730</v>
      </c>
      <c r="B44" s="17">
        <v>85158.978398777428</v>
      </c>
      <c r="C44" s="17">
        <v>10174.389864655368</v>
      </c>
      <c r="D44" s="17">
        <v>85788.712681284393</v>
      </c>
      <c r="E44" s="17">
        <v>10277.983925104234</v>
      </c>
      <c r="F44" s="1" t="s">
        <v>2327</v>
      </c>
      <c r="G44" s="1" t="s">
        <v>911</v>
      </c>
      <c r="H44" s="1" t="s">
        <v>908</v>
      </c>
    </row>
    <row r="45" spans="1:8" ht="12" x14ac:dyDescent="0.2">
      <c r="A45" s="1" t="s">
        <v>2731</v>
      </c>
      <c r="B45" s="17">
        <v>71226.021890385644</v>
      </c>
      <c r="C45" s="17">
        <v>8381.3337975685245</v>
      </c>
      <c r="D45" s="17">
        <v>71848.775159616314</v>
      </c>
      <c r="E45" s="17">
        <v>8469.6546534400059</v>
      </c>
      <c r="F45" s="1" t="s">
        <v>2328</v>
      </c>
      <c r="G45" s="1" t="s">
        <v>911</v>
      </c>
      <c r="H45" s="1" t="s">
        <v>908</v>
      </c>
    </row>
    <row r="46" spans="1:8" ht="12" x14ac:dyDescent="0.2">
      <c r="A46" s="1" t="s">
        <v>2732</v>
      </c>
      <c r="B46" s="17">
        <v>103266.789658461</v>
      </c>
      <c r="C46" s="17">
        <v>11790.883491949198</v>
      </c>
      <c r="D46" s="17">
        <v>105009.83462476201</v>
      </c>
      <c r="E46" s="17">
        <v>11969.603177576568</v>
      </c>
      <c r="F46" s="1" t="s">
        <v>2329</v>
      </c>
      <c r="G46" s="1" t="s">
        <v>911</v>
      </c>
      <c r="H46" s="1" t="s">
        <v>908</v>
      </c>
    </row>
    <row r="47" spans="1:8" ht="12" x14ac:dyDescent="0.2">
      <c r="A47" s="1" t="s">
        <v>2733</v>
      </c>
      <c r="B47" s="17">
        <v>44538.435095009278</v>
      </c>
      <c r="C47" s="17">
        <v>4394.9802977449044</v>
      </c>
      <c r="D47" s="17">
        <v>44896.71759070953</v>
      </c>
      <c r="E47" s="17">
        <v>4530.4301294379975</v>
      </c>
      <c r="F47" s="1" t="s">
        <v>2330</v>
      </c>
      <c r="G47" s="1" t="s">
        <v>911</v>
      </c>
      <c r="H47" s="1" t="s">
        <v>908</v>
      </c>
    </row>
    <row r="48" spans="1:8" ht="12" x14ac:dyDescent="0.2">
      <c r="A48" s="1" t="s">
        <v>2734</v>
      </c>
      <c r="B48" s="17">
        <v>69708.167087695649</v>
      </c>
      <c r="C48" s="17">
        <v>7428.9560755658458</v>
      </c>
      <c r="D48" s="17">
        <v>70211.886098962452</v>
      </c>
      <c r="E48" s="17">
        <v>7437.8794480522693</v>
      </c>
      <c r="F48" s="1" t="s">
        <v>2331</v>
      </c>
      <c r="G48" s="1" t="s">
        <v>911</v>
      </c>
      <c r="H48" s="1" t="s">
        <v>908</v>
      </c>
    </row>
    <row r="49" spans="1:8" ht="12" x14ac:dyDescent="0.2">
      <c r="A49" s="1" t="s">
        <v>2735</v>
      </c>
      <c r="B49" s="17">
        <v>38821.229312729338</v>
      </c>
      <c r="C49" s="17">
        <v>4323.5583476820784</v>
      </c>
      <c r="D49" s="17">
        <v>38794.600969308587</v>
      </c>
      <c r="E49" s="17">
        <v>4305.3428401786186</v>
      </c>
      <c r="F49" s="1" t="s">
        <v>2332</v>
      </c>
      <c r="G49" s="1" t="s">
        <v>912</v>
      </c>
      <c r="H49" s="1" t="s">
        <v>908</v>
      </c>
    </row>
    <row r="50" spans="1:8" ht="12" x14ac:dyDescent="0.2">
      <c r="A50" s="1" t="s">
        <v>2736</v>
      </c>
      <c r="B50" s="17">
        <v>25164.557396009201</v>
      </c>
      <c r="C50" s="17">
        <v>3247.2774813380761</v>
      </c>
      <c r="D50" s="17">
        <v>25575.664772942368</v>
      </c>
      <c r="E50" s="17">
        <v>3388.8818566413233</v>
      </c>
      <c r="F50" s="1" t="s">
        <v>2333</v>
      </c>
      <c r="G50" s="1" t="s">
        <v>912</v>
      </c>
      <c r="H50" s="1" t="s">
        <v>908</v>
      </c>
    </row>
    <row r="51" spans="1:8" ht="12" x14ac:dyDescent="0.2">
      <c r="A51" s="1" t="s">
        <v>2737</v>
      </c>
      <c r="B51" s="17">
        <v>83179.48227167211</v>
      </c>
      <c r="C51" s="17">
        <v>9175.6543612878831</v>
      </c>
      <c r="D51" s="17">
        <v>84946.446187826747</v>
      </c>
      <c r="E51" s="17">
        <v>9590.2244693954472</v>
      </c>
      <c r="F51" s="1" t="s">
        <v>2334</v>
      </c>
      <c r="G51" s="1" t="s">
        <v>912</v>
      </c>
      <c r="H51" s="1" t="s">
        <v>908</v>
      </c>
    </row>
    <row r="52" spans="1:8" ht="12" x14ac:dyDescent="0.2">
      <c r="A52" s="1" t="s">
        <v>2738</v>
      </c>
      <c r="B52" s="17">
        <v>81580.721824724576</v>
      </c>
      <c r="C52" s="17">
        <v>9363.5423488179131</v>
      </c>
      <c r="D52" s="17">
        <v>82631.669611511505</v>
      </c>
      <c r="E52" s="17">
        <v>9711.3314023420007</v>
      </c>
      <c r="F52" s="1" t="s">
        <v>2335</v>
      </c>
      <c r="G52" s="1" t="s">
        <v>912</v>
      </c>
      <c r="H52" s="1" t="s">
        <v>908</v>
      </c>
    </row>
    <row r="53" spans="1:8" ht="12" x14ac:dyDescent="0.2">
      <c r="A53" s="1" t="s">
        <v>2739</v>
      </c>
      <c r="B53" s="17">
        <v>37151.779246008322</v>
      </c>
      <c r="C53" s="17">
        <v>4392.7764909917287</v>
      </c>
      <c r="D53" s="17">
        <v>37386.287004596779</v>
      </c>
      <c r="E53" s="17">
        <v>4553.097632875184</v>
      </c>
      <c r="F53" s="1" t="s">
        <v>2336</v>
      </c>
      <c r="G53" s="1" t="s">
        <v>912</v>
      </c>
      <c r="H53" s="1" t="s">
        <v>908</v>
      </c>
    </row>
    <row r="54" spans="1:8" ht="12" x14ac:dyDescent="0.2">
      <c r="A54" s="1" t="s">
        <v>2740</v>
      </c>
      <c r="B54" s="17">
        <v>60508.247824258906</v>
      </c>
      <c r="C54" s="17">
        <v>6857.2622173147493</v>
      </c>
      <c r="D54" s="17">
        <v>61545.586796401039</v>
      </c>
      <c r="E54" s="17">
        <v>7075.8167133215711</v>
      </c>
      <c r="F54" s="1" t="s">
        <v>2337</v>
      </c>
      <c r="G54" s="1" t="s">
        <v>912</v>
      </c>
      <c r="H54" s="1" t="s">
        <v>908</v>
      </c>
    </row>
    <row r="55" spans="1:8" ht="12" x14ac:dyDescent="0.2">
      <c r="A55" s="1" t="s">
        <v>2741</v>
      </c>
      <c r="B55" s="17">
        <v>92499.871946214829</v>
      </c>
      <c r="C55" s="17">
        <v>11580.380922092636</v>
      </c>
      <c r="D55" s="17">
        <v>93873.294218653289</v>
      </c>
      <c r="E55" s="17">
        <v>11928.709225473396</v>
      </c>
      <c r="F55" s="1" t="s">
        <v>2338</v>
      </c>
      <c r="G55" s="1" t="s">
        <v>912</v>
      </c>
      <c r="H55" s="1" t="s">
        <v>908</v>
      </c>
    </row>
    <row r="56" spans="1:8" ht="12" x14ac:dyDescent="0.2">
      <c r="A56" s="1" t="s">
        <v>2742</v>
      </c>
      <c r="B56" s="17">
        <v>81617.507492662597</v>
      </c>
      <c r="C56" s="17">
        <v>11980.879084763432</v>
      </c>
      <c r="D56" s="17">
        <v>83185.4135133011</v>
      </c>
      <c r="E56" s="17">
        <v>12051.211003639701</v>
      </c>
      <c r="F56" s="1" t="s">
        <v>2339</v>
      </c>
      <c r="G56" s="1" t="s">
        <v>912</v>
      </c>
      <c r="H56" s="1" t="s">
        <v>908</v>
      </c>
    </row>
    <row r="57" spans="1:8" ht="12" x14ac:dyDescent="0.2">
      <c r="A57" s="1" t="s">
        <v>2743</v>
      </c>
      <c r="B57" s="17">
        <v>162475.14589734626</v>
      </c>
      <c r="C57" s="17">
        <v>22443.807119713867</v>
      </c>
      <c r="D57" s="17">
        <v>164851.63812284425</v>
      </c>
      <c r="E57" s="17">
        <v>22351.051997856499</v>
      </c>
      <c r="F57" s="1" t="s">
        <v>2340</v>
      </c>
      <c r="G57" s="1" t="s">
        <v>912</v>
      </c>
      <c r="H57" s="1" t="s">
        <v>908</v>
      </c>
    </row>
    <row r="58" spans="1:8" ht="12" x14ac:dyDescent="0.2">
      <c r="A58" s="1" t="s">
        <v>2744</v>
      </c>
      <c r="B58" s="17">
        <v>47812.046898586734</v>
      </c>
      <c r="C58" s="17">
        <v>5482.46229900657</v>
      </c>
      <c r="D58" s="17">
        <v>48054.669756110779</v>
      </c>
      <c r="E58" s="17">
        <v>5544.1403652684103</v>
      </c>
      <c r="F58" s="1" t="s">
        <v>2341</v>
      </c>
      <c r="G58" s="1" t="s">
        <v>912</v>
      </c>
      <c r="H58" s="1" t="s">
        <v>908</v>
      </c>
    </row>
    <row r="59" spans="1:8" ht="12" x14ac:dyDescent="0.2">
      <c r="A59" s="1" t="s">
        <v>2745</v>
      </c>
      <c r="B59" s="17">
        <v>68370.775221143645</v>
      </c>
      <c r="C59" s="17">
        <v>9239.9446187844514</v>
      </c>
      <c r="D59" s="17">
        <v>69515.465734879268</v>
      </c>
      <c r="E59" s="17">
        <v>9436.4913151605379</v>
      </c>
      <c r="F59" s="1" t="s">
        <v>2342</v>
      </c>
      <c r="G59" s="1" t="s">
        <v>912</v>
      </c>
      <c r="H59" s="1" t="s">
        <v>908</v>
      </c>
    </row>
    <row r="60" spans="1:8" ht="12" x14ac:dyDescent="0.2">
      <c r="A60" s="1" t="s">
        <v>2746</v>
      </c>
      <c r="B60" s="17">
        <v>80790.333559606675</v>
      </c>
      <c r="C60" s="17">
        <v>10619.306859533533</v>
      </c>
      <c r="D60" s="17">
        <v>82015.620460838007</v>
      </c>
      <c r="E60" s="17">
        <v>10812.555369021164</v>
      </c>
      <c r="F60" s="1" t="s">
        <v>2343</v>
      </c>
      <c r="G60" s="1" t="s">
        <v>912</v>
      </c>
      <c r="H60" s="1" t="s">
        <v>908</v>
      </c>
    </row>
    <row r="61" spans="1:8" ht="12" x14ac:dyDescent="0.2">
      <c r="A61" s="1" t="s">
        <v>2747</v>
      </c>
      <c r="B61" s="17">
        <v>65233.092002316982</v>
      </c>
      <c r="C61" s="17">
        <v>7144.7935847217368</v>
      </c>
      <c r="D61" s="17">
        <v>66565.046732005401</v>
      </c>
      <c r="E61" s="17">
        <v>7493.085332023621</v>
      </c>
      <c r="F61" s="1" t="s">
        <v>2344</v>
      </c>
      <c r="G61" s="1" t="s">
        <v>912</v>
      </c>
      <c r="H61" s="1" t="s">
        <v>908</v>
      </c>
    </row>
    <row r="62" spans="1:8" ht="12" x14ac:dyDescent="0.2">
      <c r="A62" s="1" t="s">
        <v>2748</v>
      </c>
      <c r="B62" s="17">
        <v>189667.03382322131</v>
      </c>
      <c r="C62" s="17">
        <v>23324.365501132866</v>
      </c>
      <c r="D62" s="17">
        <v>191373.04852608067</v>
      </c>
      <c r="E62" s="17">
        <v>23359.833042596332</v>
      </c>
      <c r="F62" s="1" t="s">
        <v>2345</v>
      </c>
      <c r="G62" s="1" t="s">
        <v>912</v>
      </c>
      <c r="H62" s="1" t="s">
        <v>908</v>
      </c>
    </row>
    <row r="63" spans="1:8" ht="12" x14ac:dyDescent="0.2">
      <c r="A63" s="1" t="s">
        <v>2749</v>
      </c>
      <c r="B63" s="17">
        <v>75494.312073542169</v>
      </c>
      <c r="C63" s="17">
        <v>10924.894320968435</v>
      </c>
      <c r="D63" s="17">
        <v>77489.827959051283</v>
      </c>
      <c r="E63" s="17">
        <v>10998.301277673767</v>
      </c>
      <c r="F63" s="1" t="s">
        <v>2346</v>
      </c>
      <c r="G63" s="1" t="s">
        <v>912</v>
      </c>
      <c r="H63" s="1" t="s">
        <v>908</v>
      </c>
    </row>
    <row r="64" spans="1:8" ht="12" x14ac:dyDescent="0.2">
      <c r="A64" s="1" t="s">
        <v>2750</v>
      </c>
      <c r="B64" s="17">
        <v>45407.31599826106</v>
      </c>
      <c r="C64" s="17">
        <v>5464.9307749911422</v>
      </c>
      <c r="D64" s="17">
        <v>45381.11246398709</v>
      </c>
      <c r="E64" s="17">
        <v>5467.0595127630959</v>
      </c>
      <c r="F64" s="1" t="s">
        <v>2347</v>
      </c>
      <c r="G64" s="1" t="s">
        <v>912</v>
      </c>
      <c r="H64" s="1" t="s">
        <v>908</v>
      </c>
    </row>
    <row r="65" spans="1:8" ht="12" x14ac:dyDescent="0.2">
      <c r="A65" s="1" t="s">
        <v>2751</v>
      </c>
      <c r="B65" s="17">
        <v>26816.63191351567</v>
      </c>
      <c r="C65" s="17">
        <v>3387.5608167252162</v>
      </c>
      <c r="D65" s="17">
        <v>27106.077228216727</v>
      </c>
      <c r="E65" s="17">
        <v>3441.6033051673908</v>
      </c>
      <c r="F65" s="1" t="s">
        <v>2348</v>
      </c>
      <c r="G65" s="1" t="s">
        <v>912</v>
      </c>
      <c r="H65" s="1" t="s">
        <v>908</v>
      </c>
    </row>
    <row r="66" spans="1:8" ht="12" x14ac:dyDescent="0.2">
      <c r="A66" s="1" t="s">
        <v>2752</v>
      </c>
      <c r="B66" s="17">
        <v>267794.83444326423</v>
      </c>
      <c r="C66" s="17">
        <v>28694.643198070906</v>
      </c>
      <c r="D66" s="17">
        <v>272389.7606494205</v>
      </c>
      <c r="E66" s="17">
        <v>29493.475717063426</v>
      </c>
      <c r="F66" s="1" t="s">
        <v>2349</v>
      </c>
      <c r="G66" s="1" t="s">
        <v>899</v>
      </c>
      <c r="H66" s="1" t="s">
        <v>898</v>
      </c>
    </row>
    <row r="67" spans="1:8" ht="12" x14ac:dyDescent="0.2">
      <c r="A67" s="1" t="s">
        <v>2753</v>
      </c>
      <c r="B67" s="17">
        <v>55022.49889006903</v>
      </c>
      <c r="C67" s="17">
        <v>6463.0234685957466</v>
      </c>
      <c r="D67" s="17">
        <v>55819.572683912578</v>
      </c>
      <c r="E67" s="17">
        <v>6537.8576162699164</v>
      </c>
      <c r="F67" s="1" t="s">
        <v>2350</v>
      </c>
      <c r="G67" s="1" t="s">
        <v>899</v>
      </c>
      <c r="H67" s="1" t="s">
        <v>898</v>
      </c>
    </row>
    <row r="68" spans="1:8" ht="12" x14ac:dyDescent="0.2">
      <c r="A68" s="1" t="s">
        <v>2754</v>
      </c>
      <c r="B68" s="17">
        <v>302775.44063826068</v>
      </c>
      <c r="C68" s="17">
        <v>25632.751557167034</v>
      </c>
      <c r="D68" s="17">
        <v>306927.38410210109</v>
      </c>
      <c r="E68" s="17">
        <v>26131.95681756904</v>
      </c>
      <c r="F68" s="1" t="s">
        <v>2351</v>
      </c>
      <c r="G68" s="1" t="s">
        <v>914</v>
      </c>
      <c r="H68" s="1" t="s">
        <v>913</v>
      </c>
    </row>
    <row r="69" spans="1:8" ht="12" x14ac:dyDescent="0.2">
      <c r="A69" s="1" t="s">
        <v>2755</v>
      </c>
      <c r="B69" s="17">
        <v>242623.73822014534</v>
      </c>
      <c r="C69" s="17">
        <v>25642.793206206159</v>
      </c>
      <c r="D69" s="17">
        <v>243636.54996210113</v>
      </c>
      <c r="E69" s="17">
        <v>26321.233376870103</v>
      </c>
      <c r="F69" s="1" t="s">
        <v>2352</v>
      </c>
      <c r="G69" s="1" t="s">
        <v>914</v>
      </c>
      <c r="H69" s="1" t="s">
        <v>913</v>
      </c>
    </row>
    <row r="70" spans="1:8" ht="12" x14ac:dyDescent="0.2">
      <c r="A70" s="1" t="s">
        <v>2756</v>
      </c>
      <c r="B70" s="17">
        <v>283268.45028859313</v>
      </c>
      <c r="C70" s="17">
        <v>28237.735091282699</v>
      </c>
      <c r="D70" s="17">
        <v>284948.83090854279</v>
      </c>
      <c r="E70" s="17">
        <v>28406.304191569132</v>
      </c>
      <c r="F70" s="1" t="s">
        <v>2353</v>
      </c>
      <c r="G70" s="1" t="s">
        <v>914</v>
      </c>
      <c r="H70" s="1" t="s">
        <v>913</v>
      </c>
    </row>
    <row r="71" spans="1:8" ht="12" x14ac:dyDescent="0.2">
      <c r="A71" s="1" t="s">
        <v>2757</v>
      </c>
      <c r="B71" s="17">
        <v>113204.59475983934</v>
      </c>
      <c r="C71" s="17">
        <v>11835.221098904774</v>
      </c>
      <c r="D71" s="17">
        <v>113506.70134205099</v>
      </c>
      <c r="E71" s="17">
        <v>11877.559105157901</v>
      </c>
      <c r="F71" s="1" t="s">
        <v>2354</v>
      </c>
      <c r="G71" s="1" t="s">
        <v>914</v>
      </c>
      <c r="H71" s="1" t="s">
        <v>913</v>
      </c>
    </row>
    <row r="72" spans="1:8" ht="12" x14ac:dyDescent="0.2">
      <c r="A72" s="1" t="s">
        <v>2758</v>
      </c>
      <c r="B72" s="17">
        <v>129649.97678774432</v>
      </c>
      <c r="C72" s="17">
        <v>14244.054152076698</v>
      </c>
      <c r="D72" s="17">
        <v>130492.24754617862</v>
      </c>
      <c r="E72" s="17">
        <v>14483.259048337035</v>
      </c>
      <c r="F72" s="1" t="s">
        <v>2355</v>
      </c>
      <c r="G72" s="1" t="s">
        <v>914</v>
      </c>
      <c r="H72" s="1" t="s">
        <v>913</v>
      </c>
    </row>
    <row r="73" spans="1:8" ht="12" x14ac:dyDescent="0.2">
      <c r="A73" s="1" t="s">
        <v>2759</v>
      </c>
      <c r="B73" s="17">
        <v>82539.706569733273</v>
      </c>
      <c r="C73" s="17">
        <v>7390.7170792068564</v>
      </c>
      <c r="D73" s="17">
        <v>83222.691883970503</v>
      </c>
      <c r="E73" s="17">
        <v>7510.0663052301979</v>
      </c>
      <c r="F73" s="1" t="s">
        <v>2356</v>
      </c>
      <c r="G73" s="1" t="s">
        <v>914</v>
      </c>
      <c r="H73" s="1" t="s">
        <v>913</v>
      </c>
    </row>
    <row r="74" spans="1:8" ht="12" x14ac:dyDescent="0.2">
      <c r="A74" s="1" t="s">
        <v>2760</v>
      </c>
      <c r="B74" s="17">
        <v>107007.21833938733</v>
      </c>
      <c r="C74" s="17">
        <v>11471.096134032668</v>
      </c>
      <c r="D74" s="17">
        <v>106918.854742929</v>
      </c>
      <c r="E74" s="17">
        <v>11491.419348909467</v>
      </c>
      <c r="F74" s="1" t="s">
        <v>2357</v>
      </c>
      <c r="G74" s="1" t="s">
        <v>914</v>
      </c>
      <c r="H74" s="1" t="s">
        <v>913</v>
      </c>
    </row>
    <row r="75" spans="1:8" ht="12" x14ac:dyDescent="0.2">
      <c r="A75" s="1" t="s">
        <v>2761</v>
      </c>
      <c r="B75" s="17">
        <v>58428.631003680137</v>
      </c>
      <c r="C75" s="17">
        <v>6411.531141914179</v>
      </c>
      <c r="D75" s="17">
        <v>58247.206046705563</v>
      </c>
      <c r="E75" s="17">
        <v>6449.062255573207</v>
      </c>
      <c r="F75" s="1" t="s">
        <v>2358</v>
      </c>
      <c r="G75" s="1" t="s">
        <v>914</v>
      </c>
      <c r="H75" s="1" t="s">
        <v>913</v>
      </c>
    </row>
    <row r="76" spans="1:8" ht="12" x14ac:dyDescent="0.2">
      <c r="A76" s="1" t="s">
        <v>2762</v>
      </c>
      <c r="B76" s="17">
        <v>81002.164267692642</v>
      </c>
      <c r="C76" s="17">
        <v>8703.4892672187125</v>
      </c>
      <c r="D76" s="17">
        <v>81247.171370157186</v>
      </c>
      <c r="E76" s="17">
        <v>8765.7273786123133</v>
      </c>
      <c r="F76" s="1" t="s">
        <v>2359</v>
      </c>
      <c r="G76" s="1" t="s">
        <v>914</v>
      </c>
      <c r="H76" s="1" t="s">
        <v>913</v>
      </c>
    </row>
    <row r="77" spans="1:8" ht="12" x14ac:dyDescent="0.2">
      <c r="A77" s="1" t="s">
        <v>2763</v>
      </c>
      <c r="B77" s="17">
        <v>174391.18714147681</v>
      </c>
      <c r="C77" s="17">
        <v>18472.417513134893</v>
      </c>
      <c r="D77" s="17">
        <v>174375.15108949554</v>
      </c>
      <c r="E77" s="17">
        <v>18651.753595596805</v>
      </c>
      <c r="F77" s="1" t="s">
        <v>2360</v>
      </c>
      <c r="G77" s="1" t="s">
        <v>914</v>
      </c>
      <c r="H77" s="1" t="s">
        <v>913</v>
      </c>
    </row>
    <row r="78" spans="1:8" ht="12" x14ac:dyDescent="0.2">
      <c r="A78" s="1" t="s">
        <v>2764</v>
      </c>
      <c r="B78" s="17">
        <v>153229.70450637743</v>
      </c>
      <c r="C78" s="17">
        <v>19945.472430914797</v>
      </c>
      <c r="D78" s="17">
        <v>153644.57235929478</v>
      </c>
      <c r="E78" s="17">
        <v>19770.296559125865</v>
      </c>
      <c r="F78" s="1" t="s">
        <v>2361</v>
      </c>
      <c r="G78" s="1" t="s">
        <v>914</v>
      </c>
      <c r="H78" s="1" t="s">
        <v>913</v>
      </c>
    </row>
    <row r="79" spans="1:8" ht="12" x14ac:dyDescent="0.2">
      <c r="A79" s="1" t="s">
        <v>2765</v>
      </c>
      <c r="B79" s="17">
        <v>250213.46850386905</v>
      </c>
      <c r="C79" s="17">
        <v>24576.688592314396</v>
      </c>
      <c r="D79" s="17">
        <v>250769.17317799354</v>
      </c>
      <c r="E79" s="17">
        <v>24419.743194243569</v>
      </c>
      <c r="F79" s="1" t="s">
        <v>2362</v>
      </c>
      <c r="G79" s="1" t="s">
        <v>914</v>
      </c>
      <c r="H79" s="1" t="s">
        <v>913</v>
      </c>
    </row>
    <row r="80" spans="1:8" ht="12" x14ac:dyDescent="0.2">
      <c r="A80" s="1" t="s">
        <v>2766</v>
      </c>
      <c r="B80" s="17">
        <v>224890.50268364637</v>
      </c>
      <c r="C80" s="17">
        <v>22777.66569312723</v>
      </c>
      <c r="D80" s="17">
        <v>226678.59718640699</v>
      </c>
      <c r="E80" s="17">
        <v>22822.066984407735</v>
      </c>
      <c r="F80" s="1" t="s">
        <v>2363</v>
      </c>
      <c r="G80" s="1" t="s">
        <v>914</v>
      </c>
      <c r="H80" s="1" t="s">
        <v>913</v>
      </c>
    </row>
    <row r="81" spans="1:8" ht="12" x14ac:dyDescent="0.2">
      <c r="A81" s="1" t="s">
        <v>2767</v>
      </c>
      <c r="B81" s="17">
        <v>154210.07681405166</v>
      </c>
      <c r="C81" s="17">
        <v>16831.090450926727</v>
      </c>
      <c r="D81" s="17">
        <v>155026.44037248887</v>
      </c>
      <c r="E81" s="17">
        <v>16927.863097931167</v>
      </c>
      <c r="F81" s="1" t="s">
        <v>2364</v>
      </c>
      <c r="G81" s="1" t="s">
        <v>914</v>
      </c>
      <c r="H81" s="1" t="s">
        <v>913</v>
      </c>
    </row>
    <row r="82" spans="1:8" ht="12" x14ac:dyDescent="0.2">
      <c r="A82" s="1" t="s">
        <v>2768</v>
      </c>
      <c r="B82" s="17">
        <v>234702.55546273594</v>
      </c>
      <c r="C82" s="17">
        <v>25980.173482842802</v>
      </c>
      <c r="D82" s="17">
        <v>235192.1979834619</v>
      </c>
      <c r="E82" s="17">
        <v>25795.922446148597</v>
      </c>
      <c r="F82" s="1" t="s">
        <v>2365</v>
      </c>
      <c r="G82" s="1" t="s">
        <v>914</v>
      </c>
      <c r="H82" s="1" t="s">
        <v>913</v>
      </c>
    </row>
    <row r="83" spans="1:8" ht="12" x14ac:dyDescent="0.2">
      <c r="A83" s="1" t="s">
        <v>2769</v>
      </c>
      <c r="B83" s="17">
        <v>154515.49939017033</v>
      </c>
      <c r="C83" s="17">
        <v>14644.214026846101</v>
      </c>
      <c r="D83" s="17">
        <v>156771.28795955403</v>
      </c>
      <c r="E83" s="17">
        <v>15089.125255704465</v>
      </c>
      <c r="F83" s="1" t="s">
        <v>2366</v>
      </c>
      <c r="G83" s="1" t="s">
        <v>915</v>
      </c>
      <c r="H83" s="1" t="s">
        <v>913</v>
      </c>
    </row>
    <row r="84" spans="1:8" ht="12" x14ac:dyDescent="0.2">
      <c r="A84" s="1" t="s">
        <v>2770</v>
      </c>
      <c r="B84" s="17">
        <v>518322.09162449912</v>
      </c>
      <c r="C84" s="17">
        <v>51054.770492663054</v>
      </c>
      <c r="D84" s="17">
        <v>528496.32234313327</v>
      </c>
      <c r="E84" s="17">
        <v>52872.286380522208</v>
      </c>
      <c r="F84" s="1" t="s">
        <v>2367</v>
      </c>
      <c r="G84" s="1" t="s">
        <v>915</v>
      </c>
      <c r="H84" s="1" t="s">
        <v>913</v>
      </c>
    </row>
    <row r="85" spans="1:8" ht="12" x14ac:dyDescent="0.2">
      <c r="A85" s="1" t="s">
        <v>2771</v>
      </c>
      <c r="B85" s="17">
        <v>81095.798462704275</v>
      </c>
      <c r="C85" s="17">
        <v>8554.0500326848505</v>
      </c>
      <c r="D85" s="17">
        <v>81385.484688648197</v>
      </c>
      <c r="E85" s="17">
        <v>8649.6648974363288</v>
      </c>
      <c r="F85" s="1" t="s">
        <v>2368</v>
      </c>
      <c r="G85" s="1" t="s">
        <v>915</v>
      </c>
      <c r="H85" s="1" t="s">
        <v>913</v>
      </c>
    </row>
    <row r="86" spans="1:8" ht="12" x14ac:dyDescent="0.2">
      <c r="A86" s="1" t="s">
        <v>2772</v>
      </c>
      <c r="B86" s="17">
        <v>276116.83413739747</v>
      </c>
      <c r="C86" s="17">
        <v>32746.755128930075</v>
      </c>
      <c r="D86" s="17">
        <v>279643.20626230055</v>
      </c>
      <c r="E86" s="17">
        <v>33194.639718954691</v>
      </c>
      <c r="F86" s="1" t="s">
        <v>2369</v>
      </c>
      <c r="G86" s="1" t="s">
        <v>915</v>
      </c>
      <c r="H86" s="1" t="s">
        <v>913</v>
      </c>
    </row>
    <row r="87" spans="1:8" ht="12" x14ac:dyDescent="0.2">
      <c r="A87" s="1" t="s">
        <v>2773</v>
      </c>
      <c r="B87" s="17">
        <v>133024.11169768497</v>
      </c>
      <c r="C87" s="17">
        <v>15145.753857880036</v>
      </c>
      <c r="D87" s="17">
        <v>134308.6793907122</v>
      </c>
      <c r="E87" s="17">
        <v>15282.223289770867</v>
      </c>
      <c r="F87" s="1" t="s">
        <v>2370</v>
      </c>
      <c r="G87" s="1" t="s">
        <v>915</v>
      </c>
      <c r="H87" s="1" t="s">
        <v>913</v>
      </c>
    </row>
    <row r="88" spans="1:8" ht="12" x14ac:dyDescent="0.2">
      <c r="A88" s="1" t="s">
        <v>2774</v>
      </c>
      <c r="B88" s="17">
        <v>233444.6190007203</v>
      </c>
      <c r="C88" s="17">
        <v>25226.342420596036</v>
      </c>
      <c r="D88" s="17">
        <v>235459.19394168098</v>
      </c>
      <c r="E88" s="17">
        <v>25145.149998922996</v>
      </c>
      <c r="F88" s="1" t="s">
        <v>2371</v>
      </c>
      <c r="G88" s="1" t="s">
        <v>915</v>
      </c>
      <c r="H88" s="1" t="s">
        <v>913</v>
      </c>
    </row>
    <row r="89" spans="1:8" ht="12" x14ac:dyDescent="0.2">
      <c r="A89" s="1" t="s">
        <v>2775</v>
      </c>
      <c r="B89" s="17">
        <v>95828.90305380401</v>
      </c>
      <c r="C89" s="17">
        <v>11252.967583895637</v>
      </c>
      <c r="D89" s="17">
        <v>98356.353752325595</v>
      </c>
      <c r="E89" s="17">
        <v>11518.260845251565</v>
      </c>
      <c r="F89" s="1" t="s">
        <v>2372</v>
      </c>
      <c r="G89" s="1" t="s">
        <v>915</v>
      </c>
      <c r="H89" s="1" t="s">
        <v>913</v>
      </c>
    </row>
    <row r="90" spans="1:8" ht="12" x14ac:dyDescent="0.2">
      <c r="A90" s="1" t="s">
        <v>2776</v>
      </c>
      <c r="B90" s="17">
        <v>125849.75345086202</v>
      </c>
      <c r="C90" s="17">
        <v>15611.482566080602</v>
      </c>
      <c r="D90" s="17">
        <v>127010.78945133167</v>
      </c>
      <c r="E90" s="17">
        <v>15652.856369061798</v>
      </c>
      <c r="F90" s="1" t="s">
        <v>2373</v>
      </c>
      <c r="G90" s="1" t="s">
        <v>915</v>
      </c>
      <c r="H90" s="1" t="s">
        <v>913</v>
      </c>
    </row>
    <row r="91" spans="1:8" ht="12" x14ac:dyDescent="0.2">
      <c r="A91" s="1" t="s">
        <v>2777</v>
      </c>
      <c r="B91" s="17">
        <v>142520.36069980604</v>
      </c>
      <c r="C91" s="17">
        <v>17471.812581416896</v>
      </c>
      <c r="D91" s="17">
        <v>143041.22397767269</v>
      </c>
      <c r="E91" s="17">
        <v>17391.3696809465</v>
      </c>
      <c r="F91" s="1" t="s">
        <v>2374</v>
      </c>
      <c r="G91" s="1" t="s">
        <v>915</v>
      </c>
      <c r="H91" s="1" t="s">
        <v>913</v>
      </c>
    </row>
    <row r="92" spans="1:8" ht="12" x14ac:dyDescent="0.2">
      <c r="A92" s="1" t="s">
        <v>2778</v>
      </c>
      <c r="B92" s="17">
        <v>139698.27328640563</v>
      </c>
      <c r="C92" s="17">
        <v>14312.324345100731</v>
      </c>
      <c r="D92" s="17">
        <v>140729.58143589765</v>
      </c>
      <c r="E92" s="17">
        <v>14532.918592860035</v>
      </c>
      <c r="F92" s="1" t="s">
        <v>2375</v>
      </c>
      <c r="G92" s="1" t="s">
        <v>915</v>
      </c>
      <c r="H92" s="1" t="s">
        <v>913</v>
      </c>
    </row>
    <row r="93" spans="1:8" ht="12" x14ac:dyDescent="0.2">
      <c r="A93" s="1" t="s">
        <v>2779</v>
      </c>
      <c r="B93" s="17">
        <v>296400.8349094041</v>
      </c>
      <c r="C93" s="17">
        <v>33251.688797840965</v>
      </c>
      <c r="D93" s="17">
        <v>297764.80949637404</v>
      </c>
      <c r="E93" s="17">
        <v>33189.061041557543</v>
      </c>
      <c r="F93" s="1" t="s">
        <v>2376</v>
      </c>
      <c r="G93" s="1" t="s">
        <v>915</v>
      </c>
      <c r="H93" s="1" t="s">
        <v>913</v>
      </c>
    </row>
    <row r="94" spans="1:8" ht="12" x14ac:dyDescent="0.2">
      <c r="A94" s="1" t="s">
        <v>2780</v>
      </c>
      <c r="B94" s="17">
        <v>58538.834751842078</v>
      </c>
      <c r="C94" s="17">
        <v>6215.2684508080029</v>
      </c>
      <c r="D94" s="17">
        <v>58812.710666824074</v>
      </c>
      <c r="E94" s="17">
        <v>6279.4358842415413</v>
      </c>
      <c r="F94" s="1" t="s">
        <v>2377</v>
      </c>
      <c r="G94" s="1" t="s">
        <v>916</v>
      </c>
      <c r="H94" s="1" t="s">
        <v>913</v>
      </c>
    </row>
    <row r="95" spans="1:8" ht="12" x14ac:dyDescent="0.2">
      <c r="A95" s="1" t="s">
        <v>2781</v>
      </c>
      <c r="B95" s="17">
        <v>123907.97808558133</v>
      </c>
      <c r="C95" s="17">
        <v>14071.921124215236</v>
      </c>
      <c r="D95" s="17">
        <v>123910.74954149469</v>
      </c>
      <c r="E95" s="17">
        <v>14126.595636913202</v>
      </c>
      <c r="F95" s="1" t="s">
        <v>2378</v>
      </c>
      <c r="G95" s="1" t="s">
        <v>916</v>
      </c>
      <c r="H95" s="1" t="s">
        <v>913</v>
      </c>
    </row>
    <row r="96" spans="1:8" ht="12" x14ac:dyDescent="0.2">
      <c r="A96" s="1" t="s">
        <v>2782</v>
      </c>
      <c r="B96" s="17">
        <v>145584.36502282068</v>
      </c>
      <c r="C96" s="17">
        <v>16857.243105407149</v>
      </c>
      <c r="D96" s="17">
        <v>150141.28263480513</v>
      </c>
      <c r="E96" s="17">
        <v>18032.534074915555</v>
      </c>
      <c r="F96" s="1" t="s">
        <v>2379</v>
      </c>
      <c r="G96" s="1" t="s">
        <v>916</v>
      </c>
      <c r="H96" s="1" t="s">
        <v>913</v>
      </c>
    </row>
    <row r="97" spans="1:8" ht="12" x14ac:dyDescent="0.2">
      <c r="A97" s="1" t="s">
        <v>2783</v>
      </c>
      <c r="B97" s="17">
        <v>196324.0241858782</v>
      </c>
      <c r="C97" s="17">
        <v>28411.823971177033</v>
      </c>
      <c r="D97" s="17">
        <v>198606.12060872561</v>
      </c>
      <c r="E97" s="17">
        <v>28536.666943947766</v>
      </c>
      <c r="F97" s="1" t="s">
        <v>2380</v>
      </c>
      <c r="G97" s="1" t="s">
        <v>916</v>
      </c>
      <c r="H97" s="1" t="s">
        <v>913</v>
      </c>
    </row>
    <row r="98" spans="1:8" ht="12" x14ac:dyDescent="0.2">
      <c r="A98" s="1" t="s">
        <v>2784</v>
      </c>
      <c r="B98" s="17">
        <v>113866.80695567367</v>
      </c>
      <c r="C98" s="17">
        <v>14210.132572546199</v>
      </c>
      <c r="D98" s="17">
        <v>114821.29759045405</v>
      </c>
      <c r="E98" s="17">
        <v>14142.203895970897</v>
      </c>
      <c r="F98" s="1" t="s">
        <v>2381</v>
      </c>
      <c r="G98" s="1" t="s">
        <v>916</v>
      </c>
      <c r="H98" s="1" t="s">
        <v>913</v>
      </c>
    </row>
    <row r="99" spans="1:8" ht="12" x14ac:dyDescent="0.2">
      <c r="A99" s="1" t="s">
        <v>2785</v>
      </c>
      <c r="B99" s="17">
        <v>314294.80583804095</v>
      </c>
      <c r="C99" s="17">
        <v>34325.759181524125</v>
      </c>
      <c r="D99" s="17">
        <v>314303.79026669939</v>
      </c>
      <c r="E99" s="17">
        <v>33966.051446125966</v>
      </c>
      <c r="F99" s="1" t="s">
        <v>2382</v>
      </c>
      <c r="G99" s="1" t="s">
        <v>916</v>
      </c>
      <c r="H99" s="1" t="s">
        <v>913</v>
      </c>
    </row>
    <row r="100" spans="1:8" ht="12" x14ac:dyDescent="0.2">
      <c r="A100" s="1" t="s">
        <v>2786</v>
      </c>
      <c r="B100" s="17">
        <v>232343.37946380852</v>
      </c>
      <c r="C100" s="17">
        <v>28584.020271627913</v>
      </c>
      <c r="D100" s="17">
        <v>235419.8580708603</v>
      </c>
      <c r="E100" s="17">
        <v>28866.574146664425</v>
      </c>
      <c r="F100" s="1" t="s">
        <v>2383</v>
      </c>
      <c r="G100" s="1" t="s">
        <v>916</v>
      </c>
      <c r="H100" s="1" t="s">
        <v>913</v>
      </c>
    </row>
    <row r="101" spans="1:8" ht="12" x14ac:dyDescent="0.2">
      <c r="A101" s="1" t="s">
        <v>2787</v>
      </c>
      <c r="B101" s="17">
        <v>145135.64082545231</v>
      </c>
      <c r="C101" s="17">
        <v>17182.677569725063</v>
      </c>
      <c r="D101" s="17">
        <v>146238.31191066871</v>
      </c>
      <c r="E101" s="17">
        <v>17194.073571376302</v>
      </c>
      <c r="F101" s="1" t="s">
        <v>2384</v>
      </c>
      <c r="G101" s="1" t="s">
        <v>916</v>
      </c>
      <c r="H101" s="1" t="s">
        <v>913</v>
      </c>
    </row>
    <row r="102" spans="1:8" ht="12" x14ac:dyDescent="0.2">
      <c r="A102" s="1" t="s">
        <v>2788</v>
      </c>
      <c r="B102" s="17">
        <v>161343.26958115233</v>
      </c>
      <c r="C102" s="17">
        <v>17614.509113725664</v>
      </c>
      <c r="D102" s="17">
        <v>162513.05457960968</v>
      </c>
      <c r="E102" s="17">
        <v>17767.9723894321</v>
      </c>
      <c r="F102" s="1" t="s">
        <v>2385</v>
      </c>
      <c r="G102" s="1" t="s">
        <v>917</v>
      </c>
      <c r="H102" s="1" t="s">
        <v>913</v>
      </c>
    </row>
    <row r="103" spans="1:8" ht="12" x14ac:dyDescent="0.2">
      <c r="A103" s="1" t="s">
        <v>2789</v>
      </c>
      <c r="B103" s="17">
        <v>187019.60749988336</v>
      </c>
      <c r="C103" s="17">
        <v>21982.65263527667</v>
      </c>
      <c r="D103" s="17">
        <v>188900.95271152433</v>
      </c>
      <c r="E103" s="17">
        <v>22105.884206126935</v>
      </c>
      <c r="F103" s="1" t="s">
        <v>2386</v>
      </c>
      <c r="G103" s="1" t="s">
        <v>917</v>
      </c>
      <c r="H103" s="1" t="s">
        <v>913</v>
      </c>
    </row>
    <row r="104" spans="1:8" ht="12" x14ac:dyDescent="0.2">
      <c r="A104" s="1" t="s">
        <v>2790</v>
      </c>
      <c r="B104" s="17">
        <v>129870.6544602604</v>
      </c>
      <c r="C104" s="17">
        <v>14172.178940559135</v>
      </c>
      <c r="D104" s="17">
        <v>130094.09416606103</v>
      </c>
      <c r="E104" s="17">
        <v>14076.715016103966</v>
      </c>
      <c r="F104" s="1" t="s">
        <v>2387</v>
      </c>
      <c r="G104" s="1" t="s">
        <v>917</v>
      </c>
      <c r="H104" s="1" t="s">
        <v>913</v>
      </c>
    </row>
    <row r="105" spans="1:8" ht="12" x14ac:dyDescent="0.2">
      <c r="A105" s="1" t="s">
        <v>2791</v>
      </c>
      <c r="B105" s="17">
        <v>72767.769101789876</v>
      </c>
      <c r="C105" s="17">
        <v>8550.5374095361858</v>
      </c>
      <c r="D105" s="17">
        <v>73120.273869675933</v>
      </c>
      <c r="E105" s="17">
        <v>8500.1790176957165</v>
      </c>
      <c r="F105" s="1" t="s">
        <v>2388</v>
      </c>
      <c r="G105" s="1" t="s">
        <v>917</v>
      </c>
      <c r="H105" s="1" t="s">
        <v>913</v>
      </c>
    </row>
    <row r="106" spans="1:8" ht="12" x14ac:dyDescent="0.2">
      <c r="A106" s="1" t="s">
        <v>2792</v>
      </c>
      <c r="B106" s="17">
        <v>175790.59993313698</v>
      </c>
      <c r="C106" s="17">
        <v>20395.711586176396</v>
      </c>
      <c r="D106" s="17">
        <v>176772.11053905892</v>
      </c>
      <c r="E106" s="17">
        <v>20477.579427019067</v>
      </c>
      <c r="F106" s="1" t="s">
        <v>2389</v>
      </c>
      <c r="G106" s="1" t="s">
        <v>917</v>
      </c>
      <c r="H106" s="1" t="s">
        <v>913</v>
      </c>
    </row>
    <row r="107" spans="1:8" ht="12" x14ac:dyDescent="0.2">
      <c r="A107" s="1" t="s">
        <v>2793</v>
      </c>
      <c r="B107" s="17">
        <v>159703.67370382036</v>
      </c>
      <c r="C107" s="17">
        <v>18112.656002466229</v>
      </c>
      <c r="D107" s="17">
        <v>160614.36077679435</v>
      </c>
      <c r="E107" s="17">
        <v>18124.675312923046</v>
      </c>
      <c r="F107" s="1" t="s">
        <v>2390</v>
      </c>
      <c r="G107" s="1" t="s">
        <v>917</v>
      </c>
      <c r="H107" s="1" t="s">
        <v>913</v>
      </c>
    </row>
    <row r="108" spans="1:8" ht="12" x14ac:dyDescent="0.2">
      <c r="A108" s="1" t="s">
        <v>2794</v>
      </c>
      <c r="B108" s="17">
        <v>156386.42769398904</v>
      </c>
      <c r="C108" s="17">
        <v>19475.835708478397</v>
      </c>
      <c r="D108" s="17">
        <v>158333.80312185196</v>
      </c>
      <c r="E108" s="17">
        <v>19602.333376095219</v>
      </c>
      <c r="F108" s="1" t="s">
        <v>2391</v>
      </c>
      <c r="G108" s="1" t="s">
        <v>917</v>
      </c>
      <c r="H108" s="1" t="s">
        <v>913</v>
      </c>
    </row>
    <row r="109" spans="1:8" ht="12" x14ac:dyDescent="0.2">
      <c r="A109" s="1" t="s">
        <v>2795</v>
      </c>
      <c r="B109" s="17">
        <v>181862.90294447169</v>
      </c>
      <c r="C109" s="17">
        <v>17970.247569977302</v>
      </c>
      <c r="D109" s="17">
        <v>182766.99550453495</v>
      </c>
      <c r="E109" s="17">
        <v>18305.06728490704</v>
      </c>
      <c r="F109" s="1" t="s">
        <v>2392</v>
      </c>
      <c r="G109" s="1" t="s">
        <v>918</v>
      </c>
      <c r="H109" s="1" t="s">
        <v>913</v>
      </c>
    </row>
    <row r="110" spans="1:8" ht="12" x14ac:dyDescent="0.2">
      <c r="A110" s="1" t="s">
        <v>2796</v>
      </c>
      <c r="B110" s="17">
        <v>284487.47677102429</v>
      </c>
      <c r="C110" s="17">
        <v>28118.389898753969</v>
      </c>
      <c r="D110" s="17">
        <v>287029.91928378359</v>
      </c>
      <c r="E110" s="17">
        <v>28630.898698044959</v>
      </c>
      <c r="F110" s="1" t="s">
        <v>2393</v>
      </c>
      <c r="G110" s="1" t="s">
        <v>918</v>
      </c>
      <c r="H110" s="1" t="s">
        <v>913</v>
      </c>
    </row>
    <row r="111" spans="1:8" ht="12" x14ac:dyDescent="0.2">
      <c r="A111" s="1" t="s">
        <v>2797</v>
      </c>
      <c r="B111" s="17">
        <v>95464.590941319693</v>
      </c>
      <c r="C111" s="17">
        <v>10218.751029060599</v>
      </c>
      <c r="D111" s="17">
        <v>95350.741218953146</v>
      </c>
      <c r="E111" s="17">
        <v>10382.896451955236</v>
      </c>
      <c r="F111" s="1" t="s">
        <v>2394</v>
      </c>
      <c r="G111" s="1" t="s">
        <v>918</v>
      </c>
      <c r="H111" s="1" t="s">
        <v>913</v>
      </c>
    </row>
    <row r="112" spans="1:8" ht="12" x14ac:dyDescent="0.2">
      <c r="A112" s="1" t="s">
        <v>2798</v>
      </c>
      <c r="B112" s="17">
        <v>87724.545040930621</v>
      </c>
      <c r="C112" s="17">
        <v>9996.4686069571635</v>
      </c>
      <c r="D112" s="17">
        <v>88583.702010241264</v>
      </c>
      <c r="E112" s="17">
        <v>10028.541007419633</v>
      </c>
      <c r="F112" s="1" t="s">
        <v>2395</v>
      </c>
      <c r="G112" s="1" t="s">
        <v>918</v>
      </c>
      <c r="H112" s="1" t="s">
        <v>913</v>
      </c>
    </row>
    <row r="113" spans="1:8" ht="12" x14ac:dyDescent="0.2">
      <c r="A113" s="1" t="s">
        <v>2799</v>
      </c>
      <c r="B113" s="17">
        <v>77138.640994671267</v>
      </c>
      <c r="C113" s="17">
        <v>7882.2461229286409</v>
      </c>
      <c r="D113" s="17">
        <v>76626.029271994601</v>
      </c>
      <c r="E113" s="17">
        <v>7727.4350414543005</v>
      </c>
      <c r="F113" s="1" t="s">
        <v>2396</v>
      </c>
      <c r="G113" s="1" t="s">
        <v>918</v>
      </c>
      <c r="H113" s="1" t="s">
        <v>913</v>
      </c>
    </row>
    <row r="114" spans="1:8" ht="12" x14ac:dyDescent="0.2">
      <c r="A114" s="1" t="s">
        <v>2800</v>
      </c>
      <c r="B114" s="17">
        <v>169183.72397368672</v>
      </c>
      <c r="C114" s="17">
        <v>16498.608786899295</v>
      </c>
      <c r="D114" s="17">
        <v>169685.18608137293</v>
      </c>
      <c r="E114" s="17">
        <v>16464.759991160503</v>
      </c>
      <c r="F114" s="1" t="s">
        <v>2397</v>
      </c>
      <c r="G114" s="1" t="s">
        <v>918</v>
      </c>
      <c r="H114" s="1" t="s">
        <v>913</v>
      </c>
    </row>
    <row r="115" spans="1:8" ht="12" x14ac:dyDescent="0.2">
      <c r="A115" s="1" t="s">
        <v>2801</v>
      </c>
      <c r="B115" s="17">
        <v>142664.92104359603</v>
      </c>
      <c r="C115" s="17">
        <v>16729.487876555799</v>
      </c>
      <c r="D115" s="17">
        <v>143267.56581398065</v>
      </c>
      <c r="E115" s="17">
        <v>16876.167568190565</v>
      </c>
      <c r="F115" s="1" t="s">
        <v>2398</v>
      </c>
      <c r="G115" s="1" t="s">
        <v>918</v>
      </c>
      <c r="H115" s="1" t="s">
        <v>913</v>
      </c>
    </row>
    <row r="116" spans="1:8" ht="12" x14ac:dyDescent="0.2">
      <c r="A116" s="1" t="s">
        <v>2802</v>
      </c>
      <c r="B116" s="17">
        <v>224270.88280375465</v>
      </c>
      <c r="C116" s="17">
        <v>25707.296755468149</v>
      </c>
      <c r="D116" s="17">
        <v>224526.96581337202</v>
      </c>
      <c r="E116" s="17">
        <v>25814.895239425921</v>
      </c>
      <c r="F116" s="1" t="s">
        <v>2399</v>
      </c>
      <c r="G116" s="1" t="s">
        <v>918</v>
      </c>
      <c r="H116" s="1" t="s">
        <v>913</v>
      </c>
    </row>
    <row r="117" spans="1:8" ht="12" x14ac:dyDescent="0.2">
      <c r="A117" s="1" t="s">
        <v>2803</v>
      </c>
      <c r="B117" s="17">
        <v>75037.406606059667</v>
      </c>
      <c r="C117" s="17">
        <v>9347.0541032050878</v>
      </c>
      <c r="D117" s="17">
        <v>75649.900995412187</v>
      </c>
      <c r="E117" s="17">
        <v>9356.2258166860611</v>
      </c>
      <c r="F117" s="1" t="s">
        <v>2400</v>
      </c>
      <c r="G117" s="1" t="s">
        <v>918</v>
      </c>
      <c r="H117" s="1" t="s">
        <v>913</v>
      </c>
    </row>
    <row r="118" spans="1:8" ht="12" x14ac:dyDescent="0.2">
      <c r="A118" s="1" t="s">
        <v>2804</v>
      </c>
      <c r="B118" s="17">
        <v>149221.058810288</v>
      </c>
      <c r="C118" s="17">
        <v>18599.683924446264</v>
      </c>
      <c r="D118" s="17">
        <v>149580.06610323602</v>
      </c>
      <c r="E118" s="17">
        <v>18586.153768444365</v>
      </c>
      <c r="F118" s="1" t="s">
        <v>2401</v>
      </c>
      <c r="G118" s="1" t="s">
        <v>918</v>
      </c>
      <c r="H118" s="1" t="s">
        <v>913</v>
      </c>
    </row>
    <row r="119" spans="1:8" ht="12" x14ac:dyDescent="0.2">
      <c r="A119" s="1" t="s">
        <v>2805</v>
      </c>
      <c r="B119" s="17">
        <v>158292.8188147264</v>
      </c>
      <c r="C119" s="17">
        <v>17959.341567554467</v>
      </c>
      <c r="D119" s="17">
        <v>159107.47581739971</v>
      </c>
      <c r="E119" s="17">
        <v>17729.994185618252</v>
      </c>
      <c r="F119" s="1" t="s">
        <v>2402</v>
      </c>
      <c r="G119" s="1" t="s">
        <v>918</v>
      </c>
      <c r="H119" s="1" t="s">
        <v>913</v>
      </c>
    </row>
    <row r="120" spans="1:8" ht="12" x14ac:dyDescent="0.2">
      <c r="A120" s="1" t="s">
        <v>2806</v>
      </c>
      <c r="B120" s="17">
        <v>203811.69845164669</v>
      </c>
      <c r="C120" s="17">
        <v>22229.511411489239</v>
      </c>
      <c r="D120" s="17">
        <v>204150.97825710292</v>
      </c>
      <c r="E120" s="17">
        <v>21945.149180626471</v>
      </c>
      <c r="F120" s="1" t="s">
        <v>2403</v>
      </c>
      <c r="G120" s="1" t="s">
        <v>918</v>
      </c>
      <c r="H120" s="1" t="s">
        <v>913</v>
      </c>
    </row>
    <row r="121" spans="1:8" ht="12" x14ac:dyDescent="0.2">
      <c r="A121" s="1" t="s">
        <v>2807</v>
      </c>
      <c r="B121" s="17">
        <v>74887.409177194073</v>
      </c>
      <c r="C121" s="17">
        <v>7823.6608189215076</v>
      </c>
      <c r="D121" s="17">
        <v>75396.308157146632</v>
      </c>
      <c r="E121" s="17">
        <v>7985.6107275520217</v>
      </c>
      <c r="F121" s="1" t="s">
        <v>2404</v>
      </c>
      <c r="G121" s="1" t="s">
        <v>903</v>
      </c>
      <c r="H121" s="1" t="s">
        <v>902</v>
      </c>
    </row>
    <row r="122" spans="1:8" ht="12" x14ac:dyDescent="0.2">
      <c r="A122" s="1" t="s">
        <v>2808</v>
      </c>
      <c r="B122" s="17">
        <v>343737.10262064741</v>
      </c>
      <c r="C122" s="17">
        <v>29883.680025993333</v>
      </c>
      <c r="D122" s="17">
        <v>347295.09943108691</v>
      </c>
      <c r="E122" s="17">
        <v>29769.097412218969</v>
      </c>
      <c r="F122" s="1" t="s">
        <v>2405</v>
      </c>
      <c r="G122" s="1" t="s">
        <v>903</v>
      </c>
      <c r="H122" s="1" t="s">
        <v>902</v>
      </c>
    </row>
    <row r="123" spans="1:8" ht="12" x14ac:dyDescent="0.2">
      <c r="A123" s="1" t="s">
        <v>2809</v>
      </c>
      <c r="B123" s="17">
        <v>60668.897630376247</v>
      </c>
      <c r="C123" s="17">
        <v>6404.9013476043983</v>
      </c>
      <c r="D123" s="17">
        <v>61056.645441258319</v>
      </c>
      <c r="E123" s="17">
        <v>6313.0966368947838</v>
      </c>
      <c r="F123" s="1" t="s">
        <v>2406</v>
      </c>
      <c r="G123" s="1" t="s">
        <v>903</v>
      </c>
      <c r="H123" s="1" t="s">
        <v>902</v>
      </c>
    </row>
    <row r="124" spans="1:8" ht="12" x14ac:dyDescent="0.2">
      <c r="A124" s="1" t="s">
        <v>2810</v>
      </c>
      <c r="B124" s="17">
        <v>139029.10460209395</v>
      </c>
      <c r="C124" s="17">
        <v>14015.700520724035</v>
      </c>
      <c r="D124" s="17">
        <v>141174.78318271399</v>
      </c>
      <c r="E124" s="17">
        <v>14168.506456681398</v>
      </c>
      <c r="F124" s="1" t="s">
        <v>2407</v>
      </c>
      <c r="G124" s="1" t="s">
        <v>903</v>
      </c>
      <c r="H124" s="1" t="s">
        <v>902</v>
      </c>
    </row>
    <row r="125" spans="1:8" ht="12" x14ac:dyDescent="0.2">
      <c r="A125" s="1" t="s">
        <v>2811</v>
      </c>
      <c r="B125" s="17">
        <v>137334.68567371264</v>
      </c>
      <c r="C125" s="17">
        <v>14702.916064246097</v>
      </c>
      <c r="D125" s="17">
        <v>137742.36477468698</v>
      </c>
      <c r="E125" s="17">
        <v>14518.860556836071</v>
      </c>
      <c r="F125" s="1" t="s">
        <v>2408</v>
      </c>
      <c r="G125" s="1" t="s">
        <v>903</v>
      </c>
      <c r="H125" s="1" t="s">
        <v>902</v>
      </c>
    </row>
    <row r="126" spans="1:8" ht="12" x14ac:dyDescent="0.2">
      <c r="A126" s="1" t="s">
        <v>2812</v>
      </c>
      <c r="B126" s="17">
        <v>152785.88119860445</v>
      </c>
      <c r="C126" s="17">
        <v>16167.190536811198</v>
      </c>
      <c r="D126" s="17">
        <v>153528.5887608781</v>
      </c>
      <c r="E126" s="17">
        <v>16281.899444765033</v>
      </c>
      <c r="F126" s="1" t="s">
        <v>2409</v>
      </c>
      <c r="G126" s="1" t="s">
        <v>903</v>
      </c>
      <c r="H126" s="1" t="s">
        <v>902</v>
      </c>
    </row>
    <row r="127" spans="1:8" ht="12" x14ac:dyDescent="0.2">
      <c r="A127" s="1" t="s">
        <v>2813</v>
      </c>
      <c r="B127" s="17">
        <v>134912.51125565803</v>
      </c>
      <c r="C127" s="17">
        <v>14479.297564681779</v>
      </c>
      <c r="D127" s="17">
        <v>135546.9857478113</v>
      </c>
      <c r="E127" s="17">
        <v>14471.889881508969</v>
      </c>
      <c r="F127" s="1" t="s">
        <v>2410</v>
      </c>
      <c r="G127" s="1" t="s">
        <v>903</v>
      </c>
      <c r="H127" s="1" t="s">
        <v>902</v>
      </c>
    </row>
    <row r="128" spans="1:8" ht="12" x14ac:dyDescent="0.2">
      <c r="A128" s="1" t="s">
        <v>2814</v>
      </c>
      <c r="B128" s="17">
        <v>110029.86747150366</v>
      </c>
      <c r="C128" s="17">
        <v>9604.8349662109722</v>
      </c>
      <c r="D128" s="17">
        <v>110731.87345394168</v>
      </c>
      <c r="E128" s="17">
        <v>9678.6505026526593</v>
      </c>
      <c r="F128" s="1" t="s">
        <v>2411</v>
      </c>
      <c r="G128" s="1" t="s">
        <v>903</v>
      </c>
      <c r="H128" s="1" t="s">
        <v>902</v>
      </c>
    </row>
    <row r="129" spans="1:8" ht="12" x14ac:dyDescent="0.2">
      <c r="A129" s="1" t="s">
        <v>2815</v>
      </c>
      <c r="B129" s="17">
        <v>211630.63241817008</v>
      </c>
      <c r="C129" s="17">
        <v>22950.527093734971</v>
      </c>
      <c r="D129" s="17">
        <v>213059.31755801709</v>
      </c>
      <c r="E129" s="17">
        <v>23250.662531154605</v>
      </c>
      <c r="F129" s="1" t="s">
        <v>2412</v>
      </c>
      <c r="G129" s="1" t="s">
        <v>903</v>
      </c>
      <c r="H129" s="1" t="s">
        <v>902</v>
      </c>
    </row>
    <row r="130" spans="1:8" ht="12" x14ac:dyDescent="0.2">
      <c r="A130" s="1" t="s">
        <v>2816</v>
      </c>
      <c r="B130" s="17">
        <v>118603.68024916033</v>
      </c>
      <c r="C130" s="17">
        <v>10173.5228143435</v>
      </c>
      <c r="D130" s="17">
        <v>119730.0652390332</v>
      </c>
      <c r="E130" s="17">
        <v>10208.331359175498</v>
      </c>
      <c r="F130" s="1" t="s">
        <v>2413</v>
      </c>
      <c r="G130" s="1" t="s">
        <v>903</v>
      </c>
      <c r="H130" s="1" t="s">
        <v>902</v>
      </c>
    </row>
    <row r="131" spans="1:8" ht="12" x14ac:dyDescent="0.2">
      <c r="A131" s="1" t="s">
        <v>2817</v>
      </c>
      <c r="B131" s="17">
        <v>49984.62129676441</v>
      </c>
      <c r="C131" s="17">
        <v>6246.2314883804984</v>
      </c>
      <c r="D131" s="17">
        <v>50749.977720064206</v>
      </c>
      <c r="E131" s="17">
        <v>6370.5780735052567</v>
      </c>
      <c r="F131" s="1" t="s">
        <v>2414</v>
      </c>
      <c r="G131" s="1" t="s">
        <v>903</v>
      </c>
      <c r="H131" s="1" t="s">
        <v>902</v>
      </c>
    </row>
    <row r="132" spans="1:8" ht="12" x14ac:dyDescent="0.2">
      <c r="A132" s="1" t="s">
        <v>2818</v>
      </c>
      <c r="B132" s="17">
        <v>177583.39132142972</v>
      </c>
      <c r="C132" s="17">
        <v>17701.46403597164</v>
      </c>
      <c r="D132" s="17">
        <v>178670.04056785069</v>
      </c>
      <c r="E132" s="17">
        <v>17608.994629732097</v>
      </c>
      <c r="F132" s="1" t="s">
        <v>2415</v>
      </c>
      <c r="G132" s="1" t="s">
        <v>903</v>
      </c>
      <c r="H132" s="1" t="s">
        <v>902</v>
      </c>
    </row>
    <row r="133" spans="1:8" ht="12" x14ac:dyDescent="0.2">
      <c r="A133" s="1" t="s">
        <v>2819</v>
      </c>
      <c r="B133" s="17">
        <v>94415.559981855229</v>
      </c>
      <c r="C133" s="17">
        <v>9143.5220423967203</v>
      </c>
      <c r="D133" s="17">
        <v>94916.776185265117</v>
      </c>
      <c r="E133" s="17">
        <v>9192.8149041970028</v>
      </c>
      <c r="F133" s="1" t="s">
        <v>2416</v>
      </c>
      <c r="G133" s="1" t="s">
        <v>903</v>
      </c>
      <c r="H133" s="1" t="s">
        <v>902</v>
      </c>
    </row>
    <row r="134" spans="1:8" ht="12" x14ac:dyDescent="0.2">
      <c r="A134" s="1" t="s">
        <v>2820</v>
      </c>
      <c r="B134" s="17">
        <v>152925.30292720889</v>
      </c>
      <c r="C134" s="17">
        <v>15835.511331882872</v>
      </c>
      <c r="D134" s="17">
        <v>153354.32970090155</v>
      </c>
      <c r="E134" s="17">
        <v>15780.671686551796</v>
      </c>
      <c r="F134" s="1" t="s">
        <v>2417</v>
      </c>
      <c r="G134" s="1" t="s">
        <v>903</v>
      </c>
      <c r="H134" s="1" t="s">
        <v>902</v>
      </c>
    </row>
    <row r="135" spans="1:8" ht="12" x14ac:dyDescent="0.2">
      <c r="A135" s="1" t="s">
        <v>2821</v>
      </c>
      <c r="B135" s="17">
        <v>132258.9657996874</v>
      </c>
      <c r="C135" s="17">
        <v>15502.984946768467</v>
      </c>
      <c r="D135" s="17">
        <v>132882.8744897795</v>
      </c>
      <c r="E135" s="17">
        <v>15583.890072491931</v>
      </c>
      <c r="F135" s="1" t="s">
        <v>2418</v>
      </c>
      <c r="G135" s="1" t="s">
        <v>904</v>
      </c>
      <c r="H135" s="1" t="s">
        <v>902</v>
      </c>
    </row>
    <row r="136" spans="1:8" ht="12" x14ac:dyDescent="0.2">
      <c r="A136" s="1" t="s">
        <v>2822</v>
      </c>
      <c r="B136" s="17">
        <v>134069.9592480009</v>
      </c>
      <c r="C136" s="17">
        <v>15676.837857792045</v>
      </c>
      <c r="D136" s="17">
        <v>134613.20920598632</v>
      </c>
      <c r="E136" s="17">
        <v>15867.886018489466</v>
      </c>
      <c r="F136" s="1" t="s">
        <v>2419</v>
      </c>
      <c r="G136" s="1" t="s">
        <v>904</v>
      </c>
      <c r="H136" s="1" t="s">
        <v>902</v>
      </c>
    </row>
    <row r="137" spans="1:8" ht="12" x14ac:dyDescent="0.2">
      <c r="A137" s="1" t="s">
        <v>2823</v>
      </c>
      <c r="B137" s="17">
        <v>88277.092331987005</v>
      </c>
      <c r="C137" s="17">
        <v>10299.463737179065</v>
      </c>
      <c r="D137" s="17">
        <v>88586.715598943571</v>
      </c>
      <c r="E137" s="17">
        <v>10199.524470701899</v>
      </c>
      <c r="F137" s="1" t="s">
        <v>2420</v>
      </c>
      <c r="G137" s="1" t="s">
        <v>904</v>
      </c>
      <c r="H137" s="1" t="s">
        <v>902</v>
      </c>
    </row>
    <row r="138" spans="1:8" ht="12" x14ac:dyDescent="0.2">
      <c r="A138" s="1" t="s">
        <v>2824</v>
      </c>
      <c r="B138" s="17">
        <v>126492.65712099423</v>
      </c>
      <c r="C138" s="17">
        <v>14953.967058696764</v>
      </c>
      <c r="D138" s="17">
        <v>127529.37955336501</v>
      </c>
      <c r="E138" s="17">
        <v>15208.775149953099</v>
      </c>
      <c r="F138" s="1" t="s">
        <v>2421</v>
      </c>
      <c r="G138" s="1" t="s">
        <v>904</v>
      </c>
      <c r="H138" s="1" t="s">
        <v>902</v>
      </c>
    </row>
    <row r="139" spans="1:8" ht="12" x14ac:dyDescent="0.2">
      <c r="A139" s="1" t="s">
        <v>2825</v>
      </c>
      <c r="B139" s="17">
        <v>58030.160806954424</v>
      </c>
      <c r="C139" s="17">
        <v>6350.0495108408859</v>
      </c>
      <c r="D139" s="17">
        <v>57872.573427990195</v>
      </c>
      <c r="E139" s="17">
        <v>6416.7812224630334</v>
      </c>
      <c r="F139" s="1" t="s">
        <v>2422</v>
      </c>
      <c r="G139" s="1" t="s">
        <v>904</v>
      </c>
      <c r="H139" s="1" t="s">
        <v>902</v>
      </c>
    </row>
    <row r="140" spans="1:8" ht="12" x14ac:dyDescent="0.2">
      <c r="A140" s="1" t="s">
        <v>2826</v>
      </c>
      <c r="B140" s="17">
        <v>94648.823140791981</v>
      </c>
      <c r="C140" s="17">
        <v>10637.861638536984</v>
      </c>
      <c r="D140" s="17">
        <v>96365.029708629168</v>
      </c>
      <c r="E140" s="17">
        <v>11006.098342648393</v>
      </c>
      <c r="F140" s="1" t="s">
        <v>2423</v>
      </c>
      <c r="G140" s="1" t="s">
        <v>905</v>
      </c>
      <c r="H140" s="1" t="s">
        <v>902</v>
      </c>
    </row>
    <row r="141" spans="1:8" ht="12" x14ac:dyDescent="0.2">
      <c r="A141" s="1" t="s">
        <v>2827</v>
      </c>
      <c r="B141" s="17">
        <v>112233.88630788308</v>
      </c>
      <c r="C141" s="17">
        <v>13523.474875430133</v>
      </c>
      <c r="D141" s="17">
        <v>113821.5515108785</v>
      </c>
      <c r="E141" s="17">
        <v>14009.675183222671</v>
      </c>
      <c r="F141" s="1" t="s">
        <v>2424</v>
      </c>
      <c r="G141" s="1" t="s">
        <v>905</v>
      </c>
      <c r="H141" s="1" t="s">
        <v>902</v>
      </c>
    </row>
    <row r="142" spans="1:8" ht="12" x14ac:dyDescent="0.2">
      <c r="A142" s="1" t="s">
        <v>2828</v>
      </c>
      <c r="B142" s="17">
        <v>61496.879779354414</v>
      </c>
      <c r="C142" s="17">
        <v>6945.6251868903537</v>
      </c>
      <c r="D142" s="17">
        <v>61959.996875346689</v>
      </c>
      <c r="E142" s="17">
        <v>7087.246085619031</v>
      </c>
      <c r="F142" s="1" t="s">
        <v>2425</v>
      </c>
      <c r="G142" s="1" t="s">
        <v>905</v>
      </c>
      <c r="H142" s="1" t="s">
        <v>902</v>
      </c>
    </row>
    <row r="143" spans="1:8" ht="12" x14ac:dyDescent="0.2">
      <c r="A143" s="1" t="s">
        <v>2829</v>
      </c>
      <c r="B143" s="17">
        <v>122271.567463247</v>
      </c>
      <c r="C143" s="17">
        <v>12258.21518991123</v>
      </c>
      <c r="D143" s="17">
        <v>122782.0039934753</v>
      </c>
      <c r="E143" s="17">
        <v>12401.899597721669</v>
      </c>
      <c r="F143" s="1" t="s">
        <v>2426</v>
      </c>
      <c r="G143" s="1" t="s">
        <v>905</v>
      </c>
      <c r="H143" s="1" t="s">
        <v>902</v>
      </c>
    </row>
    <row r="144" spans="1:8" ht="12" x14ac:dyDescent="0.2">
      <c r="A144" s="1" t="s">
        <v>2830</v>
      </c>
      <c r="B144" s="17">
        <v>93878.803731940672</v>
      </c>
      <c r="C144" s="17">
        <v>10394.02429925477</v>
      </c>
      <c r="D144" s="17">
        <v>94318.855828191212</v>
      </c>
      <c r="E144" s="17">
        <v>10519.734120296798</v>
      </c>
      <c r="F144" s="1" t="s">
        <v>2427</v>
      </c>
      <c r="G144" s="1" t="s">
        <v>905</v>
      </c>
      <c r="H144" s="1" t="s">
        <v>902</v>
      </c>
    </row>
    <row r="145" spans="1:8" ht="12" x14ac:dyDescent="0.2">
      <c r="A145" s="1" t="s">
        <v>2831</v>
      </c>
      <c r="B145" s="17">
        <v>84528.794465331055</v>
      </c>
      <c r="C145" s="17">
        <v>9891.14738599874</v>
      </c>
      <c r="D145" s="17">
        <v>84735.047393105036</v>
      </c>
      <c r="E145" s="17">
        <v>9882.396863858261</v>
      </c>
      <c r="F145" s="1" t="s">
        <v>2428</v>
      </c>
      <c r="G145" s="1" t="s">
        <v>905</v>
      </c>
      <c r="H145" s="1" t="s">
        <v>902</v>
      </c>
    </row>
    <row r="146" spans="1:8" ht="12" x14ac:dyDescent="0.2">
      <c r="A146" s="1" t="s">
        <v>2832</v>
      </c>
      <c r="B146" s="17">
        <v>50289.772918322</v>
      </c>
      <c r="C146" s="17">
        <v>5173.3985996709107</v>
      </c>
      <c r="D146" s="17">
        <v>50298.606493653613</v>
      </c>
      <c r="E146" s="17">
        <v>5161.4280691076237</v>
      </c>
      <c r="F146" s="1" t="s">
        <v>2429</v>
      </c>
      <c r="G146" s="1" t="s">
        <v>905</v>
      </c>
      <c r="H146" s="1" t="s">
        <v>902</v>
      </c>
    </row>
    <row r="147" spans="1:8" ht="12" x14ac:dyDescent="0.2">
      <c r="A147" s="1" t="s">
        <v>2833</v>
      </c>
      <c r="B147" s="17">
        <v>54503.722931422999</v>
      </c>
      <c r="C147" s="17">
        <v>5950.6648370454859</v>
      </c>
      <c r="D147" s="17">
        <v>55111.77494521498</v>
      </c>
      <c r="E147" s="17">
        <v>6220.4796870014334</v>
      </c>
      <c r="F147" s="1" t="s">
        <v>2430</v>
      </c>
      <c r="G147" s="1" t="s">
        <v>920</v>
      </c>
      <c r="H147" s="1" t="s">
        <v>919</v>
      </c>
    </row>
    <row r="148" spans="1:8" ht="12" x14ac:dyDescent="0.2">
      <c r="A148" s="1" t="s">
        <v>2834</v>
      </c>
      <c r="B148" s="17">
        <v>64398.022430449426</v>
      </c>
      <c r="C148" s="17">
        <v>7874.9660996581033</v>
      </c>
      <c r="D148" s="17">
        <v>64618.32450595525</v>
      </c>
      <c r="E148" s="17">
        <v>7927.174347619145</v>
      </c>
      <c r="F148" s="1" t="s">
        <v>2431</v>
      </c>
      <c r="G148" s="1" t="s">
        <v>920</v>
      </c>
      <c r="H148" s="1" t="s">
        <v>919</v>
      </c>
    </row>
    <row r="149" spans="1:8" ht="12" x14ac:dyDescent="0.2">
      <c r="A149" s="1" t="s">
        <v>2835</v>
      </c>
      <c r="B149" s="17">
        <v>68903.905945712439</v>
      </c>
      <c r="C149" s="17">
        <v>9061.171169790714</v>
      </c>
      <c r="D149" s="17">
        <v>68857.926807585216</v>
      </c>
      <c r="E149" s="17">
        <v>9026.2904063629285</v>
      </c>
      <c r="F149" s="1" t="s">
        <v>2432</v>
      </c>
      <c r="G149" s="1" t="s">
        <v>920</v>
      </c>
      <c r="H149" s="1" t="s">
        <v>919</v>
      </c>
    </row>
    <row r="150" spans="1:8" ht="12" x14ac:dyDescent="0.2">
      <c r="A150" s="1" t="s">
        <v>2836</v>
      </c>
      <c r="B150" s="17">
        <v>81022.976630471792</v>
      </c>
      <c r="C150" s="17">
        <v>9459.6619447635658</v>
      </c>
      <c r="D150" s="17">
        <v>81234.311209957275</v>
      </c>
      <c r="E150" s="17">
        <v>9368.8402327518506</v>
      </c>
      <c r="F150" s="1" t="s">
        <v>2433</v>
      </c>
      <c r="G150" s="1" t="s">
        <v>920</v>
      </c>
      <c r="H150" s="1" t="s">
        <v>919</v>
      </c>
    </row>
    <row r="151" spans="1:8" ht="12" x14ac:dyDescent="0.2">
      <c r="A151" s="1" t="s">
        <v>2837</v>
      </c>
      <c r="B151" s="17">
        <v>43033.218407506349</v>
      </c>
      <c r="C151" s="17">
        <v>5018.8218976757607</v>
      </c>
      <c r="D151" s="17">
        <v>42860.232099453227</v>
      </c>
      <c r="E151" s="17">
        <v>4897.1025591291209</v>
      </c>
      <c r="F151" s="1" t="s">
        <v>2434</v>
      </c>
      <c r="G151" s="1" t="s">
        <v>920</v>
      </c>
      <c r="H151" s="1" t="s">
        <v>919</v>
      </c>
    </row>
    <row r="152" spans="1:8" ht="12" x14ac:dyDescent="0.2">
      <c r="A152" s="1" t="s">
        <v>2838</v>
      </c>
      <c r="B152" s="17">
        <v>32855.318421949327</v>
      </c>
      <c r="C152" s="17">
        <v>4304.2742006644539</v>
      </c>
      <c r="D152" s="17">
        <v>32940.93086981622</v>
      </c>
      <c r="E152" s="17">
        <v>4345.7681566030287</v>
      </c>
      <c r="F152" s="1" t="s">
        <v>2435</v>
      </c>
      <c r="G152" s="1" t="s">
        <v>920</v>
      </c>
      <c r="H152" s="1" t="s">
        <v>919</v>
      </c>
    </row>
    <row r="153" spans="1:8" ht="12" x14ac:dyDescent="0.2">
      <c r="A153" s="1" t="s">
        <v>2839</v>
      </c>
      <c r="B153" s="17">
        <v>111110.17774198997</v>
      </c>
      <c r="C153" s="17">
        <v>13134.781662374537</v>
      </c>
      <c r="D153" s="17">
        <v>111766.42950900523</v>
      </c>
      <c r="E153" s="17">
        <v>13231.347651867736</v>
      </c>
      <c r="F153" s="1" t="s">
        <v>2436</v>
      </c>
      <c r="G153" s="1" t="s">
        <v>920</v>
      </c>
      <c r="H153" s="1" t="s">
        <v>919</v>
      </c>
    </row>
    <row r="154" spans="1:8" ht="12" x14ac:dyDescent="0.2">
      <c r="A154" s="1" t="s">
        <v>2840</v>
      </c>
      <c r="B154" s="17">
        <v>93071.627454078276</v>
      </c>
      <c r="C154" s="17">
        <v>11256.866935046768</v>
      </c>
      <c r="D154" s="17">
        <v>93362.892392674825</v>
      </c>
      <c r="E154" s="17">
        <v>11456.535625602532</v>
      </c>
      <c r="F154" s="1" t="s">
        <v>2437</v>
      </c>
      <c r="G154" s="1" t="s">
        <v>920</v>
      </c>
      <c r="H154" s="1" t="s">
        <v>919</v>
      </c>
    </row>
    <row r="155" spans="1:8" ht="12" x14ac:dyDescent="0.2">
      <c r="A155" s="1" t="s">
        <v>2841</v>
      </c>
      <c r="B155" s="17">
        <v>55114.057622737717</v>
      </c>
      <c r="C155" s="17">
        <v>6995.2497268628495</v>
      </c>
      <c r="D155" s="17">
        <v>55117.27343997702</v>
      </c>
      <c r="E155" s="17">
        <v>6874.9847572636836</v>
      </c>
      <c r="F155" s="1" t="s">
        <v>2438</v>
      </c>
      <c r="G155" s="1" t="s">
        <v>920</v>
      </c>
      <c r="H155" s="1" t="s">
        <v>919</v>
      </c>
    </row>
    <row r="156" spans="1:8" ht="12" x14ac:dyDescent="0.2">
      <c r="A156" s="1" t="s">
        <v>2842</v>
      </c>
      <c r="B156" s="17">
        <v>64050.991928294185</v>
      </c>
      <c r="C156" s="17">
        <v>7380.3723384299219</v>
      </c>
      <c r="D156" s="17">
        <v>64118.754017260006</v>
      </c>
      <c r="E156" s="17">
        <v>7439.156604479108</v>
      </c>
      <c r="F156" s="1" t="s">
        <v>2439</v>
      </c>
      <c r="G156" s="1" t="s">
        <v>920</v>
      </c>
      <c r="H156" s="1" t="s">
        <v>919</v>
      </c>
    </row>
    <row r="157" spans="1:8" ht="12" x14ac:dyDescent="0.2">
      <c r="A157" s="1" t="s">
        <v>2843</v>
      </c>
      <c r="B157" s="17">
        <v>107797.70746615733</v>
      </c>
      <c r="C157" s="17">
        <v>13620.30790378146</v>
      </c>
      <c r="D157" s="17">
        <v>108170.02825050709</v>
      </c>
      <c r="E157" s="17">
        <v>13707.147836967599</v>
      </c>
      <c r="F157" s="1" t="s">
        <v>2440</v>
      </c>
      <c r="G157" s="1" t="s">
        <v>920</v>
      </c>
      <c r="H157" s="1" t="s">
        <v>919</v>
      </c>
    </row>
    <row r="158" spans="1:8" ht="12" x14ac:dyDescent="0.2">
      <c r="A158" s="1" t="s">
        <v>2844</v>
      </c>
      <c r="B158" s="17">
        <v>53185.307760409261</v>
      </c>
      <c r="C158" s="17">
        <v>7923.5697036633828</v>
      </c>
      <c r="D158" s="17">
        <v>53718.998551127705</v>
      </c>
      <c r="E158" s="17">
        <v>8322.6999090613808</v>
      </c>
      <c r="F158" s="1" t="s">
        <v>2441</v>
      </c>
      <c r="G158" s="1" t="s">
        <v>921</v>
      </c>
      <c r="H158" s="1" t="s">
        <v>919</v>
      </c>
    </row>
    <row r="159" spans="1:8" ht="12" x14ac:dyDescent="0.2">
      <c r="A159" s="1" t="s">
        <v>2845</v>
      </c>
      <c r="B159" s="17">
        <v>59885.194483243453</v>
      </c>
      <c r="C159" s="17">
        <v>7678.4326637832201</v>
      </c>
      <c r="D159" s="17">
        <v>60094.603739058773</v>
      </c>
      <c r="E159" s="17">
        <v>7657.1952615986274</v>
      </c>
      <c r="F159" s="1" t="s">
        <v>2442</v>
      </c>
      <c r="G159" s="1" t="s">
        <v>921</v>
      </c>
      <c r="H159" s="1" t="s">
        <v>919</v>
      </c>
    </row>
    <row r="160" spans="1:8" ht="12" x14ac:dyDescent="0.2">
      <c r="A160" s="1" t="s">
        <v>2846</v>
      </c>
      <c r="B160" s="17">
        <v>49371.700892215718</v>
      </c>
      <c r="C160" s="17">
        <v>7601.8220029105041</v>
      </c>
      <c r="D160" s="17">
        <v>49511.903784385933</v>
      </c>
      <c r="E160" s="17">
        <v>7637.0246057687546</v>
      </c>
      <c r="F160" s="1" t="s">
        <v>2443</v>
      </c>
      <c r="G160" s="1" t="s">
        <v>921</v>
      </c>
      <c r="H160" s="1" t="s">
        <v>919</v>
      </c>
    </row>
    <row r="161" spans="1:8" ht="12" x14ac:dyDescent="0.2">
      <c r="A161" s="1" t="s">
        <v>2847</v>
      </c>
      <c r="B161" s="17">
        <v>31756.625076059256</v>
      </c>
      <c r="C161" s="17">
        <v>4360.783994231334</v>
      </c>
      <c r="D161" s="17">
        <v>32121.183928321756</v>
      </c>
      <c r="E161" s="17">
        <v>4447.7028215402052</v>
      </c>
      <c r="F161" s="1" t="s">
        <v>2444</v>
      </c>
      <c r="G161" s="1" t="s">
        <v>921</v>
      </c>
      <c r="H161" s="1" t="s">
        <v>919</v>
      </c>
    </row>
    <row r="162" spans="1:8" ht="12" x14ac:dyDescent="0.2">
      <c r="A162" s="1" t="s">
        <v>2848</v>
      </c>
      <c r="B162" s="17">
        <v>76466.455357851752</v>
      </c>
      <c r="C162" s="17">
        <v>10388.427987678093</v>
      </c>
      <c r="D162" s="17">
        <v>76779.298790418863</v>
      </c>
      <c r="E162" s="17">
        <v>10555.047789281602</v>
      </c>
      <c r="F162" s="1" t="s">
        <v>2445</v>
      </c>
      <c r="G162" s="1" t="s">
        <v>921</v>
      </c>
      <c r="H162" s="1" t="s">
        <v>919</v>
      </c>
    </row>
    <row r="163" spans="1:8" ht="12" x14ac:dyDescent="0.2">
      <c r="A163" s="1" t="s">
        <v>2849</v>
      </c>
      <c r="B163" s="17">
        <v>23580.213391666603</v>
      </c>
      <c r="C163" s="17">
        <v>2739.7644902351603</v>
      </c>
      <c r="D163" s="17">
        <v>23659.203118239671</v>
      </c>
      <c r="E163" s="17">
        <v>2768.7704493118204</v>
      </c>
      <c r="F163" s="1" t="s">
        <v>2446</v>
      </c>
      <c r="G163" s="1" t="s">
        <v>922</v>
      </c>
      <c r="H163" s="1" t="s">
        <v>919</v>
      </c>
    </row>
    <row r="164" spans="1:8" ht="12" x14ac:dyDescent="0.2">
      <c r="A164" s="1" t="s">
        <v>2850</v>
      </c>
      <c r="B164" s="17">
        <v>49551.935337628034</v>
      </c>
      <c r="C164" s="17">
        <v>5643.1749545958201</v>
      </c>
      <c r="D164" s="17">
        <v>50243.383815102105</v>
      </c>
      <c r="E164" s="17">
        <v>6102.5107519793864</v>
      </c>
      <c r="F164" s="1" t="s">
        <v>2447</v>
      </c>
      <c r="G164" s="1" t="s">
        <v>922</v>
      </c>
      <c r="H164" s="1" t="s">
        <v>919</v>
      </c>
    </row>
    <row r="165" spans="1:8" ht="12" x14ac:dyDescent="0.2">
      <c r="A165" s="1" t="s">
        <v>2851</v>
      </c>
      <c r="B165" s="17">
        <v>22582.758814830246</v>
      </c>
      <c r="C165" s="17">
        <v>2674.0523941096794</v>
      </c>
      <c r="D165" s="17">
        <v>22837.409515091527</v>
      </c>
      <c r="E165" s="17">
        <v>2806.119477863173</v>
      </c>
      <c r="F165" s="1" t="s">
        <v>2448</v>
      </c>
      <c r="G165" s="1" t="s">
        <v>922</v>
      </c>
      <c r="H165" s="1" t="s">
        <v>919</v>
      </c>
    </row>
    <row r="166" spans="1:8" ht="12" x14ac:dyDescent="0.2">
      <c r="A166" s="1" t="s">
        <v>2852</v>
      </c>
      <c r="B166" s="17">
        <v>80602.362982907682</v>
      </c>
      <c r="C166" s="17">
        <v>9429.5750289829757</v>
      </c>
      <c r="D166" s="17">
        <v>81204.818112906127</v>
      </c>
      <c r="E166" s="17">
        <v>9505.9150422866805</v>
      </c>
      <c r="F166" s="1" t="s">
        <v>2449</v>
      </c>
      <c r="G166" s="1" t="s">
        <v>922</v>
      </c>
      <c r="H166" s="1" t="s">
        <v>919</v>
      </c>
    </row>
    <row r="167" spans="1:8" ht="12" x14ac:dyDescent="0.2">
      <c r="A167" s="1" t="s">
        <v>2853</v>
      </c>
      <c r="B167" s="17">
        <v>103309.940068178</v>
      </c>
      <c r="C167" s="17">
        <v>11383.804980237699</v>
      </c>
      <c r="D167" s="17">
        <v>105286.04434655402</v>
      </c>
      <c r="E167" s="17">
        <v>12164.352582200669</v>
      </c>
      <c r="F167" s="1" t="s">
        <v>2450</v>
      </c>
      <c r="G167" s="1" t="s">
        <v>922</v>
      </c>
      <c r="H167" s="1" t="s">
        <v>919</v>
      </c>
    </row>
    <row r="168" spans="1:8" ht="12" x14ac:dyDescent="0.2">
      <c r="A168" s="1" t="s">
        <v>2854</v>
      </c>
      <c r="B168" s="17">
        <v>27145.261058764463</v>
      </c>
      <c r="C168" s="17">
        <v>3063.4795542736101</v>
      </c>
      <c r="D168" s="17">
        <v>27104.873514133898</v>
      </c>
      <c r="E168" s="17">
        <v>3034.2475795226987</v>
      </c>
      <c r="F168" s="1" t="s">
        <v>2451</v>
      </c>
      <c r="G168" s="1" t="s">
        <v>922</v>
      </c>
      <c r="H168" s="1" t="s">
        <v>919</v>
      </c>
    </row>
    <row r="169" spans="1:8" ht="12" x14ac:dyDescent="0.2">
      <c r="A169" s="1" t="s">
        <v>2855</v>
      </c>
      <c r="B169" s="17">
        <v>20724.012392997058</v>
      </c>
      <c r="C169" s="17">
        <v>2340.7268684369938</v>
      </c>
      <c r="D169" s="17">
        <v>20557.230461814328</v>
      </c>
      <c r="E169" s="17">
        <v>2287.2640696305671</v>
      </c>
      <c r="F169" s="1" t="s">
        <v>2452</v>
      </c>
      <c r="G169" s="1" t="s">
        <v>922</v>
      </c>
      <c r="H169" s="1" t="s">
        <v>919</v>
      </c>
    </row>
    <row r="170" spans="1:8" ht="12" x14ac:dyDescent="0.2">
      <c r="A170" s="1" t="s">
        <v>2856</v>
      </c>
      <c r="B170" s="17">
        <v>26182.253624685662</v>
      </c>
      <c r="C170" s="17">
        <v>2854.1361338912006</v>
      </c>
      <c r="D170" s="17">
        <v>26217.690094702102</v>
      </c>
      <c r="E170" s="17">
        <v>2780.1542902160327</v>
      </c>
      <c r="F170" s="1" t="s">
        <v>2453</v>
      </c>
      <c r="G170" s="1" t="s">
        <v>922</v>
      </c>
      <c r="H170" s="1" t="s">
        <v>919</v>
      </c>
    </row>
    <row r="171" spans="1:8" ht="12" x14ac:dyDescent="0.2">
      <c r="A171" s="1" t="s">
        <v>2857</v>
      </c>
      <c r="B171" s="17">
        <v>42622.598525242349</v>
      </c>
      <c r="C171" s="17">
        <v>5188.0851381143448</v>
      </c>
      <c r="D171" s="17">
        <v>42864.608734026493</v>
      </c>
      <c r="E171" s="17">
        <v>5183.7811011398562</v>
      </c>
      <c r="F171" s="1" t="s">
        <v>2454</v>
      </c>
      <c r="G171" s="1" t="s">
        <v>922</v>
      </c>
      <c r="H171" s="1" t="s">
        <v>919</v>
      </c>
    </row>
    <row r="172" spans="1:8" ht="12" x14ac:dyDescent="0.2">
      <c r="A172" s="1" t="s">
        <v>2858</v>
      </c>
      <c r="B172" s="17">
        <v>17612.589769013735</v>
      </c>
      <c r="C172" s="17">
        <v>1930.4175139722829</v>
      </c>
      <c r="D172" s="17">
        <v>17618.60287675399</v>
      </c>
      <c r="E172" s="17">
        <v>1962.1395697115865</v>
      </c>
      <c r="F172" s="1" t="s">
        <v>2455</v>
      </c>
      <c r="G172" s="1" t="s">
        <v>922</v>
      </c>
      <c r="H172" s="1" t="s">
        <v>919</v>
      </c>
    </row>
    <row r="173" spans="1:8" ht="12" x14ac:dyDescent="0.2">
      <c r="A173" s="1" t="s">
        <v>2859</v>
      </c>
      <c r="B173" s="17">
        <v>67373.650669226015</v>
      </c>
      <c r="C173" s="17">
        <v>7819.4753824999434</v>
      </c>
      <c r="D173" s="17">
        <v>67513.97963367535</v>
      </c>
      <c r="E173" s="17">
        <v>7715.2693692861149</v>
      </c>
      <c r="F173" s="1" t="s">
        <v>2456</v>
      </c>
      <c r="G173" s="1" t="s">
        <v>922</v>
      </c>
      <c r="H173" s="1" t="s">
        <v>919</v>
      </c>
    </row>
    <row r="174" spans="1:8" ht="12" x14ac:dyDescent="0.2">
      <c r="A174" s="1" t="s">
        <v>2860</v>
      </c>
      <c r="B174" s="17">
        <v>67680.202806828776</v>
      </c>
      <c r="C174" s="17">
        <v>7111.336002069198</v>
      </c>
      <c r="D174" s="17">
        <v>67772.90992684543</v>
      </c>
      <c r="E174" s="17">
        <v>7114.4622862980386</v>
      </c>
      <c r="F174" s="1" t="s">
        <v>2457</v>
      </c>
      <c r="G174" s="1" t="s">
        <v>922</v>
      </c>
      <c r="H174" s="1" t="s">
        <v>919</v>
      </c>
    </row>
    <row r="175" spans="1:8" ht="12" x14ac:dyDescent="0.2">
      <c r="A175" s="1" t="s">
        <v>2861</v>
      </c>
      <c r="B175" s="17">
        <v>40668.864346600902</v>
      </c>
      <c r="C175" s="17">
        <v>4668.4441174601225</v>
      </c>
      <c r="D175" s="17">
        <v>40495.921628090386</v>
      </c>
      <c r="E175" s="17">
        <v>4564.3060164497929</v>
      </c>
      <c r="F175" s="1" t="s">
        <v>2458</v>
      </c>
      <c r="G175" s="1" t="s">
        <v>922</v>
      </c>
      <c r="H175" s="1" t="s">
        <v>919</v>
      </c>
    </row>
    <row r="176" spans="1:8" ht="12" x14ac:dyDescent="0.2">
      <c r="A176" s="1" t="s">
        <v>2862</v>
      </c>
      <c r="B176" s="17">
        <v>69515.015390926914</v>
      </c>
      <c r="C176" s="17">
        <v>8371.8225965344809</v>
      </c>
      <c r="D176" s="17">
        <v>69637.736212185569</v>
      </c>
      <c r="E176" s="17">
        <v>8400.2542873397524</v>
      </c>
      <c r="F176" s="1" t="s">
        <v>2459</v>
      </c>
      <c r="G176" s="1" t="s">
        <v>922</v>
      </c>
      <c r="H176" s="1" t="s">
        <v>919</v>
      </c>
    </row>
    <row r="177" spans="1:8" ht="12" x14ac:dyDescent="0.2">
      <c r="A177" s="1" t="s">
        <v>2863</v>
      </c>
      <c r="B177" s="17">
        <v>54780.378020374454</v>
      </c>
      <c r="C177" s="17">
        <v>6048.2671128807278</v>
      </c>
      <c r="D177" s="17">
        <v>54758.658693607722</v>
      </c>
      <c r="E177" s="17">
        <v>6069.225904138596</v>
      </c>
      <c r="F177" s="1" t="s">
        <v>2460</v>
      </c>
      <c r="G177" s="1" t="s">
        <v>922</v>
      </c>
      <c r="H177" s="1" t="s">
        <v>919</v>
      </c>
    </row>
    <row r="178" spans="1:8" ht="12" x14ac:dyDescent="0.2">
      <c r="A178" s="1" t="s">
        <v>2864</v>
      </c>
      <c r="B178" s="17">
        <v>38283.435508214032</v>
      </c>
      <c r="C178" s="17">
        <v>4292.5826162735675</v>
      </c>
      <c r="D178" s="17">
        <v>38151.673741173894</v>
      </c>
      <c r="E178" s="17">
        <v>4278.8914573795819</v>
      </c>
      <c r="F178" s="1" t="s">
        <v>2461</v>
      </c>
      <c r="G178" s="1" t="s">
        <v>922</v>
      </c>
      <c r="H178" s="1" t="s">
        <v>919</v>
      </c>
    </row>
    <row r="179" spans="1:8" ht="12" x14ac:dyDescent="0.2">
      <c r="A179" s="1" t="s">
        <v>2865</v>
      </c>
      <c r="B179" s="17">
        <v>56561.733508577912</v>
      </c>
      <c r="C179" s="17">
        <v>6606.8436735069336</v>
      </c>
      <c r="D179" s="17">
        <v>56879.506111076327</v>
      </c>
      <c r="E179" s="17">
        <v>6568.8823206193565</v>
      </c>
      <c r="F179" s="1" t="s">
        <v>2462</v>
      </c>
      <c r="G179" s="1" t="s">
        <v>922</v>
      </c>
      <c r="H179" s="1" t="s">
        <v>919</v>
      </c>
    </row>
    <row r="180" spans="1:8" ht="12" x14ac:dyDescent="0.2">
      <c r="A180" s="1" t="s">
        <v>2866</v>
      </c>
      <c r="B180" s="17">
        <v>81316.769724758386</v>
      </c>
      <c r="C180" s="17">
        <v>8951.9138725152752</v>
      </c>
      <c r="D180" s="17">
        <v>81666.513805369657</v>
      </c>
      <c r="E180" s="17">
        <v>8896.9857693712856</v>
      </c>
      <c r="F180" s="1" t="s">
        <v>2463</v>
      </c>
      <c r="G180" s="1" t="s">
        <v>922</v>
      </c>
      <c r="H180" s="1" t="s">
        <v>919</v>
      </c>
    </row>
    <row r="181" spans="1:8" ht="12" x14ac:dyDescent="0.2">
      <c r="A181" s="1" t="s">
        <v>2867</v>
      </c>
      <c r="B181" s="17">
        <v>108738.25309604337</v>
      </c>
      <c r="C181" s="17">
        <v>10903.886556006169</v>
      </c>
      <c r="D181" s="17">
        <v>109507.81196845831</v>
      </c>
      <c r="E181" s="17">
        <v>11035.366668081364</v>
      </c>
      <c r="F181" s="1" t="s">
        <v>2464</v>
      </c>
      <c r="G181" s="1" t="s">
        <v>922</v>
      </c>
      <c r="H181" s="1" t="s">
        <v>919</v>
      </c>
    </row>
    <row r="182" spans="1:8" ht="12" x14ac:dyDescent="0.2">
      <c r="A182" s="1" t="s">
        <v>2868</v>
      </c>
      <c r="B182" s="17">
        <v>51829.093745320512</v>
      </c>
      <c r="C182" s="17">
        <v>5717.61453664493</v>
      </c>
      <c r="D182" s="17">
        <v>52187.556849475601</v>
      </c>
      <c r="E182" s="17">
        <v>5834.4852462738309</v>
      </c>
      <c r="F182" s="1" t="s">
        <v>2465</v>
      </c>
      <c r="G182" s="1" t="s">
        <v>922</v>
      </c>
      <c r="H182" s="1" t="s">
        <v>919</v>
      </c>
    </row>
    <row r="183" spans="1:8" ht="12" x14ac:dyDescent="0.2">
      <c r="A183" s="1" t="s">
        <v>2869</v>
      </c>
      <c r="B183" s="17">
        <v>293968.38587870135</v>
      </c>
      <c r="C183" s="17">
        <v>30344.772627017741</v>
      </c>
      <c r="D183" s="17">
        <v>297620.53369773156</v>
      </c>
      <c r="E183" s="17">
        <v>30514.091689596244</v>
      </c>
      <c r="F183" s="1" t="s">
        <v>2466</v>
      </c>
      <c r="G183" s="1" t="s">
        <v>882</v>
      </c>
      <c r="H183" s="1" t="s">
        <v>881</v>
      </c>
    </row>
    <row r="184" spans="1:8" ht="12" x14ac:dyDescent="0.2">
      <c r="A184" s="1" t="s">
        <v>2870</v>
      </c>
      <c r="B184" s="17">
        <v>195226.43492772119</v>
      </c>
      <c r="C184" s="17">
        <v>21716.198333178771</v>
      </c>
      <c r="D184" s="17">
        <v>196288.33513207533</v>
      </c>
      <c r="E184" s="17">
        <v>21413.607966756939</v>
      </c>
      <c r="F184" s="1" t="s">
        <v>2467</v>
      </c>
      <c r="G184" s="1" t="s">
        <v>882</v>
      </c>
      <c r="H184" s="1" t="s">
        <v>881</v>
      </c>
    </row>
    <row r="185" spans="1:8" ht="12" x14ac:dyDescent="0.2">
      <c r="A185" s="1" t="s">
        <v>2871</v>
      </c>
      <c r="B185" s="17">
        <v>271512.37176086404</v>
      </c>
      <c r="C185" s="17">
        <v>29669.712841874931</v>
      </c>
      <c r="D185" s="17">
        <v>273949.11584398156</v>
      </c>
      <c r="E185" s="17">
        <v>29899.289161299133</v>
      </c>
      <c r="F185" s="1" t="s">
        <v>2468</v>
      </c>
      <c r="G185" s="1" t="s">
        <v>882</v>
      </c>
      <c r="H185" s="1" t="s">
        <v>881</v>
      </c>
    </row>
    <row r="186" spans="1:8" ht="12" x14ac:dyDescent="0.2">
      <c r="A186" s="1" t="s">
        <v>2872</v>
      </c>
      <c r="B186" s="17">
        <v>131441.66866639437</v>
      </c>
      <c r="C186" s="17">
        <v>15586.809507120035</v>
      </c>
      <c r="D186" s="17">
        <v>131940.95432331163</v>
      </c>
      <c r="E186" s="17">
        <v>15586.484788076328</v>
      </c>
      <c r="F186" s="1" t="s">
        <v>2469</v>
      </c>
      <c r="G186" s="1" t="s">
        <v>882</v>
      </c>
      <c r="H186" s="1" t="s">
        <v>881</v>
      </c>
    </row>
    <row r="187" spans="1:8" ht="12" x14ac:dyDescent="0.2">
      <c r="A187" s="1" t="s">
        <v>2873</v>
      </c>
      <c r="B187" s="17">
        <v>276853.64526118507</v>
      </c>
      <c r="C187" s="17">
        <v>30444.243372105306</v>
      </c>
      <c r="D187" s="17">
        <v>279381.05811602535</v>
      </c>
      <c r="E187" s="17">
        <v>30509.806554039158</v>
      </c>
      <c r="F187" s="1" t="s">
        <v>2470</v>
      </c>
      <c r="G187" s="1" t="s">
        <v>882</v>
      </c>
      <c r="H187" s="1" t="s">
        <v>881</v>
      </c>
    </row>
    <row r="188" spans="1:8" ht="12" x14ac:dyDescent="0.2">
      <c r="A188" s="1" t="s">
        <v>2874</v>
      </c>
      <c r="B188" s="17">
        <v>217663.78972829366</v>
      </c>
      <c r="C188" s="17">
        <v>24606.356195465032</v>
      </c>
      <c r="D188" s="17">
        <v>219669.75845892774</v>
      </c>
      <c r="E188" s="17">
        <v>24734.983456389964</v>
      </c>
      <c r="F188" s="1" t="s">
        <v>2471</v>
      </c>
      <c r="G188" s="1" t="s">
        <v>882</v>
      </c>
      <c r="H188" s="1" t="s">
        <v>881</v>
      </c>
    </row>
    <row r="189" spans="1:8" ht="12" x14ac:dyDescent="0.2">
      <c r="A189" s="1" t="s">
        <v>2875</v>
      </c>
      <c r="B189" s="17">
        <v>61822.930493065236</v>
      </c>
      <c r="C189" s="17">
        <v>7378.56093086495</v>
      </c>
      <c r="D189" s="17">
        <v>62615.575384097407</v>
      </c>
      <c r="E189" s="17">
        <v>7494.604755650992</v>
      </c>
      <c r="F189" s="1" t="s">
        <v>2472</v>
      </c>
      <c r="G189" s="1" t="s">
        <v>882</v>
      </c>
      <c r="H189" s="1" t="s">
        <v>881</v>
      </c>
    </row>
    <row r="190" spans="1:8" ht="12" x14ac:dyDescent="0.2">
      <c r="A190" s="1" t="s">
        <v>2876</v>
      </c>
      <c r="B190" s="17">
        <v>179433.24398386583</v>
      </c>
      <c r="C190" s="17">
        <v>22584.85422506394</v>
      </c>
      <c r="D190" s="17">
        <v>180812.1229758448</v>
      </c>
      <c r="E190" s="17">
        <v>22402.838960838464</v>
      </c>
      <c r="F190" s="1" t="s">
        <v>2473</v>
      </c>
      <c r="G190" s="1" t="s">
        <v>882</v>
      </c>
      <c r="H190" s="1" t="s">
        <v>881</v>
      </c>
    </row>
    <row r="191" spans="1:8" ht="12" x14ac:dyDescent="0.2">
      <c r="A191" s="1" t="s">
        <v>2877</v>
      </c>
      <c r="B191" s="17">
        <v>60762.51948636576</v>
      </c>
      <c r="C191" s="17">
        <v>7840.6160126420555</v>
      </c>
      <c r="D191" s="17">
        <v>61452.177171849762</v>
      </c>
      <c r="E191" s="17">
        <v>7890.3428478702808</v>
      </c>
      <c r="F191" s="1" t="s">
        <v>2474</v>
      </c>
      <c r="G191" s="1" t="s">
        <v>882</v>
      </c>
      <c r="H191" s="1" t="s">
        <v>881</v>
      </c>
    </row>
    <row r="192" spans="1:8" ht="12" x14ac:dyDescent="0.2">
      <c r="A192" s="1" t="s">
        <v>2878</v>
      </c>
      <c r="B192" s="17">
        <v>101446.54717617335</v>
      </c>
      <c r="C192" s="17">
        <v>13305.246657504898</v>
      </c>
      <c r="D192" s="17">
        <v>102564.26384657533</v>
      </c>
      <c r="E192" s="17">
        <v>13263.61008313307</v>
      </c>
      <c r="F192" s="1" t="s">
        <v>2475</v>
      </c>
      <c r="G192" s="1" t="s">
        <v>882</v>
      </c>
      <c r="H192" s="1" t="s">
        <v>881</v>
      </c>
    </row>
    <row r="193" spans="1:8" ht="12" x14ac:dyDescent="0.2">
      <c r="A193" s="1" t="s">
        <v>2879</v>
      </c>
      <c r="B193" s="17">
        <v>71706.70847296952</v>
      </c>
      <c r="C193" s="17">
        <v>8464.1280216914347</v>
      </c>
      <c r="D193" s="17">
        <v>72151.536876961691</v>
      </c>
      <c r="E193" s="17">
        <v>8276.5973924010668</v>
      </c>
      <c r="F193" s="1" t="s">
        <v>2476</v>
      </c>
      <c r="G193" s="1" t="s">
        <v>882</v>
      </c>
      <c r="H193" s="1" t="s">
        <v>881</v>
      </c>
    </row>
    <row r="194" spans="1:8" ht="12" x14ac:dyDescent="0.2">
      <c r="A194" s="1" t="s">
        <v>2880</v>
      </c>
      <c r="B194" s="17">
        <v>67460.484149074779</v>
      </c>
      <c r="C194" s="17">
        <v>8521.0837065146752</v>
      </c>
      <c r="D194" s="17">
        <v>67787.161173878427</v>
      </c>
      <c r="E194" s="17">
        <v>8361.1800718534068</v>
      </c>
      <c r="F194" s="1" t="s">
        <v>2477</v>
      </c>
      <c r="G194" s="1" t="s">
        <v>882</v>
      </c>
      <c r="H194" s="1" t="s">
        <v>881</v>
      </c>
    </row>
    <row r="195" spans="1:8" ht="12" x14ac:dyDescent="0.2">
      <c r="A195" s="1" t="s">
        <v>2881</v>
      </c>
      <c r="B195" s="17">
        <v>163390.43462244296</v>
      </c>
      <c r="C195" s="17">
        <v>20577.314041352594</v>
      </c>
      <c r="D195" s="17">
        <v>164518.12566076501</v>
      </c>
      <c r="E195" s="17">
        <v>20531.579356402712</v>
      </c>
      <c r="F195" s="1" t="s">
        <v>2478</v>
      </c>
      <c r="G195" s="1" t="s">
        <v>882</v>
      </c>
      <c r="H195" s="1" t="s">
        <v>881</v>
      </c>
    </row>
    <row r="196" spans="1:8" ht="12" x14ac:dyDescent="0.2">
      <c r="A196" s="1" t="s">
        <v>2882</v>
      </c>
      <c r="B196" s="17">
        <v>26142.437993156167</v>
      </c>
      <c r="C196" s="17">
        <v>2665.897200924423</v>
      </c>
      <c r="D196" s="17">
        <v>26384.614384467899</v>
      </c>
      <c r="E196" s="17">
        <v>2711.3866229472796</v>
      </c>
      <c r="F196" s="1" t="s">
        <v>2479</v>
      </c>
      <c r="G196" s="1" t="s">
        <v>883</v>
      </c>
      <c r="H196" s="1" t="s">
        <v>881</v>
      </c>
    </row>
    <row r="197" spans="1:8" ht="12" x14ac:dyDescent="0.2">
      <c r="A197" s="1" t="s">
        <v>2883</v>
      </c>
      <c r="B197" s="17">
        <v>147385.64346578607</v>
      </c>
      <c r="C197" s="17">
        <v>15809.41154876865</v>
      </c>
      <c r="D197" s="17">
        <v>149519.3660496767</v>
      </c>
      <c r="E197" s="17">
        <v>16180.172267412438</v>
      </c>
      <c r="F197" s="1" t="s">
        <v>2480</v>
      </c>
      <c r="G197" s="1" t="s">
        <v>883</v>
      </c>
      <c r="H197" s="1" t="s">
        <v>881</v>
      </c>
    </row>
    <row r="198" spans="1:8" ht="12" x14ac:dyDescent="0.2">
      <c r="A198" s="1" t="s">
        <v>2884</v>
      </c>
      <c r="B198" s="17">
        <v>229591.46498913204</v>
      </c>
      <c r="C198" s="17">
        <v>26299.17749209053</v>
      </c>
      <c r="D198" s="17">
        <v>231157.64997886634</v>
      </c>
      <c r="E198" s="17">
        <v>26178.836950512599</v>
      </c>
      <c r="F198" s="1" t="s">
        <v>2481</v>
      </c>
      <c r="G198" s="1" t="s">
        <v>883</v>
      </c>
      <c r="H198" s="1" t="s">
        <v>881</v>
      </c>
    </row>
    <row r="199" spans="1:8" ht="12" x14ac:dyDescent="0.2">
      <c r="A199" s="1" t="s">
        <v>2885</v>
      </c>
      <c r="B199" s="17">
        <v>125148.91913706365</v>
      </c>
      <c r="C199" s="17">
        <v>14531.065873694302</v>
      </c>
      <c r="D199" s="17">
        <v>126250.34534172302</v>
      </c>
      <c r="E199" s="17">
        <v>14415.180740161801</v>
      </c>
      <c r="F199" s="1" t="s">
        <v>2482</v>
      </c>
      <c r="G199" s="1" t="s">
        <v>883</v>
      </c>
      <c r="H199" s="1" t="s">
        <v>881</v>
      </c>
    </row>
    <row r="200" spans="1:8" ht="12" x14ac:dyDescent="0.2">
      <c r="A200" s="1" t="s">
        <v>2886</v>
      </c>
      <c r="B200" s="17">
        <v>63815.204638092495</v>
      </c>
      <c r="C200" s="17">
        <v>7265.4595961816804</v>
      </c>
      <c r="D200" s="17">
        <v>64835.34438128781</v>
      </c>
      <c r="E200" s="17">
        <v>7755.5101689622143</v>
      </c>
      <c r="F200" s="1" t="s">
        <v>2483</v>
      </c>
      <c r="G200" s="1" t="s">
        <v>883</v>
      </c>
      <c r="H200" s="1" t="s">
        <v>881</v>
      </c>
    </row>
    <row r="201" spans="1:8" ht="12" x14ac:dyDescent="0.2">
      <c r="A201" s="1" t="s">
        <v>2887</v>
      </c>
      <c r="B201" s="17">
        <v>151893.7505552377</v>
      </c>
      <c r="C201" s="17">
        <v>16414.041458339969</v>
      </c>
      <c r="D201" s="17">
        <v>152251.01150399711</v>
      </c>
      <c r="E201" s="17">
        <v>16830.786002443005</v>
      </c>
      <c r="F201" s="1" t="s">
        <v>2484</v>
      </c>
      <c r="G201" s="1" t="s">
        <v>883</v>
      </c>
      <c r="H201" s="1" t="s">
        <v>881</v>
      </c>
    </row>
    <row r="202" spans="1:8" ht="12" x14ac:dyDescent="0.2">
      <c r="A202" s="1" t="s">
        <v>2888</v>
      </c>
      <c r="B202" s="17">
        <v>76630.467334165995</v>
      </c>
      <c r="C202" s="17">
        <v>9371.5541520268798</v>
      </c>
      <c r="D202" s="17">
        <v>76888.224486692779</v>
      </c>
      <c r="E202" s="17">
        <v>9190.4604836472336</v>
      </c>
      <c r="F202" s="1" t="s">
        <v>2485</v>
      </c>
      <c r="G202" s="1" t="s">
        <v>883</v>
      </c>
      <c r="H202" s="1" t="s">
        <v>881</v>
      </c>
    </row>
    <row r="203" spans="1:8" ht="12" x14ac:dyDescent="0.2">
      <c r="A203" s="1" t="s">
        <v>2889</v>
      </c>
      <c r="B203" s="17">
        <v>276629.06344549794</v>
      </c>
      <c r="C203" s="17">
        <v>29718.215324122935</v>
      </c>
      <c r="D203" s="17">
        <v>278935.17866653606</v>
      </c>
      <c r="E203" s="17">
        <v>29627.392330230057</v>
      </c>
      <c r="F203" s="1" t="s">
        <v>2486</v>
      </c>
      <c r="G203" s="1" t="s">
        <v>883</v>
      </c>
      <c r="H203" s="1" t="s">
        <v>881</v>
      </c>
    </row>
    <row r="204" spans="1:8" ht="12" x14ac:dyDescent="0.2">
      <c r="A204" s="1" t="s">
        <v>2890</v>
      </c>
      <c r="B204" s="17">
        <v>59363.872323537616</v>
      </c>
      <c r="C204" s="17">
        <v>7001.4039309888385</v>
      </c>
      <c r="D204" s="17">
        <v>59573.972799559102</v>
      </c>
      <c r="E204" s="17">
        <v>7018.3092791998051</v>
      </c>
      <c r="F204" s="1" t="s">
        <v>2487</v>
      </c>
      <c r="G204" s="1" t="s">
        <v>883</v>
      </c>
      <c r="H204" s="1" t="s">
        <v>881</v>
      </c>
    </row>
    <row r="205" spans="1:8" ht="12" x14ac:dyDescent="0.2">
      <c r="A205" s="1" t="s">
        <v>2891</v>
      </c>
      <c r="B205" s="17">
        <v>81541.616846938428</v>
      </c>
      <c r="C205" s="17">
        <v>10491.227182967361</v>
      </c>
      <c r="D205" s="17">
        <v>81832.116234399597</v>
      </c>
      <c r="E205" s="17">
        <v>10321.548309687723</v>
      </c>
      <c r="F205" s="1" t="s">
        <v>2488</v>
      </c>
      <c r="G205" s="1" t="s">
        <v>883</v>
      </c>
      <c r="H205" s="1" t="s">
        <v>881</v>
      </c>
    </row>
    <row r="206" spans="1:8" ht="12" x14ac:dyDescent="0.2">
      <c r="A206" s="1" t="s">
        <v>2892</v>
      </c>
      <c r="B206" s="17">
        <v>102530.31455214933</v>
      </c>
      <c r="C206" s="17">
        <v>12207.93280480998</v>
      </c>
      <c r="D206" s="17">
        <v>102938.35649866186</v>
      </c>
      <c r="E206" s="17">
        <v>12257.505995003432</v>
      </c>
      <c r="F206" s="1" t="s">
        <v>2489</v>
      </c>
      <c r="G206" s="1" t="s">
        <v>883</v>
      </c>
      <c r="H206" s="1" t="s">
        <v>881</v>
      </c>
    </row>
    <row r="207" spans="1:8" ht="12" x14ac:dyDescent="0.2">
      <c r="A207" s="1" t="s">
        <v>2893</v>
      </c>
      <c r="B207" s="17">
        <v>64613.534388590757</v>
      </c>
      <c r="C207" s="17">
        <v>8428.6734836253854</v>
      </c>
      <c r="D207" s="17">
        <v>64886.684781485324</v>
      </c>
      <c r="E207" s="17">
        <v>8386.4867425914745</v>
      </c>
      <c r="F207" s="1" t="s">
        <v>2490</v>
      </c>
      <c r="G207" s="1" t="s">
        <v>883</v>
      </c>
      <c r="H207" s="1" t="s">
        <v>881</v>
      </c>
    </row>
    <row r="208" spans="1:8" ht="12" x14ac:dyDescent="0.2">
      <c r="A208" s="1" t="s">
        <v>2894</v>
      </c>
      <c r="B208" s="17">
        <v>104637.75964645634</v>
      </c>
      <c r="C208" s="17">
        <v>12579.513603694801</v>
      </c>
      <c r="D208" s="17">
        <v>106836.27713649052</v>
      </c>
      <c r="E208" s="17">
        <v>13126.725295558344</v>
      </c>
      <c r="F208" s="1" t="s">
        <v>2491</v>
      </c>
      <c r="G208" s="1" t="s">
        <v>884</v>
      </c>
      <c r="H208" s="1" t="s">
        <v>881</v>
      </c>
    </row>
    <row r="209" spans="1:8" ht="12" x14ac:dyDescent="0.2">
      <c r="A209" s="1" t="s">
        <v>2895</v>
      </c>
      <c r="B209" s="17">
        <v>129378.53597835168</v>
      </c>
      <c r="C209" s="17">
        <v>16190.372152062499</v>
      </c>
      <c r="D209" s="17">
        <v>131256.86291973785</v>
      </c>
      <c r="E209" s="17">
        <v>16483.976899273268</v>
      </c>
      <c r="F209" s="1" t="s">
        <v>2492</v>
      </c>
      <c r="G209" s="1" t="s">
        <v>884</v>
      </c>
      <c r="H209" s="1" t="s">
        <v>881</v>
      </c>
    </row>
    <row r="210" spans="1:8" ht="12" x14ac:dyDescent="0.2">
      <c r="A210" s="1" t="s">
        <v>2896</v>
      </c>
      <c r="B210" s="17">
        <v>85615.130137025524</v>
      </c>
      <c r="C210" s="17">
        <v>10601.807584021602</v>
      </c>
      <c r="D210" s="17">
        <v>86824.717784395951</v>
      </c>
      <c r="E210" s="17">
        <v>10728.595705233167</v>
      </c>
      <c r="F210" s="1" t="s">
        <v>2493</v>
      </c>
      <c r="G210" s="1" t="s">
        <v>884</v>
      </c>
      <c r="H210" s="1" t="s">
        <v>881</v>
      </c>
    </row>
    <row r="211" spans="1:8" ht="12" x14ac:dyDescent="0.2">
      <c r="A211" s="1" t="s">
        <v>2897</v>
      </c>
      <c r="B211" s="17">
        <v>227726.9530014169</v>
      </c>
      <c r="C211" s="17">
        <v>29236.491939472533</v>
      </c>
      <c r="D211" s="17">
        <v>230262.16066168377</v>
      </c>
      <c r="E211" s="17">
        <v>29342.58356698844</v>
      </c>
      <c r="F211" s="1" t="s">
        <v>2494</v>
      </c>
      <c r="G211" s="1" t="s">
        <v>884</v>
      </c>
      <c r="H211" s="1" t="s">
        <v>881</v>
      </c>
    </row>
    <row r="212" spans="1:8" ht="12" x14ac:dyDescent="0.2">
      <c r="A212" s="1" t="s">
        <v>2898</v>
      </c>
      <c r="B212" s="17">
        <v>75304.33743206285</v>
      </c>
      <c r="C212" s="17">
        <v>10083.614398073069</v>
      </c>
      <c r="D212" s="17">
        <v>75846.152888538214</v>
      </c>
      <c r="E212" s="17">
        <v>10203.345750567667</v>
      </c>
      <c r="F212" s="1" t="s">
        <v>2495</v>
      </c>
      <c r="G212" s="1" t="s">
        <v>884</v>
      </c>
      <c r="H212" s="1" t="s">
        <v>881</v>
      </c>
    </row>
    <row r="213" spans="1:8" ht="12" x14ac:dyDescent="0.2">
      <c r="A213" s="1" t="s">
        <v>2899</v>
      </c>
      <c r="B213" s="17">
        <v>110180.77077170149</v>
      </c>
      <c r="C213" s="17">
        <v>14212.720088022152</v>
      </c>
      <c r="D213" s="17">
        <v>110810.41813010168</v>
      </c>
      <c r="E213" s="17">
        <v>14239.2391794879</v>
      </c>
      <c r="F213" s="1" t="s">
        <v>2496</v>
      </c>
      <c r="G213" s="1" t="s">
        <v>884</v>
      </c>
      <c r="H213" s="1" t="s">
        <v>881</v>
      </c>
    </row>
    <row r="214" spans="1:8" ht="12" x14ac:dyDescent="0.2">
      <c r="A214" s="1" t="s">
        <v>2900</v>
      </c>
      <c r="B214" s="17">
        <v>74144.273145941464</v>
      </c>
      <c r="C214" s="17">
        <v>9779.9768150387154</v>
      </c>
      <c r="D214" s="17">
        <v>74681.263314907948</v>
      </c>
      <c r="E214" s="17">
        <v>9825.2651532642485</v>
      </c>
      <c r="F214" s="1" t="s">
        <v>2497</v>
      </c>
      <c r="G214" s="1" t="s">
        <v>884</v>
      </c>
      <c r="H214" s="1" t="s">
        <v>881</v>
      </c>
    </row>
    <row r="215" spans="1:8" ht="12" x14ac:dyDescent="0.2">
      <c r="A215" s="1" t="s">
        <v>2901</v>
      </c>
      <c r="B215" s="17">
        <v>140665.45978961568</v>
      </c>
      <c r="C215" s="17">
        <v>18044.183842170336</v>
      </c>
      <c r="D215" s="17">
        <v>143044.9794768783</v>
      </c>
      <c r="E215" s="17">
        <v>18718.184822322582</v>
      </c>
      <c r="F215" s="1" t="s">
        <v>2498</v>
      </c>
      <c r="G215" s="1" t="s">
        <v>884</v>
      </c>
      <c r="H215" s="1" t="s">
        <v>881</v>
      </c>
    </row>
    <row r="216" spans="1:8" ht="12" x14ac:dyDescent="0.2">
      <c r="A216" s="1" t="s">
        <v>2902</v>
      </c>
      <c r="B216" s="17">
        <v>121609.48565763202</v>
      </c>
      <c r="C216" s="17">
        <v>16921.977556340669</v>
      </c>
      <c r="D216" s="17">
        <v>123440.43864152103</v>
      </c>
      <c r="E216" s="17">
        <v>17225.031491895264</v>
      </c>
      <c r="F216" s="1" t="s">
        <v>2499</v>
      </c>
      <c r="G216" s="1" t="s">
        <v>884</v>
      </c>
      <c r="H216" s="1" t="s">
        <v>881</v>
      </c>
    </row>
    <row r="217" spans="1:8" ht="12" x14ac:dyDescent="0.2">
      <c r="A217" s="1" t="s">
        <v>2903</v>
      </c>
      <c r="B217" s="17">
        <v>87890.334116549362</v>
      </c>
      <c r="C217" s="17">
        <v>12942.284909281423</v>
      </c>
      <c r="D217" s="17">
        <v>89406.626734273435</v>
      </c>
      <c r="E217" s="17">
        <v>13259.85778223472</v>
      </c>
      <c r="F217" s="1" t="s">
        <v>2500</v>
      </c>
      <c r="G217" s="1" t="s">
        <v>884</v>
      </c>
      <c r="H217" s="1" t="s">
        <v>881</v>
      </c>
    </row>
    <row r="218" spans="1:8" ht="12" x14ac:dyDescent="0.2">
      <c r="A218" s="1" t="s">
        <v>2904</v>
      </c>
      <c r="B218" s="17">
        <v>147750.33163873598</v>
      </c>
      <c r="C218" s="17">
        <v>17569.02867347503</v>
      </c>
      <c r="D218" s="17">
        <v>148725.56846892199</v>
      </c>
      <c r="E218" s="17">
        <v>17588.641117148429</v>
      </c>
      <c r="F218" s="1" t="s">
        <v>2501</v>
      </c>
      <c r="G218" s="1" t="s">
        <v>885</v>
      </c>
      <c r="H218" s="1" t="s">
        <v>881</v>
      </c>
    </row>
    <row r="219" spans="1:8" ht="12" x14ac:dyDescent="0.2">
      <c r="A219" s="1" t="s">
        <v>2905</v>
      </c>
      <c r="B219" s="17">
        <v>111083.90513919851</v>
      </c>
      <c r="C219" s="17">
        <v>13299.129562935561</v>
      </c>
      <c r="D219" s="17">
        <v>112208.213740848</v>
      </c>
      <c r="E219" s="17">
        <v>13465.050257908668</v>
      </c>
      <c r="F219" s="1" t="s">
        <v>2502</v>
      </c>
      <c r="G219" s="1" t="s">
        <v>885</v>
      </c>
      <c r="H219" s="1" t="s">
        <v>881</v>
      </c>
    </row>
    <row r="220" spans="1:8" ht="12" x14ac:dyDescent="0.2">
      <c r="A220" s="1" t="s">
        <v>2906</v>
      </c>
      <c r="B220" s="17">
        <v>100249.87110893898</v>
      </c>
      <c r="C220" s="17">
        <v>12480.136549530935</v>
      </c>
      <c r="D220" s="17">
        <v>100431.37061549806</v>
      </c>
      <c r="E220" s="17">
        <v>12438.472269741067</v>
      </c>
      <c r="F220" s="1" t="s">
        <v>2503</v>
      </c>
      <c r="G220" s="1" t="s">
        <v>885</v>
      </c>
      <c r="H220" s="1" t="s">
        <v>881</v>
      </c>
    </row>
    <row r="221" spans="1:8" ht="12" x14ac:dyDescent="0.2">
      <c r="A221" s="1" t="s">
        <v>2907</v>
      </c>
      <c r="B221" s="17">
        <v>62080.265308731039</v>
      </c>
      <c r="C221" s="17">
        <v>7149.6816742718283</v>
      </c>
      <c r="D221" s="17">
        <v>63057.13681354103</v>
      </c>
      <c r="E221" s="17">
        <v>7311.6053064555408</v>
      </c>
      <c r="F221" s="1" t="s">
        <v>2504</v>
      </c>
      <c r="G221" s="1" t="s">
        <v>885</v>
      </c>
      <c r="H221" s="1" t="s">
        <v>881</v>
      </c>
    </row>
    <row r="222" spans="1:8" ht="12" x14ac:dyDescent="0.2">
      <c r="A222" s="1" t="s">
        <v>2908</v>
      </c>
      <c r="B222" s="17">
        <v>103423.31123127732</v>
      </c>
      <c r="C222" s="17">
        <v>13722.386440995591</v>
      </c>
      <c r="D222" s="17">
        <v>104571.53413962334</v>
      </c>
      <c r="E222" s="17">
        <v>13725.241765969666</v>
      </c>
      <c r="F222" s="1" t="s">
        <v>2505</v>
      </c>
      <c r="G222" s="1" t="s">
        <v>885</v>
      </c>
      <c r="H222" s="1" t="s">
        <v>881</v>
      </c>
    </row>
    <row r="223" spans="1:8" ht="12" x14ac:dyDescent="0.2">
      <c r="A223" s="1" t="s">
        <v>2909</v>
      </c>
      <c r="B223" s="17">
        <v>103560.82352583775</v>
      </c>
      <c r="C223" s="17">
        <v>14213.255058921599</v>
      </c>
      <c r="D223" s="17">
        <v>104833.81715993583</v>
      </c>
      <c r="E223" s="17">
        <v>14109.982641381052</v>
      </c>
      <c r="F223" s="1" t="s">
        <v>2506</v>
      </c>
      <c r="G223" s="1" t="s">
        <v>885</v>
      </c>
      <c r="H223" s="1" t="s">
        <v>881</v>
      </c>
    </row>
    <row r="224" spans="1:8" ht="12" x14ac:dyDescent="0.2">
      <c r="A224" s="1" t="s">
        <v>2910</v>
      </c>
      <c r="B224" s="17">
        <v>108496.0615240636</v>
      </c>
      <c r="C224" s="17">
        <v>13240.257041211664</v>
      </c>
      <c r="D224" s="17">
        <v>110392.92077775033</v>
      </c>
      <c r="E224" s="17">
        <v>13531.263565709234</v>
      </c>
      <c r="F224" s="1" t="s">
        <v>2507</v>
      </c>
      <c r="G224" s="1" t="s">
        <v>885</v>
      </c>
      <c r="H224" s="1" t="s">
        <v>881</v>
      </c>
    </row>
    <row r="225" spans="1:8" ht="12" x14ac:dyDescent="0.2">
      <c r="A225" s="1" t="s">
        <v>2911</v>
      </c>
      <c r="B225" s="17">
        <v>142796.45833424406</v>
      </c>
      <c r="C225" s="17">
        <v>18925.9769475217</v>
      </c>
      <c r="D225" s="17">
        <v>144466.20038237105</v>
      </c>
      <c r="E225" s="17">
        <v>19072.739858208257</v>
      </c>
      <c r="F225" s="1" t="s">
        <v>2508</v>
      </c>
      <c r="G225" s="1" t="s">
        <v>885</v>
      </c>
      <c r="H225" s="1" t="s">
        <v>881</v>
      </c>
    </row>
    <row r="226" spans="1:8" ht="12" x14ac:dyDescent="0.2">
      <c r="A226" s="1" t="s">
        <v>2912</v>
      </c>
      <c r="B226" s="17">
        <v>68489.144902418033</v>
      </c>
      <c r="C226" s="17">
        <v>9214.567077030275</v>
      </c>
      <c r="D226" s="17">
        <v>68833.423110269316</v>
      </c>
      <c r="E226" s="17">
        <v>9165.8422993270742</v>
      </c>
      <c r="F226" s="1" t="s">
        <v>2509</v>
      </c>
      <c r="G226" s="1" t="s">
        <v>885</v>
      </c>
      <c r="H226" s="1" t="s">
        <v>881</v>
      </c>
    </row>
    <row r="227" spans="1:8" ht="12" x14ac:dyDescent="0.2">
      <c r="A227" s="1" t="s">
        <v>2913</v>
      </c>
      <c r="B227" s="17">
        <v>68630.326413830568</v>
      </c>
      <c r="C227" s="17">
        <v>7964.6717693827131</v>
      </c>
      <c r="D227" s="17">
        <v>69798.606438311501</v>
      </c>
      <c r="E227" s="17">
        <v>7984.4847551043567</v>
      </c>
      <c r="F227" s="1" t="s">
        <v>2510</v>
      </c>
      <c r="G227" s="1" t="s">
        <v>887</v>
      </c>
      <c r="H227" s="1" t="s">
        <v>886</v>
      </c>
    </row>
    <row r="228" spans="1:8" ht="12" x14ac:dyDescent="0.2">
      <c r="A228" s="1" t="s">
        <v>2914</v>
      </c>
      <c r="B228" s="17">
        <v>741951.07723518915</v>
      </c>
      <c r="C228" s="17">
        <v>70156.630752603189</v>
      </c>
      <c r="D228" s="17">
        <v>749162.76726775058</v>
      </c>
      <c r="E228" s="17">
        <v>70178.802370296908</v>
      </c>
      <c r="F228" s="1" t="s">
        <v>2511</v>
      </c>
      <c r="G228" s="1" t="s">
        <v>887</v>
      </c>
      <c r="H228" s="1" t="s">
        <v>886</v>
      </c>
    </row>
    <row r="229" spans="1:8" ht="12" x14ac:dyDescent="0.2">
      <c r="A229" s="1" t="s">
        <v>2915</v>
      </c>
      <c r="B229" s="17">
        <v>31854.710808391173</v>
      </c>
      <c r="C229" s="17">
        <v>3792.5715008717893</v>
      </c>
      <c r="D229" s="17">
        <v>32250.400884120827</v>
      </c>
      <c r="E229" s="17">
        <v>3884.6804471971027</v>
      </c>
      <c r="F229" s="1" t="s">
        <v>2512</v>
      </c>
      <c r="G229" s="1" t="s">
        <v>887</v>
      </c>
      <c r="H229" s="1" t="s">
        <v>886</v>
      </c>
    </row>
    <row r="230" spans="1:8" ht="12" x14ac:dyDescent="0.2">
      <c r="A230" s="1" t="s">
        <v>2916</v>
      </c>
      <c r="B230" s="17">
        <v>58792.704537537087</v>
      </c>
      <c r="C230" s="17">
        <v>7252.4132190477749</v>
      </c>
      <c r="D230" s="17">
        <v>58901.798726603498</v>
      </c>
      <c r="E230" s="17">
        <v>7220.4865779906768</v>
      </c>
      <c r="F230" s="1" t="s">
        <v>2513</v>
      </c>
      <c r="G230" s="1" t="s">
        <v>887</v>
      </c>
      <c r="H230" s="1" t="s">
        <v>886</v>
      </c>
    </row>
    <row r="231" spans="1:8" ht="12" x14ac:dyDescent="0.2">
      <c r="A231" s="1" t="s">
        <v>2917</v>
      </c>
      <c r="B231" s="17">
        <v>47354.504547911267</v>
      </c>
      <c r="C231" s="17">
        <v>6406.4175568706751</v>
      </c>
      <c r="D231" s="17">
        <v>47777.579393981643</v>
      </c>
      <c r="E231" s="17">
        <v>6408.9682346448863</v>
      </c>
      <c r="F231" s="1" t="s">
        <v>2514</v>
      </c>
      <c r="G231" s="1" t="s">
        <v>887</v>
      </c>
      <c r="H231" s="1" t="s">
        <v>886</v>
      </c>
    </row>
    <row r="232" spans="1:8" ht="12" x14ac:dyDescent="0.2">
      <c r="A232" s="1" t="s">
        <v>2918</v>
      </c>
      <c r="B232" s="17">
        <v>62591.938552227548</v>
      </c>
      <c r="C232" s="17">
        <v>8079.6048872620986</v>
      </c>
      <c r="D232" s="17">
        <v>63113.636749229365</v>
      </c>
      <c r="E232" s="17">
        <v>8046.0722061698643</v>
      </c>
      <c r="F232" s="1" t="s">
        <v>2515</v>
      </c>
      <c r="G232" s="1" t="s">
        <v>887</v>
      </c>
      <c r="H232" s="1" t="s">
        <v>886</v>
      </c>
    </row>
    <row r="233" spans="1:8" ht="12" x14ac:dyDescent="0.2">
      <c r="A233" s="1" t="s">
        <v>2919</v>
      </c>
      <c r="B233" s="17">
        <v>77410.864631238073</v>
      </c>
      <c r="C233" s="17">
        <v>9154.7875962439684</v>
      </c>
      <c r="D233" s="17">
        <v>78713.33948310632</v>
      </c>
      <c r="E233" s="17">
        <v>9284.632134028403</v>
      </c>
      <c r="F233" s="1" t="s">
        <v>2516</v>
      </c>
      <c r="G233" s="1" t="s">
        <v>887</v>
      </c>
      <c r="H233" s="1" t="s">
        <v>886</v>
      </c>
    </row>
    <row r="234" spans="1:8" ht="12" x14ac:dyDescent="0.2">
      <c r="A234" s="1" t="s">
        <v>2920</v>
      </c>
      <c r="B234" s="17">
        <v>67394.178645264459</v>
      </c>
      <c r="C234" s="17">
        <v>7285.9141916623958</v>
      </c>
      <c r="D234" s="17">
        <v>68882.080241244272</v>
      </c>
      <c r="E234" s="17">
        <v>7545.4647700357118</v>
      </c>
      <c r="F234" s="1" t="s">
        <v>2517</v>
      </c>
      <c r="G234" s="1" t="s">
        <v>887</v>
      </c>
      <c r="H234" s="1" t="s">
        <v>886</v>
      </c>
    </row>
    <row r="235" spans="1:8" ht="12" x14ac:dyDescent="0.2">
      <c r="A235" s="1" t="s">
        <v>2921</v>
      </c>
      <c r="B235" s="17">
        <v>68519.62531315902</v>
      </c>
      <c r="C235" s="17">
        <v>9421.6917265517168</v>
      </c>
      <c r="D235" s="17">
        <v>69045.96814916459</v>
      </c>
      <c r="E235" s="17">
        <v>9217.8816366671617</v>
      </c>
      <c r="F235" s="1" t="s">
        <v>2518</v>
      </c>
      <c r="G235" s="1" t="s">
        <v>887</v>
      </c>
      <c r="H235" s="1" t="s">
        <v>886</v>
      </c>
    </row>
    <row r="236" spans="1:8" ht="12" x14ac:dyDescent="0.2">
      <c r="A236" s="1" t="s">
        <v>2922</v>
      </c>
      <c r="B236" s="17">
        <v>71380.875939622347</v>
      </c>
      <c r="C236" s="17">
        <v>8979.8336521613819</v>
      </c>
      <c r="D236" s="17">
        <v>72652.483484686658</v>
      </c>
      <c r="E236" s="17">
        <v>9066.4054061289626</v>
      </c>
      <c r="F236" s="1" t="s">
        <v>2519</v>
      </c>
      <c r="G236" s="1" t="s">
        <v>887</v>
      </c>
      <c r="H236" s="1" t="s">
        <v>886</v>
      </c>
    </row>
    <row r="237" spans="1:8" ht="12" x14ac:dyDescent="0.2">
      <c r="A237" s="1" t="s">
        <v>2923</v>
      </c>
      <c r="B237" s="17">
        <v>94163.363746169096</v>
      </c>
      <c r="C237" s="17">
        <v>11264.0184247539</v>
      </c>
      <c r="D237" s="17">
        <v>95312.571132644356</v>
      </c>
      <c r="E237" s="17">
        <v>11424.622236991932</v>
      </c>
      <c r="F237" s="1" t="s">
        <v>2520</v>
      </c>
      <c r="G237" s="1" t="s">
        <v>887</v>
      </c>
      <c r="H237" s="1" t="s">
        <v>886</v>
      </c>
    </row>
    <row r="238" spans="1:8" ht="12" x14ac:dyDescent="0.2">
      <c r="A238" s="1" t="s">
        <v>2924</v>
      </c>
      <c r="B238" s="17">
        <v>107786.878839685</v>
      </c>
      <c r="C238" s="17">
        <v>11752.399628196234</v>
      </c>
      <c r="D238" s="17">
        <v>109400.17103100535</v>
      </c>
      <c r="E238" s="17">
        <v>11812.108816647431</v>
      </c>
      <c r="F238" s="1" t="s">
        <v>2521</v>
      </c>
      <c r="G238" s="1" t="s">
        <v>887</v>
      </c>
      <c r="H238" s="1" t="s">
        <v>886</v>
      </c>
    </row>
    <row r="239" spans="1:8" ht="12" x14ac:dyDescent="0.2">
      <c r="A239" s="1" t="s">
        <v>2925</v>
      </c>
      <c r="B239" s="17">
        <v>43032.614552061801</v>
      </c>
      <c r="C239" s="17">
        <v>5389.665405023421</v>
      </c>
      <c r="D239" s="17">
        <v>43420.571175592675</v>
      </c>
      <c r="E239" s="17">
        <v>5341.7648349650763</v>
      </c>
      <c r="F239" s="1" t="s">
        <v>2522</v>
      </c>
      <c r="G239" s="1" t="s">
        <v>887</v>
      </c>
      <c r="H239" s="1" t="s">
        <v>886</v>
      </c>
    </row>
    <row r="240" spans="1:8" ht="12" x14ac:dyDescent="0.2">
      <c r="A240" s="1" t="s">
        <v>2926</v>
      </c>
      <c r="B240" s="17">
        <v>57758.361957570036</v>
      </c>
      <c r="C240" s="17">
        <v>6974.1888008402047</v>
      </c>
      <c r="D240" s="17">
        <v>58571.438465830237</v>
      </c>
      <c r="E240" s="17">
        <v>7023.3136463614728</v>
      </c>
      <c r="F240" s="1" t="s">
        <v>2523</v>
      </c>
      <c r="G240" s="1" t="s">
        <v>887</v>
      </c>
      <c r="H240" s="1" t="s">
        <v>886</v>
      </c>
    </row>
    <row r="241" spans="1:8" ht="12" x14ac:dyDescent="0.2">
      <c r="A241" s="1" t="s">
        <v>2927</v>
      </c>
      <c r="B241" s="17">
        <v>48622.191850466923</v>
      </c>
      <c r="C241" s="17">
        <v>6246.2747218514742</v>
      </c>
      <c r="D241" s="17">
        <v>49012.034587124799</v>
      </c>
      <c r="E241" s="17">
        <v>6268.7209017757095</v>
      </c>
      <c r="F241" s="1" t="s">
        <v>2524</v>
      </c>
      <c r="G241" s="1" t="s">
        <v>887</v>
      </c>
      <c r="H241" s="1" t="s">
        <v>886</v>
      </c>
    </row>
    <row r="242" spans="1:8" ht="12" x14ac:dyDescent="0.2">
      <c r="A242" s="1" t="s">
        <v>2928</v>
      </c>
      <c r="B242" s="17">
        <v>58264.301323666143</v>
      </c>
      <c r="C242" s="17">
        <v>7564.3826179399266</v>
      </c>
      <c r="D242" s="17">
        <v>58628.39795634972</v>
      </c>
      <c r="E242" s="17">
        <v>7576.9298713910139</v>
      </c>
      <c r="F242" s="1" t="s">
        <v>2525</v>
      </c>
      <c r="G242" s="1" t="s">
        <v>887</v>
      </c>
      <c r="H242" s="1" t="s">
        <v>886</v>
      </c>
    </row>
    <row r="243" spans="1:8" ht="12" x14ac:dyDescent="0.2">
      <c r="A243" s="1" t="s">
        <v>2929</v>
      </c>
      <c r="B243" s="17">
        <v>162187.71142644071</v>
      </c>
      <c r="C243" s="17">
        <v>15597.974789530932</v>
      </c>
      <c r="D243" s="17">
        <v>165499.88795790935</v>
      </c>
      <c r="E243" s="17">
        <v>15980.738957927801</v>
      </c>
      <c r="F243" s="1" t="s">
        <v>2526</v>
      </c>
      <c r="G243" s="1" t="s">
        <v>887</v>
      </c>
      <c r="H243" s="1" t="s">
        <v>886</v>
      </c>
    </row>
    <row r="244" spans="1:8" ht="12" x14ac:dyDescent="0.2">
      <c r="A244" s="1" t="s">
        <v>2930</v>
      </c>
      <c r="B244" s="17">
        <v>50463.069308090802</v>
      </c>
      <c r="C244" s="17">
        <v>6637.8262264180339</v>
      </c>
      <c r="D244" s="17">
        <v>51090.7121134197</v>
      </c>
      <c r="E244" s="17">
        <v>6646.9499603578251</v>
      </c>
      <c r="F244" s="1" t="s">
        <v>2527</v>
      </c>
      <c r="G244" s="1" t="s">
        <v>887</v>
      </c>
      <c r="H244" s="1" t="s">
        <v>886</v>
      </c>
    </row>
    <row r="245" spans="1:8" ht="12" x14ac:dyDescent="0.2">
      <c r="A245" s="1" t="s">
        <v>2931</v>
      </c>
      <c r="B245" s="17">
        <v>64652.293811409218</v>
      </c>
      <c r="C245" s="17">
        <v>8268.3266395076625</v>
      </c>
      <c r="D245" s="17">
        <v>65343.378169401003</v>
      </c>
      <c r="E245" s="17">
        <v>8174.0260352599807</v>
      </c>
      <c r="F245" s="1" t="s">
        <v>2528</v>
      </c>
      <c r="G245" s="1" t="s">
        <v>887</v>
      </c>
      <c r="H245" s="1" t="s">
        <v>886</v>
      </c>
    </row>
    <row r="246" spans="1:8" ht="12" x14ac:dyDescent="0.2">
      <c r="A246" s="1" t="s">
        <v>2932</v>
      </c>
      <c r="B246" s="17">
        <v>126946.38398856459</v>
      </c>
      <c r="C246" s="17">
        <v>16697.86758370361</v>
      </c>
      <c r="D246" s="17">
        <v>127997.36026417541</v>
      </c>
      <c r="E246" s="17">
        <v>16690.698702880672</v>
      </c>
      <c r="F246" s="1" t="s">
        <v>2529</v>
      </c>
      <c r="G246" s="1" t="s">
        <v>887</v>
      </c>
      <c r="H246" s="1" t="s">
        <v>886</v>
      </c>
    </row>
    <row r="247" spans="1:8" ht="12" x14ac:dyDescent="0.2">
      <c r="A247" s="1" t="s">
        <v>2933</v>
      </c>
      <c r="B247" s="17">
        <v>60105.078843533724</v>
      </c>
      <c r="C247" s="17">
        <v>6207.9292894564396</v>
      </c>
      <c r="D247" s="17">
        <v>60995.222955401456</v>
      </c>
      <c r="E247" s="17">
        <v>6298.6992123402842</v>
      </c>
      <c r="F247" s="1" t="s">
        <v>2530</v>
      </c>
      <c r="G247" s="1" t="s">
        <v>887</v>
      </c>
      <c r="H247" s="1" t="s">
        <v>886</v>
      </c>
    </row>
    <row r="248" spans="1:8" ht="12" x14ac:dyDescent="0.2">
      <c r="A248" s="1" t="s">
        <v>2934</v>
      </c>
      <c r="B248" s="17">
        <v>87425.842544193685</v>
      </c>
      <c r="C248" s="17">
        <v>11320.510089644502</v>
      </c>
      <c r="D248" s="17">
        <v>87886.548698160375</v>
      </c>
      <c r="E248" s="17">
        <v>11378.75795283984</v>
      </c>
      <c r="F248" s="1" t="s">
        <v>2531</v>
      </c>
      <c r="G248" s="1" t="s">
        <v>887</v>
      </c>
      <c r="H248" s="1" t="s">
        <v>886</v>
      </c>
    </row>
    <row r="249" spans="1:8" ht="12" x14ac:dyDescent="0.2">
      <c r="A249" s="1" t="s">
        <v>2935</v>
      </c>
      <c r="B249" s="17">
        <v>67928.819169806011</v>
      </c>
      <c r="C249" s="17">
        <v>8890.6871903331776</v>
      </c>
      <c r="D249" s="17">
        <v>68711.097221877906</v>
      </c>
      <c r="E249" s="17">
        <v>8994.2724270371455</v>
      </c>
      <c r="F249" s="1" t="s">
        <v>2532</v>
      </c>
      <c r="G249" s="1" t="s">
        <v>887</v>
      </c>
      <c r="H249" s="1" t="s">
        <v>886</v>
      </c>
    </row>
    <row r="250" spans="1:8" ht="12" x14ac:dyDescent="0.2">
      <c r="A250" s="1" t="s">
        <v>2936</v>
      </c>
      <c r="B250" s="17">
        <v>33417.886917698386</v>
      </c>
      <c r="C250" s="17">
        <v>3647.4626451175895</v>
      </c>
      <c r="D250" s="17">
        <v>34014.170552798438</v>
      </c>
      <c r="E250" s="17">
        <v>3730.3437783424292</v>
      </c>
      <c r="F250" s="1" t="s">
        <v>2533</v>
      </c>
      <c r="G250" s="1" t="s">
        <v>888</v>
      </c>
      <c r="H250" s="1" t="s">
        <v>886</v>
      </c>
    </row>
    <row r="251" spans="1:8" ht="12" x14ac:dyDescent="0.2">
      <c r="A251" s="1" t="s">
        <v>2937</v>
      </c>
      <c r="B251" s="17">
        <v>24794.448134612165</v>
      </c>
      <c r="C251" s="17">
        <v>3085.1271953646242</v>
      </c>
      <c r="D251" s="17">
        <v>24807.956302524501</v>
      </c>
      <c r="E251" s="17">
        <v>3126.5317169518767</v>
      </c>
      <c r="F251" s="1" t="s">
        <v>2534</v>
      </c>
      <c r="G251" s="1" t="s">
        <v>888</v>
      </c>
      <c r="H251" s="1" t="s">
        <v>886</v>
      </c>
    </row>
    <row r="252" spans="1:8" ht="12" x14ac:dyDescent="0.2">
      <c r="A252" s="1" t="s">
        <v>2938</v>
      </c>
      <c r="B252" s="17">
        <v>23672.637432000934</v>
      </c>
      <c r="C252" s="17">
        <v>2831.3587603346568</v>
      </c>
      <c r="D252" s="17">
        <v>23879.069851296299</v>
      </c>
      <c r="E252" s="17">
        <v>2837.3740407988098</v>
      </c>
      <c r="F252" s="1" t="s">
        <v>2535</v>
      </c>
      <c r="G252" s="1" t="s">
        <v>888</v>
      </c>
      <c r="H252" s="1" t="s">
        <v>886</v>
      </c>
    </row>
    <row r="253" spans="1:8" ht="12" x14ac:dyDescent="0.2">
      <c r="A253" s="1" t="s">
        <v>2939</v>
      </c>
      <c r="B253" s="17">
        <v>62819.875131221466</v>
      </c>
      <c r="C253" s="17">
        <v>8186.9059051446084</v>
      </c>
      <c r="D253" s="17">
        <v>63517.412496883735</v>
      </c>
      <c r="E253" s="17">
        <v>8278.2869183923049</v>
      </c>
      <c r="F253" s="1" t="s">
        <v>2536</v>
      </c>
      <c r="G253" s="1" t="s">
        <v>888</v>
      </c>
      <c r="H253" s="1" t="s">
        <v>886</v>
      </c>
    </row>
    <row r="254" spans="1:8" ht="12" x14ac:dyDescent="0.2">
      <c r="A254" s="1" t="s">
        <v>2940</v>
      </c>
      <c r="B254" s="17">
        <v>40965.124121608445</v>
      </c>
      <c r="C254" s="17">
        <v>5461.9000002046878</v>
      </c>
      <c r="D254" s="17">
        <v>41345.354501913367</v>
      </c>
      <c r="E254" s="17">
        <v>5466.9653676170446</v>
      </c>
      <c r="F254" s="1" t="s">
        <v>2537</v>
      </c>
      <c r="G254" s="1" t="s">
        <v>888</v>
      </c>
      <c r="H254" s="1" t="s">
        <v>886</v>
      </c>
    </row>
    <row r="255" spans="1:8" ht="12" x14ac:dyDescent="0.2">
      <c r="A255" s="1" t="s">
        <v>2941</v>
      </c>
      <c r="B255" s="17">
        <v>62125.900380179875</v>
      </c>
      <c r="C255" s="17">
        <v>7918.7147932030903</v>
      </c>
      <c r="D255" s="17">
        <v>62959.49777305821</v>
      </c>
      <c r="E255" s="17">
        <v>8022.496100210471</v>
      </c>
      <c r="F255" s="1" t="s">
        <v>2538</v>
      </c>
      <c r="G255" s="1" t="s">
        <v>888</v>
      </c>
      <c r="H255" s="1" t="s">
        <v>886</v>
      </c>
    </row>
    <row r="256" spans="1:8" ht="12" x14ac:dyDescent="0.2">
      <c r="A256" s="1" t="s">
        <v>2942</v>
      </c>
      <c r="B256" s="17">
        <v>82628.697283448128</v>
      </c>
      <c r="C256" s="17">
        <v>10494.051940831467</v>
      </c>
      <c r="D256" s="17">
        <v>83481.292168710075</v>
      </c>
      <c r="E256" s="17">
        <v>10524.738029013068</v>
      </c>
      <c r="F256" s="1" t="s">
        <v>2539</v>
      </c>
      <c r="G256" s="1" t="s">
        <v>888</v>
      </c>
      <c r="H256" s="1" t="s">
        <v>886</v>
      </c>
    </row>
    <row r="257" spans="1:8" ht="12" x14ac:dyDescent="0.2">
      <c r="A257" s="1" t="s">
        <v>2943</v>
      </c>
      <c r="B257" s="17">
        <v>98562.814262901316</v>
      </c>
      <c r="C257" s="17">
        <v>12959.784513619334</v>
      </c>
      <c r="D257" s="17">
        <v>99026.716402904931</v>
      </c>
      <c r="E257" s="17">
        <v>12918.445295757267</v>
      </c>
      <c r="F257" s="1" t="s">
        <v>2540</v>
      </c>
      <c r="G257" s="1" t="s">
        <v>888</v>
      </c>
      <c r="H257" s="1" t="s">
        <v>886</v>
      </c>
    </row>
    <row r="258" spans="1:8" ht="12" x14ac:dyDescent="0.2">
      <c r="A258" s="1" t="s">
        <v>2944</v>
      </c>
      <c r="B258" s="17">
        <v>40317.550757830584</v>
      </c>
      <c r="C258" s="17">
        <v>5414.7833389099842</v>
      </c>
      <c r="D258" s="17">
        <v>40752.088951561054</v>
      </c>
      <c r="E258" s="17">
        <v>5388.6564350514082</v>
      </c>
      <c r="F258" s="1" t="s">
        <v>2541</v>
      </c>
      <c r="G258" s="1" t="s">
        <v>888</v>
      </c>
      <c r="H258" s="1" t="s">
        <v>886</v>
      </c>
    </row>
    <row r="259" spans="1:8" ht="12" x14ac:dyDescent="0.2">
      <c r="A259" s="1" t="s">
        <v>2945</v>
      </c>
      <c r="B259" s="17">
        <v>61834.842698986518</v>
      </c>
      <c r="C259" s="17">
        <v>8501.6208796883548</v>
      </c>
      <c r="D259" s="17">
        <v>62181.394854890008</v>
      </c>
      <c r="E259" s="17">
        <v>8483.3755617979205</v>
      </c>
      <c r="F259" s="1" t="s">
        <v>2542</v>
      </c>
      <c r="G259" s="1" t="s">
        <v>888</v>
      </c>
      <c r="H259" s="1" t="s">
        <v>886</v>
      </c>
    </row>
    <row r="260" spans="1:8" ht="12" x14ac:dyDescent="0.2">
      <c r="A260" s="1" t="s">
        <v>2946</v>
      </c>
      <c r="B260" s="17">
        <v>52435.819867326114</v>
      </c>
      <c r="C260" s="17">
        <v>6816.5303642838089</v>
      </c>
      <c r="D260" s="17">
        <v>52710.509072101173</v>
      </c>
      <c r="E260" s="17">
        <v>6744.2461718670502</v>
      </c>
      <c r="F260" s="1" t="s">
        <v>2543</v>
      </c>
      <c r="G260" s="1" t="s">
        <v>888</v>
      </c>
      <c r="H260" s="1" t="s">
        <v>886</v>
      </c>
    </row>
    <row r="261" spans="1:8" ht="12" x14ac:dyDescent="0.2">
      <c r="A261" s="1" t="s">
        <v>2947</v>
      </c>
      <c r="B261" s="17">
        <v>52501.652143886728</v>
      </c>
      <c r="C261" s="17">
        <v>7234.3923117836885</v>
      </c>
      <c r="D261" s="17">
        <v>53774.709661415553</v>
      </c>
      <c r="E261" s="17">
        <v>7517.8660138389541</v>
      </c>
      <c r="F261" s="1" t="s">
        <v>2544</v>
      </c>
      <c r="G261" s="1" t="s">
        <v>888</v>
      </c>
      <c r="H261" s="1" t="s">
        <v>886</v>
      </c>
    </row>
    <row r="262" spans="1:8" ht="12" x14ac:dyDescent="0.2">
      <c r="A262" s="1" t="s">
        <v>2948</v>
      </c>
      <c r="B262" s="17">
        <v>22752.807912728702</v>
      </c>
      <c r="C262" s="17">
        <v>2586.1375391044967</v>
      </c>
      <c r="D262" s="17">
        <v>22814.161863141733</v>
      </c>
      <c r="E262" s="17">
        <v>2628.4157236482661</v>
      </c>
      <c r="F262" s="1" t="s">
        <v>2545</v>
      </c>
      <c r="G262" s="1" t="s">
        <v>889</v>
      </c>
      <c r="H262" s="1" t="s">
        <v>886</v>
      </c>
    </row>
    <row r="263" spans="1:8" ht="12" x14ac:dyDescent="0.2">
      <c r="A263" s="1" t="s">
        <v>2949</v>
      </c>
      <c r="B263" s="17">
        <v>73029.558156554471</v>
      </c>
      <c r="C263" s="17">
        <v>7949.8215013564804</v>
      </c>
      <c r="D263" s="17">
        <v>74707.809630624091</v>
      </c>
      <c r="E263" s="17">
        <v>8472.701166477078</v>
      </c>
      <c r="F263" s="1" t="s">
        <v>2546</v>
      </c>
      <c r="G263" s="1" t="s">
        <v>889</v>
      </c>
      <c r="H263" s="1" t="s">
        <v>886</v>
      </c>
    </row>
    <row r="264" spans="1:8" ht="12" x14ac:dyDescent="0.2">
      <c r="A264" s="1" t="s">
        <v>2950</v>
      </c>
      <c r="B264" s="17">
        <v>22415.159051669059</v>
      </c>
      <c r="C264" s="17">
        <v>2444.8586900253863</v>
      </c>
      <c r="D264" s="17">
        <v>22657.13099801213</v>
      </c>
      <c r="E264" s="17">
        <v>2501.6773802953471</v>
      </c>
      <c r="F264" s="1" t="s">
        <v>2547</v>
      </c>
      <c r="G264" s="1" t="s">
        <v>889</v>
      </c>
      <c r="H264" s="1" t="s">
        <v>886</v>
      </c>
    </row>
    <row r="265" spans="1:8" ht="12" x14ac:dyDescent="0.2">
      <c r="A265" s="1" t="s">
        <v>2951</v>
      </c>
      <c r="B265" s="17">
        <v>57393.021342154701</v>
      </c>
      <c r="C265" s="17">
        <v>7409.8754226285173</v>
      </c>
      <c r="D265" s="17">
        <v>57595.819700609456</v>
      </c>
      <c r="E265" s="17">
        <v>7275.1835550625083</v>
      </c>
      <c r="F265" s="1" t="s">
        <v>2548</v>
      </c>
      <c r="G265" s="1" t="s">
        <v>889</v>
      </c>
      <c r="H265" s="1" t="s">
        <v>886</v>
      </c>
    </row>
    <row r="266" spans="1:8" ht="12" x14ac:dyDescent="0.2">
      <c r="A266" s="1" t="s">
        <v>2952</v>
      </c>
      <c r="B266" s="17">
        <v>68802.278139266695</v>
      </c>
      <c r="C266" s="17">
        <v>9653.7278846597073</v>
      </c>
      <c r="D266" s="17">
        <v>69134.331364163329</v>
      </c>
      <c r="E266" s="17">
        <v>9570.6780386296359</v>
      </c>
      <c r="F266" s="1" t="s">
        <v>2549</v>
      </c>
      <c r="G266" s="1" t="s">
        <v>889</v>
      </c>
      <c r="H266" s="1" t="s">
        <v>886</v>
      </c>
    </row>
    <row r="267" spans="1:8" ht="12" x14ac:dyDescent="0.2">
      <c r="A267" s="1" t="s">
        <v>2953</v>
      </c>
      <c r="B267" s="17">
        <v>69234.751418126747</v>
      </c>
      <c r="C267" s="17">
        <v>9640.6743620109683</v>
      </c>
      <c r="D267" s="17">
        <v>70024.255743820599</v>
      </c>
      <c r="E267" s="17">
        <v>9657.1865008109689</v>
      </c>
      <c r="F267" s="1" t="s">
        <v>2550</v>
      </c>
      <c r="G267" s="1" t="s">
        <v>889</v>
      </c>
      <c r="H267" s="1" t="s">
        <v>886</v>
      </c>
    </row>
    <row r="268" spans="1:8" ht="12" x14ac:dyDescent="0.2">
      <c r="A268" s="1" t="s">
        <v>2954</v>
      </c>
      <c r="B268" s="17">
        <v>52817.661651047521</v>
      </c>
      <c r="C268" s="17">
        <v>6797.7410882078957</v>
      </c>
      <c r="D268" s="17">
        <v>53016.492082199045</v>
      </c>
      <c r="E268" s="17">
        <v>6752.9949441413601</v>
      </c>
      <c r="F268" s="1" t="s">
        <v>2551</v>
      </c>
      <c r="G268" s="1" t="s">
        <v>889</v>
      </c>
      <c r="H268" s="1" t="s">
        <v>886</v>
      </c>
    </row>
    <row r="269" spans="1:8" ht="12" x14ac:dyDescent="0.2">
      <c r="A269" s="1" t="s">
        <v>2955</v>
      </c>
      <c r="B269" s="17">
        <v>102417.95861515503</v>
      </c>
      <c r="C269" s="17">
        <v>12279.563006622504</v>
      </c>
      <c r="D269" s="17">
        <v>103433.73272649101</v>
      </c>
      <c r="E269" s="17">
        <v>12294.813382859467</v>
      </c>
      <c r="F269" s="1" t="s">
        <v>2552</v>
      </c>
      <c r="G269" s="1" t="s">
        <v>889</v>
      </c>
      <c r="H269" s="1" t="s">
        <v>886</v>
      </c>
    </row>
    <row r="270" spans="1:8" ht="12" x14ac:dyDescent="0.2">
      <c r="A270" s="1" t="s">
        <v>2956</v>
      </c>
      <c r="B270" s="17">
        <v>78590.210752743282</v>
      </c>
      <c r="C270" s="17">
        <v>10258.52940642887</v>
      </c>
      <c r="D270" s="17">
        <v>78980.748913678952</v>
      </c>
      <c r="E270" s="17">
        <v>10240.856033783235</v>
      </c>
      <c r="F270" s="1" t="s">
        <v>2553</v>
      </c>
      <c r="G270" s="1" t="s">
        <v>889</v>
      </c>
      <c r="H270" s="1" t="s">
        <v>886</v>
      </c>
    </row>
    <row r="271" spans="1:8" ht="12" x14ac:dyDescent="0.2">
      <c r="A271" s="1" t="s">
        <v>2957</v>
      </c>
      <c r="B271" s="17">
        <v>39845.106370800844</v>
      </c>
      <c r="C271" s="17">
        <v>5202.9364337272891</v>
      </c>
      <c r="D271" s="17">
        <v>39915.51448820818</v>
      </c>
      <c r="E271" s="17">
        <v>5109.5644732725241</v>
      </c>
      <c r="F271" s="1" t="s">
        <v>2554</v>
      </c>
      <c r="G271" s="1" t="s">
        <v>889</v>
      </c>
      <c r="H271" s="1" t="s">
        <v>886</v>
      </c>
    </row>
    <row r="272" spans="1:8" ht="12" x14ac:dyDescent="0.2">
      <c r="A272" s="1" t="s">
        <v>2958</v>
      </c>
      <c r="B272" s="17">
        <v>36335.781710244504</v>
      </c>
      <c r="C272" s="17">
        <v>4480.3376205554214</v>
      </c>
      <c r="D272" s="17">
        <v>36841.562490741868</v>
      </c>
      <c r="E272" s="17">
        <v>4545.2183480233825</v>
      </c>
      <c r="F272" s="1" t="s">
        <v>2555</v>
      </c>
      <c r="G272" s="1" t="s">
        <v>890</v>
      </c>
      <c r="H272" s="1" t="s">
        <v>886</v>
      </c>
    </row>
    <row r="273" spans="1:8" ht="12" x14ac:dyDescent="0.2">
      <c r="A273" s="1" t="s">
        <v>2959</v>
      </c>
      <c r="B273" s="17">
        <v>36314.339074551499</v>
      </c>
      <c r="C273" s="17">
        <v>4289.7163547319042</v>
      </c>
      <c r="D273" s="17">
        <v>36691.711491404523</v>
      </c>
      <c r="E273" s="17">
        <v>4457.3376952533808</v>
      </c>
      <c r="F273" s="1" t="s">
        <v>2556</v>
      </c>
      <c r="G273" s="1" t="s">
        <v>890</v>
      </c>
      <c r="H273" s="1" t="s">
        <v>886</v>
      </c>
    </row>
    <row r="274" spans="1:8" ht="12" x14ac:dyDescent="0.2">
      <c r="A274" s="1" t="s">
        <v>2960</v>
      </c>
      <c r="B274" s="17">
        <v>21220.703043969716</v>
      </c>
      <c r="C274" s="17">
        <v>2381.0406664689704</v>
      </c>
      <c r="D274" s="17">
        <v>21493.767128199132</v>
      </c>
      <c r="E274" s="17">
        <v>2407.26416538793</v>
      </c>
      <c r="F274" s="1" t="s">
        <v>2557</v>
      </c>
      <c r="G274" s="1" t="s">
        <v>890</v>
      </c>
      <c r="H274" s="1" t="s">
        <v>886</v>
      </c>
    </row>
    <row r="275" spans="1:8" ht="12" x14ac:dyDescent="0.2">
      <c r="A275" s="1" t="s">
        <v>2961</v>
      </c>
      <c r="B275" s="17">
        <v>22669.182774716664</v>
      </c>
      <c r="C275" s="17">
        <v>2392.6568918158264</v>
      </c>
      <c r="D275" s="17">
        <v>22684.692438827973</v>
      </c>
      <c r="E275" s="17">
        <v>2385.6345737796842</v>
      </c>
      <c r="F275" s="1" t="s">
        <v>2558</v>
      </c>
      <c r="G275" s="1" t="s">
        <v>890</v>
      </c>
      <c r="H275" s="1" t="s">
        <v>886</v>
      </c>
    </row>
    <row r="276" spans="1:8" ht="12" x14ac:dyDescent="0.2">
      <c r="A276" s="1" t="s">
        <v>2962</v>
      </c>
      <c r="B276" s="17">
        <v>82697.395393464059</v>
      </c>
      <c r="C276" s="17">
        <v>10731.558248420375</v>
      </c>
      <c r="D276" s="17">
        <v>83372.982099110857</v>
      </c>
      <c r="E276" s="17">
        <v>10594.605223136454</v>
      </c>
      <c r="F276" s="1" t="s">
        <v>2559</v>
      </c>
      <c r="G276" s="1" t="s">
        <v>890</v>
      </c>
      <c r="H276" s="1" t="s">
        <v>886</v>
      </c>
    </row>
    <row r="277" spans="1:8" ht="12" x14ac:dyDescent="0.2">
      <c r="A277" s="1" t="s">
        <v>2963</v>
      </c>
      <c r="B277" s="17">
        <v>58045.016921331669</v>
      </c>
      <c r="C277" s="17">
        <v>6847.1081865745646</v>
      </c>
      <c r="D277" s="17">
        <v>58515.855881717813</v>
      </c>
      <c r="E277" s="17">
        <v>6903.9742579720123</v>
      </c>
      <c r="F277" s="1" t="s">
        <v>2560</v>
      </c>
      <c r="G277" s="1" t="s">
        <v>890</v>
      </c>
      <c r="H277" s="1" t="s">
        <v>886</v>
      </c>
    </row>
    <row r="278" spans="1:8" ht="12" x14ac:dyDescent="0.2">
      <c r="A278" s="1" t="s">
        <v>2964</v>
      </c>
      <c r="B278" s="17">
        <v>48629.555371838396</v>
      </c>
      <c r="C278" s="17">
        <v>5586.6359348074229</v>
      </c>
      <c r="D278" s="17">
        <v>48681.010331017089</v>
      </c>
      <c r="E278" s="17">
        <v>5493.8127152167608</v>
      </c>
      <c r="F278" s="1" t="s">
        <v>2561</v>
      </c>
      <c r="G278" s="1" t="s">
        <v>890</v>
      </c>
      <c r="H278" s="1" t="s">
        <v>886</v>
      </c>
    </row>
    <row r="279" spans="1:8" ht="12" x14ac:dyDescent="0.2">
      <c r="A279" s="1" t="s">
        <v>2965</v>
      </c>
      <c r="B279" s="17">
        <v>63046.51314607323</v>
      </c>
      <c r="C279" s="17">
        <v>7938.6374819701914</v>
      </c>
      <c r="D279" s="17">
        <v>63495.440637852655</v>
      </c>
      <c r="E279" s="17">
        <v>7900.4523229797114</v>
      </c>
      <c r="F279" s="1" t="s">
        <v>2562</v>
      </c>
      <c r="G279" s="1" t="s">
        <v>890</v>
      </c>
      <c r="H279" s="1" t="s">
        <v>886</v>
      </c>
    </row>
    <row r="280" spans="1:8" ht="12" x14ac:dyDescent="0.2">
      <c r="A280" s="1" t="s">
        <v>2966</v>
      </c>
      <c r="B280" s="17">
        <v>50662.08525962523</v>
      </c>
      <c r="C280" s="17">
        <v>5480.8169662808878</v>
      </c>
      <c r="D280" s="17">
        <v>50482.258049206641</v>
      </c>
      <c r="E280" s="17">
        <v>5433.4544219557638</v>
      </c>
      <c r="F280" s="1" t="s">
        <v>2563</v>
      </c>
      <c r="G280" s="1" t="s">
        <v>890</v>
      </c>
      <c r="H280" s="1" t="s">
        <v>886</v>
      </c>
    </row>
    <row r="281" spans="1:8" ht="12" x14ac:dyDescent="0.2">
      <c r="A281" s="1" t="s">
        <v>2967</v>
      </c>
      <c r="B281" s="17">
        <v>38791.747008992301</v>
      </c>
      <c r="C281" s="17">
        <v>4288.9636497945712</v>
      </c>
      <c r="D281" s="17">
        <v>38680.29007296163</v>
      </c>
      <c r="E281" s="17">
        <v>4213.2486828961719</v>
      </c>
      <c r="F281" s="1" t="s">
        <v>2564</v>
      </c>
      <c r="G281" s="1" t="s">
        <v>890</v>
      </c>
      <c r="H281" s="1" t="s">
        <v>886</v>
      </c>
    </row>
    <row r="282" spans="1:8" ht="12" x14ac:dyDescent="0.2">
      <c r="A282" s="1" t="s">
        <v>2968</v>
      </c>
      <c r="B282" s="17">
        <v>40716.894793951884</v>
      </c>
      <c r="C282" s="17">
        <v>4477.1378236579967</v>
      </c>
      <c r="D282" s="17">
        <v>40880.014409504685</v>
      </c>
      <c r="E282" s="17">
        <v>4456.3904090392971</v>
      </c>
      <c r="F282" s="1" t="s">
        <v>2565</v>
      </c>
      <c r="G282" s="1" t="s">
        <v>890</v>
      </c>
      <c r="H282" s="1" t="s">
        <v>886</v>
      </c>
    </row>
    <row r="283" spans="1:8" ht="12" x14ac:dyDescent="0.2">
      <c r="A283" s="1" t="s">
        <v>2969</v>
      </c>
      <c r="B283" s="17">
        <v>37691.929487401481</v>
      </c>
      <c r="C283" s="17">
        <v>4663.862095006024</v>
      </c>
      <c r="D283" s="17">
        <v>37922.731950984315</v>
      </c>
      <c r="E283" s="17">
        <v>4630.7926139625779</v>
      </c>
      <c r="F283" s="1" t="s">
        <v>2566</v>
      </c>
      <c r="G283" s="1" t="s">
        <v>890</v>
      </c>
      <c r="H283" s="1" t="s">
        <v>886</v>
      </c>
    </row>
    <row r="284" spans="1:8" ht="12" x14ac:dyDescent="0.2">
      <c r="A284" s="1" t="s">
        <v>2970</v>
      </c>
      <c r="B284" s="17">
        <v>38770.748086244719</v>
      </c>
      <c r="C284" s="17">
        <v>3911.1393685239036</v>
      </c>
      <c r="D284" s="17">
        <v>38535.333078177762</v>
      </c>
      <c r="E284" s="17">
        <v>3890.5328675414562</v>
      </c>
      <c r="F284" s="1" t="s">
        <v>2567</v>
      </c>
      <c r="G284" s="1" t="s">
        <v>890</v>
      </c>
      <c r="H284" s="1" t="s">
        <v>886</v>
      </c>
    </row>
    <row r="285" spans="1:8" ht="12" x14ac:dyDescent="0.2">
      <c r="A285" s="1" t="s">
        <v>2971</v>
      </c>
      <c r="B285" s="17">
        <v>21733.103486912765</v>
      </c>
      <c r="C285" s="17">
        <v>2527.5146383446768</v>
      </c>
      <c r="D285" s="17">
        <v>21890.618157578898</v>
      </c>
      <c r="E285" s="17">
        <v>2597.8467551323934</v>
      </c>
      <c r="F285" s="1" t="s">
        <v>2568</v>
      </c>
      <c r="G285" s="1" t="s">
        <v>891</v>
      </c>
      <c r="H285" s="1" t="s">
        <v>886</v>
      </c>
    </row>
    <row r="286" spans="1:8" ht="12" x14ac:dyDescent="0.2">
      <c r="A286" s="1" t="s">
        <v>2972</v>
      </c>
      <c r="B286" s="17">
        <v>58317.766383837523</v>
      </c>
      <c r="C286" s="17">
        <v>6404.6955991886434</v>
      </c>
      <c r="D286" s="17">
        <v>59084.659781122107</v>
      </c>
      <c r="E286" s="17">
        <v>6533.3984346614461</v>
      </c>
      <c r="F286" s="1" t="s">
        <v>2569</v>
      </c>
      <c r="G286" s="1" t="s">
        <v>891</v>
      </c>
      <c r="H286" s="1" t="s">
        <v>886</v>
      </c>
    </row>
    <row r="287" spans="1:8" ht="12" x14ac:dyDescent="0.2">
      <c r="A287" s="1" t="s">
        <v>2973</v>
      </c>
      <c r="B287" s="17">
        <v>64574.892109711589</v>
      </c>
      <c r="C287" s="17">
        <v>7036.368173945466</v>
      </c>
      <c r="D287" s="17">
        <v>65592.555562311827</v>
      </c>
      <c r="E287" s="17">
        <v>7153.8287410062403</v>
      </c>
      <c r="F287" s="1" t="s">
        <v>2570</v>
      </c>
      <c r="G287" s="1" t="s">
        <v>891</v>
      </c>
      <c r="H287" s="1" t="s">
        <v>886</v>
      </c>
    </row>
    <row r="288" spans="1:8" ht="12" x14ac:dyDescent="0.2">
      <c r="A288" s="1" t="s">
        <v>2974</v>
      </c>
      <c r="B288" s="17">
        <v>264308.69960710127</v>
      </c>
      <c r="C288" s="17">
        <v>28456.888706169735</v>
      </c>
      <c r="D288" s="17">
        <v>268338.06355033768</v>
      </c>
      <c r="E288" s="17">
        <v>29023.3622607256</v>
      </c>
      <c r="F288" s="1" t="s">
        <v>2571</v>
      </c>
      <c r="G288" s="1" t="s">
        <v>891</v>
      </c>
      <c r="H288" s="1" t="s">
        <v>886</v>
      </c>
    </row>
    <row r="289" spans="1:8" ht="12" x14ac:dyDescent="0.2">
      <c r="A289" s="1" t="s">
        <v>2975</v>
      </c>
      <c r="B289" s="17">
        <v>20621.393890253199</v>
      </c>
      <c r="C289" s="17">
        <v>2245.2976353357994</v>
      </c>
      <c r="D289" s="17">
        <v>20825.259213414527</v>
      </c>
      <c r="E289" s="17">
        <v>2253.0138864560995</v>
      </c>
      <c r="F289" s="1" t="s">
        <v>2572</v>
      </c>
      <c r="G289" s="1" t="s">
        <v>891</v>
      </c>
      <c r="H289" s="1" t="s">
        <v>886</v>
      </c>
    </row>
    <row r="290" spans="1:8" ht="12" x14ac:dyDescent="0.2">
      <c r="A290" s="1" t="s">
        <v>2976</v>
      </c>
      <c r="B290" s="17">
        <v>99088.376371881401</v>
      </c>
      <c r="C290" s="17">
        <v>12964.605001232296</v>
      </c>
      <c r="D290" s="17">
        <v>99871.523133972936</v>
      </c>
      <c r="E290" s="17">
        <v>12888.451032299301</v>
      </c>
      <c r="F290" s="1" t="s">
        <v>2573</v>
      </c>
      <c r="G290" s="1" t="s">
        <v>891</v>
      </c>
      <c r="H290" s="1" t="s">
        <v>886</v>
      </c>
    </row>
    <row r="291" spans="1:8" ht="12" x14ac:dyDescent="0.2">
      <c r="A291" s="1" t="s">
        <v>2977</v>
      </c>
      <c r="B291" s="17">
        <v>72097.552677853135</v>
      </c>
      <c r="C291" s="17">
        <v>8228.2683416689579</v>
      </c>
      <c r="D291" s="17">
        <v>72766.921711997988</v>
      </c>
      <c r="E291" s="17">
        <v>8140.1490620443838</v>
      </c>
      <c r="F291" s="1" t="s">
        <v>2574</v>
      </c>
      <c r="G291" s="1" t="s">
        <v>891</v>
      </c>
      <c r="H291" s="1" t="s">
        <v>886</v>
      </c>
    </row>
    <row r="292" spans="1:8" ht="12" x14ac:dyDescent="0.2">
      <c r="A292" s="1" t="s">
        <v>2978</v>
      </c>
      <c r="B292" s="17">
        <v>61339.884208627984</v>
      </c>
      <c r="C292" s="17">
        <v>6525.8568315129305</v>
      </c>
      <c r="D292" s="17">
        <v>61955.149479254491</v>
      </c>
      <c r="E292" s="17">
        <v>6599.4075876283723</v>
      </c>
      <c r="F292" s="1" t="s">
        <v>2575</v>
      </c>
      <c r="G292" s="1" t="s">
        <v>891</v>
      </c>
      <c r="H292" s="1" t="s">
        <v>886</v>
      </c>
    </row>
    <row r="293" spans="1:8" ht="12" x14ac:dyDescent="0.2">
      <c r="A293" s="1" t="s">
        <v>2979</v>
      </c>
      <c r="B293" s="17">
        <v>88579.831363075806</v>
      </c>
      <c r="C293" s="17">
        <v>9754.2845456141786</v>
      </c>
      <c r="D293" s="17">
        <v>89058.122503115083</v>
      </c>
      <c r="E293" s="17">
        <v>9709.7430631839106</v>
      </c>
      <c r="F293" s="1" t="s">
        <v>2576</v>
      </c>
      <c r="G293" s="1" t="s">
        <v>891</v>
      </c>
      <c r="H293" s="1" t="s">
        <v>886</v>
      </c>
    </row>
    <row r="294" spans="1:8" ht="12" x14ac:dyDescent="0.2">
      <c r="A294" s="1" t="s">
        <v>2980</v>
      </c>
      <c r="B294" s="17">
        <v>53772.494882416206</v>
      </c>
      <c r="C294" s="17">
        <v>6897.8470167291234</v>
      </c>
      <c r="D294" s="17">
        <v>54080.25067787536</v>
      </c>
      <c r="E294" s="17">
        <v>6874.4440780069817</v>
      </c>
      <c r="F294" s="1" t="s">
        <v>2577</v>
      </c>
      <c r="G294" s="1" t="s">
        <v>891</v>
      </c>
      <c r="H294" s="1" t="s">
        <v>886</v>
      </c>
    </row>
    <row r="295" spans="1:8" ht="12" x14ac:dyDescent="0.2">
      <c r="A295" s="1" t="s">
        <v>2981</v>
      </c>
      <c r="B295" s="17">
        <v>67088.557245242817</v>
      </c>
      <c r="C295" s="17">
        <v>8348.3496619624639</v>
      </c>
      <c r="D295" s="17">
        <v>67801.221503163659</v>
      </c>
      <c r="E295" s="17">
        <v>8367.5786374017571</v>
      </c>
      <c r="F295" s="1" t="s">
        <v>2578</v>
      </c>
      <c r="G295" s="1" t="s">
        <v>891</v>
      </c>
      <c r="H295" s="1" t="s">
        <v>886</v>
      </c>
    </row>
    <row r="296" spans="1:8" ht="12" x14ac:dyDescent="0.2">
      <c r="A296" s="1" t="s">
        <v>2982</v>
      </c>
      <c r="B296" s="17">
        <v>49878.236620123003</v>
      </c>
      <c r="C296" s="17">
        <v>6667.3712654644842</v>
      </c>
      <c r="D296" s="17">
        <v>50094.430800541923</v>
      </c>
      <c r="E296" s="17">
        <v>6530.3956359227986</v>
      </c>
      <c r="F296" s="1" t="s">
        <v>2579</v>
      </c>
      <c r="G296" s="1" t="s">
        <v>891</v>
      </c>
      <c r="H296" s="1" t="s">
        <v>886</v>
      </c>
    </row>
    <row r="297" spans="1:8" ht="12" x14ac:dyDescent="0.2">
      <c r="A297" s="1" t="s">
        <v>2983</v>
      </c>
      <c r="B297" s="17">
        <v>37033.966576805236</v>
      </c>
      <c r="C297" s="17">
        <v>4156.1512975910109</v>
      </c>
      <c r="D297" s="17">
        <v>37412.753853058231</v>
      </c>
      <c r="E297" s="17">
        <v>4064.9995148780458</v>
      </c>
      <c r="F297" s="1" t="s">
        <v>2580</v>
      </c>
      <c r="G297" s="1" t="s">
        <v>892</v>
      </c>
      <c r="H297" s="1" t="s">
        <v>886</v>
      </c>
    </row>
    <row r="298" spans="1:8" ht="12" x14ac:dyDescent="0.2">
      <c r="A298" s="1" t="s">
        <v>2984</v>
      </c>
      <c r="B298" s="17">
        <v>26629.295626446507</v>
      </c>
      <c r="C298" s="17">
        <v>2967.169374944684</v>
      </c>
      <c r="D298" s="17">
        <v>26968.991786131231</v>
      </c>
      <c r="E298" s="17">
        <v>3032.6516261387201</v>
      </c>
      <c r="F298" s="1" t="s">
        <v>2581</v>
      </c>
      <c r="G298" s="1" t="s">
        <v>892</v>
      </c>
      <c r="H298" s="1" t="s">
        <v>886</v>
      </c>
    </row>
    <row r="299" spans="1:8" ht="12" x14ac:dyDescent="0.2">
      <c r="A299" s="1" t="s">
        <v>2985</v>
      </c>
      <c r="B299" s="17">
        <v>65441.509883868137</v>
      </c>
      <c r="C299" s="17">
        <v>8610.3601909007157</v>
      </c>
      <c r="D299" s="17">
        <v>66911.422949516462</v>
      </c>
      <c r="E299" s="17">
        <v>9031.5536936638546</v>
      </c>
      <c r="F299" s="1" t="s">
        <v>2582</v>
      </c>
      <c r="G299" s="1" t="s">
        <v>892</v>
      </c>
      <c r="H299" s="1" t="s">
        <v>886</v>
      </c>
    </row>
    <row r="300" spans="1:8" ht="12" x14ac:dyDescent="0.2">
      <c r="A300" s="1" t="s">
        <v>2986</v>
      </c>
      <c r="B300" s="17">
        <v>95347.746284460227</v>
      </c>
      <c r="C300" s="17">
        <v>11634.050811679866</v>
      </c>
      <c r="D300" s="17">
        <v>95715.871939474833</v>
      </c>
      <c r="E300" s="17">
        <v>11475.518022910132</v>
      </c>
      <c r="F300" s="1" t="s">
        <v>2583</v>
      </c>
      <c r="G300" s="1" t="s">
        <v>892</v>
      </c>
      <c r="H300" s="1" t="s">
        <v>886</v>
      </c>
    </row>
    <row r="301" spans="1:8" ht="12" x14ac:dyDescent="0.2">
      <c r="A301" s="1" t="s">
        <v>2987</v>
      </c>
      <c r="B301" s="17">
        <v>55524.342996983083</v>
      </c>
      <c r="C301" s="17">
        <v>6815.7855899419055</v>
      </c>
      <c r="D301" s="17">
        <v>55662.685529821814</v>
      </c>
      <c r="E301" s="17">
        <v>6757.1465854162634</v>
      </c>
      <c r="F301" s="1" t="s">
        <v>2584</v>
      </c>
      <c r="G301" s="1" t="s">
        <v>892</v>
      </c>
      <c r="H301" s="1" t="s">
        <v>886</v>
      </c>
    </row>
    <row r="302" spans="1:8" ht="12" x14ac:dyDescent="0.2">
      <c r="A302" s="1" t="s">
        <v>2988</v>
      </c>
      <c r="B302" s="17">
        <v>43795.141423786314</v>
      </c>
      <c r="C302" s="17">
        <v>5442.3952561684646</v>
      </c>
      <c r="D302" s="17">
        <v>43933.085717303962</v>
      </c>
      <c r="E302" s="17">
        <v>5424.1119653324668</v>
      </c>
      <c r="F302" s="1" t="s">
        <v>2585</v>
      </c>
      <c r="G302" s="1" t="s">
        <v>892</v>
      </c>
      <c r="H302" s="1" t="s">
        <v>886</v>
      </c>
    </row>
    <row r="303" spans="1:8" ht="12" x14ac:dyDescent="0.2">
      <c r="A303" s="1" t="s">
        <v>2989</v>
      </c>
      <c r="B303" s="17">
        <v>48473.700034496229</v>
      </c>
      <c r="C303" s="17">
        <v>6318.9234463313505</v>
      </c>
      <c r="D303" s="17">
        <v>48678.403524479392</v>
      </c>
      <c r="E303" s="17">
        <v>6231.7207699187738</v>
      </c>
      <c r="F303" s="1" t="s">
        <v>2586</v>
      </c>
      <c r="G303" s="1" t="s">
        <v>892</v>
      </c>
      <c r="H303" s="1" t="s">
        <v>886</v>
      </c>
    </row>
    <row r="304" spans="1:8" ht="12" x14ac:dyDescent="0.2">
      <c r="A304" s="1" t="s">
        <v>2990</v>
      </c>
      <c r="B304" s="17">
        <v>48019.048385581882</v>
      </c>
      <c r="C304" s="17">
        <v>6015.6196382088556</v>
      </c>
      <c r="D304" s="17">
        <v>48475.360550229358</v>
      </c>
      <c r="E304" s="17">
        <v>6032.1556508130479</v>
      </c>
      <c r="F304" s="1" t="s">
        <v>2587</v>
      </c>
      <c r="G304" s="1" t="s">
        <v>892</v>
      </c>
      <c r="H304" s="1" t="s">
        <v>886</v>
      </c>
    </row>
    <row r="305" spans="1:8" ht="12" x14ac:dyDescent="0.2">
      <c r="A305" s="1" t="s">
        <v>2991</v>
      </c>
      <c r="B305" s="17">
        <v>70997.909756239547</v>
      </c>
      <c r="C305" s="17">
        <v>8850.9965049847215</v>
      </c>
      <c r="D305" s="17">
        <v>71474.510664429399</v>
      </c>
      <c r="E305" s="17">
        <v>8860.756777376444</v>
      </c>
      <c r="F305" s="1" t="s">
        <v>2588</v>
      </c>
      <c r="G305" s="1" t="s">
        <v>892</v>
      </c>
      <c r="H305" s="1" t="s">
        <v>886</v>
      </c>
    </row>
    <row r="306" spans="1:8" ht="12" x14ac:dyDescent="0.2">
      <c r="A306" s="1" t="s">
        <v>2992</v>
      </c>
      <c r="B306" s="17">
        <v>72631.750942957195</v>
      </c>
      <c r="C306" s="17">
        <v>9034.845918842313</v>
      </c>
      <c r="D306" s="17">
        <v>72680.488562457627</v>
      </c>
      <c r="E306" s="17">
        <v>8909.3563774324939</v>
      </c>
      <c r="F306" s="1" t="s">
        <v>2589</v>
      </c>
      <c r="G306" s="1" t="s">
        <v>892</v>
      </c>
      <c r="H306" s="1" t="s">
        <v>886</v>
      </c>
    </row>
    <row r="307" spans="1:8" ht="12" x14ac:dyDescent="0.2">
      <c r="A307" s="1" t="s">
        <v>2993</v>
      </c>
      <c r="B307" s="17">
        <v>63266.787583739868</v>
      </c>
      <c r="C307" s="17">
        <v>7675.8147194773983</v>
      </c>
      <c r="D307" s="17">
        <v>63502.310951609026</v>
      </c>
      <c r="E307" s="17">
        <v>7658.6346185737793</v>
      </c>
      <c r="F307" s="1" t="s">
        <v>2590</v>
      </c>
      <c r="G307" s="1" t="s">
        <v>892</v>
      </c>
      <c r="H307" s="1" t="s">
        <v>886</v>
      </c>
    </row>
    <row r="308" spans="1:8" ht="12" x14ac:dyDescent="0.2">
      <c r="A308" s="1" t="s">
        <v>2994</v>
      </c>
      <c r="B308" s="17">
        <v>88196.174463069183</v>
      </c>
      <c r="C308" s="17">
        <v>10298.08162561153</v>
      </c>
      <c r="D308" s="17">
        <v>88984.804376879925</v>
      </c>
      <c r="E308" s="17">
        <v>10258.192897282961</v>
      </c>
      <c r="F308" s="1" t="s">
        <v>2591</v>
      </c>
      <c r="G308" s="1" t="s">
        <v>892</v>
      </c>
      <c r="H308" s="1" t="s">
        <v>886</v>
      </c>
    </row>
    <row r="309" spans="1:8" ht="12" x14ac:dyDescent="0.2">
      <c r="A309" s="1" t="s">
        <v>2995</v>
      </c>
      <c r="B309" s="17">
        <v>141158.79890054464</v>
      </c>
      <c r="C309" s="17">
        <v>16796.433462518504</v>
      </c>
      <c r="D309" s="17">
        <v>143296.73412854303</v>
      </c>
      <c r="E309" s="17">
        <v>17319.235424205264</v>
      </c>
      <c r="F309" s="1" t="s">
        <v>2592</v>
      </c>
      <c r="G309" s="1" t="s">
        <v>893</v>
      </c>
      <c r="H309" s="1" t="s">
        <v>886</v>
      </c>
    </row>
    <row r="310" spans="1:8" ht="12" x14ac:dyDescent="0.2">
      <c r="A310" s="1" t="s">
        <v>2996</v>
      </c>
      <c r="B310" s="17">
        <v>22204.19077265295</v>
      </c>
      <c r="C310" s="17">
        <v>2657.2655261155164</v>
      </c>
      <c r="D310" s="17">
        <v>22421.142129923435</v>
      </c>
      <c r="E310" s="17">
        <v>2674.4019725146741</v>
      </c>
      <c r="F310" s="1" t="s">
        <v>2593</v>
      </c>
      <c r="G310" s="1" t="s">
        <v>893</v>
      </c>
      <c r="H310" s="1" t="s">
        <v>886</v>
      </c>
    </row>
    <row r="311" spans="1:8" ht="12" x14ac:dyDescent="0.2">
      <c r="A311" s="1" t="s">
        <v>2997</v>
      </c>
      <c r="B311" s="17">
        <v>33817.389958253429</v>
      </c>
      <c r="C311" s="17">
        <v>4059.1861591221077</v>
      </c>
      <c r="D311" s="17">
        <v>34242.209322363997</v>
      </c>
      <c r="E311" s="17">
        <v>4152.2188780644492</v>
      </c>
      <c r="F311" s="1" t="s">
        <v>2594</v>
      </c>
      <c r="G311" s="1" t="s">
        <v>893</v>
      </c>
      <c r="H311" s="1" t="s">
        <v>886</v>
      </c>
    </row>
    <row r="312" spans="1:8" ht="12" x14ac:dyDescent="0.2">
      <c r="A312" s="1" t="s">
        <v>2998</v>
      </c>
      <c r="B312" s="17">
        <v>22405.974744544568</v>
      </c>
      <c r="C312" s="17">
        <v>2717.9138444871469</v>
      </c>
      <c r="D312" s="17">
        <v>22642.642251008398</v>
      </c>
      <c r="E312" s="17">
        <v>2759.9042313782902</v>
      </c>
      <c r="F312" s="1" t="s">
        <v>2595</v>
      </c>
      <c r="G312" s="1" t="s">
        <v>893</v>
      </c>
      <c r="H312" s="1" t="s">
        <v>886</v>
      </c>
    </row>
    <row r="313" spans="1:8" ht="12" x14ac:dyDescent="0.2">
      <c r="A313" s="1" t="s">
        <v>2999</v>
      </c>
      <c r="B313" s="17">
        <v>70510.756932172735</v>
      </c>
      <c r="C313" s="17">
        <v>9406.2784205067819</v>
      </c>
      <c r="D313" s="17">
        <v>71017.233040986452</v>
      </c>
      <c r="E313" s="17">
        <v>9256.4285004477206</v>
      </c>
      <c r="F313" s="1" t="s">
        <v>2596</v>
      </c>
      <c r="G313" s="1" t="s">
        <v>893</v>
      </c>
      <c r="H313" s="1" t="s">
        <v>886</v>
      </c>
    </row>
    <row r="314" spans="1:8" ht="12" x14ac:dyDescent="0.2">
      <c r="A314" s="1" t="s">
        <v>3000</v>
      </c>
      <c r="B314" s="17">
        <v>129804.03372110399</v>
      </c>
      <c r="C314" s="17">
        <v>16125.307260399764</v>
      </c>
      <c r="D314" s="17">
        <v>130750.16679705431</v>
      </c>
      <c r="E314" s="17">
        <v>16073.064510313767</v>
      </c>
      <c r="F314" s="1" t="s">
        <v>2597</v>
      </c>
      <c r="G314" s="1" t="s">
        <v>893</v>
      </c>
      <c r="H314" s="1" t="s">
        <v>886</v>
      </c>
    </row>
    <row r="315" spans="1:8" ht="12" x14ac:dyDescent="0.2">
      <c r="A315" s="1" t="s">
        <v>3001</v>
      </c>
      <c r="B315" s="17">
        <v>52241.692473988944</v>
      </c>
      <c r="C315" s="17">
        <v>7096.1127412324604</v>
      </c>
      <c r="D315" s="17">
        <v>52529.413723419704</v>
      </c>
      <c r="E315" s="17">
        <v>7142.5108143585821</v>
      </c>
      <c r="F315" s="1" t="s">
        <v>2598</v>
      </c>
      <c r="G315" s="1" t="s">
        <v>893</v>
      </c>
      <c r="H315" s="1" t="s">
        <v>886</v>
      </c>
    </row>
    <row r="316" spans="1:8" ht="12" x14ac:dyDescent="0.2">
      <c r="A316" s="1" t="s">
        <v>3002</v>
      </c>
      <c r="B316" s="17">
        <v>66797.050747301124</v>
      </c>
      <c r="C316" s="17">
        <v>8711.407918745801</v>
      </c>
      <c r="D316" s="17">
        <v>67398.695307885224</v>
      </c>
      <c r="E316" s="17">
        <v>8737.4148066699181</v>
      </c>
      <c r="F316" s="1" t="s">
        <v>2599</v>
      </c>
      <c r="G316" s="1" t="s">
        <v>893</v>
      </c>
      <c r="H316" s="1" t="s">
        <v>886</v>
      </c>
    </row>
    <row r="317" spans="1:8" ht="12" x14ac:dyDescent="0.2">
      <c r="A317" s="1" t="s">
        <v>3003</v>
      </c>
      <c r="B317" s="17">
        <v>92516.496805732604</v>
      </c>
      <c r="C317" s="17">
        <v>11217.083409083003</v>
      </c>
      <c r="D317" s="17">
        <v>93303.735203632692</v>
      </c>
      <c r="E317" s="17">
        <v>11103.0457883579</v>
      </c>
      <c r="F317" s="1" t="s">
        <v>2600</v>
      </c>
      <c r="G317" s="1" t="s">
        <v>893</v>
      </c>
      <c r="H317" s="1" t="s">
        <v>886</v>
      </c>
    </row>
    <row r="318" spans="1:8" ht="12" x14ac:dyDescent="0.2">
      <c r="A318" s="1" t="s">
        <v>3004</v>
      </c>
      <c r="B318" s="17">
        <v>40716.884024908992</v>
      </c>
      <c r="C318" s="17">
        <v>5269.5450998424431</v>
      </c>
      <c r="D318" s="17">
        <v>40992.41620129106</v>
      </c>
      <c r="E318" s="17">
        <v>5387.115701625763</v>
      </c>
      <c r="F318" s="1" t="s">
        <v>2601</v>
      </c>
      <c r="G318" s="1" t="s">
        <v>893</v>
      </c>
      <c r="H318" s="1" t="s">
        <v>886</v>
      </c>
    </row>
    <row r="319" spans="1:8" ht="12" x14ac:dyDescent="0.2">
      <c r="A319" s="1" t="s">
        <v>3005</v>
      </c>
      <c r="B319" s="17">
        <v>70938.407180479146</v>
      </c>
      <c r="C319" s="17">
        <v>9798.7334992581546</v>
      </c>
      <c r="D319" s="17">
        <v>71286.203981008788</v>
      </c>
      <c r="E319" s="17">
        <v>9741.1930882762917</v>
      </c>
      <c r="F319" s="1" t="s">
        <v>2602</v>
      </c>
      <c r="G319" s="1" t="s">
        <v>893</v>
      </c>
      <c r="H319" s="1" t="s">
        <v>886</v>
      </c>
    </row>
    <row r="320" spans="1:8" ht="12" x14ac:dyDescent="0.2">
      <c r="A320" s="1" t="s">
        <v>3006</v>
      </c>
      <c r="B320" s="17">
        <v>72053.53975441496</v>
      </c>
      <c r="C320" s="17">
        <v>10026.807644784736</v>
      </c>
      <c r="D320" s="17">
        <v>72909.221491685646</v>
      </c>
      <c r="E320" s="17">
        <v>10129.938440392436</v>
      </c>
      <c r="F320" s="1" t="s">
        <v>2603</v>
      </c>
      <c r="G320" s="1" t="s">
        <v>893</v>
      </c>
      <c r="H320" s="1" t="s">
        <v>886</v>
      </c>
    </row>
    <row r="321" spans="1:8" ht="12" x14ac:dyDescent="0.2">
      <c r="A321" s="1" t="s">
        <v>3007</v>
      </c>
      <c r="B321" s="17">
        <v>72607.177276523362</v>
      </c>
      <c r="C321" s="17">
        <v>9654.1022369878556</v>
      </c>
      <c r="D321" s="17">
        <v>73334.456840786544</v>
      </c>
      <c r="E321" s="17">
        <v>9577.9770042174914</v>
      </c>
      <c r="F321" s="1" t="s">
        <v>2604</v>
      </c>
      <c r="G321" s="1" t="s">
        <v>893</v>
      </c>
      <c r="H321" s="1" t="s">
        <v>886</v>
      </c>
    </row>
    <row r="322" spans="1:8" ht="12" x14ac:dyDescent="0.2">
      <c r="A322" s="1" t="s">
        <v>3008</v>
      </c>
      <c r="B322" s="17">
        <v>79621.060362652745</v>
      </c>
      <c r="C322" s="17">
        <v>10488.587915082268</v>
      </c>
      <c r="D322" s="17">
        <v>79866.723725861419</v>
      </c>
      <c r="E322" s="17">
        <v>10431.76354819221</v>
      </c>
      <c r="F322" s="1" t="s">
        <v>2605</v>
      </c>
      <c r="G322" s="1" t="s">
        <v>893</v>
      </c>
      <c r="H322" s="1" t="s">
        <v>886</v>
      </c>
    </row>
    <row r="323" spans="1:8" ht="12" x14ac:dyDescent="0.2">
      <c r="A323" s="1" t="s">
        <v>3009</v>
      </c>
      <c r="B323" s="17">
        <v>162449.61813569147</v>
      </c>
      <c r="C323" s="17">
        <v>17084.136182506994</v>
      </c>
      <c r="D323" s="17">
        <v>163054.56873815865</v>
      </c>
      <c r="E323" s="17">
        <v>17464.949167609568</v>
      </c>
      <c r="F323" s="1" t="s">
        <v>2606</v>
      </c>
      <c r="G323" s="1" t="s">
        <v>924</v>
      </c>
      <c r="H323" s="1" t="s">
        <v>923</v>
      </c>
    </row>
    <row r="324" spans="1:8" ht="12" x14ac:dyDescent="0.2">
      <c r="A324" s="1" t="s">
        <v>3010</v>
      </c>
      <c r="B324" s="17">
        <v>53229.022962831223</v>
      </c>
      <c r="C324" s="17">
        <v>6253.3448297578652</v>
      </c>
      <c r="D324" s="17">
        <v>53272.60893492552</v>
      </c>
      <c r="E324" s="17">
        <v>6276.0120767525468</v>
      </c>
      <c r="F324" s="1" t="s">
        <v>2607</v>
      </c>
      <c r="G324" s="1" t="s">
        <v>924</v>
      </c>
      <c r="H324" s="1" t="s">
        <v>923</v>
      </c>
    </row>
    <row r="325" spans="1:8" ht="12" x14ac:dyDescent="0.2">
      <c r="A325" s="1" t="s">
        <v>3011</v>
      </c>
      <c r="B325" s="17">
        <v>69497.60509388466</v>
      </c>
      <c r="C325" s="17">
        <v>7639.6688432175915</v>
      </c>
      <c r="D325" s="17">
        <v>69577.182679382575</v>
      </c>
      <c r="E325" s="17">
        <v>7678.2274396555176</v>
      </c>
      <c r="F325" s="1" t="s">
        <v>2608</v>
      </c>
      <c r="G325" s="1" t="s">
        <v>924</v>
      </c>
      <c r="H325" s="1" t="s">
        <v>923</v>
      </c>
    </row>
    <row r="326" spans="1:8" ht="12" x14ac:dyDescent="0.2">
      <c r="A326" s="1" t="s">
        <v>3012</v>
      </c>
      <c r="B326" s="17">
        <v>102114.12589520363</v>
      </c>
      <c r="C326" s="17">
        <v>11367.605188818035</v>
      </c>
      <c r="D326" s="17">
        <v>102075.60455108841</v>
      </c>
      <c r="E326" s="17">
        <v>11377.262183496097</v>
      </c>
      <c r="F326" s="1" t="s">
        <v>2609</v>
      </c>
      <c r="G326" s="1" t="s">
        <v>924</v>
      </c>
      <c r="H326" s="1" t="s">
        <v>923</v>
      </c>
    </row>
    <row r="327" spans="1:8" ht="12" x14ac:dyDescent="0.2">
      <c r="A327" s="1" t="s">
        <v>3013</v>
      </c>
      <c r="B327" s="17">
        <v>74773.337798086068</v>
      </c>
      <c r="C327" s="17">
        <v>7671.9853598106902</v>
      </c>
      <c r="D327" s="17">
        <v>75035.8094432332</v>
      </c>
      <c r="E327" s="17">
        <v>7780.5156913034725</v>
      </c>
      <c r="F327" s="1" t="s">
        <v>2610</v>
      </c>
      <c r="G327" s="1" t="s">
        <v>924</v>
      </c>
      <c r="H327" s="1" t="s">
        <v>923</v>
      </c>
    </row>
    <row r="328" spans="1:8" ht="12" x14ac:dyDescent="0.2">
      <c r="A328" s="1" t="s">
        <v>3014</v>
      </c>
      <c r="B328" s="17">
        <v>47191.290114302683</v>
      </c>
      <c r="C328" s="17">
        <v>5073.0872428574894</v>
      </c>
      <c r="D328" s="17">
        <v>47275.892319878098</v>
      </c>
      <c r="E328" s="17">
        <v>5077.4416808443721</v>
      </c>
      <c r="F328" s="1" t="s">
        <v>2611</v>
      </c>
      <c r="G328" s="1" t="s">
        <v>924</v>
      </c>
      <c r="H328" s="1" t="s">
        <v>923</v>
      </c>
    </row>
    <row r="329" spans="1:8" ht="12" x14ac:dyDescent="0.2">
      <c r="A329" s="1" t="s">
        <v>3015</v>
      </c>
      <c r="B329" s="17">
        <v>1724640.6666666784</v>
      </c>
      <c r="C329" s="17">
        <v>162659</v>
      </c>
      <c r="D329" s="17">
        <v>1752066.66666667</v>
      </c>
      <c r="E329" s="17">
        <v>160518.33333333334</v>
      </c>
      <c r="F329" s="1" t="s">
        <v>2612</v>
      </c>
      <c r="G329" s="1" t="s">
        <v>895</v>
      </c>
      <c r="H329" s="1" t="s">
        <v>894</v>
      </c>
    </row>
    <row r="330" spans="1:8" ht="12" x14ac:dyDescent="0.2">
      <c r="A330" s="1" t="s">
        <v>3016</v>
      </c>
      <c r="B330" s="17">
        <v>38409.858049911119</v>
      </c>
      <c r="C330" s="17">
        <v>4186.6105974556567</v>
      </c>
      <c r="D330" s="17">
        <v>38482.456610061992</v>
      </c>
      <c r="E330" s="17">
        <v>3985.739976082994</v>
      </c>
      <c r="F330" s="1" t="s">
        <v>2613</v>
      </c>
      <c r="G330" s="1" t="s">
        <v>897</v>
      </c>
      <c r="H330" s="1" t="s">
        <v>896</v>
      </c>
    </row>
    <row r="331" spans="1:8" ht="12" x14ac:dyDescent="0.2">
      <c r="A331" s="1" t="s">
        <v>3017</v>
      </c>
      <c r="B331" s="17">
        <v>54214.841816512613</v>
      </c>
      <c r="C331" s="17">
        <v>5798.9547054665154</v>
      </c>
      <c r="D331" s="17">
        <v>53910.444117078499</v>
      </c>
      <c r="E331" s="17">
        <v>5402.0915299962808</v>
      </c>
      <c r="F331" s="1" t="s">
        <v>2614</v>
      </c>
      <c r="G331" s="1" t="s">
        <v>897</v>
      </c>
      <c r="H331" s="1" t="s">
        <v>896</v>
      </c>
    </row>
    <row r="332" spans="1:8" ht="12" x14ac:dyDescent="0.2">
      <c r="A332" s="1" t="s">
        <v>3018</v>
      </c>
      <c r="B332" s="17">
        <v>32492.48119758864</v>
      </c>
      <c r="C332" s="17">
        <v>3271.1013015759931</v>
      </c>
      <c r="D332" s="17">
        <v>32145.39126139315</v>
      </c>
      <c r="E332" s="17">
        <v>2887.2855704134363</v>
      </c>
      <c r="F332" s="1" t="s">
        <v>2615</v>
      </c>
      <c r="G332" s="1" t="s">
        <v>897</v>
      </c>
      <c r="H332" s="1" t="s">
        <v>896</v>
      </c>
    </row>
    <row r="333" spans="1:8" ht="12" x14ac:dyDescent="0.2">
      <c r="A333" s="1" t="s">
        <v>3019</v>
      </c>
      <c r="B333" s="17">
        <v>83179.45655772138</v>
      </c>
      <c r="C333" s="17">
        <v>8473.0354777605116</v>
      </c>
      <c r="D333" s="17">
        <v>84387.415237030698</v>
      </c>
      <c r="E333" s="17">
        <v>8155.5922189669391</v>
      </c>
      <c r="F333" s="1" t="s">
        <v>2616</v>
      </c>
      <c r="G333" s="1" t="s">
        <v>897</v>
      </c>
      <c r="H333" s="1" t="s">
        <v>896</v>
      </c>
    </row>
    <row r="334" spans="1:8" ht="12" x14ac:dyDescent="0.2">
      <c r="A334" s="1" t="s">
        <v>3020</v>
      </c>
      <c r="B334" s="17">
        <v>94260.850406577534</v>
      </c>
      <c r="C334" s="17">
        <v>9235.7477559923482</v>
      </c>
      <c r="D334" s="17">
        <v>94336.566362272613</v>
      </c>
      <c r="E334" s="17">
        <v>8344.4388371805908</v>
      </c>
      <c r="F334" s="1" t="s">
        <v>2617</v>
      </c>
      <c r="G334" s="1" t="s">
        <v>897</v>
      </c>
      <c r="H334" s="1" t="s">
        <v>896</v>
      </c>
    </row>
    <row r="335" spans="1:8" ht="12" x14ac:dyDescent="0.2">
      <c r="A335" s="1" t="s">
        <v>3021</v>
      </c>
      <c r="B335" s="17">
        <v>86026.881608983458</v>
      </c>
      <c r="C335" s="17">
        <v>8508.4636256770336</v>
      </c>
      <c r="D335" s="17">
        <v>86654.078334965845</v>
      </c>
      <c r="E335" s="17">
        <v>7937.4838458409586</v>
      </c>
      <c r="F335" s="1" t="s">
        <v>2618</v>
      </c>
      <c r="G335" s="1" t="s">
        <v>897</v>
      </c>
      <c r="H335" s="1" t="s">
        <v>896</v>
      </c>
    </row>
    <row r="336" spans="1:8" ht="12" x14ac:dyDescent="0.2">
      <c r="A336" s="1" t="s">
        <v>3022</v>
      </c>
      <c r="B336" s="17">
        <v>59236.600521275424</v>
      </c>
      <c r="C336" s="17">
        <v>5873.6061450970301</v>
      </c>
      <c r="D336" s="17">
        <v>58592.179032675886</v>
      </c>
      <c r="E336" s="17">
        <v>5350.6476208397262</v>
      </c>
      <c r="F336" s="1" t="s">
        <v>2619</v>
      </c>
      <c r="G336" s="1" t="s">
        <v>897</v>
      </c>
      <c r="H336" s="1" t="s">
        <v>896</v>
      </c>
    </row>
    <row r="337" spans="1:8" ht="12" x14ac:dyDescent="0.2">
      <c r="A337" s="1" t="s">
        <v>3023</v>
      </c>
      <c r="B337" s="17">
        <v>82700.675199419391</v>
      </c>
      <c r="C337" s="17">
        <v>8092.7207964127547</v>
      </c>
      <c r="D337" s="17">
        <v>83070.714439436837</v>
      </c>
      <c r="E337" s="17">
        <v>7530.7637742455508</v>
      </c>
      <c r="F337" s="1" t="s">
        <v>2620</v>
      </c>
      <c r="G337" s="1" t="s">
        <v>897</v>
      </c>
      <c r="H337" s="1" t="s">
        <v>896</v>
      </c>
    </row>
    <row r="338" spans="1:8" ht="12" x14ac:dyDescent="0.2">
      <c r="A338" s="1" t="s">
        <v>3024</v>
      </c>
      <c r="B338" s="17">
        <v>102936.76911082932</v>
      </c>
      <c r="C338" s="17">
        <v>10167.474729568794</v>
      </c>
      <c r="D338" s="17">
        <v>102264.76447234367</v>
      </c>
      <c r="E338" s="17">
        <v>9077.4636176734693</v>
      </c>
      <c r="F338" s="1" t="s">
        <v>2621</v>
      </c>
      <c r="G338" s="1" t="s">
        <v>897</v>
      </c>
      <c r="H338" s="1" t="s">
        <v>896</v>
      </c>
    </row>
    <row r="339" spans="1:8" ht="12" x14ac:dyDescent="0.2">
      <c r="A339" s="1" t="s">
        <v>3025</v>
      </c>
      <c r="B339" s="17">
        <v>109514.35166286967</v>
      </c>
      <c r="C339" s="17">
        <v>10166.353069993893</v>
      </c>
      <c r="D339" s="17">
        <v>111086.05234948767</v>
      </c>
      <c r="E339" s="17">
        <v>9477.5250118097592</v>
      </c>
      <c r="F339" s="1" t="s">
        <v>2622</v>
      </c>
      <c r="G339" s="1" t="s">
        <v>897</v>
      </c>
      <c r="H339" s="1" t="s">
        <v>896</v>
      </c>
    </row>
    <row r="340" spans="1:8" ht="12" x14ac:dyDescent="0.2">
      <c r="A340" s="1" t="s">
        <v>3026</v>
      </c>
      <c r="B340" s="17">
        <v>64499.829839132966</v>
      </c>
      <c r="C340" s="17">
        <v>6561.8789344345923</v>
      </c>
      <c r="D340" s="17">
        <v>63629.664507750771</v>
      </c>
      <c r="E340" s="17">
        <v>5932.1704060678603</v>
      </c>
      <c r="F340" s="1" t="s">
        <v>2623</v>
      </c>
      <c r="G340" s="1" t="s">
        <v>897</v>
      </c>
      <c r="H340" s="1" t="s">
        <v>896</v>
      </c>
    </row>
    <row r="341" spans="1:8" ht="12" x14ac:dyDescent="0.2">
      <c r="A341" s="1" t="s">
        <v>3027</v>
      </c>
      <c r="B341" s="17">
        <v>97950.30636441306</v>
      </c>
      <c r="C341" s="17">
        <v>9366.7098542477524</v>
      </c>
      <c r="D341" s="17">
        <v>97636.55047638448</v>
      </c>
      <c r="E341" s="17">
        <v>8553.9148482426208</v>
      </c>
      <c r="F341" s="1" t="s">
        <v>2624</v>
      </c>
      <c r="G341" s="1" t="s">
        <v>897</v>
      </c>
      <c r="H341" s="1" t="s">
        <v>896</v>
      </c>
    </row>
    <row r="342" spans="1:8" ht="12" x14ac:dyDescent="0.2">
      <c r="A342" s="1" t="s">
        <v>3028</v>
      </c>
      <c r="B342" s="17">
        <v>55229.69776417601</v>
      </c>
      <c r="C342" s="17">
        <v>5585.855992584874</v>
      </c>
      <c r="D342" s="17">
        <v>54980.098334942079</v>
      </c>
      <c r="E342" s="17">
        <v>5076.2069449243727</v>
      </c>
      <c r="F342" s="1" t="s">
        <v>2625</v>
      </c>
      <c r="G342" s="1" t="s">
        <v>897</v>
      </c>
      <c r="H342" s="1" t="s">
        <v>896</v>
      </c>
    </row>
    <row r="343" spans="1:8" ht="12" x14ac:dyDescent="0.2">
      <c r="A343" s="1" t="s">
        <v>3029</v>
      </c>
      <c r="B343" s="17">
        <v>109669.62945765599</v>
      </c>
      <c r="C343" s="17">
        <v>10076.673385110189</v>
      </c>
      <c r="D343" s="17">
        <v>110212.18228068102</v>
      </c>
      <c r="E343" s="17">
        <v>9255.1717209181079</v>
      </c>
      <c r="F343" s="1" t="s">
        <v>2626</v>
      </c>
      <c r="G343" s="1" t="s">
        <v>897</v>
      </c>
      <c r="H343" s="1" t="s">
        <v>896</v>
      </c>
    </row>
    <row r="344" spans="1:8" ht="12" x14ac:dyDescent="0.2">
      <c r="A344" s="1" t="s">
        <v>3030</v>
      </c>
      <c r="B344" s="17">
        <v>43076.706123489166</v>
      </c>
      <c r="C344" s="17">
        <v>4558.8457508351812</v>
      </c>
      <c r="D344" s="17">
        <v>42694.159548467636</v>
      </c>
      <c r="E344" s="17">
        <v>4136.5253501684465</v>
      </c>
      <c r="F344" s="1" t="s">
        <v>2627</v>
      </c>
      <c r="G344" s="1" t="s">
        <v>897</v>
      </c>
      <c r="H344" s="1" t="s">
        <v>896</v>
      </c>
    </row>
    <row r="345" spans="1:8" ht="12" x14ac:dyDescent="0.2">
      <c r="A345" s="1" t="s">
        <v>3031</v>
      </c>
      <c r="B345" s="17">
        <v>67991.878315765949</v>
      </c>
      <c r="C345" s="17">
        <v>6271.2956493224838</v>
      </c>
      <c r="D345" s="17">
        <v>67165.804133304962</v>
      </c>
      <c r="E345" s="17">
        <v>5584.7184576437348</v>
      </c>
      <c r="F345" s="1" t="s">
        <v>2628</v>
      </c>
      <c r="G345" s="1" t="s">
        <v>897</v>
      </c>
      <c r="H345" s="1" t="s">
        <v>896</v>
      </c>
    </row>
    <row r="346" spans="1:8" ht="12" x14ac:dyDescent="0.2">
      <c r="A346" s="1" t="s">
        <v>3032</v>
      </c>
      <c r="B346" s="17">
        <v>88860.488009163411</v>
      </c>
      <c r="C346" s="17">
        <v>9352.219891831357</v>
      </c>
      <c r="D346" s="17">
        <v>88962.389063603958</v>
      </c>
      <c r="E346" s="17">
        <v>8633.4105215528962</v>
      </c>
      <c r="F346" s="1" t="s">
        <v>2629</v>
      </c>
      <c r="G346" s="1" t="s">
        <v>897</v>
      </c>
      <c r="H346" s="1" t="s">
        <v>896</v>
      </c>
    </row>
    <row r="347" spans="1:8" ht="12" x14ac:dyDescent="0.2">
      <c r="A347" s="1" t="s">
        <v>3033</v>
      </c>
      <c r="B347" s="17">
        <v>68484.364661181287</v>
      </c>
      <c r="C347" s="17">
        <v>6843.4523366330441</v>
      </c>
      <c r="D347" s="17">
        <v>68540.359501653002</v>
      </c>
      <c r="E347" s="17">
        <v>6370.4856017740167</v>
      </c>
      <c r="F347" s="1" t="s">
        <v>2630</v>
      </c>
      <c r="G347" s="1" t="s">
        <v>897</v>
      </c>
      <c r="H347" s="1" t="s">
        <v>896</v>
      </c>
    </row>
    <row r="348" spans="1:8" ht="12" x14ac:dyDescent="0.2">
      <c r="A348" s="1" t="s">
        <v>3034</v>
      </c>
      <c r="B348" s="17">
        <v>102281.84789653104</v>
      </c>
      <c r="C348" s="17">
        <v>13146.067520066032</v>
      </c>
      <c r="D348" s="17">
        <v>103112.87302072659</v>
      </c>
      <c r="E348" s="17">
        <v>12869.59675987363</v>
      </c>
      <c r="F348" s="1" t="s">
        <v>2631</v>
      </c>
      <c r="G348" s="1" t="s">
        <v>907</v>
      </c>
      <c r="H348" s="1" t="s">
        <v>906</v>
      </c>
    </row>
    <row r="349" spans="1:8" ht="12" x14ac:dyDescent="0.2">
      <c r="A349" s="1" t="s">
        <v>3035</v>
      </c>
      <c r="B349" s="17">
        <v>49010.315434891068</v>
      </c>
      <c r="C349" s="17">
        <v>5605.5979484723021</v>
      </c>
      <c r="D349" s="17">
        <v>48881.474719247351</v>
      </c>
      <c r="E349" s="17">
        <v>5316.1645160772041</v>
      </c>
      <c r="F349" s="1" t="s">
        <v>2632</v>
      </c>
      <c r="G349" s="1" t="s">
        <v>907</v>
      </c>
      <c r="H349" s="1" t="s">
        <v>906</v>
      </c>
    </row>
    <row r="350" spans="1:8" ht="12" x14ac:dyDescent="0.2">
      <c r="A350" s="1" t="s">
        <v>3036</v>
      </c>
      <c r="B350" s="17">
        <v>144572.54137783716</v>
      </c>
      <c r="C350" s="17">
        <v>16031.577418578903</v>
      </c>
      <c r="D350" s="17">
        <v>142326.82277617251</v>
      </c>
      <c r="E350" s="17">
        <v>14409.978664512104</v>
      </c>
      <c r="F350" s="1" t="s">
        <v>2633</v>
      </c>
      <c r="G350" s="1" t="s">
        <v>907</v>
      </c>
      <c r="H350" s="1" t="s">
        <v>906</v>
      </c>
    </row>
    <row r="351" spans="1:8" ht="12" x14ac:dyDescent="0.2">
      <c r="A351" s="1" t="s">
        <v>3037</v>
      </c>
      <c r="B351" s="17">
        <v>112892.31343353608</v>
      </c>
      <c r="C351" s="17">
        <v>12135.505154812323</v>
      </c>
      <c r="D351" s="17">
        <v>111755.57335846698</v>
      </c>
      <c r="E351" s="17">
        <v>10623.691661221501</v>
      </c>
      <c r="F351" s="1" t="s">
        <v>2631</v>
      </c>
      <c r="G351" s="1" t="s">
        <v>907</v>
      </c>
      <c r="H351" s="1" t="s">
        <v>906</v>
      </c>
    </row>
    <row r="352" spans="1:8" ht="12" x14ac:dyDescent="0.2">
      <c r="A352" s="1" t="s">
        <v>3038</v>
      </c>
      <c r="B352" s="17">
        <v>117783.99299522092</v>
      </c>
      <c r="C352" s="17">
        <v>13470.833200485735</v>
      </c>
      <c r="D352" s="17">
        <v>116528.21735609269</v>
      </c>
      <c r="E352" s="17">
        <v>12185.547122883901</v>
      </c>
      <c r="F352" s="1" t="s">
        <v>2634</v>
      </c>
      <c r="G352" s="1" t="s">
        <v>907</v>
      </c>
      <c r="H352" s="1" t="s">
        <v>906</v>
      </c>
    </row>
    <row r="353" spans="1:8" ht="12" x14ac:dyDescent="0.2">
      <c r="A353" s="1" t="s">
        <v>3039</v>
      </c>
      <c r="B353" s="17">
        <v>86064.223312598246</v>
      </c>
      <c r="C353" s="17">
        <v>9867.6337814863546</v>
      </c>
      <c r="D353" s="17">
        <v>85081.589964902683</v>
      </c>
      <c r="E353" s="17">
        <v>8887.1433271255173</v>
      </c>
      <c r="F353" s="1" t="s">
        <v>2635</v>
      </c>
      <c r="G353" s="1" t="s">
        <v>907</v>
      </c>
      <c r="H353" s="1" t="s">
        <v>906</v>
      </c>
    </row>
    <row r="354" spans="1:8" ht="12" x14ac:dyDescent="0.2">
      <c r="A354" s="1" t="s">
        <v>3040</v>
      </c>
      <c r="B354" s="17">
        <v>124647.0764982126</v>
      </c>
      <c r="C354" s="17">
        <v>14401.713135495365</v>
      </c>
      <c r="D354" s="17">
        <v>123337.18853944476</v>
      </c>
      <c r="E354" s="17">
        <v>13190.347879702667</v>
      </c>
      <c r="F354" s="1" t="s">
        <v>2636</v>
      </c>
      <c r="G354" s="1" t="s">
        <v>907</v>
      </c>
      <c r="H354" s="1" t="s">
        <v>906</v>
      </c>
    </row>
    <row r="355" spans="1:8" ht="12" x14ac:dyDescent="0.2">
      <c r="A355" s="1" t="s">
        <v>3041</v>
      </c>
      <c r="B355" s="17">
        <v>119813.35571783844</v>
      </c>
      <c r="C355" s="17">
        <v>13444.405173936333</v>
      </c>
      <c r="D355" s="17">
        <v>117894.6886655549</v>
      </c>
      <c r="E355" s="17">
        <v>12018.194978538131</v>
      </c>
      <c r="F355" s="1" t="s">
        <v>2637</v>
      </c>
      <c r="G355" s="1" t="s">
        <v>907</v>
      </c>
      <c r="H355" s="1" t="s">
        <v>906</v>
      </c>
    </row>
    <row r="356" spans="1:8" ht="12" x14ac:dyDescent="0.2">
      <c r="A356" s="1" t="s">
        <v>3042</v>
      </c>
      <c r="B356" s="17">
        <v>121952.25955042634</v>
      </c>
      <c r="C356" s="17">
        <v>12912.189022446435</v>
      </c>
      <c r="D356" s="17">
        <v>122308.46799369063</v>
      </c>
      <c r="E356" s="17">
        <v>12337.784346520566</v>
      </c>
      <c r="F356" s="1" t="s">
        <v>2638</v>
      </c>
      <c r="G356" s="1" t="s">
        <v>927</v>
      </c>
      <c r="H356" s="1" t="s">
        <v>925</v>
      </c>
    </row>
    <row r="357" spans="1:8" ht="12" x14ac:dyDescent="0.2">
      <c r="A357" s="1" t="s">
        <v>3043</v>
      </c>
      <c r="B357" s="17">
        <v>191731.51831575367</v>
      </c>
      <c r="C357" s="17">
        <v>20202.975438478799</v>
      </c>
      <c r="D357" s="17">
        <v>188654.2342807533</v>
      </c>
      <c r="E357" s="17">
        <v>18057.38943026603</v>
      </c>
      <c r="F357" s="1" t="s">
        <v>2639</v>
      </c>
      <c r="G357" s="1" t="s">
        <v>927</v>
      </c>
      <c r="H357" s="1" t="s">
        <v>925</v>
      </c>
    </row>
    <row r="358" spans="1:8" ht="12" x14ac:dyDescent="0.2">
      <c r="A358" s="1" t="s">
        <v>3044</v>
      </c>
      <c r="B358" s="17">
        <v>173417.37714533103</v>
      </c>
      <c r="C358" s="17">
        <v>18335.852622227572</v>
      </c>
      <c r="D358" s="17">
        <v>171617.34333980858</v>
      </c>
      <c r="E358" s="17">
        <v>16574.66547953436</v>
      </c>
      <c r="F358" s="1" t="s">
        <v>2640</v>
      </c>
      <c r="G358" s="1" t="s">
        <v>927</v>
      </c>
      <c r="H358" s="1" t="s">
        <v>925</v>
      </c>
    </row>
    <row r="359" spans="1:8" ht="12" x14ac:dyDescent="0.2">
      <c r="A359" s="1" t="s">
        <v>3045</v>
      </c>
      <c r="B359" s="17">
        <v>124430.00653795239</v>
      </c>
      <c r="C359" s="17">
        <v>12516.528144189599</v>
      </c>
      <c r="D359" s="17">
        <v>122926.827051271</v>
      </c>
      <c r="E359" s="17">
        <v>11405.302155629464</v>
      </c>
      <c r="F359" s="1" t="s">
        <v>2641</v>
      </c>
      <c r="G359" s="1" t="s">
        <v>927</v>
      </c>
      <c r="H359" s="1" t="s">
        <v>925</v>
      </c>
    </row>
    <row r="360" spans="1:8" ht="12" x14ac:dyDescent="0.2">
      <c r="A360" s="1" t="s">
        <v>3046</v>
      </c>
      <c r="B360" s="17">
        <v>174214.00585452505</v>
      </c>
      <c r="C360" s="17">
        <v>18197.328391755436</v>
      </c>
      <c r="D360" s="17">
        <v>172592.67622525271</v>
      </c>
      <c r="E360" s="17">
        <v>16717.219541819763</v>
      </c>
      <c r="F360" s="1" t="s">
        <v>2642</v>
      </c>
      <c r="G360" s="1" t="s">
        <v>927</v>
      </c>
      <c r="H360" s="1" t="s">
        <v>925</v>
      </c>
    </row>
    <row r="361" spans="1:8" ht="12" x14ac:dyDescent="0.2">
      <c r="A361" s="1" t="s">
        <v>3047</v>
      </c>
      <c r="B361" s="17">
        <v>266003.18903650297</v>
      </c>
      <c r="C361" s="17">
        <v>30705.200213593638</v>
      </c>
      <c r="D361" s="17">
        <v>269962.18957720447</v>
      </c>
      <c r="E361" s="17">
        <v>29922.910709894761</v>
      </c>
      <c r="F361" s="1" t="s">
        <v>2643</v>
      </c>
      <c r="G361" s="1" t="s">
        <v>926</v>
      </c>
      <c r="H361" s="1" t="s">
        <v>925</v>
      </c>
    </row>
    <row r="362" spans="1:8" ht="12" x14ac:dyDescent="0.2">
      <c r="A362" s="1" t="s">
        <v>3048</v>
      </c>
      <c r="B362" s="17">
        <v>168565.92475847001</v>
      </c>
      <c r="C362" s="17">
        <v>17796.185748419332</v>
      </c>
      <c r="D362" s="17">
        <v>167742.09081204096</v>
      </c>
      <c r="E362" s="17">
        <v>15828.42188893968</v>
      </c>
      <c r="F362" s="1" t="s">
        <v>2644</v>
      </c>
      <c r="G362" s="1" t="s">
        <v>926</v>
      </c>
      <c r="H362" s="1" t="s">
        <v>925</v>
      </c>
    </row>
    <row r="363" spans="1:8" ht="12" x14ac:dyDescent="0.2">
      <c r="A363" s="1" t="s">
        <v>3049</v>
      </c>
      <c r="B363" s="17">
        <v>136961.35858972056</v>
      </c>
      <c r="C363" s="17">
        <v>14382.886026864493</v>
      </c>
      <c r="D363" s="17">
        <v>134623.28372878165</v>
      </c>
      <c r="E363" s="17">
        <v>12853.155563580251</v>
      </c>
      <c r="F363" s="1" t="s">
        <v>2645</v>
      </c>
      <c r="G363" s="1" t="s">
        <v>926</v>
      </c>
      <c r="H363" s="1" t="s">
        <v>925</v>
      </c>
    </row>
    <row r="364" spans="1:8" ht="12" x14ac:dyDescent="0.2">
      <c r="A364" s="1" t="s">
        <v>3050</v>
      </c>
      <c r="B364" s="17">
        <v>130257.4570846273</v>
      </c>
      <c r="C364" s="17">
        <v>13339.978079796434</v>
      </c>
      <c r="D364" s="17">
        <v>129985.42619829735</v>
      </c>
      <c r="E364" s="17">
        <v>11922.985990023502</v>
      </c>
      <c r="F364" s="1" t="s">
        <v>2646</v>
      </c>
      <c r="G364" s="1" t="s">
        <v>926</v>
      </c>
      <c r="H364" s="1" t="s">
        <v>925</v>
      </c>
    </row>
    <row r="365" spans="1:8" ht="12" x14ac:dyDescent="0.2">
      <c r="A365" s="1" t="s">
        <v>3051</v>
      </c>
      <c r="B365" s="17">
        <v>130871.07212412769</v>
      </c>
      <c r="C365" s="17">
        <v>14026.048336964634</v>
      </c>
      <c r="D365" s="17">
        <v>129634.20665484034</v>
      </c>
      <c r="E365" s="17">
        <v>12516.846083155402</v>
      </c>
      <c r="F365" s="1" t="s">
        <v>2647</v>
      </c>
      <c r="G365" s="1" t="s">
        <v>926</v>
      </c>
      <c r="H365" s="1" t="s">
        <v>925</v>
      </c>
    </row>
    <row r="366" spans="1:8" ht="12" x14ac:dyDescent="0.2">
      <c r="A366" s="1" t="s">
        <v>3052</v>
      </c>
      <c r="B366" s="17">
        <v>259604.18844987112</v>
      </c>
      <c r="C366" s="17">
        <v>29355.023113878025</v>
      </c>
      <c r="D366" s="17">
        <v>264680.40085859702</v>
      </c>
      <c r="E366" s="17">
        <v>28715.839578761934</v>
      </c>
      <c r="F366" s="1" t="s">
        <v>2648</v>
      </c>
      <c r="G366" s="1" t="s">
        <v>928</v>
      </c>
      <c r="H366" s="1" t="s">
        <v>925</v>
      </c>
    </row>
    <row r="367" spans="1:8" ht="12" x14ac:dyDescent="0.2">
      <c r="A367" s="1" t="s">
        <v>3053</v>
      </c>
      <c r="B367" s="17">
        <v>141736.97964387978</v>
      </c>
      <c r="C367" s="17">
        <v>14633.408331632801</v>
      </c>
      <c r="D367" s="17">
        <v>140440.67301467829</v>
      </c>
      <c r="E367" s="17">
        <v>13116.312241534542</v>
      </c>
      <c r="F367" s="1" t="s">
        <v>2649</v>
      </c>
      <c r="G367" s="1" t="s">
        <v>928</v>
      </c>
      <c r="H367" s="1" t="s">
        <v>925</v>
      </c>
    </row>
    <row r="368" spans="1:8" ht="12" x14ac:dyDescent="0.2">
      <c r="A368" s="1" t="s">
        <v>3054</v>
      </c>
      <c r="B368" s="17">
        <v>112157.64944663834</v>
      </c>
      <c r="C368" s="17">
        <v>12066.373572204997</v>
      </c>
      <c r="D368" s="17">
        <v>110320.64324151137</v>
      </c>
      <c r="E368" s="17">
        <v>10660.385995536433</v>
      </c>
      <c r="F368" s="1" t="s">
        <v>2650</v>
      </c>
      <c r="G368" s="1" t="s">
        <v>928</v>
      </c>
      <c r="H368" s="1" t="s">
        <v>925</v>
      </c>
    </row>
    <row r="369" spans="1:8" ht="12" x14ac:dyDescent="0.2">
      <c r="A369" s="1" t="s">
        <v>3055</v>
      </c>
      <c r="B369" s="17">
        <v>43417.882736358057</v>
      </c>
      <c r="C369" s="17">
        <v>4275.0362966623297</v>
      </c>
      <c r="D369" s="17">
        <v>42805.73240354735</v>
      </c>
      <c r="E369" s="17">
        <v>3952.1960475720612</v>
      </c>
      <c r="F369" s="1" t="s">
        <v>2651</v>
      </c>
      <c r="G369" s="1" t="s">
        <v>930</v>
      </c>
      <c r="H369" s="1" t="s">
        <v>929</v>
      </c>
    </row>
    <row r="370" spans="1:8" ht="12" x14ac:dyDescent="0.2">
      <c r="A370" s="1" t="s">
        <v>3056</v>
      </c>
      <c r="B370" s="17">
        <v>111540.44020574233</v>
      </c>
      <c r="C370" s="17">
        <v>12268.008732792869</v>
      </c>
      <c r="D370" s="17">
        <v>111210.45548648498</v>
      </c>
      <c r="E370" s="17">
        <v>11984.118288651729</v>
      </c>
      <c r="F370" s="1" t="s">
        <v>2652</v>
      </c>
      <c r="G370" s="1" t="s">
        <v>930</v>
      </c>
      <c r="H370" s="1" t="s">
        <v>929</v>
      </c>
    </row>
    <row r="371" spans="1:8" ht="12" x14ac:dyDescent="0.2">
      <c r="A371" s="1" t="s">
        <v>3057</v>
      </c>
      <c r="B371" s="17">
        <v>117350.69294183468</v>
      </c>
      <c r="C371" s="17">
        <v>13125.909058134333</v>
      </c>
      <c r="D371" s="17">
        <v>117417.24128521768</v>
      </c>
      <c r="E371" s="17">
        <v>12741.861687044568</v>
      </c>
      <c r="F371" s="1" t="s">
        <v>2653</v>
      </c>
      <c r="G371" s="1" t="s">
        <v>930</v>
      </c>
      <c r="H371" s="1" t="s">
        <v>929</v>
      </c>
    </row>
    <row r="372" spans="1:8" ht="12" x14ac:dyDescent="0.2">
      <c r="A372" s="1" t="s">
        <v>3058</v>
      </c>
      <c r="B372" s="17">
        <v>48420.482258883821</v>
      </c>
      <c r="C372" s="17">
        <v>5441.083114065309</v>
      </c>
      <c r="D372" s="17">
        <v>47637.95831891775</v>
      </c>
      <c r="E372" s="17">
        <v>4861.6961142755326</v>
      </c>
      <c r="F372" s="1" t="s">
        <v>2654</v>
      </c>
      <c r="G372" s="1" t="s">
        <v>930</v>
      </c>
      <c r="H372" s="1" t="s">
        <v>929</v>
      </c>
    </row>
    <row r="373" spans="1:8" ht="12" x14ac:dyDescent="0.2">
      <c r="A373" s="1" t="s">
        <v>3059</v>
      </c>
      <c r="B373" s="17">
        <v>91768.499800596459</v>
      </c>
      <c r="C373" s="17">
        <v>9741.4943509738896</v>
      </c>
      <c r="D373" s="17">
        <v>91441.999261277131</v>
      </c>
      <c r="E373" s="17">
        <v>9004.2768412635905</v>
      </c>
      <c r="F373" s="1" t="s">
        <v>2655</v>
      </c>
      <c r="G373" s="1" t="s">
        <v>930</v>
      </c>
      <c r="H373" s="1" t="s">
        <v>929</v>
      </c>
    </row>
    <row r="374" spans="1:8" ht="12" x14ac:dyDescent="0.2">
      <c r="A374" s="1" t="s">
        <v>3060</v>
      </c>
      <c r="B374" s="17">
        <v>100121.31222289306</v>
      </c>
      <c r="C374" s="17">
        <v>10607.078127360395</v>
      </c>
      <c r="D374" s="17">
        <v>98836.988124387703</v>
      </c>
      <c r="E374" s="17">
        <v>9462.8032888609159</v>
      </c>
      <c r="F374" s="1" t="s">
        <v>2656</v>
      </c>
      <c r="G374" s="1" t="s">
        <v>930</v>
      </c>
      <c r="H374" s="1" t="s">
        <v>929</v>
      </c>
    </row>
    <row r="375" spans="1:8" ht="12" x14ac:dyDescent="0.2">
      <c r="A375" s="1" t="s">
        <v>3061</v>
      </c>
      <c r="B375" s="17">
        <v>97255.439486004194</v>
      </c>
      <c r="C375" s="17">
        <v>10357.831885437336</v>
      </c>
      <c r="D375" s="17">
        <v>96097.138673802416</v>
      </c>
      <c r="E375" s="17">
        <v>9508.0476882091989</v>
      </c>
      <c r="F375" s="1" t="s">
        <v>2657</v>
      </c>
      <c r="G375" s="1" t="s">
        <v>930</v>
      </c>
      <c r="H375" s="1" t="s">
        <v>929</v>
      </c>
    </row>
    <row r="376" spans="1:8" ht="12" x14ac:dyDescent="0.2">
      <c r="A376" s="1" t="s">
        <v>3062</v>
      </c>
      <c r="B376" s="17">
        <v>119368.93868721464</v>
      </c>
      <c r="C376" s="17">
        <v>12127.876204346736</v>
      </c>
      <c r="D376" s="17">
        <v>118678.76230317431</v>
      </c>
      <c r="E376" s="17">
        <v>11141.564985474748</v>
      </c>
      <c r="F376" s="1" t="s">
        <v>2658</v>
      </c>
      <c r="G376" s="1" t="s">
        <v>930</v>
      </c>
      <c r="H376" s="1" t="s">
        <v>929</v>
      </c>
    </row>
    <row r="377" spans="1:8" ht="12" x14ac:dyDescent="0.2">
      <c r="A377" s="1" t="s">
        <v>3063</v>
      </c>
      <c r="B377" s="17">
        <v>50550.418171070451</v>
      </c>
      <c r="C377" s="17">
        <v>5141.7588250864501</v>
      </c>
      <c r="D377" s="17">
        <v>49734.978346775119</v>
      </c>
      <c r="E377" s="17">
        <v>4528.8105144975143</v>
      </c>
      <c r="F377" s="1" t="s">
        <v>2659</v>
      </c>
      <c r="G377" s="1" t="s">
        <v>930</v>
      </c>
      <c r="H377" s="1" t="s">
        <v>929</v>
      </c>
    </row>
    <row r="378" spans="1:8" ht="12" x14ac:dyDescent="0.2">
      <c r="A378" s="1" t="s">
        <v>3064</v>
      </c>
      <c r="B378" s="17">
        <v>74739.519768164595</v>
      </c>
      <c r="C378" s="17">
        <v>7852.4841989032038</v>
      </c>
      <c r="D378" s="17">
        <v>73263.405475363237</v>
      </c>
      <c r="E378" s="17">
        <v>7072.5552237749071</v>
      </c>
      <c r="F378" s="1" t="s">
        <v>2660</v>
      </c>
      <c r="G378" s="1" t="s">
        <v>930</v>
      </c>
      <c r="H378" s="1" t="s">
        <v>929</v>
      </c>
    </row>
    <row r="379" spans="1:8" ht="12" x14ac:dyDescent="0.2">
      <c r="A379" s="1" t="s">
        <v>3065</v>
      </c>
      <c r="B379" s="17">
        <v>105647.90743929367</v>
      </c>
      <c r="C379" s="17">
        <v>11133.836576159965</v>
      </c>
      <c r="D379" s="17">
        <v>105144.56591975468</v>
      </c>
      <c r="E379" s="17">
        <v>10150.374072108303</v>
      </c>
      <c r="F379" s="1" t="s">
        <v>2661</v>
      </c>
      <c r="G379" s="1" t="s">
        <v>930</v>
      </c>
      <c r="H379" s="1" t="s">
        <v>929</v>
      </c>
    </row>
    <row r="380" spans="1:8" ht="12" x14ac:dyDescent="0.2">
      <c r="A380" s="1" t="s">
        <v>3066</v>
      </c>
      <c r="B380" s="17">
        <v>104384.96628853404</v>
      </c>
      <c r="C380" s="17">
        <v>10564.241467385502</v>
      </c>
      <c r="D380" s="17">
        <v>104669.50119228434</v>
      </c>
      <c r="E380" s="17">
        <v>10011.788432200357</v>
      </c>
      <c r="F380" s="1" t="s">
        <v>2662</v>
      </c>
      <c r="G380" s="1" t="s">
        <v>930</v>
      </c>
      <c r="H380" s="1" t="s">
        <v>929</v>
      </c>
    </row>
    <row r="381" spans="1:8" ht="12" x14ac:dyDescent="0.2">
      <c r="A381" s="1" t="s">
        <v>3067</v>
      </c>
      <c r="B381" s="17">
        <v>63281.663092722265</v>
      </c>
      <c r="C381" s="17">
        <v>6675.6007339301832</v>
      </c>
      <c r="D381" s="17">
        <v>62077.64523149663</v>
      </c>
      <c r="E381" s="17">
        <v>6078.330295650253</v>
      </c>
      <c r="F381" s="1" t="s">
        <v>2663</v>
      </c>
      <c r="G381" s="1" t="s">
        <v>930</v>
      </c>
      <c r="H381" s="1" t="s">
        <v>929</v>
      </c>
    </row>
    <row r="382" spans="1:8" ht="12" x14ac:dyDescent="0.2">
      <c r="A382" s="1" t="s">
        <v>3068</v>
      </c>
      <c r="B382" s="17">
        <v>69983.836900688359</v>
      </c>
      <c r="C382" s="17">
        <v>7629.7604287614859</v>
      </c>
      <c r="D382" s="17">
        <v>68846.294644182781</v>
      </c>
      <c r="E382" s="17">
        <v>6825.9098537496075</v>
      </c>
      <c r="F382" s="1" t="s">
        <v>2664</v>
      </c>
      <c r="G382" s="1" t="s">
        <v>930</v>
      </c>
      <c r="H382" s="1" t="s">
        <v>929</v>
      </c>
    </row>
    <row r="383" spans="1:8" ht="12" x14ac:dyDescent="0.2">
      <c r="A383" s="1" t="s">
        <v>3069</v>
      </c>
      <c r="B383" s="17">
        <v>104841.05124439334</v>
      </c>
      <c r="C383" s="17">
        <v>11034.191742657233</v>
      </c>
      <c r="D383" s="17">
        <v>105093.99105884334</v>
      </c>
      <c r="E383" s="17">
        <v>10522.489735572601</v>
      </c>
      <c r="F383" s="1" t="s">
        <v>2665</v>
      </c>
      <c r="G383" s="1" t="s">
        <v>934</v>
      </c>
      <c r="H383" s="1" t="s">
        <v>933</v>
      </c>
    </row>
    <row r="384" spans="1:8" ht="12" x14ac:dyDescent="0.2">
      <c r="A384" s="1" t="s">
        <v>3070</v>
      </c>
      <c r="B384" s="17">
        <v>50646.943959245233</v>
      </c>
      <c r="C384" s="17">
        <v>4984.5258507513727</v>
      </c>
      <c r="D384" s="17">
        <v>49836.329116693931</v>
      </c>
      <c r="E384" s="17">
        <v>4609.6488338391255</v>
      </c>
      <c r="F384" s="1" t="s">
        <v>2666</v>
      </c>
      <c r="G384" s="1" t="s">
        <v>934</v>
      </c>
      <c r="H384" s="1" t="s">
        <v>933</v>
      </c>
    </row>
    <row r="385" spans="1:8" ht="12" x14ac:dyDescent="0.2">
      <c r="A385" s="1" t="s">
        <v>3071</v>
      </c>
      <c r="B385" s="17">
        <v>53358.039206588233</v>
      </c>
      <c r="C385" s="17">
        <v>5986.0969466972756</v>
      </c>
      <c r="D385" s="17">
        <v>53604.304905989935</v>
      </c>
      <c r="E385" s="17">
        <v>5738.8606452819413</v>
      </c>
      <c r="F385" s="1" t="s">
        <v>2667</v>
      </c>
      <c r="G385" s="1" t="s">
        <v>934</v>
      </c>
      <c r="H385" s="1" t="s">
        <v>933</v>
      </c>
    </row>
    <row r="386" spans="1:8" ht="12" x14ac:dyDescent="0.2">
      <c r="A386" s="1" t="s">
        <v>3072</v>
      </c>
      <c r="B386" s="17">
        <v>20152.944473918036</v>
      </c>
      <c r="C386" s="17">
        <v>1926.2844128406234</v>
      </c>
      <c r="D386" s="17">
        <v>19543.79748041393</v>
      </c>
      <c r="E386" s="17">
        <v>1748.9904841771865</v>
      </c>
      <c r="F386" s="1" t="s">
        <v>2668</v>
      </c>
      <c r="G386" s="1" t="s">
        <v>934</v>
      </c>
      <c r="H386" s="1" t="s">
        <v>933</v>
      </c>
    </row>
    <row r="387" spans="1:8" ht="12" x14ac:dyDescent="0.2">
      <c r="A387" s="1" t="s">
        <v>3073</v>
      </c>
      <c r="B387" s="17">
        <v>30814.839342077641</v>
      </c>
      <c r="C387" s="17">
        <v>3218.2865541133397</v>
      </c>
      <c r="D387" s="17">
        <v>30644.542137793644</v>
      </c>
      <c r="E387" s="17">
        <v>3058.6792883950616</v>
      </c>
      <c r="F387" s="1" t="s">
        <v>2669</v>
      </c>
      <c r="G387" s="1" t="s">
        <v>934</v>
      </c>
      <c r="H387" s="1" t="s">
        <v>933</v>
      </c>
    </row>
    <row r="388" spans="1:8" ht="12" x14ac:dyDescent="0.2">
      <c r="A388" s="1" t="s">
        <v>3074</v>
      </c>
      <c r="B388" s="17">
        <v>21732.217997603635</v>
      </c>
      <c r="C388" s="17">
        <v>2171.1231304072667</v>
      </c>
      <c r="D388" s="17">
        <v>21668.960446648736</v>
      </c>
      <c r="E388" s="17">
        <v>2052.9967316653238</v>
      </c>
      <c r="F388" s="1" t="s">
        <v>2670</v>
      </c>
      <c r="G388" s="1" t="s">
        <v>934</v>
      </c>
      <c r="H388" s="1" t="s">
        <v>933</v>
      </c>
    </row>
    <row r="389" spans="1:8" ht="12" x14ac:dyDescent="0.2">
      <c r="A389" s="1" t="s">
        <v>3075</v>
      </c>
      <c r="B389" s="17">
        <v>57376.008174347669</v>
      </c>
      <c r="C389" s="17">
        <v>7060.0980244353332</v>
      </c>
      <c r="D389" s="17">
        <v>56861.18466375229</v>
      </c>
      <c r="E389" s="17">
        <v>6371.3731097806303</v>
      </c>
      <c r="F389" s="1" t="s">
        <v>2671</v>
      </c>
      <c r="G389" s="1" t="s">
        <v>934</v>
      </c>
      <c r="H389" s="1" t="s">
        <v>933</v>
      </c>
    </row>
    <row r="390" spans="1:8" ht="12" x14ac:dyDescent="0.2">
      <c r="A390" s="1" t="s">
        <v>3076</v>
      </c>
      <c r="B390" s="17">
        <v>45315.038752408109</v>
      </c>
      <c r="C390" s="17">
        <v>4834.6539974199804</v>
      </c>
      <c r="D390" s="17">
        <v>44767.213675964398</v>
      </c>
      <c r="E390" s="17">
        <v>4387.33312748756</v>
      </c>
      <c r="F390" s="1" t="s">
        <v>2672</v>
      </c>
      <c r="G390" s="1" t="s">
        <v>934</v>
      </c>
      <c r="H390" s="1" t="s">
        <v>933</v>
      </c>
    </row>
    <row r="391" spans="1:8" ht="12" x14ac:dyDescent="0.2">
      <c r="A391" s="1" t="s">
        <v>3077</v>
      </c>
      <c r="B391" s="17">
        <v>72374.4801071283</v>
      </c>
      <c r="C391" s="17">
        <v>7935.2048703352921</v>
      </c>
      <c r="D391" s="17">
        <v>71524.556979785688</v>
      </c>
      <c r="E391" s="17">
        <v>7142.8852805913966</v>
      </c>
      <c r="F391" s="1" t="s">
        <v>2673</v>
      </c>
      <c r="G391" s="1" t="s">
        <v>934</v>
      </c>
      <c r="H391" s="1" t="s">
        <v>933</v>
      </c>
    </row>
    <row r="392" spans="1:8" ht="12" x14ac:dyDescent="0.2">
      <c r="A392" s="1" t="s">
        <v>3078</v>
      </c>
      <c r="B392" s="17">
        <v>57736.245464823856</v>
      </c>
      <c r="C392" s="17">
        <v>6147.1839205982915</v>
      </c>
      <c r="D392" s="17">
        <v>57018.926947585009</v>
      </c>
      <c r="E392" s="17">
        <v>5541.2985735322036</v>
      </c>
      <c r="F392" s="1" t="s">
        <v>2674</v>
      </c>
      <c r="G392" s="1" t="s">
        <v>934</v>
      </c>
      <c r="H392" s="1" t="s">
        <v>933</v>
      </c>
    </row>
    <row r="393" spans="1:8" ht="12" x14ac:dyDescent="0.2">
      <c r="A393" s="1" t="s">
        <v>3079</v>
      </c>
      <c r="B393" s="17">
        <v>41917.390081362631</v>
      </c>
      <c r="C393" s="17">
        <v>4323.4194502944838</v>
      </c>
      <c r="D393" s="17">
        <v>41099.171481936108</v>
      </c>
      <c r="E393" s="17">
        <v>3850.8666578037132</v>
      </c>
      <c r="F393" s="1" t="s">
        <v>2675</v>
      </c>
      <c r="G393" s="1" t="s">
        <v>934</v>
      </c>
      <c r="H393" s="1" t="s">
        <v>933</v>
      </c>
    </row>
    <row r="394" spans="1:8" ht="12" x14ac:dyDescent="0.2">
      <c r="A394" s="1" t="s">
        <v>3080</v>
      </c>
      <c r="B394" s="17">
        <v>69898.805477228598</v>
      </c>
      <c r="C394" s="17">
        <v>7386.0220581997382</v>
      </c>
      <c r="D394" s="17">
        <v>69073.80925290579</v>
      </c>
      <c r="E394" s="17">
        <v>6685.9456629746155</v>
      </c>
      <c r="F394" s="1" t="s">
        <v>2676</v>
      </c>
      <c r="G394" s="1" t="s">
        <v>934</v>
      </c>
      <c r="H394" s="1" t="s">
        <v>933</v>
      </c>
    </row>
    <row r="395" spans="1:8" ht="12" x14ac:dyDescent="0.2">
      <c r="A395" s="1" t="s">
        <v>3081</v>
      </c>
      <c r="B395" s="17">
        <v>74220.035714178244</v>
      </c>
      <c r="C395" s="17">
        <v>7570.493383915461</v>
      </c>
      <c r="D395" s="17">
        <v>73705.851190372821</v>
      </c>
      <c r="E395" s="17">
        <v>6993.5797096471433</v>
      </c>
      <c r="F395" s="1" t="s">
        <v>2677</v>
      </c>
      <c r="G395" s="1" t="s">
        <v>934</v>
      </c>
      <c r="H395" s="1" t="s">
        <v>933</v>
      </c>
    </row>
    <row r="396" spans="1:8" ht="12" x14ac:dyDescent="0.2">
      <c r="A396" s="1" t="s">
        <v>3082</v>
      </c>
      <c r="B396" s="17">
        <v>40468.06543901113</v>
      </c>
      <c r="C396" s="17">
        <v>4155.2597879436025</v>
      </c>
      <c r="D396" s="17">
        <v>39919.510096668535</v>
      </c>
      <c r="E396" s="17">
        <v>3792.9059235739355</v>
      </c>
      <c r="F396" s="1" t="s">
        <v>2678</v>
      </c>
      <c r="G396" s="1" t="s">
        <v>934</v>
      </c>
      <c r="H396" s="1" t="s">
        <v>933</v>
      </c>
    </row>
    <row r="397" spans="1:8" ht="12" x14ac:dyDescent="0.2">
      <c r="A397" s="1" t="s">
        <v>3083</v>
      </c>
      <c r="B397" s="17">
        <v>38203.972187860374</v>
      </c>
      <c r="C397" s="17">
        <v>4330.4912231893313</v>
      </c>
      <c r="D397" s="17">
        <v>37685.500599119441</v>
      </c>
      <c r="E397" s="17">
        <v>3832.4935172928836</v>
      </c>
      <c r="F397" s="1" t="s">
        <v>2679</v>
      </c>
      <c r="G397" s="1" t="s">
        <v>934</v>
      </c>
      <c r="H397" s="1" t="s">
        <v>933</v>
      </c>
    </row>
    <row r="398" spans="1:8" ht="12" x14ac:dyDescent="0.2">
      <c r="A398" s="1" t="s">
        <v>3084</v>
      </c>
      <c r="B398" s="17">
        <v>58693.965533482049</v>
      </c>
      <c r="C398" s="17">
        <v>5895.4094796148975</v>
      </c>
      <c r="D398" s="17">
        <v>58257.568349248788</v>
      </c>
      <c r="E398" s="17">
        <v>5422.58387543957</v>
      </c>
      <c r="F398" s="1" t="s">
        <v>2680</v>
      </c>
      <c r="G398" s="1" t="s">
        <v>934</v>
      </c>
      <c r="H398" s="1" t="s">
        <v>933</v>
      </c>
    </row>
    <row r="399" spans="1:8" ht="12" x14ac:dyDescent="0.2">
      <c r="A399" s="1" t="s">
        <v>3085</v>
      </c>
      <c r="B399" s="17">
        <v>46134.049785797921</v>
      </c>
      <c r="C399" s="17">
        <v>4743.5033970885115</v>
      </c>
      <c r="D399" s="17">
        <v>45666.336596842775</v>
      </c>
      <c r="E399" s="17">
        <v>4226.4163332346661</v>
      </c>
      <c r="F399" s="1" t="s">
        <v>2681</v>
      </c>
      <c r="G399" s="1" t="s">
        <v>934</v>
      </c>
      <c r="H399" s="1" t="s">
        <v>933</v>
      </c>
    </row>
    <row r="400" spans="1:8" ht="12" x14ac:dyDescent="0.2">
      <c r="A400" s="1" t="s">
        <v>3086</v>
      </c>
      <c r="B400" s="17">
        <v>32594.418632324727</v>
      </c>
      <c r="C400" s="17">
        <v>3360.6708149574042</v>
      </c>
      <c r="D400" s="17">
        <v>31925.627529657966</v>
      </c>
      <c r="E400" s="17">
        <v>3028.9745745732694</v>
      </c>
      <c r="F400" s="1" t="s">
        <v>2682</v>
      </c>
      <c r="G400" s="1" t="s">
        <v>934</v>
      </c>
      <c r="H400" s="1" t="s">
        <v>933</v>
      </c>
    </row>
    <row r="401" spans="1:8" ht="12" x14ac:dyDescent="0.2">
      <c r="A401" s="1" t="s">
        <v>3087</v>
      </c>
      <c r="B401" s="17">
        <v>61095.375934434232</v>
      </c>
      <c r="C401" s="17">
        <v>6342.6444697103734</v>
      </c>
      <c r="D401" s="17">
        <v>60404.67234530548</v>
      </c>
      <c r="E401" s="17">
        <v>5747.4103961767478</v>
      </c>
      <c r="F401" s="1" t="s">
        <v>2683</v>
      </c>
      <c r="G401" s="1" t="s">
        <v>934</v>
      </c>
      <c r="H401" s="1" t="s">
        <v>933</v>
      </c>
    </row>
    <row r="402" spans="1:8" ht="12" x14ac:dyDescent="0.2">
      <c r="A402" s="1" t="s">
        <v>3088</v>
      </c>
      <c r="B402" s="17">
        <v>47102.228941268135</v>
      </c>
      <c r="C402" s="17">
        <v>4758.7604967925972</v>
      </c>
      <c r="D402" s="17">
        <v>46706.66964137098</v>
      </c>
      <c r="E402" s="17">
        <v>4304.9795106700103</v>
      </c>
      <c r="F402" s="1" t="s">
        <v>2684</v>
      </c>
      <c r="G402" s="1" t="s">
        <v>934</v>
      </c>
      <c r="H402" s="1" t="s">
        <v>933</v>
      </c>
    </row>
    <row r="403" spans="1:8" ht="12" x14ac:dyDescent="0.2">
      <c r="A403" s="1" t="s">
        <v>3089</v>
      </c>
      <c r="B403" s="17">
        <v>47453.385095311038</v>
      </c>
      <c r="C403" s="17">
        <v>5000.169619780404</v>
      </c>
      <c r="D403" s="17">
        <v>46779.611505691682</v>
      </c>
      <c r="E403" s="17">
        <v>4499.525043691634</v>
      </c>
      <c r="F403" s="1" t="s">
        <v>2685</v>
      </c>
      <c r="G403" s="1" t="s">
        <v>934</v>
      </c>
      <c r="H403" s="1" t="s">
        <v>933</v>
      </c>
    </row>
    <row r="404" spans="1:8" ht="12" x14ac:dyDescent="0.2">
      <c r="A404" s="1" t="s">
        <v>3090</v>
      </c>
      <c r="B404" s="17">
        <v>55024.90918118212</v>
      </c>
      <c r="C404" s="17">
        <v>5333.6242841819194</v>
      </c>
      <c r="D404" s="17">
        <v>54107.140930956077</v>
      </c>
      <c r="E404" s="17">
        <v>4731.7363345664198</v>
      </c>
      <c r="F404" s="1" t="s">
        <v>2686</v>
      </c>
      <c r="G404" s="1" t="s">
        <v>934</v>
      </c>
      <c r="H404" s="1" t="s">
        <v>933</v>
      </c>
    </row>
    <row r="405" spans="1:8" ht="12" x14ac:dyDescent="0.2">
      <c r="A405" s="1" t="s">
        <v>3091</v>
      </c>
      <c r="B405" s="17">
        <v>50741.269402865328</v>
      </c>
      <c r="C405" s="17">
        <v>5031.9050416230339</v>
      </c>
      <c r="D405" s="17">
        <v>49646.926756390487</v>
      </c>
      <c r="E405" s="17">
        <v>4476.8076448356533</v>
      </c>
      <c r="F405" s="1" t="s">
        <v>2687</v>
      </c>
      <c r="G405" s="1" t="s">
        <v>934</v>
      </c>
      <c r="H405" s="1" t="s">
        <v>933</v>
      </c>
    </row>
    <row r="406" spans="1:8" ht="12" x14ac:dyDescent="0.2">
      <c r="F406" s="1"/>
    </row>
    <row r="407" spans="1:8" ht="12" x14ac:dyDescent="0.2">
      <c r="F407" s="1"/>
    </row>
    <row r="408" spans="1:8" ht="12" x14ac:dyDescent="0.2">
      <c r="F408" s="1"/>
    </row>
    <row r="409" spans="1:8" ht="12" x14ac:dyDescent="0.2">
      <c r="F409" s="1"/>
    </row>
    <row r="410" spans="1:8" ht="12" x14ac:dyDescent="0.2">
      <c r="F410" s="1"/>
    </row>
    <row r="411" spans="1:8" ht="12" x14ac:dyDescent="0.2">
      <c r="F411" s="1"/>
    </row>
    <row r="412" spans="1:8" ht="12" x14ac:dyDescent="0.2">
      <c r="F412" s="1"/>
    </row>
    <row r="413" spans="1:8" ht="12" x14ac:dyDescent="0.2">
      <c r="F413" s="1"/>
    </row>
    <row r="414" spans="1:8" ht="12" x14ac:dyDescent="0.2">
      <c r="F414" s="1"/>
    </row>
    <row r="415" spans="1:8" ht="12" x14ac:dyDescent="0.2">
      <c r="F415" s="1"/>
    </row>
    <row r="416" spans="1:8" ht="12" x14ac:dyDescent="0.2">
      <c r="F416" s="1"/>
    </row>
    <row r="417" spans="6:6" ht="12" x14ac:dyDescent="0.2">
      <c r="F417" s="1"/>
    </row>
    <row r="418" spans="6:6" ht="12" x14ac:dyDescent="0.2">
      <c r="F418" s="1"/>
    </row>
    <row r="419" spans="6:6" ht="12" x14ac:dyDescent="0.2">
      <c r="F419" s="1"/>
    </row>
  </sheetData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84"/>
  <sheetViews>
    <sheetView topLeftCell="J1" zoomScale="80" zoomScaleNormal="80" workbookViewId="0">
      <selection activeCell="L1" sqref="L1"/>
    </sheetView>
  </sheetViews>
  <sheetFormatPr defaultColWidth="11" defaultRowHeight="14.25" x14ac:dyDescent="0.2"/>
  <cols>
    <col min="1" max="16" width="9" style="27" customWidth="1"/>
    <col min="17" max="17" width="2" style="27" customWidth="1"/>
    <col min="18" max="254" width="9" style="27" customWidth="1"/>
    <col min="255" max="16384" width="11" style="27"/>
  </cols>
  <sheetData>
    <row r="1" spans="1:33" x14ac:dyDescent="0.2">
      <c r="A1" s="28" t="s">
        <v>3102</v>
      </c>
      <c r="R1" s="28" t="s">
        <v>3102</v>
      </c>
    </row>
    <row r="3" spans="1:33" x14ac:dyDescent="0.2">
      <c r="A3" s="28" t="s">
        <v>1396</v>
      </c>
      <c r="B3" s="29">
        <v>41590.416909722218</v>
      </c>
      <c r="R3" s="28" t="s">
        <v>1396</v>
      </c>
      <c r="S3" s="29">
        <v>41590.416909722218</v>
      </c>
    </row>
    <row r="4" spans="1:33" x14ac:dyDescent="0.2">
      <c r="A4" s="28" t="s">
        <v>1395</v>
      </c>
      <c r="B4" s="29">
        <v>41681.701788252314</v>
      </c>
      <c r="R4" s="28" t="s">
        <v>1395</v>
      </c>
      <c r="S4" s="29">
        <v>41681.701788506944</v>
      </c>
    </row>
    <row r="5" spans="1:33" x14ac:dyDescent="0.2">
      <c r="A5" s="28" t="s">
        <v>1394</v>
      </c>
      <c r="B5" s="28" t="s">
        <v>1393</v>
      </c>
      <c r="R5" s="28" t="s">
        <v>1394</v>
      </c>
      <c r="S5" s="28" t="s">
        <v>1393</v>
      </c>
    </row>
    <row r="7" spans="1:33" x14ac:dyDescent="0.2">
      <c r="A7" s="28" t="s">
        <v>1390</v>
      </c>
      <c r="B7" s="28" t="s">
        <v>1441</v>
      </c>
      <c r="R7" s="28" t="s">
        <v>1390</v>
      </c>
      <c r="S7" s="28" t="s">
        <v>1389</v>
      </c>
    </row>
    <row r="9" spans="1:33" x14ac:dyDescent="0.2">
      <c r="A9" s="30" t="s">
        <v>1410</v>
      </c>
      <c r="B9" s="30" t="s">
        <v>1391</v>
      </c>
      <c r="C9" s="30" t="s">
        <v>1391</v>
      </c>
      <c r="D9" s="30" t="s">
        <v>1391</v>
      </c>
      <c r="E9" s="30" t="s">
        <v>3101</v>
      </c>
      <c r="F9" s="30" t="s">
        <v>3101</v>
      </c>
      <c r="G9" s="30" t="s">
        <v>3101</v>
      </c>
      <c r="H9" s="30" t="s">
        <v>3100</v>
      </c>
      <c r="I9" s="30" t="s">
        <v>3100</v>
      </c>
      <c r="J9" s="30" t="s">
        <v>3100</v>
      </c>
      <c r="K9" s="30" t="s">
        <v>3099</v>
      </c>
      <c r="L9" s="30" t="s">
        <v>3099</v>
      </c>
      <c r="M9" s="30" t="s">
        <v>3099</v>
      </c>
      <c r="N9" s="30" t="s">
        <v>3098</v>
      </c>
      <c r="O9" s="30" t="s">
        <v>3098</v>
      </c>
      <c r="P9" s="30" t="s">
        <v>3098</v>
      </c>
      <c r="R9" s="30" t="s">
        <v>1410</v>
      </c>
      <c r="S9" s="30" t="s">
        <v>1391</v>
      </c>
      <c r="T9" s="30" t="s">
        <v>1391</v>
      </c>
      <c r="U9" s="30" t="s">
        <v>1391</v>
      </c>
      <c r="V9" s="30" t="s">
        <v>3101</v>
      </c>
      <c r="W9" s="30" t="s">
        <v>3101</v>
      </c>
      <c r="X9" s="30" t="s">
        <v>3101</v>
      </c>
      <c r="Y9" s="30" t="s">
        <v>3100</v>
      </c>
      <c r="Z9" s="30" t="s">
        <v>3100</v>
      </c>
      <c r="AA9" s="30" t="s">
        <v>3100</v>
      </c>
      <c r="AB9" s="30" t="s">
        <v>3099</v>
      </c>
      <c r="AC9" s="30" t="s">
        <v>3099</v>
      </c>
      <c r="AD9" s="30" t="s">
        <v>3099</v>
      </c>
      <c r="AE9" s="30" t="s">
        <v>3098</v>
      </c>
      <c r="AF9" s="30" t="s">
        <v>3098</v>
      </c>
      <c r="AG9" s="30" t="s">
        <v>3098</v>
      </c>
    </row>
    <row r="10" spans="1:33" x14ac:dyDescent="0.2">
      <c r="A10" s="30" t="s">
        <v>1409</v>
      </c>
      <c r="B10" s="30" t="s">
        <v>1391</v>
      </c>
      <c r="C10" s="30" t="s">
        <v>1408</v>
      </c>
      <c r="D10" s="30" t="s">
        <v>1407</v>
      </c>
      <c r="E10" s="30" t="s">
        <v>1391</v>
      </c>
      <c r="F10" s="30" t="s">
        <v>1408</v>
      </c>
      <c r="G10" s="30" t="s">
        <v>1407</v>
      </c>
      <c r="H10" s="30" t="s">
        <v>1391</v>
      </c>
      <c r="I10" s="30" t="s">
        <v>1408</v>
      </c>
      <c r="J10" s="30" t="s">
        <v>1407</v>
      </c>
      <c r="K10" s="30" t="s">
        <v>1391</v>
      </c>
      <c r="L10" s="30" t="s">
        <v>1408</v>
      </c>
      <c r="M10" s="30" t="s">
        <v>1407</v>
      </c>
      <c r="N10" s="30" t="s">
        <v>1391</v>
      </c>
      <c r="O10" s="30" t="s">
        <v>1408</v>
      </c>
      <c r="P10" s="30" t="s">
        <v>1407</v>
      </c>
      <c r="R10" s="30" t="s">
        <v>1409</v>
      </c>
      <c r="S10" s="30" t="s">
        <v>1391</v>
      </c>
      <c r="T10" s="30" t="s">
        <v>1408</v>
      </c>
      <c r="U10" s="30" t="s">
        <v>1407</v>
      </c>
      <c r="V10" s="30" t="s">
        <v>1391</v>
      </c>
      <c r="W10" s="30" t="s">
        <v>1408</v>
      </c>
      <c r="X10" s="30" t="s">
        <v>1407</v>
      </c>
      <c r="Y10" s="30" t="s">
        <v>1391</v>
      </c>
      <c r="Z10" s="30" t="s">
        <v>1408</v>
      </c>
      <c r="AA10" s="30" t="s">
        <v>1407</v>
      </c>
      <c r="AB10" s="30" t="s">
        <v>1391</v>
      </c>
      <c r="AC10" s="30" t="s">
        <v>1408</v>
      </c>
      <c r="AD10" s="30" t="s">
        <v>1407</v>
      </c>
      <c r="AE10" s="30" t="s">
        <v>1391</v>
      </c>
      <c r="AF10" s="30" t="s">
        <v>1408</v>
      </c>
      <c r="AG10" s="30" t="s">
        <v>1407</v>
      </c>
    </row>
    <row r="11" spans="1:33" x14ac:dyDescent="0.2">
      <c r="A11" s="30" t="s">
        <v>1307</v>
      </c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R11" s="30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</row>
    <row r="12" spans="1:33" x14ac:dyDescent="0.2">
      <c r="A12" s="30" t="s">
        <v>1308</v>
      </c>
      <c r="B12" s="67">
        <v>502369196</v>
      </c>
      <c r="C12" s="67">
        <v>245297729</v>
      </c>
      <c r="D12" s="67">
        <v>257071467</v>
      </c>
      <c r="E12" s="67">
        <v>28181205</v>
      </c>
      <c r="F12" s="67">
        <v>14449359</v>
      </c>
      <c r="G12" s="67">
        <v>13731846</v>
      </c>
      <c r="H12" s="67">
        <v>31552115</v>
      </c>
      <c r="I12" s="67">
        <v>16078693</v>
      </c>
      <c r="J12" s="67">
        <v>15473422</v>
      </c>
      <c r="K12" s="67">
        <v>33124444</v>
      </c>
      <c r="L12" s="67">
        <v>16771100</v>
      </c>
      <c r="M12" s="67">
        <v>16353344</v>
      </c>
      <c r="N12" s="67">
        <v>34651291</v>
      </c>
      <c r="O12" s="67">
        <v>17528465</v>
      </c>
      <c r="P12" s="67">
        <v>17122826</v>
      </c>
      <c r="R12" s="30" t="s">
        <v>1308</v>
      </c>
      <c r="S12" s="67">
        <v>503663601</v>
      </c>
      <c r="T12" s="67">
        <v>245969264</v>
      </c>
      <c r="U12" s="67">
        <v>257694337</v>
      </c>
      <c r="V12" s="67">
        <v>27633983</v>
      </c>
      <c r="W12" s="67">
        <v>14170469</v>
      </c>
      <c r="X12" s="67">
        <v>13463514</v>
      </c>
      <c r="Y12" s="67">
        <v>31273373</v>
      </c>
      <c r="Z12" s="67">
        <v>15939472</v>
      </c>
      <c r="AA12" s="67">
        <v>15333901</v>
      </c>
      <c r="AB12" s="67">
        <v>32938674</v>
      </c>
      <c r="AC12" s="67">
        <v>16687034</v>
      </c>
      <c r="AD12" s="67">
        <v>16251640</v>
      </c>
      <c r="AE12" s="67">
        <v>34548329</v>
      </c>
      <c r="AF12" s="67">
        <v>17458850</v>
      </c>
      <c r="AG12" s="67">
        <v>17089479</v>
      </c>
    </row>
    <row r="13" spans="1:33" x14ac:dyDescent="0.2">
      <c r="A13" s="30" t="s">
        <v>1309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R13" s="30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</row>
    <row r="14" spans="1:33" x14ac:dyDescent="0.2">
      <c r="A14" s="30" t="s">
        <v>1310</v>
      </c>
      <c r="B14" s="67">
        <v>11000638</v>
      </c>
      <c r="C14" s="67">
        <v>5401718</v>
      </c>
      <c r="D14" s="67">
        <v>5598920</v>
      </c>
      <c r="E14" s="67">
        <v>649018</v>
      </c>
      <c r="F14" s="67">
        <v>331790</v>
      </c>
      <c r="G14" s="67">
        <v>317228</v>
      </c>
      <c r="H14" s="67">
        <v>684094</v>
      </c>
      <c r="I14" s="67">
        <v>344647</v>
      </c>
      <c r="J14" s="67">
        <v>339447</v>
      </c>
      <c r="K14" s="67">
        <v>700373</v>
      </c>
      <c r="L14" s="67">
        <v>351045</v>
      </c>
      <c r="M14" s="67">
        <v>349328</v>
      </c>
      <c r="N14" s="67">
        <v>722935</v>
      </c>
      <c r="O14" s="67">
        <v>364728</v>
      </c>
      <c r="P14" s="67">
        <v>358207</v>
      </c>
      <c r="R14" s="30" t="s">
        <v>1310</v>
      </c>
      <c r="S14" s="67">
        <v>11094850</v>
      </c>
      <c r="T14" s="67">
        <v>5451780</v>
      </c>
      <c r="U14" s="67">
        <v>5643070</v>
      </c>
      <c r="V14" s="67">
        <v>643647</v>
      </c>
      <c r="W14" s="67">
        <v>329324</v>
      </c>
      <c r="X14" s="67">
        <v>314323</v>
      </c>
      <c r="Y14" s="67">
        <v>697203</v>
      </c>
      <c r="Z14" s="67">
        <v>351699</v>
      </c>
      <c r="AA14" s="67">
        <v>345504</v>
      </c>
      <c r="AB14" s="67">
        <v>703827</v>
      </c>
      <c r="AC14" s="67">
        <v>352839</v>
      </c>
      <c r="AD14" s="67">
        <v>350988</v>
      </c>
      <c r="AE14" s="67">
        <v>734570</v>
      </c>
      <c r="AF14" s="67">
        <v>370363</v>
      </c>
      <c r="AG14" s="67">
        <v>364207</v>
      </c>
    </row>
    <row r="15" spans="1:33" x14ac:dyDescent="0.2">
      <c r="A15" s="30" t="s">
        <v>3</v>
      </c>
      <c r="B15" s="67">
        <v>1136778</v>
      </c>
      <c r="C15" s="67">
        <v>554483</v>
      </c>
      <c r="D15" s="67">
        <v>582295</v>
      </c>
      <c r="E15" s="67">
        <v>61490</v>
      </c>
      <c r="F15" s="67">
        <v>31431</v>
      </c>
      <c r="G15" s="67">
        <v>30059</v>
      </c>
      <c r="H15" s="67">
        <v>78179</v>
      </c>
      <c r="I15" s="67">
        <v>37552</v>
      </c>
      <c r="J15" s="67">
        <v>40627</v>
      </c>
      <c r="K15" s="67">
        <v>99282</v>
      </c>
      <c r="L15" s="67">
        <v>47881</v>
      </c>
      <c r="M15" s="67">
        <v>51401</v>
      </c>
      <c r="N15" s="67">
        <v>103841</v>
      </c>
      <c r="O15" s="67">
        <v>52736</v>
      </c>
      <c r="P15" s="67">
        <v>51105</v>
      </c>
      <c r="R15" s="30" t="s">
        <v>3</v>
      </c>
      <c r="S15" s="67">
        <v>1159448</v>
      </c>
      <c r="T15" s="67">
        <v>567308</v>
      </c>
      <c r="U15" s="67">
        <v>592140</v>
      </c>
      <c r="V15" s="67">
        <v>62407</v>
      </c>
      <c r="W15" s="67">
        <v>31973</v>
      </c>
      <c r="X15" s="67">
        <v>30434</v>
      </c>
      <c r="Y15" s="67">
        <v>79941</v>
      </c>
      <c r="Z15" s="67">
        <v>38743</v>
      </c>
      <c r="AA15" s="67">
        <v>41198</v>
      </c>
      <c r="AB15" s="67">
        <v>101121</v>
      </c>
      <c r="AC15" s="67">
        <v>48952</v>
      </c>
      <c r="AD15" s="67">
        <v>52169</v>
      </c>
      <c r="AE15" s="67">
        <v>105739</v>
      </c>
      <c r="AF15" s="67">
        <v>53542</v>
      </c>
      <c r="AG15" s="67">
        <v>52197</v>
      </c>
    </row>
    <row r="16" spans="1:33" x14ac:dyDescent="0.2">
      <c r="A16" s="30" t="s">
        <v>4</v>
      </c>
      <c r="B16" s="67">
        <v>1136778</v>
      </c>
      <c r="C16" s="67">
        <v>554483</v>
      </c>
      <c r="D16" s="67">
        <v>582295</v>
      </c>
      <c r="E16" s="67">
        <v>61490</v>
      </c>
      <c r="F16" s="67">
        <v>31431</v>
      </c>
      <c r="G16" s="67">
        <v>30059</v>
      </c>
      <c r="H16" s="67">
        <v>78179</v>
      </c>
      <c r="I16" s="67">
        <v>37552</v>
      </c>
      <c r="J16" s="67">
        <v>40627</v>
      </c>
      <c r="K16" s="67">
        <v>99282</v>
      </c>
      <c r="L16" s="67">
        <v>47881</v>
      </c>
      <c r="M16" s="67">
        <v>51401</v>
      </c>
      <c r="N16" s="67">
        <v>103841</v>
      </c>
      <c r="O16" s="67">
        <v>52736</v>
      </c>
      <c r="P16" s="67">
        <v>51105</v>
      </c>
      <c r="R16" s="30" t="s">
        <v>4</v>
      </c>
      <c r="S16" s="67">
        <v>1159448</v>
      </c>
      <c r="T16" s="67">
        <v>567308</v>
      </c>
      <c r="U16" s="67">
        <v>592140</v>
      </c>
      <c r="V16" s="67">
        <v>62407</v>
      </c>
      <c r="W16" s="67">
        <v>31973</v>
      </c>
      <c r="X16" s="67">
        <v>30434</v>
      </c>
      <c r="Y16" s="67">
        <v>79941</v>
      </c>
      <c r="Z16" s="67">
        <v>38743</v>
      </c>
      <c r="AA16" s="67">
        <v>41198</v>
      </c>
      <c r="AB16" s="67">
        <v>101121</v>
      </c>
      <c r="AC16" s="67">
        <v>48952</v>
      </c>
      <c r="AD16" s="67">
        <v>52169</v>
      </c>
      <c r="AE16" s="67">
        <v>105739</v>
      </c>
      <c r="AF16" s="67">
        <v>53542</v>
      </c>
      <c r="AG16" s="67">
        <v>52197</v>
      </c>
    </row>
    <row r="17" spans="1:33" x14ac:dyDescent="0.2">
      <c r="A17" s="30" t="s">
        <v>5</v>
      </c>
      <c r="B17" s="67">
        <v>6325740</v>
      </c>
      <c r="C17" s="67">
        <v>3125278</v>
      </c>
      <c r="D17" s="67">
        <v>3200462</v>
      </c>
      <c r="E17" s="67">
        <v>366648</v>
      </c>
      <c r="F17" s="67">
        <v>187519</v>
      </c>
      <c r="G17" s="67">
        <v>179129</v>
      </c>
      <c r="H17" s="67">
        <v>375469</v>
      </c>
      <c r="I17" s="67">
        <v>190300</v>
      </c>
      <c r="J17" s="67">
        <v>185169</v>
      </c>
      <c r="K17" s="67">
        <v>387131</v>
      </c>
      <c r="L17" s="67">
        <v>195394</v>
      </c>
      <c r="M17" s="67">
        <v>191737</v>
      </c>
      <c r="N17" s="67">
        <v>401284</v>
      </c>
      <c r="O17" s="67">
        <v>202496</v>
      </c>
      <c r="P17" s="67">
        <v>198788</v>
      </c>
      <c r="R17" s="30" t="s">
        <v>5</v>
      </c>
      <c r="S17" s="67">
        <v>6372575</v>
      </c>
      <c r="T17" s="67">
        <v>3149163</v>
      </c>
      <c r="U17" s="67">
        <v>3223412</v>
      </c>
      <c r="V17" s="67">
        <v>362681</v>
      </c>
      <c r="W17" s="67">
        <v>185562</v>
      </c>
      <c r="X17" s="67">
        <v>177119</v>
      </c>
      <c r="Y17" s="67">
        <v>382857</v>
      </c>
      <c r="Z17" s="67">
        <v>194157</v>
      </c>
      <c r="AA17" s="67">
        <v>188700</v>
      </c>
      <c r="AB17" s="67">
        <v>385609</v>
      </c>
      <c r="AC17" s="67">
        <v>194127</v>
      </c>
      <c r="AD17" s="67">
        <v>191482</v>
      </c>
      <c r="AE17" s="67">
        <v>408955</v>
      </c>
      <c r="AF17" s="67">
        <v>206367</v>
      </c>
      <c r="AG17" s="67">
        <v>202588</v>
      </c>
    </row>
    <row r="18" spans="1:33" x14ac:dyDescent="0.2">
      <c r="A18" s="30" t="s">
        <v>6</v>
      </c>
      <c r="B18" s="67">
        <v>1773267</v>
      </c>
      <c r="C18" s="67">
        <v>878608</v>
      </c>
      <c r="D18" s="67">
        <v>894659</v>
      </c>
      <c r="E18" s="67">
        <v>102566</v>
      </c>
      <c r="F18" s="67">
        <v>52548</v>
      </c>
      <c r="G18" s="67">
        <v>50018</v>
      </c>
      <c r="H18" s="67">
        <v>107609</v>
      </c>
      <c r="I18" s="67">
        <v>54080</v>
      </c>
      <c r="J18" s="67">
        <v>53529</v>
      </c>
      <c r="K18" s="67">
        <v>113697</v>
      </c>
      <c r="L18" s="67">
        <v>57133</v>
      </c>
      <c r="M18" s="67">
        <v>56564</v>
      </c>
      <c r="N18" s="67">
        <v>114454</v>
      </c>
      <c r="O18" s="67">
        <v>58062</v>
      </c>
      <c r="P18" s="67">
        <v>56392</v>
      </c>
      <c r="R18" s="30" t="s">
        <v>6</v>
      </c>
      <c r="S18" s="67">
        <v>1791024</v>
      </c>
      <c r="T18" s="67">
        <v>887846</v>
      </c>
      <c r="U18" s="67">
        <v>903178</v>
      </c>
      <c r="V18" s="67">
        <v>101866</v>
      </c>
      <c r="W18" s="67">
        <v>52300</v>
      </c>
      <c r="X18" s="67">
        <v>49566</v>
      </c>
      <c r="Y18" s="67">
        <v>109788</v>
      </c>
      <c r="Z18" s="67">
        <v>55307</v>
      </c>
      <c r="AA18" s="67">
        <v>54481</v>
      </c>
      <c r="AB18" s="67">
        <v>114162</v>
      </c>
      <c r="AC18" s="67">
        <v>57132</v>
      </c>
      <c r="AD18" s="67">
        <v>57030</v>
      </c>
      <c r="AE18" s="67">
        <v>117910</v>
      </c>
      <c r="AF18" s="67">
        <v>59753</v>
      </c>
      <c r="AG18" s="67">
        <v>58157</v>
      </c>
    </row>
    <row r="19" spans="1:33" x14ac:dyDescent="0.2">
      <c r="A19" s="30" t="s">
        <v>7</v>
      </c>
      <c r="B19" s="67">
        <v>846851</v>
      </c>
      <c r="C19" s="67">
        <v>422446</v>
      </c>
      <c r="D19" s="67">
        <v>424405</v>
      </c>
      <c r="E19" s="67">
        <v>49550</v>
      </c>
      <c r="F19" s="67">
        <v>25526</v>
      </c>
      <c r="G19" s="67">
        <v>24024</v>
      </c>
      <c r="H19" s="67">
        <v>51060</v>
      </c>
      <c r="I19" s="67">
        <v>25926</v>
      </c>
      <c r="J19" s="67">
        <v>25134</v>
      </c>
      <c r="K19" s="67">
        <v>52723</v>
      </c>
      <c r="L19" s="67">
        <v>26706</v>
      </c>
      <c r="M19" s="67">
        <v>26017</v>
      </c>
      <c r="N19" s="67">
        <v>55513</v>
      </c>
      <c r="O19" s="67">
        <v>28032</v>
      </c>
      <c r="P19" s="67">
        <v>27481</v>
      </c>
      <c r="R19" s="30" t="s">
        <v>7</v>
      </c>
      <c r="S19" s="67">
        <v>852056</v>
      </c>
      <c r="T19" s="67">
        <v>425055</v>
      </c>
      <c r="U19" s="67">
        <v>427001</v>
      </c>
      <c r="V19" s="67">
        <v>48272</v>
      </c>
      <c r="W19" s="67">
        <v>24946</v>
      </c>
      <c r="X19" s="67">
        <v>23326</v>
      </c>
      <c r="Y19" s="67">
        <v>51789</v>
      </c>
      <c r="Z19" s="67">
        <v>26331</v>
      </c>
      <c r="AA19" s="67">
        <v>25458</v>
      </c>
      <c r="AB19" s="67">
        <v>51550</v>
      </c>
      <c r="AC19" s="67">
        <v>25994</v>
      </c>
      <c r="AD19" s="67">
        <v>25556</v>
      </c>
      <c r="AE19" s="67">
        <v>56483</v>
      </c>
      <c r="AF19" s="67">
        <v>28522</v>
      </c>
      <c r="AG19" s="67">
        <v>27961</v>
      </c>
    </row>
    <row r="20" spans="1:33" x14ac:dyDescent="0.2">
      <c r="A20" s="30" t="s">
        <v>8</v>
      </c>
      <c r="B20" s="67">
        <v>1448928</v>
      </c>
      <c r="C20" s="67">
        <v>714111</v>
      </c>
      <c r="D20" s="67">
        <v>734817</v>
      </c>
      <c r="E20" s="67">
        <v>81562</v>
      </c>
      <c r="F20" s="67">
        <v>41441</v>
      </c>
      <c r="G20" s="67">
        <v>40121</v>
      </c>
      <c r="H20" s="67">
        <v>84218</v>
      </c>
      <c r="I20" s="67">
        <v>42483</v>
      </c>
      <c r="J20" s="67">
        <v>41735</v>
      </c>
      <c r="K20" s="67">
        <v>91630</v>
      </c>
      <c r="L20" s="67">
        <v>46035</v>
      </c>
      <c r="M20" s="67">
        <v>45595</v>
      </c>
      <c r="N20" s="67">
        <v>97241</v>
      </c>
      <c r="O20" s="67">
        <v>49051</v>
      </c>
      <c r="P20" s="67">
        <v>48190</v>
      </c>
      <c r="R20" s="30" t="s">
        <v>8</v>
      </c>
      <c r="S20" s="67">
        <v>1458467</v>
      </c>
      <c r="T20" s="67">
        <v>718641</v>
      </c>
      <c r="U20" s="67">
        <v>739826</v>
      </c>
      <c r="V20" s="67">
        <v>81130</v>
      </c>
      <c r="W20" s="67">
        <v>41258</v>
      </c>
      <c r="X20" s="67">
        <v>39872</v>
      </c>
      <c r="Y20" s="67">
        <v>85658</v>
      </c>
      <c r="Z20" s="67">
        <v>43167</v>
      </c>
      <c r="AA20" s="67">
        <v>42491</v>
      </c>
      <c r="AB20" s="67">
        <v>90832</v>
      </c>
      <c r="AC20" s="67">
        <v>45560</v>
      </c>
      <c r="AD20" s="67">
        <v>45272</v>
      </c>
      <c r="AE20" s="67">
        <v>98196</v>
      </c>
      <c r="AF20" s="67">
        <v>49444</v>
      </c>
      <c r="AG20" s="67">
        <v>48752</v>
      </c>
    </row>
    <row r="21" spans="1:33" x14ac:dyDescent="0.2">
      <c r="A21" s="30" t="s">
        <v>9</v>
      </c>
      <c r="B21" s="67">
        <v>1088692</v>
      </c>
      <c r="C21" s="67">
        <v>533708</v>
      </c>
      <c r="D21" s="67">
        <v>554984</v>
      </c>
      <c r="E21" s="67">
        <v>64162</v>
      </c>
      <c r="F21" s="67">
        <v>32793</v>
      </c>
      <c r="G21" s="67">
        <v>31369</v>
      </c>
      <c r="H21" s="67">
        <v>63606</v>
      </c>
      <c r="I21" s="67">
        <v>32433</v>
      </c>
      <c r="J21" s="67">
        <v>31173</v>
      </c>
      <c r="K21" s="67">
        <v>62979</v>
      </c>
      <c r="L21" s="67">
        <v>31620</v>
      </c>
      <c r="M21" s="67">
        <v>31359</v>
      </c>
      <c r="N21" s="67">
        <v>66972</v>
      </c>
      <c r="O21" s="67">
        <v>33333</v>
      </c>
      <c r="P21" s="67">
        <v>33639</v>
      </c>
      <c r="R21" s="30" t="s">
        <v>9</v>
      </c>
      <c r="S21" s="67">
        <v>1097210</v>
      </c>
      <c r="T21" s="67">
        <v>537834</v>
      </c>
      <c r="U21" s="67">
        <v>559376</v>
      </c>
      <c r="V21" s="67">
        <v>63948</v>
      </c>
      <c r="W21" s="67">
        <v>32618</v>
      </c>
      <c r="X21" s="67">
        <v>31330</v>
      </c>
      <c r="Y21" s="67">
        <v>65317</v>
      </c>
      <c r="Z21" s="67">
        <v>33273</v>
      </c>
      <c r="AA21" s="67">
        <v>32044</v>
      </c>
      <c r="AB21" s="67">
        <v>63109</v>
      </c>
      <c r="AC21" s="67">
        <v>31640</v>
      </c>
      <c r="AD21" s="67">
        <v>31469</v>
      </c>
      <c r="AE21" s="67">
        <v>67974</v>
      </c>
      <c r="AF21" s="67">
        <v>33768</v>
      </c>
      <c r="AG21" s="67">
        <v>34206</v>
      </c>
    </row>
    <row r="22" spans="1:33" x14ac:dyDescent="0.2">
      <c r="A22" s="30" t="s">
        <v>10</v>
      </c>
      <c r="B22" s="67">
        <v>1168002</v>
      </c>
      <c r="C22" s="67">
        <v>576405</v>
      </c>
      <c r="D22" s="67">
        <v>591597</v>
      </c>
      <c r="E22" s="67">
        <v>68808</v>
      </c>
      <c r="F22" s="67">
        <v>35211</v>
      </c>
      <c r="G22" s="67">
        <v>33597</v>
      </c>
      <c r="H22" s="67">
        <v>68976</v>
      </c>
      <c r="I22" s="67">
        <v>35378</v>
      </c>
      <c r="J22" s="67">
        <v>33598</v>
      </c>
      <c r="K22" s="67">
        <v>66102</v>
      </c>
      <c r="L22" s="67">
        <v>33900</v>
      </c>
      <c r="M22" s="67">
        <v>32202</v>
      </c>
      <c r="N22" s="67">
        <v>67104</v>
      </c>
      <c r="O22" s="67">
        <v>34018</v>
      </c>
      <c r="P22" s="67">
        <v>33086</v>
      </c>
      <c r="R22" s="30" t="s">
        <v>10</v>
      </c>
      <c r="S22" s="67">
        <v>1173818</v>
      </c>
      <c r="T22" s="67">
        <v>579787</v>
      </c>
      <c r="U22" s="67">
        <v>594031</v>
      </c>
      <c r="V22" s="67">
        <v>67465</v>
      </c>
      <c r="W22" s="67">
        <v>34440</v>
      </c>
      <c r="X22" s="67">
        <v>33025</v>
      </c>
      <c r="Y22" s="67">
        <v>70305</v>
      </c>
      <c r="Z22" s="67">
        <v>36079</v>
      </c>
      <c r="AA22" s="67">
        <v>34226</v>
      </c>
      <c r="AB22" s="67">
        <v>65956</v>
      </c>
      <c r="AC22" s="67">
        <v>33801</v>
      </c>
      <c r="AD22" s="67">
        <v>32155</v>
      </c>
      <c r="AE22" s="67">
        <v>68392</v>
      </c>
      <c r="AF22" s="67">
        <v>34880</v>
      </c>
      <c r="AG22" s="67">
        <v>33512</v>
      </c>
    </row>
    <row r="23" spans="1:33" x14ac:dyDescent="0.2">
      <c r="A23" s="30" t="s">
        <v>11</v>
      </c>
      <c r="B23" s="67">
        <v>3538120</v>
      </c>
      <c r="C23" s="67">
        <v>1721957</v>
      </c>
      <c r="D23" s="67">
        <v>1816163</v>
      </c>
      <c r="E23" s="67">
        <v>220880</v>
      </c>
      <c r="F23" s="67">
        <v>112840</v>
      </c>
      <c r="G23" s="67">
        <v>108040</v>
      </c>
      <c r="H23" s="67">
        <v>230446</v>
      </c>
      <c r="I23" s="67">
        <v>116795</v>
      </c>
      <c r="J23" s="67">
        <v>113651</v>
      </c>
      <c r="K23" s="67">
        <v>213960</v>
      </c>
      <c r="L23" s="67">
        <v>107770</v>
      </c>
      <c r="M23" s="67">
        <v>106190</v>
      </c>
      <c r="N23" s="67">
        <v>217810</v>
      </c>
      <c r="O23" s="67">
        <v>109496</v>
      </c>
      <c r="P23" s="67">
        <v>108314</v>
      </c>
      <c r="R23" s="30" t="s">
        <v>11</v>
      </c>
      <c r="S23" s="67">
        <v>3562827</v>
      </c>
      <c r="T23" s="67">
        <v>1735309</v>
      </c>
      <c r="U23" s="67">
        <v>1827518</v>
      </c>
      <c r="V23" s="67">
        <v>218559</v>
      </c>
      <c r="W23" s="67">
        <v>111789</v>
      </c>
      <c r="X23" s="67">
        <v>106770</v>
      </c>
      <c r="Y23" s="67">
        <v>234405</v>
      </c>
      <c r="Z23" s="67">
        <v>118799</v>
      </c>
      <c r="AA23" s="67">
        <v>115606</v>
      </c>
      <c r="AB23" s="67">
        <v>217097</v>
      </c>
      <c r="AC23" s="67">
        <v>109760</v>
      </c>
      <c r="AD23" s="67">
        <v>107337</v>
      </c>
      <c r="AE23" s="67">
        <v>219876</v>
      </c>
      <c r="AF23" s="67">
        <v>110454</v>
      </c>
      <c r="AG23" s="67">
        <v>109422</v>
      </c>
    </row>
    <row r="24" spans="1:33" x14ac:dyDescent="0.2">
      <c r="A24" s="30" t="s">
        <v>12</v>
      </c>
      <c r="B24" s="67">
        <v>383648</v>
      </c>
      <c r="C24" s="67">
        <v>186205</v>
      </c>
      <c r="D24" s="67">
        <v>197443</v>
      </c>
      <c r="E24" s="67">
        <v>25551</v>
      </c>
      <c r="F24" s="67">
        <v>13030</v>
      </c>
      <c r="G24" s="67">
        <v>12521</v>
      </c>
      <c r="H24" s="67">
        <v>24948</v>
      </c>
      <c r="I24" s="67">
        <v>12848</v>
      </c>
      <c r="J24" s="67">
        <v>12100</v>
      </c>
      <c r="K24" s="67">
        <v>20879</v>
      </c>
      <c r="L24" s="67">
        <v>10658</v>
      </c>
      <c r="M24" s="67">
        <v>10221</v>
      </c>
      <c r="N24" s="67">
        <v>21715</v>
      </c>
      <c r="O24" s="67">
        <v>10528</v>
      </c>
      <c r="P24" s="67">
        <v>11187</v>
      </c>
      <c r="R24" s="30" t="s">
        <v>12</v>
      </c>
      <c r="S24" s="67">
        <v>386836</v>
      </c>
      <c r="T24" s="67">
        <v>187609</v>
      </c>
      <c r="U24" s="67">
        <v>199227</v>
      </c>
      <c r="V24" s="67">
        <v>25480</v>
      </c>
      <c r="W24" s="67">
        <v>12986</v>
      </c>
      <c r="X24" s="67">
        <v>12494</v>
      </c>
      <c r="Y24" s="67">
        <v>25591</v>
      </c>
      <c r="Z24" s="67">
        <v>13132</v>
      </c>
      <c r="AA24" s="67">
        <v>12459</v>
      </c>
      <c r="AB24" s="67">
        <v>21434</v>
      </c>
      <c r="AC24" s="67">
        <v>10969</v>
      </c>
      <c r="AD24" s="67">
        <v>10465</v>
      </c>
      <c r="AE24" s="67">
        <v>21740</v>
      </c>
      <c r="AF24" s="67">
        <v>10705</v>
      </c>
      <c r="AG24" s="67">
        <v>11035</v>
      </c>
    </row>
    <row r="25" spans="1:33" x14ac:dyDescent="0.2">
      <c r="A25" s="30" t="s">
        <v>13</v>
      </c>
      <c r="B25" s="67">
        <v>1319745</v>
      </c>
      <c r="C25" s="67">
        <v>638442</v>
      </c>
      <c r="D25" s="67">
        <v>681303</v>
      </c>
      <c r="E25" s="67">
        <v>80561</v>
      </c>
      <c r="F25" s="67">
        <v>41271</v>
      </c>
      <c r="G25" s="67">
        <v>39290</v>
      </c>
      <c r="H25" s="67">
        <v>83875</v>
      </c>
      <c r="I25" s="67">
        <v>42533</v>
      </c>
      <c r="J25" s="67">
        <v>41342</v>
      </c>
      <c r="K25" s="67">
        <v>78306</v>
      </c>
      <c r="L25" s="67">
        <v>39395</v>
      </c>
      <c r="M25" s="67">
        <v>38911</v>
      </c>
      <c r="N25" s="67">
        <v>81410</v>
      </c>
      <c r="O25" s="67">
        <v>40644</v>
      </c>
      <c r="P25" s="67">
        <v>40766</v>
      </c>
      <c r="R25" s="30" t="s">
        <v>13</v>
      </c>
      <c r="S25" s="67">
        <v>1326386</v>
      </c>
      <c r="T25" s="67">
        <v>641915</v>
      </c>
      <c r="U25" s="67">
        <v>684471</v>
      </c>
      <c r="V25" s="67">
        <v>79416</v>
      </c>
      <c r="W25" s="67">
        <v>40872</v>
      </c>
      <c r="X25" s="67">
        <v>38544</v>
      </c>
      <c r="Y25" s="67">
        <v>85095</v>
      </c>
      <c r="Z25" s="67">
        <v>42959</v>
      </c>
      <c r="AA25" s="67">
        <v>42136</v>
      </c>
      <c r="AB25" s="67">
        <v>78954</v>
      </c>
      <c r="AC25" s="67">
        <v>39783</v>
      </c>
      <c r="AD25" s="67">
        <v>39171</v>
      </c>
      <c r="AE25" s="67">
        <v>81977</v>
      </c>
      <c r="AF25" s="67">
        <v>40898</v>
      </c>
      <c r="AG25" s="67">
        <v>41079</v>
      </c>
    </row>
    <row r="26" spans="1:33" x14ac:dyDescent="0.2">
      <c r="A26" s="30" t="s">
        <v>14</v>
      </c>
      <c r="B26" s="67">
        <v>1082136</v>
      </c>
      <c r="C26" s="67">
        <v>527667</v>
      </c>
      <c r="D26" s="67">
        <v>554469</v>
      </c>
      <c r="E26" s="67">
        <v>66529</v>
      </c>
      <c r="F26" s="67">
        <v>33813</v>
      </c>
      <c r="G26" s="67">
        <v>32716</v>
      </c>
      <c r="H26" s="67">
        <v>71833</v>
      </c>
      <c r="I26" s="67">
        <v>36094</v>
      </c>
      <c r="J26" s="67">
        <v>35739</v>
      </c>
      <c r="K26" s="67">
        <v>68202</v>
      </c>
      <c r="L26" s="67">
        <v>34212</v>
      </c>
      <c r="M26" s="67">
        <v>33990</v>
      </c>
      <c r="N26" s="67">
        <v>67443</v>
      </c>
      <c r="O26" s="67">
        <v>34334</v>
      </c>
      <c r="P26" s="67">
        <v>33109</v>
      </c>
      <c r="R26" s="30" t="s">
        <v>14</v>
      </c>
      <c r="S26" s="67">
        <v>1090043</v>
      </c>
      <c r="T26" s="67">
        <v>532121</v>
      </c>
      <c r="U26" s="67">
        <v>557922</v>
      </c>
      <c r="V26" s="67">
        <v>65623</v>
      </c>
      <c r="W26" s="67">
        <v>33320</v>
      </c>
      <c r="X26" s="67">
        <v>32303</v>
      </c>
      <c r="Y26" s="67">
        <v>73156</v>
      </c>
      <c r="Z26" s="67">
        <v>36875</v>
      </c>
      <c r="AA26" s="67">
        <v>36281</v>
      </c>
      <c r="AB26" s="67">
        <v>69374</v>
      </c>
      <c r="AC26" s="67">
        <v>34953</v>
      </c>
      <c r="AD26" s="67">
        <v>34421</v>
      </c>
      <c r="AE26" s="67">
        <v>68282</v>
      </c>
      <c r="AF26" s="67">
        <v>34598</v>
      </c>
      <c r="AG26" s="67">
        <v>33684</v>
      </c>
    </row>
    <row r="27" spans="1:33" x14ac:dyDescent="0.2">
      <c r="A27" s="30" t="s">
        <v>15</v>
      </c>
      <c r="B27" s="67">
        <v>273205</v>
      </c>
      <c r="C27" s="67">
        <v>135568</v>
      </c>
      <c r="D27" s="67">
        <v>137637</v>
      </c>
      <c r="E27" s="67">
        <v>17968</v>
      </c>
      <c r="F27" s="67">
        <v>9339</v>
      </c>
      <c r="G27" s="67">
        <v>8629</v>
      </c>
      <c r="H27" s="67">
        <v>18359</v>
      </c>
      <c r="I27" s="67">
        <v>9354</v>
      </c>
      <c r="J27" s="67">
        <v>9005</v>
      </c>
      <c r="K27" s="67">
        <v>16929</v>
      </c>
      <c r="L27" s="67">
        <v>8677</v>
      </c>
      <c r="M27" s="67">
        <v>8252</v>
      </c>
      <c r="N27" s="67">
        <v>17326</v>
      </c>
      <c r="O27" s="67">
        <v>8771</v>
      </c>
      <c r="P27" s="67">
        <v>8555</v>
      </c>
      <c r="R27" s="30" t="s">
        <v>15</v>
      </c>
      <c r="S27" s="67">
        <v>276154</v>
      </c>
      <c r="T27" s="67">
        <v>137241</v>
      </c>
      <c r="U27" s="67">
        <v>138913</v>
      </c>
      <c r="V27" s="67">
        <v>17967</v>
      </c>
      <c r="W27" s="67">
        <v>9366</v>
      </c>
      <c r="X27" s="67">
        <v>8601</v>
      </c>
      <c r="Y27" s="67">
        <v>18548</v>
      </c>
      <c r="Z27" s="67">
        <v>9506</v>
      </c>
      <c r="AA27" s="67">
        <v>9042</v>
      </c>
      <c r="AB27" s="67">
        <v>17365</v>
      </c>
      <c r="AC27" s="67">
        <v>8996</v>
      </c>
      <c r="AD27" s="67">
        <v>8369</v>
      </c>
      <c r="AE27" s="67">
        <v>17556</v>
      </c>
      <c r="AF27" s="67">
        <v>8900</v>
      </c>
      <c r="AG27" s="67">
        <v>8656</v>
      </c>
    </row>
    <row r="28" spans="1:33" x14ac:dyDescent="0.2">
      <c r="A28" s="30" t="s">
        <v>16</v>
      </c>
      <c r="B28" s="67">
        <v>479386</v>
      </c>
      <c r="C28" s="67">
        <v>234075</v>
      </c>
      <c r="D28" s="67">
        <v>245311</v>
      </c>
      <c r="E28" s="67">
        <v>30271</v>
      </c>
      <c r="F28" s="67">
        <v>15387</v>
      </c>
      <c r="G28" s="67">
        <v>14884</v>
      </c>
      <c r="H28" s="67">
        <v>31431</v>
      </c>
      <c r="I28" s="67">
        <v>15966</v>
      </c>
      <c r="J28" s="67">
        <v>15465</v>
      </c>
      <c r="K28" s="67">
        <v>29644</v>
      </c>
      <c r="L28" s="67">
        <v>14828</v>
      </c>
      <c r="M28" s="67">
        <v>14816</v>
      </c>
      <c r="N28" s="67">
        <v>29916</v>
      </c>
      <c r="O28" s="67">
        <v>15219</v>
      </c>
      <c r="P28" s="67">
        <v>14697</v>
      </c>
      <c r="R28" s="30" t="s">
        <v>16</v>
      </c>
      <c r="S28" s="67">
        <v>483408</v>
      </c>
      <c r="T28" s="67">
        <v>236423</v>
      </c>
      <c r="U28" s="67">
        <v>246985</v>
      </c>
      <c r="V28" s="67">
        <v>30073</v>
      </c>
      <c r="W28" s="67">
        <v>15245</v>
      </c>
      <c r="X28" s="67">
        <v>14828</v>
      </c>
      <c r="Y28" s="67">
        <v>32015</v>
      </c>
      <c r="Z28" s="67">
        <v>16327</v>
      </c>
      <c r="AA28" s="67">
        <v>15688</v>
      </c>
      <c r="AB28" s="67">
        <v>29970</v>
      </c>
      <c r="AC28" s="67">
        <v>15059</v>
      </c>
      <c r="AD28" s="67">
        <v>14911</v>
      </c>
      <c r="AE28" s="67">
        <v>30321</v>
      </c>
      <c r="AF28" s="67">
        <v>15353</v>
      </c>
      <c r="AG28" s="67">
        <v>14968</v>
      </c>
    </row>
    <row r="29" spans="1:33" x14ac:dyDescent="0.2">
      <c r="A29" s="30" t="s">
        <v>1311</v>
      </c>
      <c r="B29" s="67">
        <v>7369431</v>
      </c>
      <c r="C29" s="67">
        <v>3588926</v>
      </c>
      <c r="D29" s="67">
        <v>3780505</v>
      </c>
      <c r="E29" s="67">
        <v>380036</v>
      </c>
      <c r="F29" s="67">
        <v>195451</v>
      </c>
      <c r="G29" s="67">
        <v>184585</v>
      </c>
      <c r="H29" s="67">
        <v>489978</v>
      </c>
      <c r="I29" s="67">
        <v>252163</v>
      </c>
      <c r="J29" s="67">
        <v>237815</v>
      </c>
      <c r="K29" s="67">
        <v>491248</v>
      </c>
      <c r="L29" s="67">
        <v>255737</v>
      </c>
      <c r="M29" s="67">
        <v>235511</v>
      </c>
      <c r="N29" s="67">
        <v>535323</v>
      </c>
      <c r="O29" s="67">
        <v>277345</v>
      </c>
      <c r="P29" s="67">
        <v>257978</v>
      </c>
      <c r="R29" s="30" t="s">
        <v>1311</v>
      </c>
      <c r="S29" s="67">
        <v>7327224</v>
      </c>
      <c r="T29" s="67">
        <v>3566767</v>
      </c>
      <c r="U29" s="67">
        <v>3760457</v>
      </c>
      <c r="V29" s="67">
        <v>358043</v>
      </c>
      <c r="W29" s="67">
        <v>184231</v>
      </c>
      <c r="X29" s="67">
        <v>173812</v>
      </c>
      <c r="Y29" s="67">
        <v>476084</v>
      </c>
      <c r="Z29" s="67">
        <v>244907</v>
      </c>
      <c r="AA29" s="67">
        <v>231177</v>
      </c>
      <c r="AB29" s="67">
        <v>490354</v>
      </c>
      <c r="AC29" s="67">
        <v>254638</v>
      </c>
      <c r="AD29" s="67">
        <v>235716</v>
      </c>
      <c r="AE29" s="67">
        <v>520808</v>
      </c>
      <c r="AF29" s="67">
        <v>270154</v>
      </c>
      <c r="AG29" s="67">
        <v>250654</v>
      </c>
    </row>
    <row r="30" spans="1:33" x14ac:dyDescent="0.2">
      <c r="A30" s="30" t="s">
        <v>17</v>
      </c>
      <c r="B30" s="67">
        <v>3755275</v>
      </c>
      <c r="C30" s="67">
        <v>1838373</v>
      </c>
      <c r="D30" s="67">
        <v>1916902</v>
      </c>
      <c r="E30" s="67">
        <v>196733</v>
      </c>
      <c r="F30" s="67">
        <v>101433</v>
      </c>
      <c r="G30" s="67">
        <v>95300</v>
      </c>
      <c r="H30" s="67">
        <v>228799</v>
      </c>
      <c r="I30" s="67">
        <v>118977</v>
      </c>
      <c r="J30" s="67">
        <v>109822</v>
      </c>
      <c r="K30" s="67">
        <v>231572</v>
      </c>
      <c r="L30" s="67">
        <v>121893</v>
      </c>
      <c r="M30" s="67">
        <v>109679</v>
      </c>
      <c r="N30" s="67">
        <v>255593</v>
      </c>
      <c r="O30" s="67">
        <v>133268</v>
      </c>
      <c r="P30" s="67">
        <v>122325</v>
      </c>
      <c r="R30" s="30" t="s">
        <v>17</v>
      </c>
      <c r="S30" s="67">
        <v>3724884</v>
      </c>
      <c r="T30" s="67">
        <v>1822374</v>
      </c>
      <c r="U30" s="67">
        <v>1902510</v>
      </c>
      <c r="V30" s="67">
        <v>187274</v>
      </c>
      <c r="W30" s="67">
        <v>96384</v>
      </c>
      <c r="X30" s="67">
        <v>90890</v>
      </c>
      <c r="Y30" s="67">
        <v>222431</v>
      </c>
      <c r="Z30" s="67">
        <v>115621</v>
      </c>
      <c r="AA30" s="67">
        <v>106810</v>
      </c>
      <c r="AB30" s="67">
        <v>230053</v>
      </c>
      <c r="AC30" s="67">
        <v>120754</v>
      </c>
      <c r="AD30" s="67">
        <v>109299</v>
      </c>
      <c r="AE30" s="67">
        <v>247064</v>
      </c>
      <c r="AF30" s="67">
        <v>129112</v>
      </c>
      <c r="AG30" s="67">
        <v>117952</v>
      </c>
    </row>
    <row r="31" spans="1:33" x14ac:dyDescent="0.2">
      <c r="A31" s="30" t="s">
        <v>18</v>
      </c>
      <c r="B31" s="67">
        <v>848230</v>
      </c>
      <c r="C31" s="67">
        <v>416877</v>
      </c>
      <c r="D31" s="67">
        <v>431353</v>
      </c>
      <c r="E31" s="67">
        <v>43267</v>
      </c>
      <c r="F31" s="67">
        <v>22449</v>
      </c>
      <c r="G31" s="67">
        <v>20818</v>
      </c>
      <c r="H31" s="67">
        <v>41968</v>
      </c>
      <c r="I31" s="67">
        <v>22698</v>
      </c>
      <c r="J31" s="67">
        <v>19270</v>
      </c>
      <c r="K31" s="67">
        <v>44073</v>
      </c>
      <c r="L31" s="67">
        <v>23527</v>
      </c>
      <c r="M31" s="67">
        <v>20546</v>
      </c>
      <c r="N31" s="67">
        <v>50432</v>
      </c>
      <c r="O31" s="67">
        <v>26655</v>
      </c>
      <c r="P31" s="67">
        <v>23777</v>
      </c>
      <c r="R31" s="30" t="s">
        <v>18</v>
      </c>
      <c r="S31" s="67">
        <v>836601</v>
      </c>
      <c r="T31" s="67">
        <v>410804</v>
      </c>
      <c r="U31" s="67">
        <v>425797</v>
      </c>
      <c r="V31" s="67">
        <v>42259</v>
      </c>
      <c r="W31" s="67">
        <v>21800</v>
      </c>
      <c r="X31" s="67">
        <v>20459</v>
      </c>
      <c r="Y31" s="67">
        <v>39978</v>
      </c>
      <c r="Z31" s="67">
        <v>21601</v>
      </c>
      <c r="AA31" s="67">
        <v>18377</v>
      </c>
      <c r="AB31" s="67">
        <v>43973</v>
      </c>
      <c r="AC31" s="67">
        <v>23433</v>
      </c>
      <c r="AD31" s="67">
        <v>20540</v>
      </c>
      <c r="AE31" s="67">
        <v>48405</v>
      </c>
      <c r="AF31" s="67">
        <v>25599</v>
      </c>
      <c r="AG31" s="67">
        <v>22806</v>
      </c>
    </row>
    <row r="32" spans="1:33" x14ac:dyDescent="0.2">
      <c r="A32" s="30" t="s">
        <v>19</v>
      </c>
      <c r="B32" s="67">
        <v>862120</v>
      </c>
      <c r="C32" s="67">
        <v>419838</v>
      </c>
      <c r="D32" s="67">
        <v>442282</v>
      </c>
      <c r="E32" s="67">
        <v>45379</v>
      </c>
      <c r="F32" s="67">
        <v>23477</v>
      </c>
      <c r="G32" s="67">
        <v>21902</v>
      </c>
      <c r="H32" s="67">
        <v>58261</v>
      </c>
      <c r="I32" s="67">
        <v>29743</v>
      </c>
      <c r="J32" s="67">
        <v>28518</v>
      </c>
      <c r="K32" s="67">
        <v>50477</v>
      </c>
      <c r="L32" s="67">
        <v>26824</v>
      </c>
      <c r="M32" s="67">
        <v>23653</v>
      </c>
      <c r="N32" s="67">
        <v>55139</v>
      </c>
      <c r="O32" s="67">
        <v>28639</v>
      </c>
      <c r="P32" s="67">
        <v>26500</v>
      </c>
      <c r="R32" s="30" t="s">
        <v>19</v>
      </c>
      <c r="S32" s="67">
        <v>853468</v>
      </c>
      <c r="T32" s="67">
        <v>415546</v>
      </c>
      <c r="U32" s="67">
        <v>437922</v>
      </c>
      <c r="V32" s="67">
        <v>41591</v>
      </c>
      <c r="W32" s="67">
        <v>21450</v>
      </c>
      <c r="X32" s="67">
        <v>20141</v>
      </c>
      <c r="Y32" s="67">
        <v>58609</v>
      </c>
      <c r="Z32" s="67">
        <v>29978</v>
      </c>
      <c r="AA32" s="67">
        <v>28631</v>
      </c>
      <c r="AB32" s="67">
        <v>50311</v>
      </c>
      <c r="AC32" s="67">
        <v>26701</v>
      </c>
      <c r="AD32" s="67">
        <v>23610</v>
      </c>
      <c r="AE32" s="67">
        <v>53033</v>
      </c>
      <c r="AF32" s="67">
        <v>27670</v>
      </c>
      <c r="AG32" s="67">
        <v>25363</v>
      </c>
    </row>
    <row r="33" spans="1:33" x14ac:dyDescent="0.2">
      <c r="A33" s="30" t="s">
        <v>20</v>
      </c>
      <c r="B33" s="67">
        <v>966328</v>
      </c>
      <c r="C33" s="67">
        <v>473750</v>
      </c>
      <c r="D33" s="67">
        <v>492578</v>
      </c>
      <c r="E33" s="67">
        <v>51597</v>
      </c>
      <c r="F33" s="67">
        <v>26537</v>
      </c>
      <c r="G33" s="67">
        <v>25060</v>
      </c>
      <c r="H33" s="67">
        <v>64190</v>
      </c>
      <c r="I33" s="67">
        <v>33225</v>
      </c>
      <c r="J33" s="67">
        <v>30965</v>
      </c>
      <c r="K33" s="67">
        <v>66850</v>
      </c>
      <c r="L33" s="67">
        <v>34359</v>
      </c>
      <c r="M33" s="67">
        <v>32491</v>
      </c>
      <c r="N33" s="67">
        <v>72464</v>
      </c>
      <c r="O33" s="67">
        <v>37387</v>
      </c>
      <c r="P33" s="67">
        <v>35077</v>
      </c>
      <c r="R33" s="30" t="s">
        <v>20</v>
      </c>
      <c r="S33" s="67">
        <v>961965</v>
      </c>
      <c r="T33" s="67">
        <v>471287</v>
      </c>
      <c r="U33" s="67">
        <v>490678</v>
      </c>
      <c r="V33" s="67">
        <v>48820</v>
      </c>
      <c r="W33" s="67">
        <v>25202</v>
      </c>
      <c r="X33" s="67">
        <v>23618</v>
      </c>
      <c r="Y33" s="67">
        <v>62096</v>
      </c>
      <c r="Z33" s="67">
        <v>32064</v>
      </c>
      <c r="AA33" s="67">
        <v>30032</v>
      </c>
      <c r="AB33" s="67">
        <v>66532</v>
      </c>
      <c r="AC33" s="67">
        <v>34240</v>
      </c>
      <c r="AD33" s="67">
        <v>32292</v>
      </c>
      <c r="AE33" s="67">
        <v>70386</v>
      </c>
      <c r="AF33" s="67">
        <v>36238</v>
      </c>
      <c r="AG33" s="67">
        <v>34148</v>
      </c>
    </row>
    <row r="34" spans="1:33" x14ac:dyDescent="0.2">
      <c r="A34" s="30" t="s">
        <v>21</v>
      </c>
      <c r="B34" s="67">
        <v>1078597</v>
      </c>
      <c r="C34" s="67">
        <v>527908</v>
      </c>
      <c r="D34" s="67">
        <v>550689</v>
      </c>
      <c r="E34" s="67">
        <v>56490</v>
      </c>
      <c r="F34" s="67">
        <v>28970</v>
      </c>
      <c r="G34" s="67">
        <v>27520</v>
      </c>
      <c r="H34" s="67">
        <v>64380</v>
      </c>
      <c r="I34" s="67">
        <v>33311</v>
      </c>
      <c r="J34" s="67">
        <v>31069</v>
      </c>
      <c r="K34" s="67">
        <v>70172</v>
      </c>
      <c r="L34" s="67">
        <v>37183</v>
      </c>
      <c r="M34" s="67">
        <v>32989</v>
      </c>
      <c r="N34" s="67">
        <v>77558</v>
      </c>
      <c r="O34" s="67">
        <v>40587</v>
      </c>
      <c r="P34" s="67">
        <v>36971</v>
      </c>
      <c r="R34" s="30" t="s">
        <v>21</v>
      </c>
      <c r="S34" s="67">
        <v>1072850</v>
      </c>
      <c r="T34" s="67">
        <v>524737</v>
      </c>
      <c r="U34" s="67">
        <v>548113</v>
      </c>
      <c r="V34" s="67">
        <v>54604</v>
      </c>
      <c r="W34" s="67">
        <v>27932</v>
      </c>
      <c r="X34" s="67">
        <v>26672</v>
      </c>
      <c r="Y34" s="67">
        <v>61748</v>
      </c>
      <c r="Z34" s="67">
        <v>31978</v>
      </c>
      <c r="AA34" s="67">
        <v>29770</v>
      </c>
      <c r="AB34" s="67">
        <v>69237</v>
      </c>
      <c r="AC34" s="67">
        <v>36380</v>
      </c>
      <c r="AD34" s="67">
        <v>32857</v>
      </c>
      <c r="AE34" s="67">
        <v>75240</v>
      </c>
      <c r="AF34" s="67">
        <v>39605</v>
      </c>
      <c r="AG34" s="67">
        <v>35635</v>
      </c>
    </row>
    <row r="35" spans="1:33" x14ac:dyDescent="0.2">
      <c r="A35" s="30" t="s">
        <v>22</v>
      </c>
      <c r="B35" s="67">
        <v>3614156</v>
      </c>
      <c r="C35" s="67">
        <v>1750553</v>
      </c>
      <c r="D35" s="67">
        <v>1863603</v>
      </c>
      <c r="E35" s="67">
        <v>183303</v>
      </c>
      <c r="F35" s="67">
        <v>94018</v>
      </c>
      <c r="G35" s="67">
        <v>89285</v>
      </c>
      <c r="H35" s="67">
        <v>261179</v>
      </c>
      <c r="I35" s="67">
        <v>133186</v>
      </c>
      <c r="J35" s="67">
        <v>127993</v>
      </c>
      <c r="K35" s="67">
        <v>259676</v>
      </c>
      <c r="L35" s="67">
        <v>133844</v>
      </c>
      <c r="M35" s="67">
        <v>125832</v>
      </c>
      <c r="N35" s="67">
        <v>279730</v>
      </c>
      <c r="O35" s="67">
        <v>144077</v>
      </c>
      <c r="P35" s="67">
        <v>135653</v>
      </c>
      <c r="R35" s="30" t="s">
        <v>22</v>
      </c>
      <c r="S35" s="67">
        <v>3602340</v>
      </c>
      <c r="T35" s="67">
        <v>1744393</v>
      </c>
      <c r="U35" s="67">
        <v>1857947</v>
      </c>
      <c r="V35" s="67">
        <v>170769</v>
      </c>
      <c r="W35" s="67">
        <v>87847</v>
      </c>
      <c r="X35" s="67">
        <v>82922</v>
      </c>
      <c r="Y35" s="67">
        <v>253653</v>
      </c>
      <c r="Z35" s="67">
        <v>129286</v>
      </c>
      <c r="AA35" s="67">
        <v>124367</v>
      </c>
      <c r="AB35" s="67">
        <v>260301</v>
      </c>
      <c r="AC35" s="67">
        <v>133884</v>
      </c>
      <c r="AD35" s="67">
        <v>126417</v>
      </c>
      <c r="AE35" s="67">
        <v>273744</v>
      </c>
      <c r="AF35" s="67">
        <v>141042</v>
      </c>
      <c r="AG35" s="67">
        <v>132702</v>
      </c>
    </row>
    <row r="36" spans="1:33" x14ac:dyDescent="0.2">
      <c r="A36" s="30" t="s">
        <v>23</v>
      </c>
      <c r="B36" s="67">
        <v>2133731</v>
      </c>
      <c r="C36" s="67">
        <v>1028674</v>
      </c>
      <c r="D36" s="67">
        <v>1105057</v>
      </c>
      <c r="E36" s="67">
        <v>105746</v>
      </c>
      <c r="F36" s="67">
        <v>53951</v>
      </c>
      <c r="G36" s="67">
        <v>51795</v>
      </c>
      <c r="H36" s="67">
        <v>168708</v>
      </c>
      <c r="I36" s="67">
        <v>85649</v>
      </c>
      <c r="J36" s="67">
        <v>83059</v>
      </c>
      <c r="K36" s="67">
        <v>160335</v>
      </c>
      <c r="L36" s="67">
        <v>81687</v>
      </c>
      <c r="M36" s="67">
        <v>78648</v>
      </c>
      <c r="N36" s="67">
        <v>173173</v>
      </c>
      <c r="O36" s="67">
        <v>88441</v>
      </c>
      <c r="P36" s="67">
        <v>84732</v>
      </c>
      <c r="R36" s="30" t="s">
        <v>23</v>
      </c>
      <c r="S36" s="67">
        <v>2131233</v>
      </c>
      <c r="T36" s="67">
        <v>1027472</v>
      </c>
      <c r="U36" s="67">
        <v>1103761</v>
      </c>
      <c r="V36" s="67">
        <v>96764</v>
      </c>
      <c r="W36" s="67">
        <v>49639</v>
      </c>
      <c r="X36" s="67">
        <v>47125</v>
      </c>
      <c r="Y36" s="67">
        <v>165024</v>
      </c>
      <c r="Z36" s="67">
        <v>83628</v>
      </c>
      <c r="AA36" s="67">
        <v>81396</v>
      </c>
      <c r="AB36" s="67">
        <v>162071</v>
      </c>
      <c r="AC36" s="67">
        <v>82643</v>
      </c>
      <c r="AD36" s="67">
        <v>79428</v>
      </c>
      <c r="AE36" s="67">
        <v>169376</v>
      </c>
      <c r="AF36" s="67">
        <v>86470</v>
      </c>
      <c r="AG36" s="67">
        <v>82906</v>
      </c>
    </row>
    <row r="37" spans="1:33" x14ac:dyDescent="0.2">
      <c r="A37" s="30" t="s">
        <v>24</v>
      </c>
      <c r="B37" s="67">
        <v>1480425</v>
      </c>
      <c r="C37" s="67">
        <v>721879</v>
      </c>
      <c r="D37" s="67">
        <v>758546</v>
      </c>
      <c r="E37" s="67">
        <v>77557</v>
      </c>
      <c r="F37" s="67">
        <v>40067</v>
      </c>
      <c r="G37" s="67">
        <v>37490</v>
      </c>
      <c r="H37" s="67">
        <v>92471</v>
      </c>
      <c r="I37" s="67">
        <v>47537</v>
      </c>
      <c r="J37" s="67">
        <v>44934</v>
      </c>
      <c r="K37" s="67">
        <v>99341</v>
      </c>
      <c r="L37" s="67">
        <v>52157</v>
      </c>
      <c r="M37" s="67">
        <v>47184</v>
      </c>
      <c r="N37" s="67">
        <v>106557</v>
      </c>
      <c r="O37" s="67">
        <v>55636</v>
      </c>
      <c r="P37" s="67">
        <v>50921</v>
      </c>
      <c r="R37" s="30" t="s">
        <v>24</v>
      </c>
      <c r="S37" s="67">
        <v>1471107</v>
      </c>
      <c r="T37" s="67">
        <v>716921</v>
      </c>
      <c r="U37" s="67">
        <v>754186</v>
      </c>
      <c r="V37" s="67">
        <v>74005</v>
      </c>
      <c r="W37" s="67">
        <v>38208</v>
      </c>
      <c r="X37" s="67">
        <v>35797</v>
      </c>
      <c r="Y37" s="67">
        <v>88629</v>
      </c>
      <c r="Z37" s="67">
        <v>45658</v>
      </c>
      <c r="AA37" s="67">
        <v>42971</v>
      </c>
      <c r="AB37" s="67">
        <v>98230</v>
      </c>
      <c r="AC37" s="67">
        <v>51241</v>
      </c>
      <c r="AD37" s="67">
        <v>46989</v>
      </c>
      <c r="AE37" s="67">
        <v>104368</v>
      </c>
      <c r="AF37" s="67">
        <v>54572</v>
      </c>
      <c r="AG37" s="67">
        <v>49796</v>
      </c>
    </row>
    <row r="38" spans="1:33" x14ac:dyDescent="0.2">
      <c r="A38" s="30" t="s">
        <v>1312</v>
      </c>
      <c r="B38" s="67">
        <v>10486731</v>
      </c>
      <c r="C38" s="67">
        <v>5147231</v>
      </c>
      <c r="D38" s="67">
        <v>5339500</v>
      </c>
      <c r="E38" s="67">
        <v>578984</v>
      </c>
      <c r="F38" s="67">
        <v>297107</v>
      </c>
      <c r="G38" s="67">
        <v>281877</v>
      </c>
      <c r="H38" s="67">
        <v>676888</v>
      </c>
      <c r="I38" s="67">
        <v>346632</v>
      </c>
      <c r="J38" s="67">
        <v>330256</v>
      </c>
      <c r="K38" s="67">
        <v>728047</v>
      </c>
      <c r="L38" s="67">
        <v>374782</v>
      </c>
      <c r="M38" s="67">
        <v>353265</v>
      </c>
      <c r="N38" s="67">
        <v>884672</v>
      </c>
      <c r="O38" s="67">
        <v>455119</v>
      </c>
      <c r="P38" s="67">
        <v>429553</v>
      </c>
      <c r="R38" s="30" t="s">
        <v>1312</v>
      </c>
      <c r="S38" s="67">
        <v>10505445</v>
      </c>
      <c r="T38" s="67">
        <v>5158210</v>
      </c>
      <c r="U38" s="67">
        <v>5347235</v>
      </c>
      <c r="V38" s="67">
        <v>541105</v>
      </c>
      <c r="W38" s="67">
        <v>277548</v>
      </c>
      <c r="X38" s="67">
        <v>263557</v>
      </c>
      <c r="Y38" s="67">
        <v>671462</v>
      </c>
      <c r="Z38" s="67">
        <v>343291</v>
      </c>
      <c r="AA38" s="67">
        <v>328171</v>
      </c>
      <c r="AB38" s="67">
        <v>721200</v>
      </c>
      <c r="AC38" s="67">
        <v>371423</v>
      </c>
      <c r="AD38" s="67">
        <v>349777</v>
      </c>
      <c r="AE38" s="67">
        <v>847314</v>
      </c>
      <c r="AF38" s="67">
        <v>436174</v>
      </c>
      <c r="AG38" s="67">
        <v>411140</v>
      </c>
    </row>
    <row r="39" spans="1:33" x14ac:dyDescent="0.2">
      <c r="A39" s="30" t="s">
        <v>25</v>
      </c>
      <c r="B39" s="67">
        <v>10486731</v>
      </c>
      <c r="C39" s="67">
        <v>5147231</v>
      </c>
      <c r="D39" s="67">
        <v>5339500</v>
      </c>
      <c r="E39" s="67">
        <v>578984</v>
      </c>
      <c r="F39" s="67">
        <v>297107</v>
      </c>
      <c r="G39" s="67">
        <v>281877</v>
      </c>
      <c r="H39" s="67">
        <v>676888</v>
      </c>
      <c r="I39" s="67">
        <v>346632</v>
      </c>
      <c r="J39" s="67">
        <v>330256</v>
      </c>
      <c r="K39" s="67">
        <v>728047</v>
      </c>
      <c r="L39" s="67">
        <v>374782</v>
      </c>
      <c r="M39" s="67">
        <v>353265</v>
      </c>
      <c r="N39" s="67">
        <v>884672</v>
      </c>
      <c r="O39" s="67">
        <v>455119</v>
      </c>
      <c r="P39" s="67">
        <v>429553</v>
      </c>
      <c r="R39" s="30" t="s">
        <v>25</v>
      </c>
      <c r="S39" s="67">
        <v>10505445</v>
      </c>
      <c r="T39" s="67">
        <v>5158210</v>
      </c>
      <c r="U39" s="67">
        <v>5347235</v>
      </c>
      <c r="V39" s="67">
        <v>541105</v>
      </c>
      <c r="W39" s="67">
        <v>277548</v>
      </c>
      <c r="X39" s="67">
        <v>263557</v>
      </c>
      <c r="Y39" s="67">
        <v>671462</v>
      </c>
      <c r="Z39" s="67">
        <v>343291</v>
      </c>
      <c r="AA39" s="67">
        <v>328171</v>
      </c>
      <c r="AB39" s="67">
        <v>721200</v>
      </c>
      <c r="AC39" s="67">
        <v>371423</v>
      </c>
      <c r="AD39" s="67">
        <v>349777</v>
      </c>
      <c r="AE39" s="67">
        <v>847314</v>
      </c>
      <c r="AF39" s="67">
        <v>436174</v>
      </c>
      <c r="AG39" s="67">
        <v>411140</v>
      </c>
    </row>
    <row r="40" spans="1:33" x14ac:dyDescent="0.2">
      <c r="A40" s="30" t="s">
        <v>26</v>
      </c>
      <c r="B40" s="67">
        <v>1234037</v>
      </c>
      <c r="C40" s="67">
        <v>598620</v>
      </c>
      <c r="D40" s="67">
        <v>635417</v>
      </c>
      <c r="E40" s="67">
        <v>54264</v>
      </c>
      <c r="F40" s="67">
        <v>27425</v>
      </c>
      <c r="G40" s="67">
        <v>26839</v>
      </c>
      <c r="H40" s="67">
        <v>75127</v>
      </c>
      <c r="I40" s="67">
        <v>38628</v>
      </c>
      <c r="J40" s="67">
        <v>36499</v>
      </c>
      <c r="K40" s="67">
        <v>93618</v>
      </c>
      <c r="L40" s="67">
        <v>47708</v>
      </c>
      <c r="M40" s="67">
        <v>45910</v>
      </c>
      <c r="N40" s="67">
        <v>120941</v>
      </c>
      <c r="O40" s="67">
        <v>61865</v>
      </c>
      <c r="P40" s="67">
        <v>59076</v>
      </c>
      <c r="R40" s="30" t="s">
        <v>26</v>
      </c>
      <c r="S40" s="67">
        <v>1241664</v>
      </c>
      <c r="T40" s="67">
        <v>602987</v>
      </c>
      <c r="U40" s="67">
        <v>638677</v>
      </c>
      <c r="V40" s="67">
        <v>50331</v>
      </c>
      <c r="W40" s="67">
        <v>25476</v>
      </c>
      <c r="X40" s="67">
        <v>24855</v>
      </c>
      <c r="Y40" s="67">
        <v>73835</v>
      </c>
      <c r="Z40" s="67">
        <v>37473</v>
      </c>
      <c r="AA40" s="67">
        <v>36362</v>
      </c>
      <c r="AB40" s="67">
        <v>93090</v>
      </c>
      <c r="AC40" s="67">
        <v>47452</v>
      </c>
      <c r="AD40" s="67">
        <v>45638</v>
      </c>
      <c r="AE40" s="67">
        <v>117913</v>
      </c>
      <c r="AF40" s="67">
        <v>60342</v>
      </c>
      <c r="AG40" s="67">
        <v>57571</v>
      </c>
    </row>
    <row r="41" spans="1:33" x14ac:dyDescent="0.2">
      <c r="A41" s="30" t="s">
        <v>27</v>
      </c>
      <c r="B41" s="67">
        <v>1264986</v>
      </c>
      <c r="C41" s="67">
        <v>624755</v>
      </c>
      <c r="D41" s="67">
        <v>640231</v>
      </c>
      <c r="E41" s="67">
        <v>68004</v>
      </c>
      <c r="F41" s="67">
        <v>34789</v>
      </c>
      <c r="G41" s="67">
        <v>33215</v>
      </c>
      <c r="H41" s="67">
        <v>76708</v>
      </c>
      <c r="I41" s="67">
        <v>39303</v>
      </c>
      <c r="J41" s="67">
        <v>37405</v>
      </c>
      <c r="K41" s="67">
        <v>86105</v>
      </c>
      <c r="L41" s="67">
        <v>43803</v>
      </c>
      <c r="M41" s="67">
        <v>42302</v>
      </c>
      <c r="N41" s="67">
        <v>113037</v>
      </c>
      <c r="O41" s="67">
        <v>57230</v>
      </c>
      <c r="P41" s="67">
        <v>55807</v>
      </c>
      <c r="R41" s="30" t="s">
        <v>27</v>
      </c>
      <c r="S41" s="67">
        <v>1279345</v>
      </c>
      <c r="T41" s="67">
        <v>631696</v>
      </c>
      <c r="U41" s="67">
        <v>647649</v>
      </c>
      <c r="V41" s="67">
        <v>64348</v>
      </c>
      <c r="W41" s="67">
        <v>33011</v>
      </c>
      <c r="X41" s="67">
        <v>31337</v>
      </c>
      <c r="Y41" s="67">
        <v>76539</v>
      </c>
      <c r="Z41" s="67">
        <v>39150</v>
      </c>
      <c r="AA41" s="67">
        <v>37389</v>
      </c>
      <c r="AB41" s="67">
        <v>84851</v>
      </c>
      <c r="AC41" s="67">
        <v>43174</v>
      </c>
      <c r="AD41" s="67">
        <v>41677</v>
      </c>
      <c r="AE41" s="67">
        <v>108834</v>
      </c>
      <c r="AF41" s="67">
        <v>54846</v>
      </c>
      <c r="AG41" s="67">
        <v>53988</v>
      </c>
    </row>
    <row r="42" spans="1:33" x14ac:dyDescent="0.2">
      <c r="A42" s="30" t="s">
        <v>28</v>
      </c>
      <c r="B42" s="67">
        <v>1207027</v>
      </c>
      <c r="C42" s="67">
        <v>595814</v>
      </c>
      <c r="D42" s="67">
        <v>611213</v>
      </c>
      <c r="E42" s="67">
        <v>66528</v>
      </c>
      <c r="F42" s="67">
        <v>34282</v>
      </c>
      <c r="G42" s="67">
        <v>32246</v>
      </c>
      <c r="H42" s="67">
        <v>77747</v>
      </c>
      <c r="I42" s="67">
        <v>39724</v>
      </c>
      <c r="J42" s="67">
        <v>38023</v>
      </c>
      <c r="K42" s="67">
        <v>82747</v>
      </c>
      <c r="L42" s="67">
        <v>42661</v>
      </c>
      <c r="M42" s="67">
        <v>40086</v>
      </c>
      <c r="N42" s="67">
        <v>99208</v>
      </c>
      <c r="O42" s="67">
        <v>50890</v>
      </c>
      <c r="P42" s="67">
        <v>48318</v>
      </c>
      <c r="R42" s="30" t="s">
        <v>28</v>
      </c>
      <c r="S42" s="67">
        <v>1207847</v>
      </c>
      <c r="T42" s="67">
        <v>596082</v>
      </c>
      <c r="U42" s="67">
        <v>611765</v>
      </c>
      <c r="V42" s="67">
        <v>62153</v>
      </c>
      <c r="W42" s="67">
        <v>31996</v>
      </c>
      <c r="X42" s="67">
        <v>30157</v>
      </c>
      <c r="Y42" s="67">
        <v>76907</v>
      </c>
      <c r="Z42" s="67">
        <v>39283</v>
      </c>
      <c r="AA42" s="67">
        <v>37624</v>
      </c>
      <c r="AB42" s="67">
        <v>81686</v>
      </c>
      <c r="AC42" s="67">
        <v>41985</v>
      </c>
      <c r="AD42" s="67">
        <v>39701</v>
      </c>
      <c r="AE42" s="67">
        <v>94926</v>
      </c>
      <c r="AF42" s="67">
        <v>48908</v>
      </c>
      <c r="AG42" s="67">
        <v>46018</v>
      </c>
    </row>
    <row r="43" spans="1:33" x14ac:dyDescent="0.2">
      <c r="A43" s="30" t="s">
        <v>29</v>
      </c>
      <c r="B43" s="67">
        <v>1132252</v>
      </c>
      <c r="C43" s="67">
        <v>558378</v>
      </c>
      <c r="D43" s="67">
        <v>573874</v>
      </c>
      <c r="E43" s="67">
        <v>65440</v>
      </c>
      <c r="F43" s="67">
        <v>33839</v>
      </c>
      <c r="G43" s="67">
        <v>31601</v>
      </c>
      <c r="H43" s="67">
        <v>74662</v>
      </c>
      <c r="I43" s="67">
        <v>38282</v>
      </c>
      <c r="J43" s="67">
        <v>36380</v>
      </c>
      <c r="K43" s="67">
        <v>76760</v>
      </c>
      <c r="L43" s="67">
        <v>39839</v>
      </c>
      <c r="M43" s="67">
        <v>36921</v>
      </c>
      <c r="N43" s="67">
        <v>91338</v>
      </c>
      <c r="O43" s="67">
        <v>47004</v>
      </c>
      <c r="P43" s="67">
        <v>44334</v>
      </c>
      <c r="R43" s="30" t="s">
        <v>29</v>
      </c>
      <c r="S43" s="67">
        <v>1131191</v>
      </c>
      <c r="T43" s="67">
        <v>558383</v>
      </c>
      <c r="U43" s="67">
        <v>572808</v>
      </c>
      <c r="V43" s="67">
        <v>61393</v>
      </c>
      <c r="W43" s="67">
        <v>31647</v>
      </c>
      <c r="X43" s="67">
        <v>29746</v>
      </c>
      <c r="Y43" s="67">
        <v>73688</v>
      </c>
      <c r="Z43" s="67">
        <v>37858</v>
      </c>
      <c r="AA43" s="67">
        <v>35830</v>
      </c>
      <c r="AB43" s="67">
        <v>76272</v>
      </c>
      <c r="AC43" s="67">
        <v>39594</v>
      </c>
      <c r="AD43" s="67">
        <v>36678</v>
      </c>
      <c r="AE43" s="67">
        <v>86495</v>
      </c>
      <c r="AF43" s="67">
        <v>44852</v>
      </c>
      <c r="AG43" s="67">
        <v>41643</v>
      </c>
    </row>
    <row r="44" spans="1:33" x14ac:dyDescent="0.2">
      <c r="A44" s="30" t="s">
        <v>30</v>
      </c>
      <c r="B44" s="67">
        <v>1508735</v>
      </c>
      <c r="C44" s="67">
        <v>741878</v>
      </c>
      <c r="D44" s="67">
        <v>766857</v>
      </c>
      <c r="E44" s="67">
        <v>86210</v>
      </c>
      <c r="F44" s="67">
        <v>44579</v>
      </c>
      <c r="G44" s="67">
        <v>41631</v>
      </c>
      <c r="H44" s="67">
        <v>97842</v>
      </c>
      <c r="I44" s="67">
        <v>50094</v>
      </c>
      <c r="J44" s="67">
        <v>47748</v>
      </c>
      <c r="K44" s="67">
        <v>102003</v>
      </c>
      <c r="L44" s="67">
        <v>52627</v>
      </c>
      <c r="M44" s="67">
        <v>49376</v>
      </c>
      <c r="N44" s="67">
        <v>123417</v>
      </c>
      <c r="O44" s="67">
        <v>63949</v>
      </c>
      <c r="P44" s="67">
        <v>59468</v>
      </c>
      <c r="R44" s="30" t="s">
        <v>30</v>
      </c>
      <c r="S44" s="67">
        <v>1508867</v>
      </c>
      <c r="T44" s="67">
        <v>742180</v>
      </c>
      <c r="U44" s="67">
        <v>766687</v>
      </c>
      <c r="V44" s="67">
        <v>80840</v>
      </c>
      <c r="W44" s="67">
        <v>41750</v>
      </c>
      <c r="X44" s="67">
        <v>39090</v>
      </c>
      <c r="Y44" s="67">
        <v>97368</v>
      </c>
      <c r="Z44" s="67">
        <v>49810</v>
      </c>
      <c r="AA44" s="67">
        <v>47558</v>
      </c>
      <c r="AB44" s="67">
        <v>100945</v>
      </c>
      <c r="AC44" s="67">
        <v>52260</v>
      </c>
      <c r="AD44" s="67">
        <v>48685</v>
      </c>
      <c r="AE44" s="67">
        <v>116841</v>
      </c>
      <c r="AF44" s="67">
        <v>60533</v>
      </c>
      <c r="AG44" s="67">
        <v>56308</v>
      </c>
    </row>
    <row r="45" spans="1:33" x14ac:dyDescent="0.2">
      <c r="A45" s="30" t="s">
        <v>31</v>
      </c>
      <c r="B45" s="67">
        <v>1675872</v>
      </c>
      <c r="C45" s="67">
        <v>823293</v>
      </c>
      <c r="D45" s="67">
        <v>852579</v>
      </c>
      <c r="E45" s="67">
        <v>95080</v>
      </c>
      <c r="F45" s="67">
        <v>48751</v>
      </c>
      <c r="G45" s="67">
        <v>46329</v>
      </c>
      <c r="H45" s="67">
        <v>108536</v>
      </c>
      <c r="I45" s="67">
        <v>55726</v>
      </c>
      <c r="J45" s="67">
        <v>52810</v>
      </c>
      <c r="K45" s="67">
        <v>119038</v>
      </c>
      <c r="L45" s="67">
        <v>61646</v>
      </c>
      <c r="M45" s="67">
        <v>57392</v>
      </c>
      <c r="N45" s="67">
        <v>140322</v>
      </c>
      <c r="O45" s="67">
        <v>72498</v>
      </c>
      <c r="P45" s="67">
        <v>67824</v>
      </c>
      <c r="R45" s="30" t="s">
        <v>31</v>
      </c>
      <c r="S45" s="67">
        <v>1678250</v>
      </c>
      <c r="T45" s="67">
        <v>824780</v>
      </c>
      <c r="U45" s="67">
        <v>853470</v>
      </c>
      <c r="V45" s="67">
        <v>88746</v>
      </c>
      <c r="W45" s="67">
        <v>45477</v>
      </c>
      <c r="X45" s="67">
        <v>43269</v>
      </c>
      <c r="Y45" s="67">
        <v>107753</v>
      </c>
      <c r="Z45" s="67">
        <v>55269</v>
      </c>
      <c r="AA45" s="67">
        <v>52484</v>
      </c>
      <c r="AB45" s="67">
        <v>117587</v>
      </c>
      <c r="AC45" s="67">
        <v>60926</v>
      </c>
      <c r="AD45" s="67">
        <v>56661</v>
      </c>
      <c r="AE45" s="67">
        <v>134998</v>
      </c>
      <c r="AF45" s="67">
        <v>69593</v>
      </c>
      <c r="AG45" s="67">
        <v>65405</v>
      </c>
    </row>
    <row r="46" spans="1:33" x14ac:dyDescent="0.2">
      <c r="A46" s="30" t="s">
        <v>32</v>
      </c>
      <c r="B46" s="67">
        <v>1229117</v>
      </c>
      <c r="C46" s="67">
        <v>600655</v>
      </c>
      <c r="D46" s="67">
        <v>628462</v>
      </c>
      <c r="E46" s="67">
        <v>70655</v>
      </c>
      <c r="F46" s="67">
        <v>36097</v>
      </c>
      <c r="G46" s="67">
        <v>34558</v>
      </c>
      <c r="H46" s="67">
        <v>81203</v>
      </c>
      <c r="I46" s="67">
        <v>41435</v>
      </c>
      <c r="J46" s="67">
        <v>39768</v>
      </c>
      <c r="K46" s="67">
        <v>84206</v>
      </c>
      <c r="L46" s="67">
        <v>43354</v>
      </c>
      <c r="M46" s="67">
        <v>40852</v>
      </c>
      <c r="N46" s="67">
        <v>99859</v>
      </c>
      <c r="O46" s="67">
        <v>51663</v>
      </c>
      <c r="P46" s="67">
        <v>48196</v>
      </c>
      <c r="R46" s="30" t="s">
        <v>32</v>
      </c>
      <c r="S46" s="67">
        <v>1227668</v>
      </c>
      <c r="T46" s="67">
        <v>599994</v>
      </c>
      <c r="U46" s="67">
        <v>627674</v>
      </c>
      <c r="V46" s="67">
        <v>65548</v>
      </c>
      <c r="W46" s="67">
        <v>33406</v>
      </c>
      <c r="X46" s="67">
        <v>32142</v>
      </c>
      <c r="Y46" s="67">
        <v>80948</v>
      </c>
      <c r="Z46" s="67">
        <v>41268</v>
      </c>
      <c r="AA46" s="67">
        <v>39680</v>
      </c>
      <c r="AB46" s="67">
        <v>82834</v>
      </c>
      <c r="AC46" s="67">
        <v>42759</v>
      </c>
      <c r="AD46" s="67">
        <v>40075</v>
      </c>
      <c r="AE46" s="67">
        <v>95426</v>
      </c>
      <c r="AF46" s="67">
        <v>49324</v>
      </c>
      <c r="AG46" s="67">
        <v>46102</v>
      </c>
    </row>
    <row r="47" spans="1:33" x14ac:dyDescent="0.2">
      <c r="A47" s="30" t="s">
        <v>33</v>
      </c>
      <c r="B47" s="67">
        <v>1234705</v>
      </c>
      <c r="C47" s="67">
        <v>603838</v>
      </c>
      <c r="D47" s="67">
        <v>630867</v>
      </c>
      <c r="E47" s="67">
        <v>72803</v>
      </c>
      <c r="F47" s="67">
        <v>37345</v>
      </c>
      <c r="G47" s="67">
        <v>35458</v>
      </c>
      <c r="H47" s="67">
        <v>85063</v>
      </c>
      <c r="I47" s="67">
        <v>43440</v>
      </c>
      <c r="J47" s="67">
        <v>41623</v>
      </c>
      <c r="K47" s="67">
        <v>83570</v>
      </c>
      <c r="L47" s="67">
        <v>43144</v>
      </c>
      <c r="M47" s="67">
        <v>40426</v>
      </c>
      <c r="N47" s="67">
        <v>96550</v>
      </c>
      <c r="O47" s="67">
        <v>50020</v>
      </c>
      <c r="P47" s="67">
        <v>46530</v>
      </c>
      <c r="R47" s="30" t="s">
        <v>33</v>
      </c>
      <c r="S47" s="67">
        <v>1230613</v>
      </c>
      <c r="T47" s="67">
        <v>602108</v>
      </c>
      <c r="U47" s="67">
        <v>628505</v>
      </c>
      <c r="V47" s="67">
        <v>67746</v>
      </c>
      <c r="W47" s="67">
        <v>34785</v>
      </c>
      <c r="X47" s="67">
        <v>32961</v>
      </c>
      <c r="Y47" s="67">
        <v>84424</v>
      </c>
      <c r="Z47" s="67">
        <v>43180</v>
      </c>
      <c r="AA47" s="67">
        <v>41244</v>
      </c>
      <c r="AB47" s="67">
        <v>83935</v>
      </c>
      <c r="AC47" s="67">
        <v>43273</v>
      </c>
      <c r="AD47" s="67">
        <v>40662</v>
      </c>
      <c r="AE47" s="67">
        <v>91881</v>
      </c>
      <c r="AF47" s="67">
        <v>47776</v>
      </c>
      <c r="AG47" s="67">
        <v>44105</v>
      </c>
    </row>
    <row r="48" spans="1:33" x14ac:dyDescent="0.2">
      <c r="A48" s="30" t="s">
        <v>1313</v>
      </c>
      <c r="B48" s="67">
        <v>5560628</v>
      </c>
      <c r="C48" s="67">
        <v>2756582</v>
      </c>
      <c r="D48" s="67">
        <v>2804046</v>
      </c>
      <c r="E48" s="67">
        <v>356466</v>
      </c>
      <c r="F48" s="67">
        <v>182827</v>
      </c>
      <c r="G48" s="67">
        <v>173639</v>
      </c>
      <c r="H48" s="67">
        <v>337459</v>
      </c>
      <c r="I48" s="67">
        <v>171997</v>
      </c>
      <c r="J48" s="67">
        <v>165462</v>
      </c>
      <c r="K48" s="67">
        <v>311548</v>
      </c>
      <c r="L48" s="67">
        <v>156548</v>
      </c>
      <c r="M48" s="67">
        <v>155000</v>
      </c>
      <c r="N48" s="67">
        <v>342593</v>
      </c>
      <c r="O48" s="67">
        <v>171742</v>
      </c>
      <c r="P48" s="67">
        <v>170851</v>
      </c>
      <c r="R48" s="30" t="s">
        <v>1313</v>
      </c>
      <c r="S48" s="67">
        <v>5580516</v>
      </c>
      <c r="T48" s="67">
        <v>2766776</v>
      </c>
      <c r="U48" s="67">
        <v>2813740</v>
      </c>
      <c r="V48" s="67">
        <v>359125</v>
      </c>
      <c r="W48" s="67">
        <v>184265</v>
      </c>
      <c r="X48" s="67">
        <v>174860</v>
      </c>
      <c r="Y48" s="67">
        <v>347475</v>
      </c>
      <c r="Z48" s="67">
        <v>176821</v>
      </c>
      <c r="AA48" s="67">
        <v>170654</v>
      </c>
      <c r="AB48" s="67">
        <v>316190</v>
      </c>
      <c r="AC48" s="67">
        <v>159427</v>
      </c>
      <c r="AD48" s="67">
        <v>156763</v>
      </c>
      <c r="AE48" s="67">
        <v>333621</v>
      </c>
      <c r="AF48" s="67">
        <v>167038</v>
      </c>
      <c r="AG48" s="67">
        <v>166583</v>
      </c>
    </row>
    <row r="49" spans="1:33" x14ac:dyDescent="0.2">
      <c r="A49" s="30" t="s">
        <v>34</v>
      </c>
      <c r="B49" s="67">
        <v>5560628</v>
      </c>
      <c r="C49" s="67">
        <v>2756582</v>
      </c>
      <c r="D49" s="67">
        <v>2804046</v>
      </c>
      <c r="E49" s="67">
        <v>356466</v>
      </c>
      <c r="F49" s="67">
        <v>182827</v>
      </c>
      <c r="G49" s="67">
        <v>173639</v>
      </c>
      <c r="H49" s="67">
        <v>337459</v>
      </c>
      <c r="I49" s="67">
        <v>171997</v>
      </c>
      <c r="J49" s="67">
        <v>165462</v>
      </c>
      <c r="K49" s="67">
        <v>311548</v>
      </c>
      <c r="L49" s="67">
        <v>156548</v>
      </c>
      <c r="M49" s="67">
        <v>155000</v>
      </c>
      <c r="N49" s="67">
        <v>342593</v>
      </c>
      <c r="O49" s="67">
        <v>171742</v>
      </c>
      <c r="P49" s="67">
        <v>170851</v>
      </c>
      <c r="R49" s="30" t="s">
        <v>34</v>
      </c>
      <c r="S49" s="67">
        <v>5580516</v>
      </c>
      <c r="T49" s="67">
        <v>2766776</v>
      </c>
      <c r="U49" s="67">
        <v>2813740</v>
      </c>
      <c r="V49" s="67">
        <v>359125</v>
      </c>
      <c r="W49" s="67">
        <v>184265</v>
      </c>
      <c r="X49" s="67">
        <v>174860</v>
      </c>
      <c r="Y49" s="67">
        <v>347475</v>
      </c>
      <c r="Z49" s="67">
        <v>176821</v>
      </c>
      <c r="AA49" s="67">
        <v>170654</v>
      </c>
      <c r="AB49" s="67">
        <v>316190</v>
      </c>
      <c r="AC49" s="67">
        <v>159427</v>
      </c>
      <c r="AD49" s="67">
        <v>156763</v>
      </c>
      <c r="AE49" s="67">
        <v>333621</v>
      </c>
      <c r="AF49" s="67">
        <v>167038</v>
      </c>
      <c r="AG49" s="67">
        <v>166583</v>
      </c>
    </row>
    <row r="50" spans="1:33" x14ac:dyDescent="0.2">
      <c r="A50" s="30" t="s">
        <v>35</v>
      </c>
      <c r="B50" s="67">
        <v>1699387</v>
      </c>
      <c r="C50" s="67">
        <v>831837</v>
      </c>
      <c r="D50" s="67">
        <v>867550</v>
      </c>
      <c r="E50" s="67">
        <v>96205</v>
      </c>
      <c r="F50" s="67">
        <v>49137</v>
      </c>
      <c r="G50" s="67">
        <v>47068</v>
      </c>
      <c r="H50" s="67">
        <v>115948</v>
      </c>
      <c r="I50" s="67">
        <v>56430</v>
      </c>
      <c r="J50" s="67">
        <v>59518</v>
      </c>
      <c r="K50" s="67">
        <v>119438</v>
      </c>
      <c r="L50" s="67">
        <v>58216</v>
      </c>
      <c r="M50" s="67">
        <v>61222</v>
      </c>
      <c r="N50" s="67">
        <v>124835</v>
      </c>
      <c r="O50" s="67">
        <v>61995</v>
      </c>
      <c r="P50" s="67">
        <v>62840</v>
      </c>
      <c r="R50" s="30" t="s">
        <v>35</v>
      </c>
      <c r="S50" s="67">
        <v>1714589</v>
      </c>
      <c r="T50" s="67">
        <v>838935</v>
      </c>
      <c r="U50" s="67">
        <v>875654</v>
      </c>
      <c r="V50" s="67">
        <v>97492</v>
      </c>
      <c r="W50" s="67">
        <v>49760</v>
      </c>
      <c r="X50" s="67">
        <v>47732</v>
      </c>
      <c r="Y50" s="67">
        <v>119580</v>
      </c>
      <c r="Z50" s="67">
        <v>57891</v>
      </c>
      <c r="AA50" s="67">
        <v>61689</v>
      </c>
      <c r="AB50" s="67">
        <v>122271</v>
      </c>
      <c r="AC50" s="67">
        <v>59472</v>
      </c>
      <c r="AD50" s="67">
        <v>62799</v>
      </c>
      <c r="AE50" s="67">
        <v>123249</v>
      </c>
      <c r="AF50" s="67">
        <v>61217</v>
      </c>
      <c r="AG50" s="67">
        <v>62032</v>
      </c>
    </row>
    <row r="51" spans="1:33" x14ac:dyDescent="0.2">
      <c r="A51" s="30" t="s">
        <v>36</v>
      </c>
      <c r="B51" s="67">
        <v>819763</v>
      </c>
      <c r="C51" s="67">
        <v>406410</v>
      </c>
      <c r="D51" s="67">
        <v>413353</v>
      </c>
      <c r="E51" s="67">
        <v>54986</v>
      </c>
      <c r="F51" s="67">
        <v>28257</v>
      </c>
      <c r="G51" s="67">
        <v>26729</v>
      </c>
      <c r="H51" s="67">
        <v>36981</v>
      </c>
      <c r="I51" s="67">
        <v>19727</v>
      </c>
      <c r="J51" s="67">
        <v>17254</v>
      </c>
      <c r="K51" s="67">
        <v>31809</v>
      </c>
      <c r="L51" s="67">
        <v>15961</v>
      </c>
      <c r="M51" s="67">
        <v>15848</v>
      </c>
      <c r="N51" s="67">
        <v>41520</v>
      </c>
      <c r="O51" s="67">
        <v>20402</v>
      </c>
      <c r="P51" s="67">
        <v>21118</v>
      </c>
      <c r="R51" s="30" t="s">
        <v>36</v>
      </c>
      <c r="S51" s="67">
        <v>817907</v>
      </c>
      <c r="T51" s="67">
        <v>405548</v>
      </c>
      <c r="U51" s="67">
        <v>412359</v>
      </c>
      <c r="V51" s="67">
        <v>55447</v>
      </c>
      <c r="W51" s="67">
        <v>28424</v>
      </c>
      <c r="X51" s="67">
        <v>27023</v>
      </c>
      <c r="Y51" s="67">
        <v>37781</v>
      </c>
      <c r="Z51" s="67">
        <v>20272</v>
      </c>
      <c r="AA51" s="67">
        <v>17509</v>
      </c>
      <c r="AB51" s="67">
        <v>32054</v>
      </c>
      <c r="AC51" s="67">
        <v>16221</v>
      </c>
      <c r="AD51" s="67">
        <v>15833</v>
      </c>
      <c r="AE51" s="67">
        <v>39236</v>
      </c>
      <c r="AF51" s="67">
        <v>19286</v>
      </c>
      <c r="AG51" s="67">
        <v>19950</v>
      </c>
    </row>
    <row r="52" spans="1:33" x14ac:dyDescent="0.2">
      <c r="A52" s="30" t="s">
        <v>37</v>
      </c>
      <c r="B52" s="67">
        <v>1200656</v>
      </c>
      <c r="C52" s="67">
        <v>597819</v>
      </c>
      <c r="D52" s="67">
        <v>602837</v>
      </c>
      <c r="E52" s="67">
        <v>82093</v>
      </c>
      <c r="F52" s="67">
        <v>42288</v>
      </c>
      <c r="G52" s="67">
        <v>39805</v>
      </c>
      <c r="H52" s="67">
        <v>65846</v>
      </c>
      <c r="I52" s="67">
        <v>34434</v>
      </c>
      <c r="J52" s="67">
        <v>31412</v>
      </c>
      <c r="K52" s="67">
        <v>57977</v>
      </c>
      <c r="L52" s="67">
        <v>29756</v>
      </c>
      <c r="M52" s="67">
        <v>28221</v>
      </c>
      <c r="N52" s="67">
        <v>67010</v>
      </c>
      <c r="O52" s="67">
        <v>33785</v>
      </c>
      <c r="P52" s="67">
        <v>33225</v>
      </c>
      <c r="R52" s="30" t="s">
        <v>37</v>
      </c>
      <c r="S52" s="67">
        <v>1201342</v>
      </c>
      <c r="T52" s="67">
        <v>598355</v>
      </c>
      <c r="U52" s="67">
        <v>602987</v>
      </c>
      <c r="V52" s="67">
        <v>82301</v>
      </c>
      <c r="W52" s="67">
        <v>42423</v>
      </c>
      <c r="X52" s="67">
        <v>39878</v>
      </c>
      <c r="Y52" s="67">
        <v>67604</v>
      </c>
      <c r="Z52" s="67">
        <v>35391</v>
      </c>
      <c r="AA52" s="67">
        <v>32213</v>
      </c>
      <c r="AB52" s="67">
        <v>58482</v>
      </c>
      <c r="AC52" s="67">
        <v>30198</v>
      </c>
      <c r="AD52" s="67">
        <v>28284</v>
      </c>
      <c r="AE52" s="67">
        <v>64875</v>
      </c>
      <c r="AF52" s="67">
        <v>32575</v>
      </c>
      <c r="AG52" s="67">
        <v>32300</v>
      </c>
    </row>
    <row r="53" spans="1:33" x14ac:dyDescent="0.2">
      <c r="A53" s="30" t="s">
        <v>38</v>
      </c>
      <c r="B53" s="67">
        <v>1260993</v>
      </c>
      <c r="C53" s="67">
        <v>629288</v>
      </c>
      <c r="D53" s="67">
        <v>631705</v>
      </c>
      <c r="E53" s="67">
        <v>84169</v>
      </c>
      <c r="F53" s="67">
        <v>43036</v>
      </c>
      <c r="G53" s="67">
        <v>41133</v>
      </c>
      <c r="H53" s="67">
        <v>83676</v>
      </c>
      <c r="I53" s="67">
        <v>42861</v>
      </c>
      <c r="J53" s="67">
        <v>40815</v>
      </c>
      <c r="K53" s="67">
        <v>72245</v>
      </c>
      <c r="L53" s="67">
        <v>36753</v>
      </c>
      <c r="M53" s="67">
        <v>35492</v>
      </c>
      <c r="N53" s="67">
        <v>76640</v>
      </c>
      <c r="O53" s="67">
        <v>38817</v>
      </c>
      <c r="P53" s="67">
        <v>37823</v>
      </c>
      <c r="R53" s="30" t="s">
        <v>38</v>
      </c>
      <c r="S53" s="67">
        <v>1266682</v>
      </c>
      <c r="T53" s="67">
        <v>632265</v>
      </c>
      <c r="U53" s="67">
        <v>634417</v>
      </c>
      <c r="V53" s="67">
        <v>84831</v>
      </c>
      <c r="W53" s="67">
        <v>43474</v>
      </c>
      <c r="X53" s="67">
        <v>41357</v>
      </c>
      <c r="Y53" s="67">
        <v>86363</v>
      </c>
      <c r="Z53" s="67">
        <v>44169</v>
      </c>
      <c r="AA53" s="67">
        <v>42194</v>
      </c>
      <c r="AB53" s="67">
        <v>72888</v>
      </c>
      <c r="AC53" s="67">
        <v>37293</v>
      </c>
      <c r="AD53" s="67">
        <v>35595</v>
      </c>
      <c r="AE53" s="67">
        <v>74680</v>
      </c>
      <c r="AF53" s="67">
        <v>37733</v>
      </c>
      <c r="AG53" s="67">
        <v>36947</v>
      </c>
    </row>
    <row r="54" spans="1:33" x14ac:dyDescent="0.2">
      <c r="A54" s="30" t="s">
        <v>39</v>
      </c>
      <c r="B54" s="67">
        <v>579829</v>
      </c>
      <c r="C54" s="67">
        <v>291228</v>
      </c>
      <c r="D54" s="67">
        <v>288601</v>
      </c>
      <c r="E54" s="67">
        <v>39013</v>
      </c>
      <c r="F54" s="67">
        <v>20109</v>
      </c>
      <c r="G54" s="67">
        <v>18904</v>
      </c>
      <c r="H54" s="67">
        <v>35008</v>
      </c>
      <c r="I54" s="67">
        <v>18545</v>
      </c>
      <c r="J54" s="67">
        <v>16463</v>
      </c>
      <c r="K54" s="67">
        <v>30079</v>
      </c>
      <c r="L54" s="67">
        <v>15862</v>
      </c>
      <c r="M54" s="67">
        <v>14217</v>
      </c>
      <c r="N54" s="67">
        <v>32588</v>
      </c>
      <c r="O54" s="67">
        <v>16743</v>
      </c>
      <c r="P54" s="67">
        <v>15845</v>
      </c>
      <c r="R54" s="30" t="s">
        <v>39</v>
      </c>
      <c r="S54" s="67">
        <v>579996</v>
      </c>
      <c r="T54" s="67">
        <v>291673</v>
      </c>
      <c r="U54" s="67">
        <v>288323</v>
      </c>
      <c r="V54" s="67">
        <v>39054</v>
      </c>
      <c r="W54" s="67">
        <v>20184</v>
      </c>
      <c r="X54" s="67">
        <v>18870</v>
      </c>
      <c r="Y54" s="67">
        <v>36147</v>
      </c>
      <c r="Z54" s="67">
        <v>19098</v>
      </c>
      <c r="AA54" s="67">
        <v>17049</v>
      </c>
      <c r="AB54" s="67">
        <v>30495</v>
      </c>
      <c r="AC54" s="67">
        <v>16243</v>
      </c>
      <c r="AD54" s="67">
        <v>14252</v>
      </c>
      <c r="AE54" s="67">
        <v>31581</v>
      </c>
      <c r="AF54" s="67">
        <v>16227</v>
      </c>
      <c r="AG54" s="67">
        <v>15354</v>
      </c>
    </row>
    <row r="55" spans="1:33" x14ac:dyDescent="0.2">
      <c r="A55" s="30" t="s">
        <v>1314</v>
      </c>
      <c r="B55" s="67">
        <v>81751602</v>
      </c>
      <c r="C55" s="67">
        <v>40112425</v>
      </c>
      <c r="D55" s="67">
        <v>41639177</v>
      </c>
      <c r="E55" s="67">
        <v>4140394</v>
      </c>
      <c r="F55" s="67">
        <v>2123829</v>
      </c>
      <c r="G55" s="67">
        <v>2016565</v>
      </c>
      <c r="H55" s="67">
        <v>4995991</v>
      </c>
      <c r="I55" s="67">
        <v>2552434</v>
      </c>
      <c r="J55" s="67">
        <v>2443557</v>
      </c>
      <c r="K55" s="67">
        <v>4950586</v>
      </c>
      <c r="L55" s="67">
        <v>2514459</v>
      </c>
      <c r="M55" s="67">
        <v>2436127</v>
      </c>
      <c r="N55" s="67">
        <v>4842566</v>
      </c>
      <c r="O55" s="67">
        <v>2450907</v>
      </c>
      <c r="P55" s="67">
        <v>2391659</v>
      </c>
      <c r="R55" s="30" t="s">
        <v>1314</v>
      </c>
      <c r="S55" s="67">
        <v>81843743</v>
      </c>
      <c r="T55" s="67">
        <v>40206663</v>
      </c>
      <c r="U55" s="67">
        <v>41637080</v>
      </c>
      <c r="V55" s="67">
        <v>4080462</v>
      </c>
      <c r="W55" s="67">
        <v>2094790</v>
      </c>
      <c r="X55" s="67">
        <v>1985672</v>
      </c>
      <c r="Y55" s="67">
        <v>4959920</v>
      </c>
      <c r="Z55" s="67">
        <v>2537958</v>
      </c>
      <c r="AA55" s="67">
        <v>2421962</v>
      </c>
      <c r="AB55" s="67">
        <v>4990602</v>
      </c>
      <c r="AC55" s="67">
        <v>2543493</v>
      </c>
      <c r="AD55" s="67">
        <v>2447109</v>
      </c>
      <c r="AE55" s="67">
        <v>4942914</v>
      </c>
      <c r="AF55" s="67">
        <v>2505090</v>
      </c>
      <c r="AG55" s="67">
        <v>2437824</v>
      </c>
    </row>
    <row r="56" spans="1:33" x14ac:dyDescent="0.2">
      <c r="A56" s="30" t="s">
        <v>40</v>
      </c>
      <c r="B56" s="67">
        <v>10753880</v>
      </c>
      <c r="C56" s="67">
        <v>5296249</v>
      </c>
      <c r="D56" s="67">
        <v>5457631</v>
      </c>
      <c r="E56" s="67">
        <v>602900</v>
      </c>
      <c r="F56" s="67">
        <v>309651</v>
      </c>
      <c r="G56" s="67">
        <v>293249</v>
      </c>
      <c r="H56" s="67">
        <v>662196</v>
      </c>
      <c r="I56" s="67">
        <v>337534</v>
      </c>
      <c r="J56" s="67">
        <v>324662</v>
      </c>
      <c r="K56" s="67">
        <v>653610</v>
      </c>
      <c r="L56" s="67">
        <v>329104</v>
      </c>
      <c r="M56" s="67">
        <v>324506</v>
      </c>
      <c r="N56" s="67">
        <v>642527</v>
      </c>
      <c r="O56" s="67">
        <v>321647</v>
      </c>
      <c r="P56" s="67">
        <v>320880</v>
      </c>
      <c r="R56" s="30" t="s">
        <v>40</v>
      </c>
      <c r="S56" s="67">
        <v>10786227</v>
      </c>
      <c r="T56" s="67">
        <v>5320449</v>
      </c>
      <c r="U56" s="67">
        <v>5465778</v>
      </c>
      <c r="V56" s="67">
        <v>596991</v>
      </c>
      <c r="W56" s="67">
        <v>306896</v>
      </c>
      <c r="X56" s="67">
        <v>290095</v>
      </c>
      <c r="Y56" s="67">
        <v>667915</v>
      </c>
      <c r="Z56" s="67">
        <v>341542</v>
      </c>
      <c r="AA56" s="67">
        <v>326373</v>
      </c>
      <c r="AB56" s="67">
        <v>658091</v>
      </c>
      <c r="AC56" s="67">
        <v>333658</v>
      </c>
      <c r="AD56" s="67">
        <v>324433</v>
      </c>
      <c r="AE56" s="67">
        <v>654245</v>
      </c>
      <c r="AF56" s="67">
        <v>327834</v>
      </c>
      <c r="AG56" s="67">
        <v>326411</v>
      </c>
    </row>
    <row r="57" spans="1:33" x14ac:dyDescent="0.2">
      <c r="A57" s="30" t="s">
        <v>41</v>
      </c>
      <c r="B57" s="67">
        <v>4002571</v>
      </c>
      <c r="C57" s="67">
        <v>1977909</v>
      </c>
      <c r="D57" s="67">
        <v>2024662</v>
      </c>
      <c r="E57" s="67">
        <v>221928</v>
      </c>
      <c r="F57" s="67">
        <v>114042</v>
      </c>
      <c r="G57" s="67">
        <v>107886</v>
      </c>
      <c r="H57" s="67">
        <v>235302</v>
      </c>
      <c r="I57" s="67">
        <v>120705</v>
      </c>
      <c r="J57" s="67">
        <v>114597</v>
      </c>
      <c r="K57" s="67">
        <v>241323</v>
      </c>
      <c r="L57" s="67">
        <v>121395</v>
      </c>
      <c r="M57" s="67">
        <v>119928</v>
      </c>
      <c r="N57" s="67">
        <v>249545</v>
      </c>
      <c r="O57" s="67">
        <v>125123</v>
      </c>
      <c r="P57" s="67">
        <v>124422</v>
      </c>
      <c r="R57" s="30" t="s">
        <v>41</v>
      </c>
      <c r="S57" s="67">
        <v>4016012</v>
      </c>
      <c r="T57" s="67">
        <v>1987876</v>
      </c>
      <c r="U57" s="67">
        <v>2028136</v>
      </c>
      <c r="V57" s="67">
        <v>220038</v>
      </c>
      <c r="W57" s="67">
        <v>113038</v>
      </c>
      <c r="X57" s="67">
        <v>107000</v>
      </c>
      <c r="Y57" s="67">
        <v>236405</v>
      </c>
      <c r="Z57" s="67">
        <v>121714</v>
      </c>
      <c r="AA57" s="67">
        <v>114691</v>
      </c>
      <c r="AB57" s="67">
        <v>243958</v>
      </c>
      <c r="AC57" s="67">
        <v>123745</v>
      </c>
      <c r="AD57" s="67">
        <v>120213</v>
      </c>
      <c r="AE57" s="67">
        <v>253617</v>
      </c>
      <c r="AF57" s="67">
        <v>127348</v>
      </c>
      <c r="AG57" s="67">
        <v>126269</v>
      </c>
    </row>
    <row r="58" spans="1:33" x14ac:dyDescent="0.2">
      <c r="A58" s="30" t="s">
        <v>42</v>
      </c>
      <c r="B58" s="67">
        <v>2744226</v>
      </c>
      <c r="C58" s="67">
        <v>1349731</v>
      </c>
      <c r="D58" s="67">
        <v>1394495</v>
      </c>
      <c r="E58" s="67">
        <v>147040</v>
      </c>
      <c r="F58" s="67">
        <v>75701</v>
      </c>
      <c r="G58" s="67">
        <v>71339</v>
      </c>
      <c r="H58" s="67">
        <v>171806</v>
      </c>
      <c r="I58" s="67">
        <v>88110</v>
      </c>
      <c r="J58" s="67">
        <v>83696</v>
      </c>
      <c r="K58" s="67">
        <v>171850</v>
      </c>
      <c r="L58" s="67">
        <v>86538</v>
      </c>
      <c r="M58" s="67">
        <v>85312</v>
      </c>
      <c r="N58" s="67">
        <v>164518</v>
      </c>
      <c r="O58" s="67">
        <v>82681</v>
      </c>
      <c r="P58" s="67">
        <v>81837</v>
      </c>
      <c r="R58" s="30" t="s">
        <v>42</v>
      </c>
      <c r="S58" s="67">
        <v>2751907</v>
      </c>
      <c r="T58" s="67">
        <v>1355959</v>
      </c>
      <c r="U58" s="67">
        <v>1395948</v>
      </c>
      <c r="V58" s="67">
        <v>145622</v>
      </c>
      <c r="W58" s="67">
        <v>74957</v>
      </c>
      <c r="X58" s="67">
        <v>70665</v>
      </c>
      <c r="Y58" s="67">
        <v>174579</v>
      </c>
      <c r="Z58" s="67">
        <v>89976</v>
      </c>
      <c r="AA58" s="67">
        <v>84603</v>
      </c>
      <c r="AB58" s="67">
        <v>172341</v>
      </c>
      <c r="AC58" s="67">
        <v>87655</v>
      </c>
      <c r="AD58" s="67">
        <v>84686</v>
      </c>
      <c r="AE58" s="67">
        <v>167923</v>
      </c>
      <c r="AF58" s="67">
        <v>84341</v>
      </c>
      <c r="AG58" s="67">
        <v>83582</v>
      </c>
    </row>
    <row r="59" spans="1:33" x14ac:dyDescent="0.2">
      <c r="A59" s="30" t="s">
        <v>43</v>
      </c>
      <c r="B59" s="67">
        <v>2199125</v>
      </c>
      <c r="C59" s="67">
        <v>1075624</v>
      </c>
      <c r="D59" s="67">
        <v>1123501</v>
      </c>
      <c r="E59" s="67">
        <v>125964</v>
      </c>
      <c r="F59" s="67">
        <v>64592</v>
      </c>
      <c r="G59" s="67">
        <v>61372</v>
      </c>
      <c r="H59" s="67">
        <v>139427</v>
      </c>
      <c r="I59" s="67">
        <v>69959</v>
      </c>
      <c r="J59" s="67">
        <v>69468</v>
      </c>
      <c r="K59" s="67">
        <v>131270</v>
      </c>
      <c r="L59" s="67">
        <v>65896</v>
      </c>
      <c r="M59" s="67">
        <v>65374</v>
      </c>
      <c r="N59" s="67">
        <v>124029</v>
      </c>
      <c r="O59" s="67">
        <v>61385</v>
      </c>
      <c r="P59" s="67">
        <v>62644</v>
      </c>
      <c r="R59" s="30" t="s">
        <v>43</v>
      </c>
      <c r="S59" s="67">
        <v>2207106</v>
      </c>
      <c r="T59" s="67">
        <v>1080931</v>
      </c>
      <c r="U59" s="67">
        <v>1126175</v>
      </c>
      <c r="V59" s="67">
        <v>124795</v>
      </c>
      <c r="W59" s="67">
        <v>64105</v>
      </c>
      <c r="X59" s="67">
        <v>60690</v>
      </c>
      <c r="Y59" s="67">
        <v>140780</v>
      </c>
      <c r="Z59" s="67">
        <v>70784</v>
      </c>
      <c r="AA59" s="67">
        <v>69996</v>
      </c>
      <c r="AB59" s="67">
        <v>132427</v>
      </c>
      <c r="AC59" s="67">
        <v>66706</v>
      </c>
      <c r="AD59" s="67">
        <v>65721</v>
      </c>
      <c r="AE59" s="67">
        <v>126547</v>
      </c>
      <c r="AF59" s="67">
        <v>62797</v>
      </c>
      <c r="AG59" s="67">
        <v>63750</v>
      </c>
    </row>
    <row r="60" spans="1:33" x14ac:dyDescent="0.2">
      <c r="A60" s="30" t="s">
        <v>44</v>
      </c>
      <c r="B60" s="67">
        <v>1807958</v>
      </c>
      <c r="C60" s="67">
        <v>892985</v>
      </c>
      <c r="D60" s="67">
        <v>914973</v>
      </c>
      <c r="E60" s="67">
        <v>107968</v>
      </c>
      <c r="F60" s="67">
        <v>55316</v>
      </c>
      <c r="G60" s="67">
        <v>52652</v>
      </c>
      <c r="H60" s="67">
        <v>115661</v>
      </c>
      <c r="I60" s="67">
        <v>58760</v>
      </c>
      <c r="J60" s="67">
        <v>56901</v>
      </c>
      <c r="K60" s="67">
        <v>109167</v>
      </c>
      <c r="L60" s="67">
        <v>55275</v>
      </c>
      <c r="M60" s="67">
        <v>53892</v>
      </c>
      <c r="N60" s="67">
        <v>104435</v>
      </c>
      <c r="O60" s="67">
        <v>52458</v>
      </c>
      <c r="P60" s="67">
        <v>51977</v>
      </c>
      <c r="R60" s="30" t="s">
        <v>44</v>
      </c>
      <c r="S60" s="67">
        <v>1811202</v>
      </c>
      <c r="T60" s="67">
        <v>895683</v>
      </c>
      <c r="U60" s="67">
        <v>915519</v>
      </c>
      <c r="V60" s="67">
        <v>106536</v>
      </c>
      <c r="W60" s="67">
        <v>54796</v>
      </c>
      <c r="X60" s="67">
        <v>51740</v>
      </c>
      <c r="Y60" s="67">
        <v>116151</v>
      </c>
      <c r="Z60" s="67">
        <v>59068</v>
      </c>
      <c r="AA60" s="67">
        <v>57083</v>
      </c>
      <c r="AB60" s="67">
        <v>109365</v>
      </c>
      <c r="AC60" s="67">
        <v>55552</v>
      </c>
      <c r="AD60" s="67">
        <v>53813</v>
      </c>
      <c r="AE60" s="67">
        <v>106158</v>
      </c>
      <c r="AF60" s="67">
        <v>53348</v>
      </c>
      <c r="AG60" s="67">
        <v>52810</v>
      </c>
    </row>
    <row r="61" spans="1:33" x14ac:dyDescent="0.2">
      <c r="A61" s="30" t="s">
        <v>45</v>
      </c>
      <c r="B61" s="67">
        <v>12538696</v>
      </c>
      <c r="C61" s="67">
        <v>6158439</v>
      </c>
      <c r="D61" s="67">
        <v>6380257</v>
      </c>
      <c r="E61" s="67">
        <v>686385</v>
      </c>
      <c r="F61" s="67">
        <v>352652</v>
      </c>
      <c r="G61" s="67">
        <v>333733</v>
      </c>
      <c r="H61" s="67">
        <v>766736</v>
      </c>
      <c r="I61" s="67">
        <v>390451</v>
      </c>
      <c r="J61" s="67">
        <v>376285</v>
      </c>
      <c r="K61" s="67">
        <v>769000</v>
      </c>
      <c r="L61" s="67">
        <v>386600</v>
      </c>
      <c r="M61" s="67">
        <v>382400</v>
      </c>
      <c r="N61" s="67">
        <v>763593</v>
      </c>
      <c r="O61" s="67">
        <v>383334</v>
      </c>
      <c r="P61" s="67">
        <v>380259</v>
      </c>
      <c r="R61" s="30" t="s">
        <v>45</v>
      </c>
      <c r="S61" s="67">
        <v>12595891</v>
      </c>
      <c r="T61" s="67">
        <v>6199656</v>
      </c>
      <c r="U61" s="67">
        <v>6396235</v>
      </c>
      <c r="V61" s="67">
        <v>676353</v>
      </c>
      <c r="W61" s="67">
        <v>347550</v>
      </c>
      <c r="X61" s="67">
        <v>328803</v>
      </c>
      <c r="Y61" s="67">
        <v>775709</v>
      </c>
      <c r="Z61" s="67">
        <v>397210</v>
      </c>
      <c r="AA61" s="67">
        <v>378499</v>
      </c>
      <c r="AB61" s="67">
        <v>778469</v>
      </c>
      <c r="AC61" s="67">
        <v>394241</v>
      </c>
      <c r="AD61" s="67">
        <v>384228</v>
      </c>
      <c r="AE61" s="67">
        <v>783158</v>
      </c>
      <c r="AF61" s="67">
        <v>394478</v>
      </c>
      <c r="AG61" s="67">
        <v>388680</v>
      </c>
    </row>
    <row r="62" spans="1:33" x14ac:dyDescent="0.2">
      <c r="A62" s="30" t="s">
        <v>46</v>
      </c>
      <c r="B62" s="67">
        <v>4382325</v>
      </c>
      <c r="C62" s="67">
        <v>2149253</v>
      </c>
      <c r="D62" s="67">
        <v>2233072</v>
      </c>
      <c r="E62" s="67">
        <v>221763</v>
      </c>
      <c r="F62" s="67">
        <v>113692</v>
      </c>
      <c r="G62" s="67">
        <v>108071</v>
      </c>
      <c r="H62" s="67">
        <v>264505</v>
      </c>
      <c r="I62" s="67">
        <v>133408</v>
      </c>
      <c r="J62" s="67">
        <v>131097</v>
      </c>
      <c r="K62" s="67">
        <v>289725</v>
      </c>
      <c r="L62" s="67">
        <v>142990</v>
      </c>
      <c r="M62" s="67">
        <v>146735</v>
      </c>
      <c r="N62" s="67">
        <v>298750</v>
      </c>
      <c r="O62" s="67">
        <v>149043</v>
      </c>
      <c r="P62" s="67">
        <v>149707</v>
      </c>
      <c r="R62" s="30" t="s">
        <v>46</v>
      </c>
      <c r="S62" s="67">
        <v>4430706</v>
      </c>
      <c r="T62" s="67">
        <v>2178850</v>
      </c>
      <c r="U62" s="67">
        <v>2251856</v>
      </c>
      <c r="V62" s="67">
        <v>222015</v>
      </c>
      <c r="W62" s="67">
        <v>114062</v>
      </c>
      <c r="X62" s="67">
        <v>107953</v>
      </c>
      <c r="Y62" s="67">
        <v>268910</v>
      </c>
      <c r="Z62" s="67">
        <v>136373</v>
      </c>
      <c r="AA62" s="67">
        <v>132537</v>
      </c>
      <c r="AB62" s="67">
        <v>295347</v>
      </c>
      <c r="AC62" s="67">
        <v>147200</v>
      </c>
      <c r="AD62" s="67">
        <v>148147</v>
      </c>
      <c r="AE62" s="67">
        <v>308673</v>
      </c>
      <c r="AF62" s="67">
        <v>154309</v>
      </c>
      <c r="AG62" s="67">
        <v>154364</v>
      </c>
    </row>
    <row r="63" spans="1:33" x14ac:dyDescent="0.2">
      <c r="A63" s="30" t="s">
        <v>47</v>
      </c>
      <c r="B63" s="67">
        <v>1189384</v>
      </c>
      <c r="C63" s="67">
        <v>587908</v>
      </c>
      <c r="D63" s="67">
        <v>601476</v>
      </c>
      <c r="E63" s="67">
        <v>68675</v>
      </c>
      <c r="F63" s="67">
        <v>35472</v>
      </c>
      <c r="G63" s="67">
        <v>33203</v>
      </c>
      <c r="H63" s="67">
        <v>71695</v>
      </c>
      <c r="I63" s="67">
        <v>37261</v>
      </c>
      <c r="J63" s="67">
        <v>34434</v>
      </c>
      <c r="K63" s="67">
        <v>67468</v>
      </c>
      <c r="L63" s="67">
        <v>34593</v>
      </c>
      <c r="M63" s="67">
        <v>32875</v>
      </c>
      <c r="N63" s="67">
        <v>67189</v>
      </c>
      <c r="O63" s="67">
        <v>34186</v>
      </c>
      <c r="P63" s="67">
        <v>33003</v>
      </c>
      <c r="R63" s="30" t="s">
        <v>47</v>
      </c>
      <c r="S63" s="67">
        <v>1192543</v>
      </c>
      <c r="T63" s="67">
        <v>591037</v>
      </c>
      <c r="U63" s="67">
        <v>601506</v>
      </c>
      <c r="V63" s="67">
        <v>67362</v>
      </c>
      <c r="W63" s="67">
        <v>34586</v>
      </c>
      <c r="X63" s="67">
        <v>32776</v>
      </c>
      <c r="Y63" s="67">
        <v>72883</v>
      </c>
      <c r="Z63" s="67">
        <v>38291</v>
      </c>
      <c r="AA63" s="67">
        <v>34592</v>
      </c>
      <c r="AB63" s="67">
        <v>68154</v>
      </c>
      <c r="AC63" s="67">
        <v>35200</v>
      </c>
      <c r="AD63" s="67">
        <v>32954</v>
      </c>
      <c r="AE63" s="67">
        <v>68064</v>
      </c>
      <c r="AF63" s="67">
        <v>34683</v>
      </c>
      <c r="AG63" s="67">
        <v>33381</v>
      </c>
    </row>
    <row r="64" spans="1:33" x14ac:dyDescent="0.2">
      <c r="A64" s="30" t="s">
        <v>48</v>
      </c>
      <c r="B64" s="67">
        <v>1081120</v>
      </c>
      <c r="C64" s="67">
        <v>533133</v>
      </c>
      <c r="D64" s="67">
        <v>547987</v>
      </c>
      <c r="E64" s="67">
        <v>62462</v>
      </c>
      <c r="F64" s="67">
        <v>32076</v>
      </c>
      <c r="G64" s="67">
        <v>30386</v>
      </c>
      <c r="H64" s="67">
        <v>67344</v>
      </c>
      <c r="I64" s="67">
        <v>34624</v>
      </c>
      <c r="J64" s="67">
        <v>32720</v>
      </c>
      <c r="K64" s="67">
        <v>64686</v>
      </c>
      <c r="L64" s="67">
        <v>33037</v>
      </c>
      <c r="M64" s="67">
        <v>31649</v>
      </c>
      <c r="N64" s="67">
        <v>62436</v>
      </c>
      <c r="O64" s="67">
        <v>31487</v>
      </c>
      <c r="P64" s="67">
        <v>30949</v>
      </c>
      <c r="R64" s="30" t="s">
        <v>48</v>
      </c>
      <c r="S64" s="67">
        <v>1081536</v>
      </c>
      <c r="T64" s="67">
        <v>534446</v>
      </c>
      <c r="U64" s="67">
        <v>547090</v>
      </c>
      <c r="V64" s="67">
        <v>61143</v>
      </c>
      <c r="W64" s="67">
        <v>31339</v>
      </c>
      <c r="X64" s="67">
        <v>29804</v>
      </c>
      <c r="Y64" s="67">
        <v>67805</v>
      </c>
      <c r="Z64" s="67">
        <v>35074</v>
      </c>
      <c r="AA64" s="67">
        <v>32731</v>
      </c>
      <c r="AB64" s="67">
        <v>65059</v>
      </c>
      <c r="AC64" s="67">
        <v>33385</v>
      </c>
      <c r="AD64" s="67">
        <v>31674</v>
      </c>
      <c r="AE64" s="67">
        <v>63877</v>
      </c>
      <c r="AF64" s="67">
        <v>32365</v>
      </c>
      <c r="AG64" s="67">
        <v>31512</v>
      </c>
    </row>
    <row r="65" spans="1:33" x14ac:dyDescent="0.2">
      <c r="A65" s="30" t="s">
        <v>49</v>
      </c>
      <c r="B65" s="67">
        <v>1071306</v>
      </c>
      <c r="C65" s="67">
        <v>522354</v>
      </c>
      <c r="D65" s="67">
        <v>548952</v>
      </c>
      <c r="E65" s="67">
        <v>59981</v>
      </c>
      <c r="F65" s="67">
        <v>30763</v>
      </c>
      <c r="G65" s="67">
        <v>29218</v>
      </c>
      <c r="H65" s="67">
        <v>65263</v>
      </c>
      <c r="I65" s="67">
        <v>33432</v>
      </c>
      <c r="J65" s="67">
        <v>31831</v>
      </c>
      <c r="K65" s="67">
        <v>58972</v>
      </c>
      <c r="L65" s="67">
        <v>30006</v>
      </c>
      <c r="M65" s="67">
        <v>28966</v>
      </c>
      <c r="N65" s="67">
        <v>56751</v>
      </c>
      <c r="O65" s="67">
        <v>28394</v>
      </c>
      <c r="P65" s="67">
        <v>28357</v>
      </c>
      <c r="R65" s="30" t="s">
        <v>49</v>
      </c>
      <c r="S65" s="67">
        <v>1067408</v>
      </c>
      <c r="T65" s="67">
        <v>521237</v>
      </c>
      <c r="U65" s="67">
        <v>546171</v>
      </c>
      <c r="V65" s="67">
        <v>58014</v>
      </c>
      <c r="W65" s="67">
        <v>29753</v>
      </c>
      <c r="X65" s="67">
        <v>28261</v>
      </c>
      <c r="Y65" s="67">
        <v>65753</v>
      </c>
      <c r="Z65" s="67">
        <v>33878</v>
      </c>
      <c r="AA65" s="67">
        <v>31875</v>
      </c>
      <c r="AB65" s="67">
        <v>59308</v>
      </c>
      <c r="AC65" s="67">
        <v>30197</v>
      </c>
      <c r="AD65" s="67">
        <v>29111</v>
      </c>
      <c r="AE65" s="67">
        <v>57274</v>
      </c>
      <c r="AF65" s="67">
        <v>28872</v>
      </c>
      <c r="AG65" s="67">
        <v>28402</v>
      </c>
    </row>
    <row r="66" spans="1:33" x14ac:dyDescent="0.2">
      <c r="A66" s="30" t="s">
        <v>50</v>
      </c>
      <c r="B66" s="67">
        <v>1711566</v>
      </c>
      <c r="C66" s="67">
        <v>838182</v>
      </c>
      <c r="D66" s="67">
        <v>873384</v>
      </c>
      <c r="E66" s="67">
        <v>92060</v>
      </c>
      <c r="F66" s="67">
        <v>47471</v>
      </c>
      <c r="G66" s="67">
        <v>44589</v>
      </c>
      <c r="H66" s="67">
        <v>104400</v>
      </c>
      <c r="I66" s="67">
        <v>52547</v>
      </c>
      <c r="J66" s="67">
        <v>51853</v>
      </c>
      <c r="K66" s="67">
        <v>106623</v>
      </c>
      <c r="L66" s="67">
        <v>53249</v>
      </c>
      <c r="M66" s="67">
        <v>53374</v>
      </c>
      <c r="N66" s="67">
        <v>104242</v>
      </c>
      <c r="O66" s="67">
        <v>52457</v>
      </c>
      <c r="P66" s="67">
        <v>51785</v>
      </c>
      <c r="R66" s="30" t="s">
        <v>50</v>
      </c>
      <c r="S66" s="67">
        <v>1719494</v>
      </c>
      <c r="T66" s="67">
        <v>843615</v>
      </c>
      <c r="U66" s="67">
        <v>875879</v>
      </c>
      <c r="V66" s="67">
        <v>90795</v>
      </c>
      <c r="W66" s="67">
        <v>46868</v>
      </c>
      <c r="X66" s="67">
        <v>43927</v>
      </c>
      <c r="Y66" s="67">
        <v>106244</v>
      </c>
      <c r="Z66" s="67">
        <v>53871</v>
      </c>
      <c r="AA66" s="67">
        <v>52373</v>
      </c>
      <c r="AB66" s="67">
        <v>107321</v>
      </c>
      <c r="AC66" s="67">
        <v>54089</v>
      </c>
      <c r="AD66" s="67">
        <v>53232</v>
      </c>
      <c r="AE66" s="67">
        <v>107552</v>
      </c>
      <c r="AF66" s="67">
        <v>54164</v>
      </c>
      <c r="AG66" s="67">
        <v>53388</v>
      </c>
    </row>
    <row r="67" spans="1:33" x14ac:dyDescent="0.2">
      <c r="A67" s="30" t="s">
        <v>51</v>
      </c>
      <c r="B67" s="67">
        <v>1318076</v>
      </c>
      <c r="C67" s="67">
        <v>648733</v>
      </c>
      <c r="D67" s="67">
        <v>669343</v>
      </c>
      <c r="E67" s="67">
        <v>76478</v>
      </c>
      <c r="F67" s="67">
        <v>39328</v>
      </c>
      <c r="G67" s="67">
        <v>37150</v>
      </c>
      <c r="H67" s="67">
        <v>84566</v>
      </c>
      <c r="I67" s="67">
        <v>42967</v>
      </c>
      <c r="J67" s="67">
        <v>41599</v>
      </c>
      <c r="K67" s="67">
        <v>79100</v>
      </c>
      <c r="L67" s="67">
        <v>40426</v>
      </c>
      <c r="M67" s="67">
        <v>38674</v>
      </c>
      <c r="N67" s="67">
        <v>72920</v>
      </c>
      <c r="O67" s="67">
        <v>36769</v>
      </c>
      <c r="P67" s="67">
        <v>36151</v>
      </c>
      <c r="R67" s="30" t="s">
        <v>51</v>
      </c>
      <c r="S67" s="67">
        <v>1314910</v>
      </c>
      <c r="T67" s="67">
        <v>647763</v>
      </c>
      <c r="U67" s="67">
        <v>667147</v>
      </c>
      <c r="V67" s="67">
        <v>74343</v>
      </c>
      <c r="W67" s="67">
        <v>38460</v>
      </c>
      <c r="X67" s="67">
        <v>35883</v>
      </c>
      <c r="Y67" s="67">
        <v>84210</v>
      </c>
      <c r="Z67" s="67">
        <v>42790</v>
      </c>
      <c r="AA67" s="67">
        <v>41420</v>
      </c>
      <c r="AB67" s="67">
        <v>79248</v>
      </c>
      <c r="AC67" s="67">
        <v>40660</v>
      </c>
      <c r="AD67" s="67">
        <v>38588</v>
      </c>
      <c r="AE67" s="67">
        <v>74266</v>
      </c>
      <c r="AF67" s="67">
        <v>37773</v>
      </c>
      <c r="AG67" s="67">
        <v>36493</v>
      </c>
    </row>
    <row r="68" spans="1:33" x14ac:dyDescent="0.2">
      <c r="A68" s="30" t="s">
        <v>52</v>
      </c>
      <c r="B68" s="67">
        <v>1784919</v>
      </c>
      <c r="C68" s="67">
        <v>878876</v>
      </c>
      <c r="D68" s="67">
        <v>906043</v>
      </c>
      <c r="E68" s="67">
        <v>104966</v>
      </c>
      <c r="F68" s="67">
        <v>53850</v>
      </c>
      <c r="G68" s="67">
        <v>51116</v>
      </c>
      <c r="H68" s="67">
        <v>108963</v>
      </c>
      <c r="I68" s="67">
        <v>56212</v>
      </c>
      <c r="J68" s="67">
        <v>52751</v>
      </c>
      <c r="K68" s="67">
        <v>102426</v>
      </c>
      <c r="L68" s="67">
        <v>52299</v>
      </c>
      <c r="M68" s="67">
        <v>50127</v>
      </c>
      <c r="N68" s="67">
        <v>101305</v>
      </c>
      <c r="O68" s="67">
        <v>50998</v>
      </c>
      <c r="P68" s="67">
        <v>50307</v>
      </c>
      <c r="R68" s="30" t="s">
        <v>52</v>
      </c>
      <c r="S68" s="67">
        <v>1789294</v>
      </c>
      <c r="T68" s="67">
        <v>882708</v>
      </c>
      <c r="U68" s="67">
        <v>906586</v>
      </c>
      <c r="V68" s="67">
        <v>102681</v>
      </c>
      <c r="W68" s="67">
        <v>52482</v>
      </c>
      <c r="X68" s="67">
        <v>50199</v>
      </c>
      <c r="Y68" s="67">
        <v>109904</v>
      </c>
      <c r="Z68" s="67">
        <v>56933</v>
      </c>
      <c r="AA68" s="67">
        <v>52971</v>
      </c>
      <c r="AB68" s="67">
        <v>104032</v>
      </c>
      <c r="AC68" s="67">
        <v>53510</v>
      </c>
      <c r="AD68" s="67">
        <v>50522</v>
      </c>
      <c r="AE68" s="67">
        <v>103452</v>
      </c>
      <c r="AF68" s="67">
        <v>52312</v>
      </c>
      <c r="AG68" s="67">
        <v>51140</v>
      </c>
    </row>
    <row r="69" spans="1:33" x14ac:dyDescent="0.2">
      <c r="A69" s="30" t="s">
        <v>53</v>
      </c>
      <c r="B69" s="67">
        <v>3460725</v>
      </c>
      <c r="C69" s="67">
        <v>1695438</v>
      </c>
      <c r="D69" s="67">
        <v>1765287</v>
      </c>
      <c r="E69" s="67">
        <v>134897</v>
      </c>
      <c r="F69" s="67">
        <v>68809</v>
      </c>
      <c r="G69" s="67">
        <v>66088</v>
      </c>
      <c r="H69" s="67">
        <v>234412</v>
      </c>
      <c r="I69" s="67">
        <v>113956</v>
      </c>
      <c r="J69" s="67">
        <v>120456</v>
      </c>
      <c r="K69" s="67">
        <v>277014</v>
      </c>
      <c r="L69" s="67">
        <v>136677</v>
      </c>
      <c r="M69" s="67">
        <v>140337</v>
      </c>
      <c r="N69" s="67">
        <v>264829</v>
      </c>
      <c r="O69" s="67">
        <v>135314</v>
      </c>
      <c r="P69" s="67">
        <v>129515</v>
      </c>
      <c r="R69" s="30" t="s">
        <v>53</v>
      </c>
      <c r="S69" s="67">
        <v>3501872</v>
      </c>
      <c r="T69" s="67">
        <v>1717645</v>
      </c>
      <c r="U69" s="67">
        <v>1784227</v>
      </c>
      <c r="V69" s="67">
        <v>134358</v>
      </c>
      <c r="W69" s="67">
        <v>68541</v>
      </c>
      <c r="X69" s="67">
        <v>65817</v>
      </c>
      <c r="Y69" s="67">
        <v>231178</v>
      </c>
      <c r="Z69" s="67">
        <v>112278</v>
      </c>
      <c r="AA69" s="67">
        <v>118900</v>
      </c>
      <c r="AB69" s="67">
        <v>284687</v>
      </c>
      <c r="AC69" s="67">
        <v>140575</v>
      </c>
      <c r="AD69" s="67">
        <v>144112</v>
      </c>
      <c r="AE69" s="67">
        <v>276989</v>
      </c>
      <c r="AF69" s="67">
        <v>141188</v>
      </c>
      <c r="AG69" s="67">
        <v>135801</v>
      </c>
    </row>
    <row r="70" spans="1:33" x14ac:dyDescent="0.2">
      <c r="A70" s="30" t="s">
        <v>54</v>
      </c>
      <c r="B70" s="67">
        <v>3460725</v>
      </c>
      <c r="C70" s="67">
        <v>1695438</v>
      </c>
      <c r="D70" s="67">
        <v>1765287</v>
      </c>
      <c r="E70" s="67">
        <v>134897</v>
      </c>
      <c r="F70" s="67">
        <v>68809</v>
      </c>
      <c r="G70" s="67">
        <v>66088</v>
      </c>
      <c r="H70" s="67">
        <v>234412</v>
      </c>
      <c r="I70" s="67">
        <v>113956</v>
      </c>
      <c r="J70" s="67">
        <v>120456</v>
      </c>
      <c r="K70" s="67">
        <v>277014</v>
      </c>
      <c r="L70" s="67">
        <v>136677</v>
      </c>
      <c r="M70" s="67">
        <v>140337</v>
      </c>
      <c r="N70" s="67">
        <v>264829</v>
      </c>
      <c r="O70" s="67">
        <v>135314</v>
      </c>
      <c r="P70" s="67">
        <v>129515</v>
      </c>
      <c r="R70" s="30" t="s">
        <v>54</v>
      </c>
      <c r="S70" s="67">
        <v>3501872</v>
      </c>
      <c r="T70" s="67">
        <v>1717645</v>
      </c>
      <c r="U70" s="67">
        <v>1784227</v>
      </c>
      <c r="V70" s="67">
        <v>134358</v>
      </c>
      <c r="W70" s="67">
        <v>68541</v>
      </c>
      <c r="X70" s="67">
        <v>65817</v>
      </c>
      <c r="Y70" s="67">
        <v>231178</v>
      </c>
      <c r="Z70" s="67">
        <v>112278</v>
      </c>
      <c r="AA70" s="67">
        <v>118900</v>
      </c>
      <c r="AB70" s="67">
        <v>284687</v>
      </c>
      <c r="AC70" s="67">
        <v>140575</v>
      </c>
      <c r="AD70" s="67">
        <v>144112</v>
      </c>
      <c r="AE70" s="67">
        <v>276989</v>
      </c>
      <c r="AF70" s="67">
        <v>141188</v>
      </c>
      <c r="AG70" s="67">
        <v>135801</v>
      </c>
    </row>
    <row r="71" spans="1:33" x14ac:dyDescent="0.2">
      <c r="A71" s="30" t="s">
        <v>55</v>
      </c>
      <c r="B71" s="67">
        <v>2503273</v>
      </c>
      <c r="C71" s="67">
        <v>1240553</v>
      </c>
      <c r="D71" s="67">
        <v>1262720</v>
      </c>
      <c r="E71" s="67">
        <v>84180</v>
      </c>
      <c r="F71" s="67">
        <v>43444</v>
      </c>
      <c r="G71" s="67">
        <v>40736</v>
      </c>
      <c r="H71" s="67">
        <v>148700</v>
      </c>
      <c r="I71" s="67">
        <v>79253</v>
      </c>
      <c r="J71" s="67">
        <v>69447</v>
      </c>
      <c r="K71" s="67">
        <v>140210</v>
      </c>
      <c r="L71" s="67">
        <v>75402</v>
      </c>
      <c r="M71" s="67">
        <v>64808</v>
      </c>
      <c r="N71" s="67">
        <v>137659</v>
      </c>
      <c r="O71" s="67">
        <v>72015</v>
      </c>
      <c r="P71" s="67">
        <v>65644</v>
      </c>
      <c r="R71" s="30" t="s">
        <v>55</v>
      </c>
      <c r="S71" s="67">
        <v>2495635</v>
      </c>
      <c r="T71" s="67">
        <v>1236747</v>
      </c>
      <c r="U71" s="67">
        <v>1258888</v>
      </c>
      <c r="V71" s="67">
        <v>81861</v>
      </c>
      <c r="W71" s="67">
        <v>42466</v>
      </c>
      <c r="X71" s="67">
        <v>39395</v>
      </c>
      <c r="Y71" s="67">
        <v>134098</v>
      </c>
      <c r="Z71" s="67">
        <v>71260</v>
      </c>
      <c r="AA71" s="67">
        <v>62838</v>
      </c>
      <c r="AB71" s="67">
        <v>140052</v>
      </c>
      <c r="AC71" s="67">
        <v>74937</v>
      </c>
      <c r="AD71" s="67">
        <v>65115</v>
      </c>
      <c r="AE71" s="67">
        <v>141470</v>
      </c>
      <c r="AF71" s="67">
        <v>73958</v>
      </c>
      <c r="AG71" s="67">
        <v>67512</v>
      </c>
    </row>
    <row r="72" spans="1:33" x14ac:dyDescent="0.2">
      <c r="A72" s="30" t="s">
        <v>56</v>
      </c>
      <c r="B72" s="67">
        <v>2503273</v>
      </c>
      <c r="C72" s="67">
        <v>1240553</v>
      </c>
      <c r="D72" s="67">
        <v>1262720</v>
      </c>
      <c r="E72" s="67">
        <v>84180</v>
      </c>
      <c r="F72" s="67">
        <v>43444</v>
      </c>
      <c r="G72" s="67">
        <v>40736</v>
      </c>
      <c r="H72" s="67">
        <v>148700</v>
      </c>
      <c r="I72" s="67">
        <v>79253</v>
      </c>
      <c r="J72" s="67">
        <v>69447</v>
      </c>
      <c r="K72" s="67">
        <v>140210</v>
      </c>
      <c r="L72" s="67">
        <v>75402</v>
      </c>
      <c r="M72" s="67">
        <v>64808</v>
      </c>
      <c r="N72" s="67">
        <v>137659</v>
      </c>
      <c r="O72" s="67">
        <v>72015</v>
      </c>
      <c r="P72" s="67">
        <v>65644</v>
      </c>
      <c r="R72" s="30" t="s">
        <v>56</v>
      </c>
      <c r="S72" s="67">
        <v>2495635</v>
      </c>
      <c r="T72" s="67">
        <v>1236747</v>
      </c>
      <c r="U72" s="67">
        <v>1258888</v>
      </c>
      <c r="V72" s="67">
        <v>81861</v>
      </c>
      <c r="W72" s="67">
        <v>42466</v>
      </c>
      <c r="X72" s="67">
        <v>39395</v>
      </c>
      <c r="Y72" s="67">
        <v>134098</v>
      </c>
      <c r="Z72" s="67">
        <v>71260</v>
      </c>
      <c r="AA72" s="67">
        <v>62838</v>
      </c>
      <c r="AB72" s="67">
        <v>140052</v>
      </c>
      <c r="AC72" s="67">
        <v>74937</v>
      </c>
      <c r="AD72" s="67">
        <v>65115</v>
      </c>
      <c r="AE72" s="67">
        <v>141470</v>
      </c>
      <c r="AF72" s="67">
        <v>73958</v>
      </c>
      <c r="AG72" s="67">
        <v>67512</v>
      </c>
    </row>
    <row r="73" spans="1:33" x14ac:dyDescent="0.2">
      <c r="A73" s="30" t="s">
        <v>57</v>
      </c>
      <c r="B73" s="67">
        <v>660706</v>
      </c>
      <c r="C73" s="67">
        <v>321940</v>
      </c>
      <c r="D73" s="67">
        <v>338766</v>
      </c>
      <c r="E73" s="67">
        <v>31888</v>
      </c>
      <c r="F73" s="67">
        <v>16255</v>
      </c>
      <c r="G73" s="67">
        <v>15633</v>
      </c>
      <c r="H73" s="67">
        <v>45223</v>
      </c>
      <c r="I73" s="67">
        <v>22306</v>
      </c>
      <c r="J73" s="67">
        <v>22917</v>
      </c>
      <c r="K73" s="67">
        <v>45829</v>
      </c>
      <c r="L73" s="67">
        <v>23102</v>
      </c>
      <c r="M73" s="67">
        <v>22727</v>
      </c>
      <c r="N73" s="67">
        <v>41547</v>
      </c>
      <c r="O73" s="67">
        <v>21266</v>
      </c>
      <c r="P73" s="67">
        <v>20281</v>
      </c>
      <c r="R73" s="30" t="s">
        <v>57</v>
      </c>
      <c r="S73" s="67">
        <v>661301</v>
      </c>
      <c r="T73" s="67">
        <v>322777</v>
      </c>
      <c r="U73" s="67">
        <v>338524</v>
      </c>
      <c r="V73" s="67">
        <v>31590</v>
      </c>
      <c r="W73" s="67">
        <v>16193</v>
      </c>
      <c r="X73" s="67">
        <v>15397</v>
      </c>
      <c r="Y73" s="67">
        <v>45010</v>
      </c>
      <c r="Z73" s="67">
        <v>22173</v>
      </c>
      <c r="AA73" s="67">
        <v>22837</v>
      </c>
      <c r="AB73" s="67">
        <v>45816</v>
      </c>
      <c r="AC73" s="67">
        <v>23214</v>
      </c>
      <c r="AD73" s="67">
        <v>22602</v>
      </c>
      <c r="AE73" s="67">
        <v>42366</v>
      </c>
      <c r="AF73" s="67">
        <v>21679</v>
      </c>
      <c r="AG73" s="67">
        <v>20687</v>
      </c>
    </row>
    <row r="74" spans="1:33" x14ac:dyDescent="0.2">
      <c r="A74" s="30" t="s">
        <v>58</v>
      </c>
      <c r="B74" s="67">
        <v>660706</v>
      </c>
      <c r="C74" s="67">
        <v>321940</v>
      </c>
      <c r="D74" s="67">
        <v>338766</v>
      </c>
      <c r="E74" s="67">
        <v>31888</v>
      </c>
      <c r="F74" s="67">
        <v>16255</v>
      </c>
      <c r="G74" s="67">
        <v>15633</v>
      </c>
      <c r="H74" s="67">
        <v>45223</v>
      </c>
      <c r="I74" s="67">
        <v>22306</v>
      </c>
      <c r="J74" s="67">
        <v>22917</v>
      </c>
      <c r="K74" s="67">
        <v>45829</v>
      </c>
      <c r="L74" s="67">
        <v>23102</v>
      </c>
      <c r="M74" s="67">
        <v>22727</v>
      </c>
      <c r="N74" s="67">
        <v>41547</v>
      </c>
      <c r="O74" s="67">
        <v>21266</v>
      </c>
      <c r="P74" s="67">
        <v>20281</v>
      </c>
      <c r="R74" s="30" t="s">
        <v>58</v>
      </c>
      <c r="S74" s="67">
        <v>661301</v>
      </c>
      <c r="T74" s="67">
        <v>322777</v>
      </c>
      <c r="U74" s="67">
        <v>338524</v>
      </c>
      <c r="V74" s="67">
        <v>31590</v>
      </c>
      <c r="W74" s="67">
        <v>16193</v>
      </c>
      <c r="X74" s="67">
        <v>15397</v>
      </c>
      <c r="Y74" s="67">
        <v>45010</v>
      </c>
      <c r="Z74" s="67">
        <v>22173</v>
      </c>
      <c r="AA74" s="67">
        <v>22837</v>
      </c>
      <c r="AB74" s="67">
        <v>45816</v>
      </c>
      <c r="AC74" s="67">
        <v>23214</v>
      </c>
      <c r="AD74" s="67">
        <v>22602</v>
      </c>
      <c r="AE74" s="67">
        <v>42366</v>
      </c>
      <c r="AF74" s="67">
        <v>21679</v>
      </c>
      <c r="AG74" s="67">
        <v>20687</v>
      </c>
    </row>
    <row r="75" spans="1:33" x14ac:dyDescent="0.2">
      <c r="A75" s="30" t="s">
        <v>59</v>
      </c>
      <c r="B75" s="67">
        <v>1786448</v>
      </c>
      <c r="C75" s="67">
        <v>873712</v>
      </c>
      <c r="D75" s="67">
        <v>912736</v>
      </c>
      <c r="E75" s="67">
        <v>78234</v>
      </c>
      <c r="F75" s="67">
        <v>39781</v>
      </c>
      <c r="G75" s="67">
        <v>38453</v>
      </c>
      <c r="H75" s="67">
        <v>114046</v>
      </c>
      <c r="I75" s="67">
        <v>55231</v>
      </c>
      <c r="J75" s="67">
        <v>58815</v>
      </c>
      <c r="K75" s="67">
        <v>140575</v>
      </c>
      <c r="L75" s="67">
        <v>67560</v>
      </c>
      <c r="M75" s="67">
        <v>73015</v>
      </c>
      <c r="N75" s="67">
        <v>144321</v>
      </c>
      <c r="O75" s="67">
        <v>72865</v>
      </c>
      <c r="P75" s="67">
        <v>71456</v>
      </c>
      <c r="R75" s="30" t="s">
        <v>59</v>
      </c>
      <c r="S75" s="67">
        <v>1798836</v>
      </c>
      <c r="T75" s="67">
        <v>880972</v>
      </c>
      <c r="U75" s="67">
        <v>917864</v>
      </c>
      <c r="V75" s="67">
        <v>78350</v>
      </c>
      <c r="W75" s="67">
        <v>40030</v>
      </c>
      <c r="X75" s="67">
        <v>38320</v>
      </c>
      <c r="Y75" s="67">
        <v>114337</v>
      </c>
      <c r="Z75" s="67">
        <v>55319</v>
      </c>
      <c r="AA75" s="67">
        <v>59018</v>
      </c>
      <c r="AB75" s="67">
        <v>140993</v>
      </c>
      <c r="AC75" s="67">
        <v>68091</v>
      </c>
      <c r="AD75" s="67">
        <v>72902</v>
      </c>
      <c r="AE75" s="67">
        <v>147069</v>
      </c>
      <c r="AF75" s="67">
        <v>73556</v>
      </c>
      <c r="AG75" s="67">
        <v>73513</v>
      </c>
    </row>
    <row r="76" spans="1:33" x14ac:dyDescent="0.2">
      <c r="A76" s="30" t="s">
        <v>60</v>
      </c>
      <c r="B76" s="67">
        <v>1786448</v>
      </c>
      <c r="C76" s="67">
        <v>873712</v>
      </c>
      <c r="D76" s="67">
        <v>912736</v>
      </c>
      <c r="E76" s="67">
        <v>78234</v>
      </c>
      <c r="F76" s="67">
        <v>39781</v>
      </c>
      <c r="G76" s="67">
        <v>38453</v>
      </c>
      <c r="H76" s="67">
        <v>114046</v>
      </c>
      <c r="I76" s="67">
        <v>55231</v>
      </c>
      <c r="J76" s="67">
        <v>58815</v>
      </c>
      <c r="K76" s="67">
        <v>140575</v>
      </c>
      <c r="L76" s="67">
        <v>67560</v>
      </c>
      <c r="M76" s="67">
        <v>73015</v>
      </c>
      <c r="N76" s="67">
        <v>144321</v>
      </c>
      <c r="O76" s="67">
        <v>72865</v>
      </c>
      <c r="P76" s="67">
        <v>71456</v>
      </c>
      <c r="R76" s="30" t="s">
        <v>60</v>
      </c>
      <c r="S76" s="67">
        <v>1798836</v>
      </c>
      <c r="T76" s="67">
        <v>880972</v>
      </c>
      <c r="U76" s="67">
        <v>917864</v>
      </c>
      <c r="V76" s="67">
        <v>78350</v>
      </c>
      <c r="W76" s="67">
        <v>40030</v>
      </c>
      <c r="X76" s="67">
        <v>38320</v>
      </c>
      <c r="Y76" s="67">
        <v>114337</v>
      </c>
      <c r="Z76" s="67">
        <v>55319</v>
      </c>
      <c r="AA76" s="67">
        <v>59018</v>
      </c>
      <c r="AB76" s="67">
        <v>140993</v>
      </c>
      <c r="AC76" s="67">
        <v>68091</v>
      </c>
      <c r="AD76" s="67">
        <v>72902</v>
      </c>
      <c r="AE76" s="67">
        <v>147069</v>
      </c>
      <c r="AF76" s="67">
        <v>73556</v>
      </c>
      <c r="AG76" s="67">
        <v>73513</v>
      </c>
    </row>
    <row r="77" spans="1:33" x14ac:dyDescent="0.2">
      <c r="A77" s="30" t="s">
        <v>61</v>
      </c>
      <c r="B77" s="67">
        <v>6067021</v>
      </c>
      <c r="C77" s="67">
        <v>2976527</v>
      </c>
      <c r="D77" s="67">
        <v>3090494</v>
      </c>
      <c r="E77" s="67">
        <v>314285</v>
      </c>
      <c r="F77" s="67">
        <v>160551</v>
      </c>
      <c r="G77" s="67">
        <v>153734</v>
      </c>
      <c r="H77" s="67">
        <v>353699</v>
      </c>
      <c r="I77" s="67">
        <v>178435</v>
      </c>
      <c r="J77" s="67">
        <v>175264</v>
      </c>
      <c r="K77" s="67">
        <v>360668</v>
      </c>
      <c r="L77" s="67">
        <v>180499</v>
      </c>
      <c r="M77" s="67">
        <v>180169</v>
      </c>
      <c r="N77" s="67">
        <v>366845</v>
      </c>
      <c r="O77" s="67">
        <v>181597</v>
      </c>
      <c r="P77" s="67">
        <v>185248</v>
      </c>
      <c r="R77" s="30" t="s">
        <v>61</v>
      </c>
      <c r="S77" s="67">
        <v>6092126</v>
      </c>
      <c r="T77" s="67">
        <v>2993764</v>
      </c>
      <c r="U77" s="67">
        <v>3098362</v>
      </c>
      <c r="V77" s="67">
        <v>313065</v>
      </c>
      <c r="W77" s="67">
        <v>160235</v>
      </c>
      <c r="X77" s="67">
        <v>152830</v>
      </c>
      <c r="Y77" s="67">
        <v>358349</v>
      </c>
      <c r="Z77" s="67">
        <v>181591</v>
      </c>
      <c r="AA77" s="67">
        <v>176758</v>
      </c>
      <c r="AB77" s="67">
        <v>364255</v>
      </c>
      <c r="AC77" s="67">
        <v>183097</v>
      </c>
      <c r="AD77" s="67">
        <v>181158</v>
      </c>
      <c r="AE77" s="67">
        <v>373509</v>
      </c>
      <c r="AF77" s="67">
        <v>185703</v>
      </c>
      <c r="AG77" s="67">
        <v>187806</v>
      </c>
    </row>
    <row r="78" spans="1:33" x14ac:dyDescent="0.2">
      <c r="A78" s="30" t="s">
        <v>62</v>
      </c>
      <c r="B78" s="67">
        <v>3805503</v>
      </c>
      <c r="C78" s="67">
        <v>1867928</v>
      </c>
      <c r="D78" s="67">
        <v>1937575</v>
      </c>
      <c r="E78" s="67">
        <v>188064</v>
      </c>
      <c r="F78" s="67">
        <v>96177</v>
      </c>
      <c r="G78" s="67">
        <v>91887</v>
      </c>
      <c r="H78" s="67">
        <v>210936</v>
      </c>
      <c r="I78" s="67">
        <v>106633</v>
      </c>
      <c r="J78" s="67">
        <v>104303</v>
      </c>
      <c r="K78" s="67">
        <v>230198</v>
      </c>
      <c r="L78" s="67">
        <v>113664</v>
      </c>
      <c r="M78" s="67">
        <v>116534</v>
      </c>
      <c r="N78" s="67">
        <v>243880</v>
      </c>
      <c r="O78" s="67">
        <v>119933</v>
      </c>
      <c r="P78" s="67">
        <v>123947</v>
      </c>
      <c r="R78" s="30" t="s">
        <v>62</v>
      </c>
      <c r="S78" s="67">
        <v>3835592</v>
      </c>
      <c r="T78" s="67">
        <v>1886324</v>
      </c>
      <c r="U78" s="67">
        <v>1949268</v>
      </c>
      <c r="V78" s="67">
        <v>188631</v>
      </c>
      <c r="W78" s="67">
        <v>96701</v>
      </c>
      <c r="X78" s="67">
        <v>91930</v>
      </c>
      <c r="Y78" s="67">
        <v>215852</v>
      </c>
      <c r="Z78" s="67">
        <v>109879</v>
      </c>
      <c r="AA78" s="67">
        <v>105973</v>
      </c>
      <c r="AB78" s="67">
        <v>233013</v>
      </c>
      <c r="AC78" s="67">
        <v>115726</v>
      </c>
      <c r="AD78" s="67">
        <v>117287</v>
      </c>
      <c r="AE78" s="67">
        <v>249436</v>
      </c>
      <c r="AF78" s="67">
        <v>122979</v>
      </c>
      <c r="AG78" s="67">
        <v>126457</v>
      </c>
    </row>
    <row r="79" spans="1:33" x14ac:dyDescent="0.2">
      <c r="A79" s="30" t="s">
        <v>63</v>
      </c>
      <c r="B79" s="67">
        <v>1041271</v>
      </c>
      <c r="C79" s="67">
        <v>511026</v>
      </c>
      <c r="D79" s="67">
        <v>530245</v>
      </c>
      <c r="E79" s="67">
        <v>58205</v>
      </c>
      <c r="F79" s="67">
        <v>29577</v>
      </c>
      <c r="G79" s="67">
        <v>28628</v>
      </c>
      <c r="H79" s="67">
        <v>70844</v>
      </c>
      <c r="I79" s="67">
        <v>34932</v>
      </c>
      <c r="J79" s="67">
        <v>35912</v>
      </c>
      <c r="K79" s="67">
        <v>63636</v>
      </c>
      <c r="L79" s="67">
        <v>32313</v>
      </c>
      <c r="M79" s="67">
        <v>31323</v>
      </c>
      <c r="N79" s="67">
        <v>58108</v>
      </c>
      <c r="O79" s="67">
        <v>29323</v>
      </c>
      <c r="P79" s="67">
        <v>28785</v>
      </c>
      <c r="R79" s="30" t="s">
        <v>63</v>
      </c>
      <c r="S79" s="67">
        <v>1039620</v>
      </c>
      <c r="T79" s="67">
        <v>510546</v>
      </c>
      <c r="U79" s="67">
        <v>529074</v>
      </c>
      <c r="V79" s="67">
        <v>57625</v>
      </c>
      <c r="W79" s="67">
        <v>29317</v>
      </c>
      <c r="X79" s="67">
        <v>28308</v>
      </c>
      <c r="Y79" s="67">
        <v>70910</v>
      </c>
      <c r="Z79" s="67">
        <v>34997</v>
      </c>
      <c r="AA79" s="67">
        <v>35913</v>
      </c>
      <c r="AB79" s="67">
        <v>63782</v>
      </c>
      <c r="AC79" s="67">
        <v>32321</v>
      </c>
      <c r="AD79" s="67">
        <v>31461</v>
      </c>
      <c r="AE79" s="67">
        <v>58630</v>
      </c>
      <c r="AF79" s="67">
        <v>29717</v>
      </c>
      <c r="AG79" s="67">
        <v>28913</v>
      </c>
    </row>
    <row r="80" spans="1:33" x14ac:dyDescent="0.2">
      <c r="A80" s="30" t="s">
        <v>64</v>
      </c>
      <c r="B80" s="67">
        <v>1220247</v>
      </c>
      <c r="C80" s="67">
        <v>597573</v>
      </c>
      <c r="D80" s="67">
        <v>622674</v>
      </c>
      <c r="E80" s="67">
        <v>68016</v>
      </c>
      <c r="F80" s="67">
        <v>34797</v>
      </c>
      <c r="G80" s="67">
        <v>33219</v>
      </c>
      <c r="H80" s="67">
        <v>71919</v>
      </c>
      <c r="I80" s="67">
        <v>36870</v>
      </c>
      <c r="J80" s="67">
        <v>35049</v>
      </c>
      <c r="K80" s="67">
        <v>66834</v>
      </c>
      <c r="L80" s="67">
        <v>34522</v>
      </c>
      <c r="M80" s="67">
        <v>32312</v>
      </c>
      <c r="N80" s="67">
        <v>64857</v>
      </c>
      <c r="O80" s="67">
        <v>32341</v>
      </c>
      <c r="P80" s="67">
        <v>32516</v>
      </c>
      <c r="R80" s="30" t="s">
        <v>64</v>
      </c>
      <c r="S80" s="67">
        <v>1216914</v>
      </c>
      <c r="T80" s="67">
        <v>596894</v>
      </c>
      <c r="U80" s="67">
        <v>620020</v>
      </c>
      <c r="V80" s="67">
        <v>66809</v>
      </c>
      <c r="W80" s="67">
        <v>34217</v>
      </c>
      <c r="X80" s="67">
        <v>32592</v>
      </c>
      <c r="Y80" s="67">
        <v>71587</v>
      </c>
      <c r="Z80" s="67">
        <v>36715</v>
      </c>
      <c r="AA80" s="67">
        <v>34872</v>
      </c>
      <c r="AB80" s="67">
        <v>67460</v>
      </c>
      <c r="AC80" s="67">
        <v>35050</v>
      </c>
      <c r="AD80" s="67">
        <v>32410</v>
      </c>
      <c r="AE80" s="67">
        <v>65443</v>
      </c>
      <c r="AF80" s="67">
        <v>33007</v>
      </c>
      <c r="AG80" s="67">
        <v>32436</v>
      </c>
    </row>
    <row r="81" spans="1:33" x14ac:dyDescent="0.2">
      <c r="A81" s="30" t="s">
        <v>65</v>
      </c>
      <c r="B81" s="67">
        <v>1642327</v>
      </c>
      <c r="C81" s="67">
        <v>813283</v>
      </c>
      <c r="D81" s="67">
        <v>829044</v>
      </c>
      <c r="E81" s="67">
        <v>53275</v>
      </c>
      <c r="F81" s="67">
        <v>27538</v>
      </c>
      <c r="G81" s="67">
        <v>25737</v>
      </c>
      <c r="H81" s="67">
        <v>109161</v>
      </c>
      <c r="I81" s="67">
        <v>57784</v>
      </c>
      <c r="J81" s="67">
        <v>51377</v>
      </c>
      <c r="K81" s="67">
        <v>102140</v>
      </c>
      <c r="L81" s="67">
        <v>54836</v>
      </c>
      <c r="M81" s="67">
        <v>47304</v>
      </c>
      <c r="N81" s="67">
        <v>94324</v>
      </c>
      <c r="O81" s="67">
        <v>50688</v>
      </c>
      <c r="P81" s="67">
        <v>43636</v>
      </c>
      <c r="R81" s="30" t="s">
        <v>65</v>
      </c>
      <c r="S81" s="67">
        <v>1634734</v>
      </c>
      <c r="T81" s="67">
        <v>809203</v>
      </c>
      <c r="U81" s="67">
        <v>825531</v>
      </c>
      <c r="V81" s="67">
        <v>51379</v>
      </c>
      <c r="W81" s="67">
        <v>26603</v>
      </c>
      <c r="X81" s="67">
        <v>24776</v>
      </c>
      <c r="Y81" s="67">
        <v>99420</v>
      </c>
      <c r="Z81" s="67">
        <v>52340</v>
      </c>
      <c r="AA81" s="67">
        <v>47080</v>
      </c>
      <c r="AB81" s="67">
        <v>102554</v>
      </c>
      <c r="AC81" s="67">
        <v>54815</v>
      </c>
      <c r="AD81" s="67">
        <v>47739</v>
      </c>
      <c r="AE81" s="67">
        <v>97201</v>
      </c>
      <c r="AF81" s="67">
        <v>52093</v>
      </c>
      <c r="AG81" s="67">
        <v>45108</v>
      </c>
    </row>
    <row r="82" spans="1:33" x14ac:dyDescent="0.2">
      <c r="A82" s="30" t="s">
        <v>66</v>
      </c>
      <c r="B82" s="67">
        <v>1642327</v>
      </c>
      <c r="C82" s="67">
        <v>813283</v>
      </c>
      <c r="D82" s="67">
        <v>829044</v>
      </c>
      <c r="E82" s="67">
        <v>53275</v>
      </c>
      <c r="F82" s="67">
        <v>27538</v>
      </c>
      <c r="G82" s="67">
        <v>25737</v>
      </c>
      <c r="H82" s="67">
        <v>109161</v>
      </c>
      <c r="I82" s="67">
        <v>57784</v>
      </c>
      <c r="J82" s="67">
        <v>51377</v>
      </c>
      <c r="K82" s="67">
        <v>102140</v>
      </c>
      <c r="L82" s="67">
        <v>54836</v>
      </c>
      <c r="M82" s="67">
        <v>47304</v>
      </c>
      <c r="N82" s="67">
        <v>94324</v>
      </c>
      <c r="O82" s="67">
        <v>50688</v>
      </c>
      <c r="P82" s="67">
        <v>43636</v>
      </c>
      <c r="R82" s="30" t="s">
        <v>66</v>
      </c>
      <c r="S82" s="67">
        <v>1634734</v>
      </c>
      <c r="T82" s="67">
        <v>809203</v>
      </c>
      <c r="U82" s="67">
        <v>825531</v>
      </c>
      <c r="V82" s="67">
        <v>51379</v>
      </c>
      <c r="W82" s="67">
        <v>26603</v>
      </c>
      <c r="X82" s="67">
        <v>24776</v>
      </c>
      <c r="Y82" s="67">
        <v>99420</v>
      </c>
      <c r="Z82" s="67">
        <v>52340</v>
      </c>
      <c r="AA82" s="67">
        <v>47080</v>
      </c>
      <c r="AB82" s="67">
        <v>102554</v>
      </c>
      <c r="AC82" s="67">
        <v>54815</v>
      </c>
      <c r="AD82" s="67">
        <v>47739</v>
      </c>
      <c r="AE82" s="67">
        <v>97201</v>
      </c>
      <c r="AF82" s="67">
        <v>52093</v>
      </c>
      <c r="AG82" s="67">
        <v>45108</v>
      </c>
    </row>
    <row r="83" spans="1:33" x14ac:dyDescent="0.2">
      <c r="A83" s="30" t="s">
        <v>67</v>
      </c>
      <c r="B83" s="67">
        <v>7918293</v>
      </c>
      <c r="C83" s="67">
        <v>3893761</v>
      </c>
      <c r="D83" s="67">
        <v>4024532</v>
      </c>
      <c r="E83" s="67">
        <v>449405</v>
      </c>
      <c r="F83" s="67">
        <v>230712</v>
      </c>
      <c r="G83" s="67">
        <v>218693</v>
      </c>
      <c r="H83" s="67">
        <v>461118</v>
      </c>
      <c r="I83" s="67">
        <v>238375</v>
      </c>
      <c r="J83" s="67">
        <v>222743</v>
      </c>
      <c r="K83" s="67">
        <v>434689</v>
      </c>
      <c r="L83" s="67">
        <v>221294</v>
      </c>
      <c r="M83" s="67">
        <v>213395</v>
      </c>
      <c r="N83" s="67">
        <v>433994</v>
      </c>
      <c r="O83" s="67">
        <v>218277</v>
      </c>
      <c r="P83" s="67">
        <v>215717</v>
      </c>
      <c r="R83" s="30" t="s">
        <v>67</v>
      </c>
      <c r="S83" s="67">
        <v>7913502</v>
      </c>
      <c r="T83" s="67">
        <v>3895921</v>
      </c>
      <c r="U83" s="67">
        <v>4017581</v>
      </c>
      <c r="V83" s="67">
        <v>442750</v>
      </c>
      <c r="W83" s="67">
        <v>227589</v>
      </c>
      <c r="X83" s="67">
        <v>215161</v>
      </c>
      <c r="Y83" s="67">
        <v>463014</v>
      </c>
      <c r="Z83" s="67">
        <v>239786</v>
      </c>
      <c r="AA83" s="67">
        <v>223228</v>
      </c>
      <c r="AB83" s="67">
        <v>437864</v>
      </c>
      <c r="AC83" s="67">
        <v>224155</v>
      </c>
      <c r="AD83" s="67">
        <v>213709</v>
      </c>
      <c r="AE83" s="67">
        <v>438634</v>
      </c>
      <c r="AF83" s="67">
        <v>220911</v>
      </c>
      <c r="AG83" s="67">
        <v>217723</v>
      </c>
    </row>
    <row r="84" spans="1:33" x14ac:dyDescent="0.2">
      <c r="A84" s="30" t="s">
        <v>68</v>
      </c>
      <c r="B84" s="67">
        <v>1609369</v>
      </c>
      <c r="C84" s="67">
        <v>790894</v>
      </c>
      <c r="D84" s="67">
        <v>818475</v>
      </c>
      <c r="E84" s="67">
        <v>86279</v>
      </c>
      <c r="F84" s="67">
        <v>44283</v>
      </c>
      <c r="G84" s="67">
        <v>41996</v>
      </c>
      <c r="H84" s="67">
        <v>96913</v>
      </c>
      <c r="I84" s="67">
        <v>50284</v>
      </c>
      <c r="J84" s="67">
        <v>46629</v>
      </c>
      <c r="K84" s="67">
        <v>92191</v>
      </c>
      <c r="L84" s="67">
        <v>47381</v>
      </c>
      <c r="M84" s="67">
        <v>44810</v>
      </c>
      <c r="N84" s="67">
        <v>89328</v>
      </c>
      <c r="O84" s="67">
        <v>45386</v>
      </c>
      <c r="P84" s="67">
        <v>43942</v>
      </c>
      <c r="R84" s="30" t="s">
        <v>68</v>
      </c>
      <c r="S84" s="67">
        <v>1605980</v>
      </c>
      <c r="T84" s="67">
        <v>790476</v>
      </c>
      <c r="U84" s="67">
        <v>815504</v>
      </c>
      <c r="V84" s="67">
        <v>84489</v>
      </c>
      <c r="W84" s="67">
        <v>43464</v>
      </c>
      <c r="X84" s="67">
        <v>41025</v>
      </c>
      <c r="Y84" s="67">
        <v>97401</v>
      </c>
      <c r="Z84" s="67">
        <v>50863</v>
      </c>
      <c r="AA84" s="67">
        <v>46538</v>
      </c>
      <c r="AB84" s="67">
        <v>92897</v>
      </c>
      <c r="AC84" s="67">
        <v>48064</v>
      </c>
      <c r="AD84" s="67">
        <v>44833</v>
      </c>
      <c r="AE84" s="67">
        <v>90520</v>
      </c>
      <c r="AF84" s="67">
        <v>45903</v>
      </c>
      <c r="AG84" s="67">
        <v>44617</v>
      </c>
    </row>
    <row r="85" spans="1:33" x14ac:dyDescent="0.2">
      <c r="A85" s="30" t="s">
        <v>69</v>
      </c>
      <c r="B85" s="67">
        <v>2138711</v>
      </c>
      <c r="C85" s="67">
        <v>1041642</v>
      </c>
      <c r="D85" s="67">
        <v>1097069</v>
      </c>
      <c r="E85" s="67">
        <v>114007</v>
      </c>
      <c r="F85" s="67">
        <v>58269</v>
      </c>
      <c r="G85" s="67">
        <v>55738</v>
      </c>
      <c r="H85" s="67">
        <v>120773</v>
      </c>
      <c r="I85" s="67">
        <v>60825</v>
      </c>
      <c r="J85" s="67">
        <v>59948</v>
      </c>
      <c r="K85" s="67">
        <v>121097</v>
      </c>
      <c r="L85" s="67">
        <v>60091</v>
      </c>
      <c r="M85" s="67">
        <v>61006</v>
      </c>
      <c r="N85" s="67">
        <v>120789</v>
      </c>
      <c r="O85" s="67">
        <v>59994</v>
      </c>
      <c r="P85" s="67">
        <v>60795</v>
      </c>
      <c r="R85" s="30" t="s">
        <v>69</v>
      </c>
      <c r="S85" s="67">
        <v>2137489</v>
      </c>
      <c r="T85" s="67">
        <v>1042193</v>
      </c>
      <c r="U85" s="67">
        <v>1095296</v>
      </c>
      <c r="V85" s="67">
        <v>112403</v>
      </c>
      <c r="W85" s="67">
        <v>57703</v>
      </c>
      <c r="X85" s="67">
        <v>54700</v>
      </c>
      <c r="Y85" s="67">
        <v>121666</v>
      </c>
      <c r="Z85" s="67">
        <v>61324</v>
      </c>
      <c r="AA85" s="67">
        <v>60342</v>
      </c>
      <c r="AB85" s="67">
        <v>121044</v>
      </c>
      <c r="AC85" s="67">
        <v>60410</v>
      </c>
      <c r="AD85" s="67">
        <v>60634</v>
      </c>
      <c r="AE85" s="67">
        <v>122500</v>
      </c>
      <c r="AF85" s="67">
        <v>60854</v>
      </c>
      <c r="AG85" s="67">
        <v>61646</v>
      </c>
    </row>
    <row r="86" spans="1:33" x14ac:dyDescent="0.2">
      <c r="A86" s="30" t="s">
        <v>70</v>
      </c>
      <c r="B86" s="67">
        <v>1692238</v>
      </c>
      <c r="C86" s="67">
        <v>833968</v>
      </c>
      <c r="D86" s="67">
        <v>858270</v>
      </c>
      <c r="E86" s="67">
        <v>97966</v>
      </c>
      <c r="F86" s="67">
        <v>50754</v>
      </c>
      <c r="G86" s="67">
        <v>47212</v>
      </c>
      <c r="H86" s="67">
        <v>89558</v>
      </c>
      <c r="I86" s="67">
        <v>47326</v>
      </c>
      <c r="J86" s="67">
        <v>42232</v>
      </c>
      <c r="K86" s="67">
        <v>81970</v>
      </c>
      <c r="L86" s="67">
        <v>41469</v>
      </c>
      <c r="M86" s="67">
        <v>40501</v>
      </c>
      <c r="N86" s="67">
        <v>87163</v>
      </c>
      <c r="O86" s="67">
        <v>43161</v>
      </c>
      <c r="P86" s="67">
        <v>44002</v>
      </c>
      <c r="R86" s="30" t="s">
        <v>70</v>
      </c>
      <c r="S86" s="67">
        <v>1689713</v>
      </c>
      <c r="T86" s="67">
        <v>833397</v>
      </c>
      <c r="U86" s="67">
        <v>856316</v>
      </c>
      <c r="V86" s="67">
        <v>96579</v>
      </c>
      <c r="W86" s="67">
        <v>50055</v>
      </c>
      <c r="X86" s="67">
        <v>46524</v>
      </c>
      <c r="Y86" s="67">
        <v>89815</v>
      </c>
      <c r="Z86" s="67">
        <v>47567</v>
      </c>
      <c r="AA86" s="67">
        <v>42248</v>
      </c>
      <c r="AB86" s="67">
        <v>82116</v>
      </c>
      <c r="AC86" s="67">
        <v>41797</v>
      </c>
      <c r="AD86" s="67">
        <v>40319</v>
      </c>
      <c r="AE86" s="67">
        <v>87815</v>
      </c>
      <c r="AF86" s="67">
        <v>43507</v>
      </c>
      <c r="AG86" s="67">
        <v>44308</v>
      </c>
    </row>
    <row r="87" spans="1:33" x14ac:dyDescent="0.2">
      <c r="A87" s="30" t="s">
        <v>71</v>
      </c>
      <c r="B87" s="67">
        <v>2477975</v>
      </c>
      <c r="C87" s="67">
        <v>1227257</v>
      </c>
      <c r="D87" s="67">
        <v>1250718</v>
      </c>
      <c r="E87" s="67">
        <v>151153</v>
      </c>
      <c r="F87" s="67">
        <v>77406</v>
      </c>
      <c r="G87" s="67">
        <v>73747</v>
      </c>
      <c r="H87" s="67">
        <v>153874</v>
      </c>
      <c r="I87" s="67">
        <v>79940</v>
      </c>
      <c r="J87" s="67">
        <v>73934</v>
      </c>
      <c r="K87" s="67">
        <v>139431</v>
      </c>
      <c r="L87" s="67">
        <v>72353</v>
      </c>
      <c r="M87" s="67">
        <v>67078</v>
      </c>
      <c r="N87" s="67">
        <v>136714</v>
      </c>
      <c r="O87" s="67">
        <v>69736</v>
      </c>
      <c r="P87" s="67">
        <v>66978</v>
      </c>
      <c r="R87" s="30" t="s">
        <v>71</v>
      </c>
      <c r="S87" s="67">
        <v>2480320</v>
      </c>
      <c r="T87" s="67">
        <v>1229855</v>
      </c>
      <c r="U87" s="67">
        <v>1250465</v>
      </c>
      <c r="V87" s="67">
        <v>149279</v>
      </c>
      <c r="W87" s="67">
        <v>76367</v>
      </c>
      <c r="X87" s="67">
        <v>72912</v>
      </c>
      <c r="Y87" s="67">
        <v>154132</v>
      </c>
      <c r="Z87" s="67">
        <v>80032</v>
      </c>
      <c r="AA87" s="67">
        <v>74100</v>
      </c>
      <c r="AB87" s="67">
        <v>141807</v>
      </c>
      <c r="AC87" s="67">
        <v>73884</v>
      </c>
      <c r="AD87" s="67">
        <v>67923</v>
      </c>
      <c r="AE87" s="67">
        <v>137799</v>
      </c>
      <c r="AF87" s="67">
        <v>70647</v>
      </c>
      <c r="AG87" s="67">
        <v>67152</v>
      </c>
    </row>
    <row r="88" spans="1:33" x14ac:dyDescent="0.2">
      <c r="A88" s="30" t="s">
        <v>72</v>
      </c>
      <c r="B88" s="67">
        <v>17845154</v>
      </c>
      <c r="C88" s="67">
        <v>8711858</v>
      </c>
      <c r="D88" s="67">
        <v>9133296</v>
      </c>
      <c r="E88" s="67">
        <v>998972</v>
      </c>
      <c r="F88" s="67">
        <v>512031</v>
      </c>
      <c r="G88" s="67">
        <v>486941</v>
      </c>
      <c r="H88" s="67">
        <v>1083559</v>
      </c>
      <c r="I88" s="67">
        <v>551923</v>
      </c>
      <c r="J88" s="67">
        <v>531636</v>
      </c>
      <c r="K88" s="67">
        <v>1046973</v>
      </c>
      <c r="L88" s="67">
        <v>527143</v>
      </c>
      <c r="M88" s="67">
        <v>519830</v>
      </c>
      <c r="N88" s="67">
        <v>1024562</v>
      </c>
      <c r="O88" s="67">
        <v>511829</v>
      </c>
      <c r="P88" s="67">
        <v>512733</v>
      </c>
      <c r="R88" s="30" t="s">
        <v>72</v>
      </c>
      <c r="S88" s="67">
        <v>17841956</v>
      </c>
      <c r="T88" s="67">
        <v>8718019</v>
      </c>
      <c r="U88" s="67">
        <v>9123937</v>
      </c>
      <c r="V88" s="67">
        <v>983111</v>
      </c>
      <c r="W88" s="67">
        <v>504152</v>
      </c>
      <c r="X88" s="67">
        <v>478959</v>
      </c>
      <c r="Y88" s="67">
        <v>1095961</v>
      </c>
      <c r="Z88" s="67">
        <v>559245</v>
      </c>
      <c r="AA88" s="67">
        <v>536716</v>
      </c>
      <c r="AB88" s="67">
        <v>1057288</v>
      </c>
      <c r="AC88" s="67">
        <v>534436</v>
      </c>
      <c r="AD88" s="67">
        <v>522852</v>
      </c>
      <c r="AE88" s="67">
        <v>1037857</v>
      </c>
      <c r="AF88" s="67">
        <v>519504</v>
      </c>
      <c r="AG88" s="67">
        <v>518353</v>
      </c>
    </row>
    <row r="89" spans="1:33" x14ac:dyDescent="0.2">
      <c r="A89" s="30" t="s">
        <v>73</v>
      </c>
      <c r="B89" s="67">
        <v>5161782</v>
      </c>
      <c r="C89" s="67">
        <v>2502211</v>
      </c>
      <c r="D89" s="67">
        <v>2659571</v>
      </c>
      <c r="E89" s="67">
        <v>276203</v>
      </c>
      <c r="F89" s="67">
        <v>141460</v>
      </c>
      <c r="G89" s="67">
        <v>134743</v>
      </c>
      <c r="H89" s="67">
        <v>298178</v>
      </c>
      <c r="I89" s="67">
        <v>149737</v>
      </c>
      <c r="J89" s="67">
        <v>148441</v>
      </c>
      <c r="K89" s="67">
        <v>294650</v>
      </c>
      <c r="L89" s="67">
        <v>145854</v>
      </c>
      <c r="M89" s="67">
        <v>148796</v>
      </c>
      <c r="N89" s="67">
        <v>296125</v>
      </c>
      <c r="O89" s="67">
        <v>147219</v>
      </c>
      <c r="P89" s="67">
        <v>148906</v>
      </c>
      <c r="R89" s="30" t="s">
        <v>73</v>
      </c>
      <c r="S89" s="67">
        <v>5157467</v>
      </c>
      <c r="T89" s="67">
        <v>2501623</v>
      </c>
      <c r="U89" s="67">
        <v>2655844</v>
      </c>
      <c r="V89" s="67">
        <v>270769</v>
      </c>
      <c r="W89" s="67">
        <v>138846</v>
      </c>
      <c r="X89" s="67">
        <v>131923</v>
      </c>
      <c r="Y89" s="67">
        <v>300442</v>
      </c>
      <c r="Z89" s="67">
        <v>151013</v>
      </c>
      <c r="AA89" s="67">
        <v>149429</v>
      </c>
      <c r="AB89" s="67">
        <v>298069</v>
      </c>
      <c r="AC89" s="67">
        <v>148075</v>
      </c>
      <c r="AD89" s="67">
        <v>149994</v>
      </c>
      <c r="AE89" s="67">
        <v>300892</v>
      </c>
      <c r="AF89" s="67">
        <v>149667</v>
      </c>
      <c r="AG89" s="67">
        <v>151225</v>
      </c>
    </row>
    <row r="90" spans="1:33" x14ac:dyDescent="0.2">
      <c r="A90" s="30" t="s">
        <v>74</v>
      </c>
      <c r="B90" s="67">
        <v>4392747</v>
      </c>
      <c r="C90" s="67">
        <v>2151424</v>
      </c>
      <c r="D90" s="67">
        <v>2241323</v>
      </c>
      <c r="E90" s="67">
        <v>236932</v>
      </c>
      <c r="F90" s="67">
        <v>121757</v>
      </c>
      <c r="G90" s="67">
        <v>115175</v>
      </c>
      <c r="H90" s="67">
        <v>274453</v>
      </c>
      <c r="I90" s="67">
        <v>139622</v>
      </c>
      <c r="J90" s="67">
        <v>134831</v>
      </c>
      <c r="K90" s="67">
        <v>275472</v>
      </c>
      <c r="L90" s="67">
        <v>137503</v>
      </c>
      <c r="M90" s="67">
        <v>137969</v>
      </c>
      <c r="N90" s="67">
        <v>268407</v>
      </c>
      <c r="O90" s="67">
        <v>132774</v>
      </c>
      <c r="P90" s="67">
        <v>135633</v>
      </c>
      <c r="R90" s="30" t="s">
        <v>74</v>
      </c>
      <c r="S90" s="67">
        <v>4407275</v>
      </c>
      <c r="T90" s="67">
        <v>2160473</v>
      </c>
      <c r="U90" s="67">
        <v>2246802</v>
      </c>
      <c r="V90" s="67">
        <v>234638</v>
      </c>
      <c r="W90" s="67">
        <v>120525</v>
      </c>
      <c r="X90" s="67">
        <v>114113</v>
      </c>
      <c r="Y90" s="67">
        <v>278439</v>
      </c>
      <c r="Z90" s="67">
        <v>142198</v>
      </c>
      <c r="AA90" s="67">
        <v>136241</v>
      </c>
      <c r="AB90" s="67">
        <v>277413</v>
      </c>
      <c r="AC90" s="67">
        <v>139013</v>
      </c>
      <c r="AD90" s="67">
        <v>138400</v>
      </c>
      <c r="AE90" s="67">
        <v>273568</v>
      </c>
      <c r="AF90" s="67">
        <v>135449</v>
      </c>
      <c r="AG90" s="67">
        <v>138119</v>
      </c>
    </row>
    <row r="91" spans="1:33" x14ac:dyDescent="0.2">
      <c r="A91" s="30" t="s">
        <v>75</v>
      </c>
      <c r="B91" s="67">
        <v>2594291</v>
      </c>
      <c r="C91" s="67">
        <v>1267914</v>
      </c>
      <c r="D91" s="67">
        <v>1326377</v>
      </c>
      <c r="E91" s="67">
        <v>156628</v>
      </c>
      <c r="F91" s="67">
        <v>80385</v>
      </c>
      <c r="G91" s="67">
        <v>76243</v>
      </c>
      <c r="H91" s="67">
        <v>161705</v>
      </c>
      <c r="I91" s="67">
        <v>82867</v>
      </c>
      <c r="J91" s="67">
        <v>78838</v>
      </c>
      <c r="K91" s="67">
        <v>149007</v>
      </c>
      <c r="L91" s="67">
        <v>75838</v>
      </c>
      <c r="M91" s="67">
        <v>73169</v>
      </c>
      <c r="N91" s="67">
        <v>143866</v>
      </c>
      <c r="O91" s="67">
        <v>72138</v>
      </c>
      <c r="P91" s="67">
        <v>71728</v>
      </c>
      <c r="R91" s="30" t="s">
        <v>75</v>
      </c>
      <c r="S91" s="67">
        <v>2597614</v>
      </c>
      <c r="T91" s="67">
        <v>1270428</v>
      </c>
      <c r="U91" s="67">
        <v>1327186</v>
      </c>
      <c r="V91" s="67">
        <v>154584</v>
      </c>
      <c r="W91" s="67">
        <v>79415</v>
      </c>
      <c r="X91" s="67">
        <v>75169</v>
      </c>
      <c r="Y91" s="67">
        <v>166536</v>
      </c>
      <c r="Z91" s="67">
        <v>85016</v>
      </c>
      <c r="AA91" s="67">
        <v>81520</v>
      </c>
      <c r="AB91" s="67">
        <v>151550</v>
      </c>
      <c r="AC91" s="67">
        <v>77386</v>
      </c>
      <c r="AD91" s="67">
        <v>74164</v>
      </c>
      <c r="AE91" s="67">
        <v>145146</v>
      </c>
      <c r="AF91" s="67">
        <v>72894</v>
      </c>
      <c r="AG91" s="67">
        <v>72252</v>
      </c>
    </row>
    <row r="92" spans="1:33" x14ac:dyDescent="0.2">
      <c r="A92" s="30" t="s">
        <v>76</v>
      </c>
      <c r="B92" s="67">
        <v>2038323</v>
      </c>
      <c r="C92" s="67">
        <v>996163</v>
      </c>
      <c r="D92" s="67">
        <v>1042160</v>
      </c>
      <c r="E92" s="67">
        <v>122852</v>
      </c>
      <c r="F92" s="67">
        <v>62854</v>
      </c>
      <c r="G92" s="67">
        <v>59998</v>
      </c>
      <c r="H92" s="67">
        <v>126730</v>
      </c>
      <c r="I92" s="67">
        <v>65396</v>
      </c>
      <c r="J92" s="67">
        <v>61334</v>
      </c>
      <c r="K92" s="67">
        <v>118133</v>
      </c>
      <c r="L92" s="67">
        <v>60280</v>
      </c>
      <c r="M92" s="67">
        <v>57853</v>
      </c>
      <c r="N92" s="67">
        <v>114258</v>
      </c>
      <c r="O92" s="67">
        <v>57587</v>
      </c>
      <c r="P92" s="67">
        <v>56671</v>
      </c>
      <c r="R92" s="30" t="s">
        <v>76</v>
      </c>
      <c r="S92" s="67">
        <v>2034163</v>
      </c>
      <c r="T92" s="67">
        <v>995282</v>
      </c>
      <c r="U92" s="67">
        <v>1038881</v>
      </c>
      <c r="V92" s="67">
        <v>121146</v>
      </c>
      <c r="W92" s="67">
        <v>61829</v>
      </c>
      <c r="X92" s="67">
        <v>59317</v>
      </c>
      <c r="Y92" s="67">
        <v>126805</v>
      </c>
      <c r="Z92" s="67">
        <v>65778</v>
      </c>
      <c r="AA92" s="67">
        <v>61027</v>
      </c>
      <c r="AB92" s="67">
        <v>119076</v>
      </c>
      <c r="AC92" s="67">
        <v>61058</v>
      </c>
      <c r="AD92" s="67">
        <v>58018</v>
      </c>
      <c r="AE92" s="67">
        <v>114674</v>
      </c>
      <c r="AF92" s="67">
        <v>57969</v>
      </c>
      <c r="AG92" s="67">
        <v>56705</v>
      </c>
    </row>
    <row r="93" spans="1:33" x14ac:dyDescent="0.2">
      <c r="A93" s="30" t="s">
        <v>77</v>
      </c>
      <c r="B93" s="67">
        <v>3658011</v>
      </c>
      <c r="C93" s="67">
        <v>1794146</v>
      </c>
      <c r="D93" s="67">
        <v>1863865</v>
      </c>
      <c r="E93" s="67">
        <v>206357</v>
      </c>
      <c r="F93" s="67">
        <v>105575</v>
      </c>
      <c r="G93" s="67">
        <v>100782</v>
      </c>
      <c r="H93" s="67">
        <v>222493</v>
      </c>
      <c r="I93" s="67">
        <v>114301</v>
      </c>
      <c r="J93" s="67">
        <v>108192</v>
      </c>
      <c r="K93" s="67">
        <v>209711</v>
      </c>
      <c r="L93" s="67">
        <v>107668</v>
      </c>
      <c r="M93" s="67">
        <v>102043</v>
      </c>
      <c r="N93" s="67">
        <v>201906</v>
      </c>
      <c r="O93" s="67">
        <v>102111</v>
      </c>
      <c r="P93" s="67">
        <v>99795</v>
      </c>
      <c r="R93" s="30" t="s">
        <v>77</v>
      </c>
      <c r="S93" s="67">
        <v>3645437</v>
      </c>
      <c r="T93" s="67">
        <v>1790213</v>
      </c>
      <c r="U93" s="67">
        <v>1855224</v>
      </c>
      <c r="V93" s="67">
        <v>201974</v>
      </c>
      <c r="W93" s="67">
        <v>103537</v>
      </c>
      <c r="X93" s="67">
        <v>98437</v>
      </c>
      <c r="Y93" s="67">
        <v>223739</v>
      </c>
      <c r="Z93" s="67">
        <v>115240</v>
      </c>
      <c r="AA93" s="67">
        <v>108499</v>
      </c>
      <c r="AB93" s="67">
        <v>211180</v>
      </c>
      <c r="AC93" s="67">
        <v>108904</v>
      </c>
      <c r="AD93" s="67">
        <v>102276</v>
      </c>
      <c r="AE93" s="67">
        <v>203577</v>
      </c>
      <c r="AF93" s="67">
        <v>103525</v>
      </c>
      <c r="AG93" s="67">
        <v>100052</v>
      </c>
    </row>
    <row r="94" spans="1:33" x14ac:dyDescent="0.2">
      <c r="A94" s="30" t="s">
        <v>78</v>
      </c>
      <c r="B94" s="67">
        <v>4003745</v>
      </c>
      <c r="C94" s="67">
        <v>1967106</v>
      </c>
      <c r="D94" s="67">
        <v>2036639</v>
      </c>
      <c r="E94" s="67">
        <v>223405</v>
      </c>
      <c r="F94" s="67">
        <v>114355</v>
      </c>
      <c r="G94" s="67">
        <v>109050</v>
      </c>
      <c r="H94" s="67">
        <v>243709</v>
      </c>
      <c r="I94" s="67">
        <v>124121</v>
      </c>
      <c r="J94" s="67">
        <v>119588</v>
      </c>
      <c r="K94" s="67">
        <v>227707</v>
      </c>
      <c r="L94" s="67">
        <v>115329</v>
      </c>
      <c r="M94" s="67">
        <v>112378</v>
      </c>
      <c r="N94" s="67">
        <v>218075</v>
      </c>
      <c r="O94" s="67">
        <v>108637</v>
      </c>
      <c r="P94" s="67">
        <v>109438</v>
      </c>
      <c r="R94" s="30" t="s">
        <v>78</v>
      </c>
      <c r="S94" s="67">
        <v>3999117</v>
      </c>
      <c r="T94" s="67">
        <v>1966895</v>
      </c>
      <c r="U94" s="67">
        <v>2032222</v>
      </c>
      <c r="V94" s="67">
        <v>218807</v>
      </c>
      <c r="W94" s="67">
        <v>112360</v>
      </c>
      <c r="X94" s="67">
        <v>106447</v>
      </c>
      <c r="Y94" s="67">
        <v>244412</v>
      </c>
      <c r="Z94" s="67">
        <v>124795</v>
      </c>
      <c r="AA94" s="67">
        <v>119617</v>
      </c>
      <c r="AB94" s="67">
        <v>228447</v>
      </c>
      <c r="AC94" s="67">
        <v>116175</v>
      </c>
      <c r="AD94" s="67">
        <v>112272</v>
      </c>
      <c r="AE94" s="67">
        <v>222325</v>
      </c>
      <c r="AF94" s="67">
        <v>110911</v>
      </c>
      <c r="AG94" s="67">
        <v>111414</v>
      </c>
    </row>
    <row r="95" spans="1:33" x14ac:dyDescent="0.2">
      <c r="A95" s="30" t="s">
        <v>79</v>
      </c>
      <c r="B95" s="67">
        <v>1483598</v>
      </c>
      <c r="C95" s="67">
        <v>729038</v>
      </c>
      <c r="D95" s="67">
        <v>754560</v>
      </c>
      <c r="E95" s="67">
        <v>85571</v>
      </c>
      <c r="F95" s="67">
        <v>44078</v>
      </c>
      <c r="G95" s="67">
        <v>41493</v>
      </c>
      <c r="H95" s="67">
        <v>85144</v>
      </c>
      <c r="I95" s="67">
        <v>44478</v>
      </c>
      <c r="J95" s="67">
        <v>40666</v>
      </c>
      <c r="K95" s="67">
        <v>78807</v>
      </c>
      <c r="L95" s="67">
        <v>40278</v>
      </c>
      <c r="M95" s="67">
        <v>38529</v>
      </c>
      <c r="N95" s="67">
        <v>76982</v>
      </c>
      <c r="O95" s="67">
        <v>38329</v>
      </c>
      <c r="P95" s="67">
        <v>38653</v>
      </c>
      <c r="R95" s="30" t="s">
        <v>79</v>
      </c>
      <c r="S95" s="67">
        <v>1477289</v>
      </c>
      <c r="T95" s="67">
        <v>726362</v>
      </c>
      <c r="U95" s="67">
        <v>750927</v>
      </c>
      <c r="V95" s="67">
        <v>83323</v>
      </c>
      <c r="W95" s="67">
        <v>43094</v>
      </c>
      <c r="X95" s="67">
        <v>40229</v>
      </c>
      <c r="Y95" s="67">
        <v>85007</v>
      </c>
      <c r="Z95" s="67">
        <v>44557</v>
      </c>
      <c r="AA95" s="67">
        <v>40450</v>
      </c>
      <c r="AB95" s="67">
        <v>78487</v>
      </c>
      <c r="AC95" s="67">
        <v>40313</v>
      </c>
      <c r="AD95" s="67">
        <v>38174</v>
      </c>
      <c r="AE95" s="67">
        <v>78344</v>
      </c>
      <c r="AF95" s="67">
        <v>38906</v>
      </c>
      <c r="AG95" s="67">
        <v>39438</v>
      </c>
    </row>
    <row r="96" spans="1:33" x14ac:dyDescent="0.2">
      <c r="A96" s="30" t="s">
        <v>80</v>
      </c>
      <c r="B96" s="67">
        <v>513254</v>
      </c>
      <c r="C96" s="67">
        <v>251927</v>
      </c>
      <c r="D96" s="67">
        <v>261327</v>
      </c>
      <c r="E96" s="67">
        <v>29420</v>
      </c>
      <c r="F96" s="67">
        <v>14975</v>
      </c>
      <c r="G96" s="67">
        <v>14445</v>
      </c>
      <c r="H96" s="67">
        <v>33758</v>
      </c>
      <c r="I96" s="67">
        <v>16665</v>
      </c>
      <c r="J96" s="67">
        <v>17093</v>
      </c>
      <c r="K96" s="67">
        <v>31323</v>
      </c>
      <c r="L96" s="67">
        <v>16001</v>
      </c>
      <c r="M96" s="67">
        <v>15322</v>
      </c>
      <c r="N96" s="67">
        <v>28626</v>
      </c>
      <c r="O96" s="67">
        <v>14277</v>
      </c>
      <c r="P96" s="67">
        <v>14349</v>
      </c>
      <c r="R96" s="30" t="s">
        <v>80</v>
      </c>
      <c r="S96" s="67">
        <v>512988</v>
      </c>
      <c r="T96" s="67">
        <v>252094</v>
      </c>
      <c r="U96" s="67">
        <v>260894</v>
      </c>
      <c r="V96" s="67">
        <v>28827</v>
      </c>
      <c r="W96" s="67">
        <v>14623</v>
      </c>
      <c r="X96" s="67">
        <v>14204</v>
      </c>
      <c r="Y96" s="67">
        <v>34009</v>
      </c>
      <c r="Z96" s="67">
        <v>16962</v>
      </c>
      <c r="AA96" s="67">
        <v>17047</v>
      </c>
      <c r="AB96" s="67">
        <v>31147</v>
      </c>
      <c r="AC96" s="67">
        <v>15892</v>
      </c>
      <c r="AD96" s="67">
        <v>15255</v>
      </c>
      <c r="AE96" s="67">
        <v>29463</v>
      </c>
      <c r="AF96" s="67">
        <v>14832</v>
      </c>
      <c r="AG96" s="67">
        <v>14631</v>
      </c>
    </row>
    <row r="97" spans="1:33" x14ac:dyDescent="0.2">
      <c r="A97" s="30" t="s">
        <v>81</v>
      </c>
      <c r="B97" s="67">
        <v>2006893</v>
      </c>
      <c r="C97" s="67">
        <v>986141</v>
      </c>
      <c r="D97" s="67">
        <v>1020752</v>
      </c>
      <c r="E97" s="67">
        <v>108414</v>
      </c>
      <c r="F97" s="67">
        <v>55302</v>
      </c>
      <c r="G97" s="67">
        <v>53112</v>
      </c>
      <c r="H97" s="67">
        <v>124807</v>
      </c>
      <c r="I97" s="67">
        <v>62978</v>
      </c>
      <c r="J97" s="67">
        <v>61829</v>
      </c>
      <c r="K97" s="67">
        <v>117577</v>
      </c>
      <c r="L97" s="67">
        <v>59050</v>
      </c>
      <c r="M97" s="67">
        <v>58527</v>
      </c>
      <c r="N97" s="67">
        <v>112467</v>
      </c>
      <c r="O97" s="67">
        <v>56031</v>
      </c>
      <c r="P97" s="67">
        <v>56436</v>
      </c>
      <c r="R97" s="30" t="s">
        <v>81</v>
      </c>
      <c r="S97" s="67">
        <v>2008840</v>
      </c>
      <c r="T97" s="67">
        <v>988439</v>
      </c>
      <c r="U97" s="67">
        <v>1020401</v>
      </c>
      <c r="V97" s="67">
        <v>106657</v>
      </c>
      <c r="W97" s="67">
        <v>54643</v>
      </c>
      <c r="X97" s="67">
        <v>52014</v>
      </c>
      <c r="Y97" s="67">
        <v>125396</v>
      </c>
      <c r="Z97" s="67">
        <v>63276</v>
      </c>
      <c r="AA97" s="67">
        <v>62120</v>
      </c>
      <c r="AB97" s="67">
        <v>118813</v>
      </c>
      <c r="AC97" s="67">
        <v>59970</v>
      </c>
      <c r="AD97" s="67">
        <v>58843</v>
      </c>
      <c r="AE97" s="67">
        <v>114518</v>
      </c>
      <c r="AF97" s="67">
        <v>57173</v>
      </c>
      <c r="AG97" s="67">
        <v>57345</v>
      </c>
    </row>
    <row r="98" spans="1:33" x14ac:dyDescent="0.2">
      <c r="A98" s="30" t="s">
        <v>82</v>
      </c>
      <c r="B98" s="67">
        <v>1017567</v>
      </c>
      <c r="C98" s="67">
        <v>495206</v>
      </c>
      <c r="D98" s="67">
        <v>522361</v>
      </c>
      <c r="E98" s="67">
        <v>53843</v>
      </c>
      <c r="F98" s="67">
        <v>27538</v>
      </c>
      <c r="G98" s="67">
        <v>26305</v>
      </c>
      <c r="H98" s="67">
        <v>59842</v>
      </c>
      <c r="I98" s="67">
        <v>30701</v>
      </c>
      <c r="J98" s="67">
        <v>29141</v>
      </c>
      <c r="K98" s="67">
        <v>57656</v>
      </c>
      <c r="L98" s="67">
        <v>29682</v>
      </c>
      <c r="M98" s="67">
        <v>27974</v>
      </c>
      <c r="N98" s="67">
        <v>54557</v>
      </c>
      <c r="O98" s="67">
        <v>27618</v>
      </c>
      <c r="P98" s="67">
        <v>26939</v>
      </c>
      <c r="R98" s="30" t="s">
        <v>82</v>
      </c>
      <c r="S98" s="67">
        <v>1013352</v>
      </c>
      <c r="T98" s="67">
        <v>493714</v>
      </c>
      <c r="U98" s="67">
        <v>519638</v>
      </c>
      <c r="V98" s="67">
        <v>52628</v>
      </c>
      <c r="W98" s="67">
        <v>26886</v>
      </c>
      <c r="X98" s="67">
        <v>25742</v>
      </c>
      <c r="Y98" s="67">
        <v>59700</v>
      </c>
      <c r="Z98" s="67">
        <v>30746</v>
      </c>
      <c r="AA98" s="67">
        <v>28954</v>
      </c>
      <c r="AB98" s="67">
        <v>58039</v>
      </c>
      <c r="AC98" s="67">
        <v>29912</v>
      </c>
      <c r="AD98" s="67">
        <v>28127</v>
      </c>
      <c r="AE98" s="67">
        <v>55602</v>
      </c>
      <c r="AF98" s="67">
        <v>28273</v>
      </c>
      <c r="AG98" s="67">
        <v>27329</v>
      </c>
    </row>
    <row r="99" spans="1:33" x14ac:dyDescent="0.2">
      <c r="A99" s="30" t="s">
        <v>83</v>
      </c>
      <c r="B99" s="67">
        <v>1017567</v>
      </c>
      <c r="C99" s="67">
        <v>495206</v>
      </c>
      <c r="D99" s="67">
        <v>522361</v>
      </c>
      <c r="E99" s="67">
        <v>53843</v>
      </c>
      <c r="F99" s="67">
        <v>27538</v>
      </c>
      <c r="G99" s="67">
        <v>26305</v>
      </c>
      <c r="H99" s="67">
        <v>59842</v>
      </c>
      <c r="I99" s="67">
        <v>30701</v>
      </c>
      <c r="J99" s="67">
        <v>29141</v>
      </c>
      <c r="K99" s="67">
        <v>57656</v>
      </c>
      <c r="L99" s="67">
        <v>29682</v>
      </c>
      <c r="M99" s="67">
        <v>27974</v>
      </c>
      <c r="N99" s="67">
        <v>54557</v>
      </c>
      <c r="O99" s="67">
        <v>27618</v>
      </c>
      <c r="P99" s="67">
        <v>26939</v>
      </c>
      <c r="R99" s="30" t="s">
        <v>83</v>
      </c>
      <c r="S99" s="67">
        <v>1013352</v>
      </c>
      <c r="T99" s="67">
        <v>493714</v>
      </c>
      <c r="U99" s="67">
        <v>519638</v>
      </c>
      <c r="V99" s="67">
        <v>52628</v>
      </c>
      <c r="W99" s="67">
        <v>26886</v>
      </c>
      <c r="X99" s="67">
        <v>25742</v>
      </c>
      <c r="Y99" s="67">
        <v>59700</v>
      </c>
      <c r="Z99" s="67">
        <v>30746</v>
      </c>
      <c r="AA99" s="67">
        <v>28954</v>
      </c>
      <c r="AB99" s="67">
        <v>58039</v>
      </c>
      <c r="AC99" s="67">
        <v>29912</v>
      </c>
      <c r="AD99" s="67">
        <v>28127</v>
      </c>
      <c r="AE99" s="67">
        <v>55602</v>
      </c>
      <c r="AF99" s="67">
        <v>28273</v>
      </c>
      <c r="AG99" s="67">
        <v>27329</v>
      </c>
    </row>
    <row r="100" spans="1:33" x14ac:dyDescent="0.2">
      <c r="A100" s="30" t="s">
        <v>84</v>
      </c>
      <c r="B100" s="67">
        <v>4149477</v>
      </c>
      <c r="C100" s="67">
        <v>2031630</v>
      </c>
      <c r="D100" s="67">
        <v>2117847</v>
      </c>
      <c r="E100" s="67">
        <v>126885</v>
      </c>
      <c r="F100" s="67">
        <v>65322</v>
      </c>
      <c r="G100" s="67">
        <v>61563</v>
      </c>
      <c r="H100" s="67">
        <v>263005</v>
      </c>
      <c r="I100" s="67">
        <v>137179</v>
      </c>
      <c r="J100" s="67">
        <v>125826</v>
      </c>
      <c r="K100" s="67">
        <v>266915</v>
      </c>
      <c r="L100" s="67">
        <v>141606</v>
      </c>
      <c r="M100" s="67">
        <v>125309</v>
      </c>
      <c r="N100" s="67">
        <v>250627</v>
      </c>
      <c r="O100" s="67">
        <v>133864</v>
      </c>
      <c r="P100" s="67">
        <v>116763</v>
      </c>
      <c r="R100" s="30" t="s">
        <v>84</v>
      </c>
      <c r="S100" s="67">
        <v>4137051</v>
      </c>
      <c r="T100" s="67">
        <v>2028026</v>
      </c>
      <c r="U100" s="67">
        <v>2109025</v>
      </c>
      <c r="V100" s="67">
        <v>123813</v>
      </c>
      <c r="W100" s="67">
        <v>63506</v>
      </c>
      <c r="X100" s="67">
        <v>60307</v>
      </c>
      <c r="Y100" s="67">
        <v>243850</v>
      </c>
      <c r="Z100" s="67">
        <v>127188</v>
      </c>
      <c r="AA100" s="67">
        <v>116662</v>
      </c>
      <c r="AB100" s="67">
        <v>267403</v>
      </c>
      <c r="AC100" s="67">
        <v>141344</v>
      </c>
      <c r="AD100" s="67">
        <v>126059</v>
      </c>
      <c r="AE100" s="67">
        <v>257883</v>
      </c>
      <c r="AF100" s="67">
        <v>137900</v>
      </c>
      <c r="AG100" s="67">
        <v>119983</v>
      </c>
    </row>
    <row r="101" spans="1:33" x14ac:dyDescent="0.2">
      <c r="A101" s="30" t="s">
        <v>85</v>
      </c>
      <c r="B101" s="67">
        <v>1626870</v>
      </c>
      <c r="C101" s="67">
        <v>800877</v>
      </c>
      <c r="D101" s="67">
        <v>825993</v>
      </c>
      <c r="E101" s="67">
        <v>49672</v>
      </c>
      <c r="F101" s="67">
        <v>25546</v>
      </c>
      <c r="G101" s="67">
        <v>24126</v>
      </c>
      <c r="H101" s="67">
        <v>107492</v>
      </c>
      <c r="I101" s="67">
        <v>56443</v>
      </c>
      <c r="J101" s="67">
        <v>51049</v>
      </c>
      <c r="K101" s="67">
        <v>107658</v>
      </c>
      <c r="L101" s="67">
        <v>57585</v>
      </c>
      <c r="M101" s="67">
        <v>50073</v>
      </c>
      <c r="N101" s="67">
        <v>100831</v>
      </c>
      <c r="O101" s="67">
        <v>53846</v>
      </c>
      <c r="P101" s="67">
        <v>46985</v>
      </c>
      <c r="R101" s="30" t="s">
        <v>85</v>
      </c>
      <c r="S101" s="67">
        <v>1624098</v>
      </c>
      <c r="T101" s="67">
        <v>800660</v>
      </c>
      <c r="U101" s="67">
        <v>823438</v>
      </c>
      <c r="V101" s="67">
        <v>48932</v>
      </c>
      <c r="W101" s="67">
        <v>25133</v>
      </c>
      <c r="X101" s="67">
        <v>23799</v>
      </c>
      <c r="Y101" s="67">
        <v>99491</v>
      </c>
      <c r="Z101" s="67">
        <v>52322</v>
      </c>
      <c r="AA101" s="67">
        <v>47169</v>
      </c>
      <c r="AB101" s="67">
        <v>107622</v>
      </c>
      <c r="AC101" s="67">
        <v>57463</v>
      </c>
      <c r="AD101" s="67">
        <v>50159</v>
      </c>
      <c r="AE101" s="67">
        <v>103274</v>
      </c>
      <c r="AF101" s="67">
        <v>55195</v>
      </c>
      <c r="AG101" s="67">
        <v>48079</v>
      </c>
    </row>
    <row r="102" spans="1:33" x14ac:dyDescent="0.2">
      <c r="A102" s="30" t="s">
        <v>86</v>
      </c>
      <c r="B102" s="67">
        <v>1526091</v>
      </c>
      <c r="C102" s="67">
        <v>743500</v>
      </c>
      <c r="D102" s="67">
        <v>782591</v>
      </c>
      <c r="E102" s="67">
        <v>47128</v>
      </c>
      <c r="F102" s="67">
        <v>24506</v>
      </c>
      <c r="G102" s="67">
        <v>22622</v>
      </c>
      <c r="H102" s="67">
        <v>87781</v>
      </c>
      <c r="I102" s="67">
        <v>46987</v>
      </c>
      <c r="J102" s="67">
        <v>40794</v>
      </c>
      <c r="K102" s="67">
        <v>86907</v>
      </c>
      <c r="L102" s="67">
        <v>47058</v>
      </c>
      <c r="M102" s="67">
        <v>39849</v>
      </c>
      <c r="N102" s="67">
        <v>83032</v>
      </c>
      <c r="O102" s="67">
        <v>44888</v>
      </c>
      <c r="P102" s="67">
        <v>38144</v>
      </c>
      <c r="R102" s="30" t="s">
        <v>86</v>
      </c>
      <c r="S102" s="67">
        <v>1511733</v>
      </c>
      <c r="T102" s="67">
        <v>737104</v>
      </c>
      <c r="U102" s="67">
        <v>774629</v>
      </c>
      <c r="V102" s="67">
        <v>45455</v>
      </c>
      <c r="W102" s="67">
        <v>23563</v>
      </c>
      <c r="X102" s="67">
        <v>21892</v>
      </c>
      <c r="Y102" s="67">
        <v>79576</v>
      </c>
      <c r="Z102" s="67">
        <v>42685</v>
      </c>
      <c r="AA102" s="67">
        <v>36891</v>
      </c>
      <c r="AB102" s="67">
        <v>86208</v>
      </c>
      <c r="AC102" s="67">
        <v>46426</v>
      </c>
      <c r="AD102" s="67">
        <v>39782</v>
      </c>
      <c r="AE102" s="67">
        <v>84957</v>
      </c>
      <c r="AF102" s="67">
        <v>45993</v>
      </c>
      <c r="AG102" s="67">
        <v>38964</v>
      </c>
    </row>
    <row r="103" spans="1:33" x14ac:dyDescent="0.2">
      <c r="A103" s="30" t="s">
        <v>87</v>
      </c>
      <c r="B103" s="67">
        <v>996516</v>
      </c>
      <c r="C103" s="67">
        <v>487253</v>
      </c>
      <c r="D103" s="67">
        <v>509263</v>
      </c>
      <c r="E103" s="67">
        <v>30085</v>
      </c>
      <c r="F103" s="67">
        <v>15270</v>
      </c>
      <c r="G103" s="67">
        <v>14815</v>
      </c>
      <c r="H103" s="67">
        <v>67732</v>
      </c>
      <c r="I103" s="67">
        <v>33749</v>
      </c>
      <c r="J103" s="67">
        <v>33983</v>
      </c>
      <c r="K103" s="67">
        <v>72350</v>
      </c>
      <c r="L103" s="67">
        <v>36963</v>
      </c>
      <c r="M103" s="67">
        <v>35387</v>
      </c>
      <c r="N103" s="67">
        <v>66764</v>
      </c>
      <c r="O103" s="67">
        <v>35130</v>
      </c>
      <c r="P103" s="67">
        <v>31634</v>
      </c>
      <c r="R103" s="30" t="s">
        <v>87</v>
      </c>
      <c r="S103" s="67">
        <v>1001220</v>
      </c>
      <c r="T103" s="67">
        <v>490262</v>
      </c>
      <c r="U103" s="67">
        <v>510958</v>
      </c>
      <c r="V103" s="67">
        <v>29426</v>
      </c>
      <c r="W103" s="67">
        <v>14810</v>
      </c>
      <c r="X103" s="67">
        <v>14616</v>
      </c>
      <c r="Y103" s="67">
        <v>64783</v>
      </c>
      <c r="Z103" s="67">
        <v>32181</v>
      </c>
      <c r="AA103" s="67">
        <v>32602</v>
      </c>
      <c r="AB103" s="67">
        <v>73573</v>
      </c>
      <c r="AC103" s="67">
        <v>37455</v>
      </c>
      <c r="AD103" s="67">
        <v>36118</v>
      </c>
      <c r="AE103" s="67">
        <v>69652</v>
      </c>
      <c r="AF103" s="67">
        <v>36712</v>
      </c>
      <c r="AG103" s="67">
        <v>32940</v>
      </c>
    </row>
    <row r="104" spans="1:33" x14ac:dyDescent="0.2">
      <c r="A104" s="30" t="s">
        <v>88</v>
      </c>
      <c r="B104" s="67">
        <v>2335006</v>
      </c>
      <c r="C104" s="67">
        <v>1144118</v>
      </c>
      <c r="D104" s="67">
        <v>1190888</v>
      </c>
      <c r="E104" s="67">
        <v>75425</v>
      </c>
      <c r="F104" s="67">
        <v>38921</v>
      </c>
      <c r="G104" s="67">
        <v>36504</v>
      </c>
      <c r="H104" s="67">
        <v>148548</v>
      </c>
      <c r="I104" s="67">
        <v>78717</v>
      </c>
      <c r="J104" s="67">
        <v>69831</v>
      </c>
      <c r="K104" s="67">
        <v>139522</v>
      </c>
      <c r="L104" s="67">
        <v>75617</v>
      </c>
      <c r="M104" s="67">
        <v>63905</v>
      </c>
      <c r="N104" s="67">
        <v>125658</v>
      </c>
      <c r="O104" s="67">
        <v>67733</v>
      </c>
      <c r="P104" s="67">
        <v>57925</v>
      </c>
      <c r="R104" s="30" t="s">
        <v>88</v>
      </c>
      <c r="S104" s="67">
        <v>2313280</v>
      </c>
      <c r="T104" s="67">
        <v>1133863</v>
      </c>
      <c r="U104" s="67">
        <v>1179417</v>
      </c>
      <c r="V104" s="67">
        <v>72319</v>
      </c>
      <c r="W104" s="67">
        <v>37325</v>
      </c>
      <c r="X104" s="67">
        <v>34994</v>
      </c>
      <c r="Y104" s="67">
        <v>136149</v>
      </c>
      <c r="Z104" s="67">
        <v>71826</v>
      </c>
      <c r="AA104" s="67">
        <v>64323</v>
      </c>
      <c r="AB104" s="67">
        <v>138660</v>
      </c>
      <c r="AC104" s="67">
        <v>74734</v>
      </c>
      <c r="AD104" s="67">
        <v>63926</v>
      </c>
      <c r="AE104" s="67">
        <v>129400</v>
      </c>
      <c r="AF104" s="67">
        <v>69872</v>
      </c>
      <c r="AG104" s="67">
        <v>59528</v>
      </c>
    </row>
    <row r="105" spans="1:33" x14ac:dyDescent="0.2">
      <c r="A105" s="30" t="s">
        <v>89</v>
      </c>
      <c r="B105" s="67">
        <v>2335006</v>
      </c>
      <c r="C105" s="67">
        <v>1144118</v>
      </c>
      <c r="D105" s="67">
        <v>1190888</v>
      </c>
      <c r="E105" s="67">
        <v>75425</v>
      </c>
      <c r="F105" s="67">
        <v>38921</v>
      </c>
      <c r="G105" s="67">
        <v>36504</v>
      </c>
      <c r="H105" s="67">
        <v>148548</v>
      </c>
      <c r="I105" s="67">
        <v>78717</v>
      </c>
      <c r="J105" s="67">
        <v>69831</v>
      </c>
      <c r="K105" s="67">
        <v>139522</v>
      </c>
      <c r="L105" s="67">
        <v>75617</v>
      </c>
      <c r="M105" s="67">
        <v>63905</v>
      </c>
      <c r="N105" s="67">
        <v>125658</v>
      </c>
      <c r="O105" s="67">
        <v>67733</v>
      </c>
      <c r="P105" s="67">
        <v>57925</v>
      </c>
      <c r="R105" s="30" t="s">
        <v>89</v>
      </c>
      <c r="S105" s="67">
        <v>2313280</v>
      </c>
      <c r="T105" s="67">
        <v>1133863</v>
      </c>
      <c r="U105" s="67">
        <v>1179417</v>
      </c>
      <c r="V105" s="67">
        <v>72319</v>
      </c>
      <c r="W105" s="67">
        <v>37325</v>
      </c>
      <c r="X105" s="67">
        <v>34994</v>
      </c>
      <c r="Y105" s="67">
        <v>136149</v>
      </c>
      <c r="Z105" s="67">
        <v>71826</v>
      </c>
      <c r="AA105" s="67">
        <v>64323</v>
      </c>
      <c r="AB105" s="67">
        <v>138660</v>
      </c>
      <c r="AC105" s="67">
        <v>74734</v>
      </c>
      <c r="AD105" s="67">
        <v>63926</v>
      </c>
      <c r="AE105" s="67">
        <v>129400</v>
      </c>
      <c r="AF105" s="67">
        <v>69872</v>
      </c>
      <c r="AG105" s="67">
        <v>59528</v>
      </c>
    </row>
    <row r="106" spans="1:33" x14ac:dyDescent="0.2">
      <c r="A106" s="30" t="s">
        <v>90</v>
      </c>
      <c r="B106" s="67">
        <v>2834259</v>
      </c>
      <c r="C106" s="67">
        <v>1388912</v>
      </c>
      <c r="D106" s="67">
        <v>1445347</v>
      </c>
      <c r="E106" s="67">
        <v>155377</v>
      </c>
      <c r="F106" s="67">
        <v>79829</v>
      </c>
      <c r="G106" s="67">
        <v>75548</v>
      </c>
      <c r="H106" s="67">
        <v>159571</v>
      </c>
      <c r="I106" s="67">
        <v>81750</v>
      </c>
      <c r="J106" s="67">
        <v>77821</v>
      </c>
      <c r="K106" s="67">
        <v>148109</v>
      </c>
      <c r="L106" s="67">
        <v>74363</v>
      </c>
      <c r="M106" s="67">
        <v>73746</v>
      </c>
      <c r="N106" s="67">
        <v>150826</v>
      </c>
      <c r="O106" s="67">
        <v>74767</v>
      </c>
      <c r="P106" s="67">
        <v>76059</v>
      </c>
      <c r="R106" s="30" t="s">
        <v>90</v>
      </c>
      <c r="S106" s="67">
        <v>2837641</v>
      </c>
      <c r="T106" s="67">
        <v>1391708</v>
      </c>
      <c r="U106" s="67">
        <v>1445933</v>
      </c>
      <c r="V106" s="67">
        <v>154270</v>
      </c>
      <c r="W106" s="67">
        <v>79141</v>
      </c>
      <c r="X106" s="67">
        <v>75129</v>
      </c>
      <c r="Y106" s="67">
        <v>160790</v>
      </c>
      <c r="Z106" s="67">
        <v>82928</v>
      </c>
      <c r="AA106" s="67">
        <v>77862</v>
      </c>
      <c r="AB106" s="67">
        <v>148934</v>
      </c>
      <c r="AC106" s="67">
        <v>75117</v>
      </c>
      <c r="AD106" s="67">
        <v>73817</v>
      </c>
      <c r="AE106" s="67">
        <v>152685</v>
      </c>
      <c r="AF106" s="67">
        <v>75752</v>
      </c>
      <c r="AG106" s="67">
        <v>76933</v>
      </c>
    </row>
    <row r="107" spans="1:33" x14ac:dyDescent="0.2">
      <c r="A107" s="30" t="s">
        <v>91</v>
      </c>
      <c r="B107" s="67">
        <v>2834259</v>
      </c>
      <c r="C107" s="67">
        <v>1388912</v>
      </c>
      <c r="D107" s="67">
        <v>1445347</v>
      </c>
      <c r="E107" s="67">
        <v>155377</v>
      </c>
      <c r="F107" s="67">
        <v>79829</v>
      </c>
      <c r="G107" s="67">
        <v>75548</v>
      </c>
      <c r="H107" s="67">
        <v>159571</v>
      </c>
      <c r="I107" s="67">
        <v>81750</v>
      </c>
      <c r="J107" s="67">
        <v>77821</v>
      </c>
      <c r="K107" s="67">
        <v>148109</v>
      </c>
      <c r="L107" s="67">
        <v>74363</v>
      </c>
      <c r="M107" s="67">
        <v>73746</v>
      </c>
      <c r="N107" s="67">
        <v>150826</v>
      </c>
      <c r="O107" s="67">
        <v>74767</v>
      </c>
      <c r="P107" s="67">
        <v>76059</v>
      </c>
      <c r="R107" s="30" t="s">
        <v>91</v>
      </c>
      <c r="S107" s="67">
        <v>2837641</v>
      </c>
      <c r="T107" s="67">
        <v>1391708</v>
      </c>
      <c r="U107" s="67">
        <v>1445933</v>
      </c>
      <c r="V107" s="67">
        <v>154270</v>
      </c>
      <c r="W107" s="67">
        <v>79141</v>
      </c>
      <c r="X107" s="67">
        <v>75129</v>
      </c>
      <c r="Y107" s="67">
        <v>160790</v>
      </c>
      <c r="Z107" s="67">
        <v>82928</v>
      </c>
      <c r="AA107" s="67">
        <v>77862</v>
      </c>
      <c r="AB107" s="67">
        <v>148934</v>
      </c>
      <c r="AC107" s="67">
        <v>75117</v>
      </c>
      <c r="AD107" s="67">
        <v>73817</v>
      </c>
      <c r="AE107" s="67">
        <v>152685</v>
      </c>
      <c r="AF107" s="67">
        <v>75752</v>
      </c>
      <c r="AG107" s="67">
        <v>76933</v>
      </c>
    </row>
    <row r="108" spans="1:33" x14ac:dyDescent="0.2">
      <c r="A108" s="30" t="s">
        <v>92</v>
      </c>
      <c r="B108" s="67">
        <v>2235025</v>
      </c>
      <c r="C108" s="67">
        <v>1103693</v>
      </c>
      <c r="D108" s="67">
        <v>1131332</v>
      </c>
      <c r="E108" s="67">
        <v>71038</v>
      </c>
      <c r="F108" s="67">
        <v>36440</v>
      </c>
      <c r="G108" s="67">
        <v>34598</v>
      </c>
      <c r="H108" s="67">
        <v>142466</v>
      </c>
      <c r="I108" s="67">
        <v>74718</v>
      </c>
      <c r="J108" s="67">
        <v>67748</v>
      </c>
      <c r="K108" s="67">
        <v>139969</v>
      </c>
      <c r="L108" s="67">
        <v>75645</v>
      </c>
      <c r="M108" s="67">
        <v>64324</v>
      </c>
      <c r="N108" s="67">
        <v>128622</v>
      </c>
      <c r="O108" s="67">
        <v>69456</v>
      </c>
      <c r="P108" s="67">
        <v>59166</v>
      </c>
      <c r="R108" s="30" t="s">
        <v>92</v>
      </c>
      <c r="S108" s="67">
        <v>2221222</v>
      </c>
      <c r="T108" s="67">
        <v>1097304</v>
      </c>
      <c r="U108" s="67">
        <v>1123918</v>
      </c>
      <c r="V108" s="67">
        <v>68817</v>
      </c>
      <c r="W108" s="67">
        <v>35317</v>
      </c>
      <c r="X108" s="67">
        <v>33500</v>
      </c>
      <c r="Y108" s="67">
        <v>130028</v>
      </c>
      <c r="Z108" s="67">
        <v>67731</v>
      </c>
      <c r="AA108" s="67">
        <v>62297</v>
      </c>
      <c r="AB108" s="67">
        <v>139050</v>
      </c>
      <c r="AC108" s="67">
        <v>74992</v>
      </c>
      <c r="AD108" s="67">
        <v>64058</v>
      </c>
      <c r="AE108" s="67">
        <v>132521</v>
      </c>
      <c r="AF108" s="67">
        <v>71478</v>
      </c>
      <c r="AG108" s="67">
        <v>61043</v>
      </c>
    </row>
    <row r="109" spans="1:33" x14ac:dyDescent="0.2">
      <c r="A109" s="30" t="s">
        <v>93</v>
      </c>
      <c r="B109" s="67">
        <v>2235025</v>
      </c>
      <c r="C109" s="67">
        <v>1103693</v>
      </c>
      <c r="D109" s="67">
        <v>1131332</v>
      </c>
      <c r="E109" s="67">
        <v>71038</v>
      </c>
      <c r="F109" s="67">
        <v>36440</v>
      </c>
      <c r="G109" s="67">
        <v>34598</v>
      </c>
      <c r="H109" s="67">
        <v>142466</v>
      </c>
      <c r="I109" s="67">
        <v>74718</v>
      </c>
      <c r="J109" s="67">
        <v>67748</v>
      </c>
      <c r="K109" s="67">
        <v>139969</v>
      </c>
      <c r="L109" s="67">
        <v>75645</v>
      </c>
      <c r="M109" s="67">
        <v>64324</v>
      </c>
      <c r="N109" s="67">
        <v>128622</v>
      </c>
      <c r="O109" s="67">
        <v>69456</v>
      </c>
      <c r="P109" s="67">
        <v>59166</v>
      </c>
      <c r="R109" s="30" t="s">
        <v>93</v>
      </c>
      <c r="S109" s="67">
        <v>2221222</v>
      </c>
      <c r="T109" s="67">
        <v>1097304</v>
      </c>
      <c r="U109" s="67">
        <v>1123918</v>
      </c>
      <c r="V109" s="67">
        <v>68817</v>
      </c>
      <c r="W109" s="67">
        <v>35317</v>
      </c>
      <c r="X109" s="67">
        <v>33500</v>
      </c>
      <c r="Y109" s="67">
        <v>130028</v>
      </c>
      <c r="Z109" s="67">
        <v>67731</v>
      </c>
      <c r="AA109" s="67">
        <v>62297</v>
      </c>
      <c r="AB109" s="67">
        <v>139050</v>
      </c>
      <c r="AC109" s="67">
        <v>74992</v>
      </c>
      <c r="AD109" s="67">
        <v>64058</v>
      </c>
      <c r="AE109" s="67">
        <v>132521</v>
      </c>
      <c r="AF109" s="67">
        <v>71478</v>
      </c>
      <c r="AG109" s="67">
        <v>61043</v>
      </c>
    </row>
    <row r="110" spans="1:33" x14ac:dyDescent="0.2">
      <c r="A110" s="30" t="s">
        <v>1315</v>
      </c>
      <c r="B110" s="67">
        <v>1340194</v>
      </c>
      <c r="C110" s="67">
        <v>617757</v>
      </c>
      <c r="D110" s="67">
        <v>722437</v>
      </c>
      <c r="E110" s="67">
        <v>74379</v>
      </c>
      <c r="F110" s="67">
        <v>38050</v>
      </c>
      <c r="G110" s="67">
        <v>36329</v>
      </c>
      <c r="H110" s="67">
        <v>105663</v>
      </c>
      <c r="I110" s="67">
        <v>54120</v>
      </c>
      <c r="J110" s="67">
        <v>51543</v>
      </c>
      <c r="K110" s="67">
        <v>103380</v>
      </c>
      <c r="L110" s="67">
        <v>52273</v>
      </c>
      <c r="M110" s="67">
        <v>51107</v>
      </c>
      <c r="N110" s="67">
        <v>93927</v>
      </c>
      <c r="O110" s="67">
        <v>47308</v>
      </c>
      <c r="P110" s="67">
        <v>46619</v>
      </c>
      <c r="R110" s="30" t="s">
        <v>1315</v>
      </c>
      <c r="S110" s="67">
        <v>1339662</v>
      </c>
      <c r="T110" s="67">
        <v>617862</v>
      </c>
      <c r="U110" s="67">
        <v>721800</v>
      </c>
      <c r="V110" s="67">
        <v>69584</v>
      </c>
      <c r="W110" s="67">
        <v>35622</v>
      </c>
      <c r="X110" s="67">
        <v>33962</v>
      </c>
      <c r="Y110" s="67">
        <v>102149</v>
      </c>
      <c r="Z110" s="67">
        <v>52282</v>
      </c>
      <c r="AA110" s="67">
        <v>49867</v>
      </c>
      <c r="AB110" s="67">
        <v>104125</v>
      </c>
      <c r="AC110" s="67">
        <v>52633</v>
      </c>
      <c r="AD110" s="67">
        <v>51492</v>
      </c>
      <c r="AE110" s="67">
        <v>95229</v>
      </c>
      <c r="AF110" s="67">
        <v>48156</v>
      </c>
      <c r="AG110" s="67">
        <v>47073</v>
      </c>
    </row>
    <row r="111" spans="1:33" x14ac:dyDescent="0.2">
      <c r="A111" s="30" t="s">
        <v>94</v>
      </c>
      <c r="B111" s="67">
        <v>1340194</v>
      </c>
      <c r="C111" s="67">
        <v>617757</v>
      </c>
      <c r="D111" s="67">
        <v>722437</v>
      </c>
      <c r="E111" s="67">
        <v>74379</v>
      </c>
      <c r="F111" s="67">
        <v>38050</v>
      </c>
      <c r="G111" s="67">
        <v>36329</v>
      </c>
      <c r="H111" s="67">
        <v>105663</v>
      </c>
      <c r="I111" s="67">
        <v>54120</v>
      </c>
      <c r="J111" s="67">
        <v>51543</v>
      </c>
      <c r="K111" s="67">
        <v>103380</v>
      </c>
      <c r="L111" s="67">
        <v>52273</v>
      </c>
      <c r="M111" s="67">
        <v>51107</v>
      </c>
      <c r="N111" s="67">
        <v>93927</v>
      </c>
      <c r="O111" s="67">
        <v>47308</v>
      </c>
      <c r="P111" s="67">
        <v>46619</v>
      </c>
      <c r="R111" s="30" t="s">
        <v>94</v>
      </c>
      <c r="S111" s="67">
        <v>1339662</v>
      </c>
      <c r="T111" s="67">
        <v>617862</v>
      </c>
      <c r="U111" s="67">
        <v>721800</v>
      </c>
      <c r="V111" s="67">
        <v>69584</v>
      </c>
      <c r="W111" s="67">
        <v>35622</v>
      </c>
      <c r="X111" s="67">
        <v>33962</v>
      </c>
      <c r="Y111" s="67">
        <v>102149</v>
      </c>
      <c r="Z111" s="67">
        <v>52282</v>
      </c>
      <c r="AA111" s="67">
        <v>49867</v>
      </c>
      <c r="AB111" s="67">
        <v>104125</v>
      </c>
      <c r="AC111" s="67">
        <v>52633</v>
      </c>
      <c r="AD111" s="67">
        <v>51492</v>
      </c>
      <c r="AE111" s="67">
        <v>95229</v>
      </c>
      <c r="AF111" s="67">
        <v>48156</v>
      </c>
      <c r="AG111" s="67">
        <v>47073</v>
      </c>
    </row>
    <row r="112" spans="1:33" x14ac:dyDescent="0.2">
      <c r="A112" s="30" t="s">
        <v>95</v>
      </c>
      <c r="B112" s="67">
        <v>1340194</v>
      </c>
      <c r="C112" s="67">
        <v>617757</v>
      </c>
      <c r="D112" s="67">
        <v>722437</v>
      </c>
      <c r="E112" s="67">
        <v>74379</v>
      </c>
      <c r="F112" s="67">
        <v>38050</v>
      </c>
      <c r="G112" s="67">
        <v>36329</v>
      </c>
      <c r="H112" s="67">
        <v>105663</v>
      </c>
      <c r="I112" s="67">
        <v>54120</v>
      </c>
      <c r="J112" s="67">
        <v>51543</v>
      </c>
      <c r="K112" s="67">
        <v>103380</v>
      </c>
      <c r="L112" s="67">
        <v>52273</v>
      </c>
      <c r="M112" s="67">
        <v>51107</v>
      </c>
      <c r="N112" s="67">
        <v>93927</v>
      </c>
      <c r="O112" s="67">
        <v>47308</v>
      </c>
      <c r="P112" s="67">
        <v>46619</v>
      </c>
      <c r="R112" s="30" t="s">
        <v>95</v>
      </c>
      <c r="S112" s="67">
        <v>1339662</v>
      </c>
      <c r="T112" s="67">
        <v>617862</v>
      </c>
      <c r="U112" s="67">
        <v>721800</v>
      </c>
      <c r="V112" s="67">
        <v>69584</v>
      </c>
      <c r="W112" s="67">
        <v>35622</v>
      </c>
      <c r="X112" s="67">
        <v>33962</v>
      </c>
      <c r="Y112" s="67">
        <v>102149</v>
      </c>
      <c r="Z112" s="67">
        <v>52282</v>
      </c>
      <c r="AA112" s="67">
        <v>49867</v>
      </c>
      <c r="AB112" s="67">
        <v>104125</v>
      </c>
      <c r="AC112" s="67">
        <v>52633</v>
      </c>
      <c r="AD112" s="67">
        <v>51492</v>
      </c>
      <c r="AE112" s="67">
        <v>95229</v>
      </c>
      <c r="AF112" s="67">
        <v>48156</v>
      </c>
      <c r="AG112" s="67">
        <v>47073</v>
      </c>
    </row>
    <row r="113" spans="1:33" x14ac:dyDescent="0.2">
      <c r="A113" s="30" t="s">
        <v>1316</v>
      </c>
      <c r="B113" s="67">
        <v>4569864</v>
      </c>
      <c r="C113" s="67">
        <v>2268429</v>
      </c>
      <c r="D113" s="67">
        <v>2301435</v>
      </c>
      <c r="E113" s="67">
        <v>284257</v>
      </c>
      <c r="F113" s="67">
        <v>145197</v>
      </c>
      <c r="G113" s="67">
        <v>139060</v>
      </c>
      <c r="H113" s="67">
        <v>302382</v>
      </c>
      <c r="I113" s="67">
        <v>150058</v>
      </c>
      <c r="J113" s="67">
        <v>152324</v>
      </c>
      <c r="K113" s="67">
        <v>367200</v>
      </c>
      <c r="L113" s="67">
        <v>177564</v>
      </c>
      <c r="M113" s="67">
        <v>189636</v>
      </c>
      <c r="N113" s="67">
        <v>391850</v>
      </c>
      <c r="O113" s="67">
        <v>194411</v>
      </c>
      <c r="P113" s="67">
        <v>197439</v>
      </c>
      <c r="R113" s="30" t="s">
        <v>1316</v>
      </c>
      <c r="S113" s="67">
        <v>4582769</v>
      </c>
      <c r="T113" s="67">
        <v>2269831</v>
      </c>
      <c r="U113" s="67">
        <v>2312938</v>
      </c>
      <c r="V113" s="67">
        <v>277071</v>
      </c>
      <c r="W113" s="67">
        <v>141913</v>
      </c>
      <c r="X113" s="67">
        <v>135158</v>
      </c>
      <c r="Y113" s="67">
        <v>282952</v>
      </c>
      <c r="Z113" s="67">
        <v>141075</v>
      </c>
      <c r="AA113" s="67">
        <v>141877</v>
      </c>
      <c r="AB113" s="67">
        <v>346615</v>
      </c>
      <c r="AC113" s="67">
        <v>166377</v>
      </c>
      <c r="AD113" s="67">
        <v>180238</v>
      </c>
      <c r="AE113" s="67">
        <v>392548</v>
      </c>
      <c r="AF113" s="67">
        <v>192168</v>
      </c>
      <c r="AG113" s="67">
        <v>200380</v>
      </c>
    </row>
    <row r="114" spans="1:33" x14ac:dyDescent="0.2">
      <c r="A114" s="30" t="s">
        <v>96</v>
      </c>
      <c r="B114" s="67">
        <v>4569864</v>
      </c>
      <c r="C114" s="67">
        <v>2268429</v>
      </c>
      <c r="D114" s="67">
        <v>2301435</v>
      </c>
      <c r="E114" s="67">
        <v>284257</v>
      </c>
      <c r="F114" s="67">
        <v>145197</v>
      </c>
      <c r="G114" s="67">
        <v>139060</v>
      </c>
      <c r="H114" s="67">
        <v>302382</v>
      </c>
      <c r="I114" s="67">
        <v>150058</v>
      </c>
      <c r="J114" s="67">
        <v>152324</v>
      </c>
      <c r="K114" s="67">
        <v>367200</v>
      </c>
      <c r="L114" s="67">
        <v>177564</v>
      </c>
      <c r="M114" s="67">
        <v>189636</v>
      </c>
      <c r="N114" s="67">
        <v>391850</v>
      </c>
      <c r="O114" s="67">
        <v>194411</v>
      </c>
      <c r="P114" s="67">
        <v>197439</v>
      </c>
      <c r="R114" s="30" t="s">
        <v>96</v>
      </c>
      <c r="S114" s="67">
        <v>4582769</v>
      </c>
      <c r="T114" s="67">
        <v>2269831</v>
      </c>
      <c r="U114" s="67">
        <v>2312938</v>
      </c>
      <c r="V114" s="67">
        <v>277071</v>
      </c>
      <c r="W114" s="67">
        <v>141913</v>
      </c>
      <c r="X114" s="67">
        <v>135158</v>
      </c>
      <c r="Y114" s="67">
        <v>282952</v>
      </c>
      <c r="Z114" s="67">
        <v>141075</v>
      </c>
      <c r="AA114" s="67">
        <v>141877</v>
      </c>
      <c r="AB114" s="67">
        <v>346615</v>
      </c>
      <c r="AC114" s="67">
        <v>166377</v>
      </c>
      <c r="AD114" s="67">
        <v>180238</v>
      </c>
      <c r="AE114" s="67">
        <v>392548</v>
      </c>
      <c r="AF114" s="67">
        <v>192168</v>
      </c>
      <c r="AG114" s="67">
        <v>200380</v>
      </c>
    </row>
    <row r="115" spans="1:33" x14ac:dyDescent="0.2">
      <c r="A115" s="30" t="s">
        <v>97</v>
      </c>
      <c r="B115" s="67">
        <v>1237443</v>
      </c>
      <c r="C115" s="67">
        <v>619685</v>
      </c>
      <c r="D115" s="67">
        <v>617758</v>
      </c>
      <c r="E115" s="67">
        <v>80088</v>
      </c>
      <c r="F115" s="67">
        <v>40861</v>
      </c>
      <c r="G115" s="67">
        <v>39227</v>
      </c>
      <c r="H115" s="67">
        <v>78651</v>
      </c>
      <c r="I115" s="67">
        <v>39711</v>
      </c>
      <c r="J115" s="67">
        <v>38940</v>
      </c>
      <c r="K115" s="67">
        <v>89360</v>
      </c>
      <c r="L115" s="67">
        <v>43438</v>
      </c>
      <c r="M115" s="67">
        <v>45922</v>
      </c>
      <c r="N115" s="67">
        <v>95682</v>
      </c>
      <c r="O115" s="67">
        <v>47612</v>
      </c>
      <c r="P115" s="67">
        <v>48070</v>
      </c>
      <c r="R115" s="30" t="s">
        <v>97</v>
      </c>
      <c r="S115" s="67">
        <v>1236501</v>
      </c>
      <c r="T115" s="67">
        <v>618392</v>
      </c>
      <c r="U115" s="67">
        <v>618109</v>
      </c>
      <c r="V115" s="67">
        <v>77779</v>
      </c>
      <c r="W115" s="67">
        <v>39923</v>
      </c>
      <c r="X115" s="67">
        <v>37856</v>
      </c>
      <c r="Y115" s="67">
        <v>72113</v>
      </c>
      <c r="Z115" s="67">
        <v>36128</v>
      </c>
      <c r="AA115" s="67">
        <v>35985</v>
      </c>
      <c r="AB115" s="67">
        <v>83220</v>
      </c>
      <c r="AC115" s="67">
        <v>40518</v>
      </c>
      <c r="AD115" s="67">
        <v>42702</v>
      </c>
      <c r="AE115" s="67">
        <v>95315</v>
      </c>
      <c r="AF115" s="67">
        <v>46851</v>
      </c>
      <c r="AG115" s="67">
        <v>48464</v>
      </c>
    </row>
    <row r="116" spans="1:33" x14ac:dyDescent="0.2">
      <c r="A116" s="30" t="s">
        <v>98</v>
      </c>
      <c r="B116" s="67">
        <v>3332421</v>
      </c>
      <c r="C116" s="67">
        <v>1648744</v>
      </c>
      <c r="D116" s="67">
        <v>1683677</v>
      </c>
      <c r="E116" s="67">
        <v>204169</v>
      </c>
      <c r="F116" s="67">
        <v>104336</v>
      </c>
      <c r="G116" s="67">
        <v>99833</v>
      </c>
      <c r="H116" s="67">
        <v>223731</v>
      </c>
      <c r="I116" s="67">
        <v>110347</v>
      </c>
      <c r="J116" s="67">
        <v>113384</v>
      </c>
      <c r="K116" s="67">
        <v>277840</v>
      </c>
      <c r="L116" s="67">
        <v>134126</v>
      </c>
      <c r="M116" s="67">
        <v>143714</v>
      </c>
      <c r="N116" s="67">
        <v>296168</v>
      </c>
      <c r="O116" s="67">
        <v>146799</v>
      </c>
      <c r="P116" s="67">
        <v>149369</v>
      </c>
      <c r="R116" s="30" t="s">
        <v>98</v>
      </c>
      <c r="S116" s="67">
        <v>3346268</v>
      </c>
      <c r="T116" s="67">
        <v>1651439</v>
      </c>
      <c r="U116" s="67">
        <v>1694829</v>
      </c>
      <c r="V116" s="67">
        <v>199292</v>
      </c>
      <c r="W116" s="67">
        <v>101990</v>
      </c>
      <c r="X116" s="67">
        <v>97302</v>
      </c>
      <c r="Y116" s="67">
        <v>210839</v>
      </c>
      <c r="Z116" s="67">
        <v>104947</v>
      </c>
      <c r="AA116" s="67">
        <v>105892</v>
      </c>
      <c r="AB116" s="67">
        <v>263395</v>
      </c>
      <c r="AC116" s="67">
        <v>125859</v>
      </c>
      <c r="AD116" s="67">
        <v>137536</v>
      </c>
      <c r="AE116" s="67">
        <v>297233</v>
      </c>
      <c r="AF116" s="67">
        <v>145317</v>
      </c>
      <c r="AG116" s="67">
        <v>151916</v>
      </c>
    </row>
    <row r="117" spans="1:33" x14ac:dyDescent="0.2">
      <c r="A117" s="30" t="s">
        <v>1317</v>
      </c>
      <c r="B117" s="67">
        <v>11309885</v>
      </c>
      <c r="C117" s="67">
        <v>5600067</v>
      </c>
      <c r="D117" s="67">
        <v>5709818</v>
      </c>
      <c r="E117" s="67">
        <v>562999</v>
      </c>
      <c r="F117" s="67">
        <v>290061</v>
      </c>
      <c r="G117" s="67">
        <v>272938</v>
      </c>
      <c r="H117" s="67">
        <v>607329</v>
      </c>
      <c r="I117" s="67">
        <v>315507</v>
      </c>
      <c r="J117" s="67">
        <v>291822</v>
      </c>
      <c r="K117" s="67">
        <v>743620</v>
      </c>
      <c r="L117" s="67">
        <v>387727</v>
      </c>
      <c r="M117" s="67">
        <v>355893</v>
      </c>
      <c r="N117" s="67">
        <v>858321</v>
      </c>
      <c r="O117" s="67">
        <v>446779</v>
      </c>
      <c r="P117" s="67">
        <v>411542</v>
      </c>
      <c r="R117" s="30" t="s">
        <v>1317</v>
      </c>
      <c r="S117" s="67">
        <v>11290067</v>
      </c>
      <c r="T117" s="67">
        <v>5590131</v>
      </c>
      <c r="U117" s="67">
        <v>5699936</v>
      </c>
      <c r="V117" s="67">
        <v>553794</v>
      </c>
      <c r="W117" s="67">
        <v>284826</v>
      </c>
      <c r="X117" s="67">
        <v>268968</v>
      </c>
      <c r="Y117" s="67">
        <v>592806</v>
      </c>
      <c r="Z117" s="67">
        <v>307118</v>
      </c>
      <c r="AA117" s="67">
        <v>285688</v>
      </c>
      <c r="AB117" s="67">
        <v>708214</v>
      </c>
      <c r="AC117" s="67">
        <v>368375</v>
      </c>
      <c r="AD117" s="67">
        <v>339839</v>
      </c>
      <c r="AE117" s="67">
        <v>841701</v>
      </c>
      <c r="AF117" s="67">
        <v>438384</v>
      </c>
      <c r="AG117" s="67">
        <v>403317</v>
      </c>
    </row>
    <row r="118" spans="1:33" x14ac:dyDescent="0.2">
      <c r="A118" s="30" t="s">
        <v>99</v>
      </c>
      <c r="B118" s="67">
        <v>3590187</v>
      </c>
      <c r="C118" s="67">
        <v>1771895</v>
      </c>
      <c r="D118" s="67">
        <v>1818292</v>
      </c>
      <c r="E118" s="67">
        <v>184854</v>
      </c>
      <c r="F118" s="67">
        <v>94616</v>
      </c>
      <c r="G118" s="67">
        <v>90238</v>
      </c>
      <c r="H118" s="67">
        <v>197023</v>
      </c>
      <c r="I118" s="67">
        <v>101500</v>
      </c>
      <c r="J118" s="67">
        <v>95523</v>
      </c>
      <c r="K118" s="67">
        <v>240160</v>
      </c>
      <c r="L118" s="67">
        <v>125397</v>
      </c>
      <c r="M118" s="67">
        <v>114763</v>
      </c>
      <c r="N118" s="67">
        <v>267158</v>
      </c>
      <c r="O118" s="67">
        <v>138403</v>
      </c>
      <c r="P118" s="67">
        <v>128755</v>
      </c>
      <c r="R118" s="30" t="s">
        <v>99</v>
      </c>
      <c r="S118" s="67">
        <v>3584654</v>
      </c>
      <c r="T118" s="67">
        <v>1768970</v>
      </c>
      <c r="U118" s="67">
        <v>1815684</v>
      </c>
      <c r="V118" s="67">
        <v>182572</v>
      </c>
      <c r="W118" s="67">
        <v>93123</v>
      </c>
      <c r="X118" s="67">
        <v>89449</v>
      </c>
      <c r="Y118" s="67">
        <v>193059</v>
      </c>
      <c r="Z118" s="67">
        <v>99337</v>
      </c>
      <c r="AA118" s="67">
        <v>93722</v>
      </c>
      <c r="AB118" s="67">
        <v>226914</v>
      </c>
      <c r="AC118" s="67">
        <v>117131</v>
      </c>
      <c r="AD118" s="67">
        <v>109783</v>
      </c>
      <c r="AE118" s="67">
        <v>267979</v>
      </c>
      <c r="AF118" s="67">
        <v>140004</v>
      </c>
      <c r="AG118" s="67">
        <v>127975</v>
      </c>
    </row>
    <row r="119" spans="1:33" x14ac:dyDescent="0.2">
      <c r="A119" s="30" t="s">
        <v>100</v>
      </c>
      <c r="B119" s="67">
        <v>606004</v>
      </c>
      <c r="C119" s="67">
        <v>302642</v>
      </c>
      <c r="D119" s="67">
        <v>303362</v>
      </c>
      <c r="E119" s="67">
        <v>31406</v>
      </c>
      <c r="F119" s="67">
        <v>16184</v>
      </c>
      <c r="G119" s="67">
        <v>15222</v>
      </c>
      <c r="H119" s="67">
        <v>33697</v>
      </c>
      <c r="I119" s="67">
        <v>17473</v>
      </c>
      <c r="J119" s="67">
        <v>16224</v>
      </c>
      <c r="K119" s="67">
        <v>45028</v>
      </c>
      <c r="L119" s="67">
        <v>25297</v>
      </c>
      <c r="M119" s="67">
        <v>19731</v>
      </c>
      <c r="N119" s="67">
        <v>46393</v>
      </c>
      <c r="O119" s="67">
        <v>26023</v>
      </c>
      <c r="P119" s="67">
        <v>20370</v>
      </c>
      <c r="R119" s="30" t="s">
        <v>100</v>
      </c>
      <c r="S119" s="67">
        <v>604970</v>
      </c>
      <c r="T119" s="67">
        <v>302180</v>
      </c>
      <c r="U119" s="67">
        <v>302790</v>
      </c>
      <c r="V119" s="67">
        <v>31207</v>
      </c>
      <c r="W119" s="67">
        <v>16081</v>
      </c>
      <c r="X119" s="67">
        <v>15126</v>
      </c>
      <c r="Y119" s="67">
        <v>32597</v>
      </c>
      <c r="Z119" s="67">
        <v>16870</v>
      </c>
      <c r="AA119" s="67">
        <v>15727</v>
      </c>
      <c r="AB119" s="67">
        <v>39854</v>
      </c>
      <c r="AC119" s="67">
        <v>20689</v>
      </c>
      <c r="AD119" s="67">
        <v>19165</v>
      </c>
      <c r="AE119" s="67">
        <v>49957</v>
      </c>
      <c r="AF119" s="67">
        <v>29467</v>
      </c>
      <c r="AG119" s="67">
        <v>20490</v>
      </c>
    </row>
    <row r="120" spans="1:33" x14ac:dyDescent="0.2">
      <c r="A120" s="30" t="s">
        <v>101</v>
      </c>
      <c r="B120" s="67">
        <v>1956233</v>
      </c>
      <c r="C120" s="67">
        <v>959017</v>
      </c>
      <c r="D120" s="67">
        <v>997216</v>
      </c>
      <c r="E120" s="67">
        <v>98881</v>
      </c>
      <c r="F120" s="67">
        <v>50602</v>
      </c>
      <c r="G120" s="67">
        <v>48279</v>
      </c>
      <c r="H120" s="67">
        <v>103806</v>
      </c>
      <c r="I120" s="67">
        <v>53721</v>
      </c>
      <c r="J120" s="67">
        <v>50085</v>
      </c>
      <c r="K120" s="67">
        <v>126170</v>
      </c>
      <c r="L120" s="67">
        <v>64415</v>
      </c>
      <c r="M120" s="67">
        <v>61755</v>
      </c>
      <c r="N120" s="67">
        <v>152184</v>
      </c>
      <c r="O120" s="67">
        <v>76887</v>
      </c>
      <c r="P120" s="67">
        <v>75297</v>
      </c>
      <c r="R120" s="30" t="s">
        <v>101</v>
      </c>
      <c r="S120" s="67">
        <v>1953802</v>
      </c>
      <c r="T120" s="67">
        <v>957680</v>
      </c>
      <c r="U120" s="67">
        <v>996122</v>
      </c>
      <c r="V120" s="67">
        <v>97734</v>
      </c>
      <c r="W120" s="67">
        <v>49724</v>
      </c>
      <c r="X120" s="67">
        <v>48010</v>
      </c>
      <c r="Y120" s="67">
        <v>102274</v>
      </c>
      <c r="Z120" s="67">
        <v>52866</v>
      </c>
      <c r="AA120" s="67">
        <v>49408</v>
      </c>
      <c r="AB120" s="67">
        <v>118981</v>
      </c>
      <c r="AC120" s="67">
        <v>61249</v>
      </c>
      <c r="AD120" s="67">
        <v>57732</v>
      </c>
      <c r="AE120" s="67">
        <v>149682</v>
      </c>
      <c r="AF120" s="67">
        <v>75235</v>
      </c>
      <c r="AG120" s="67">
        <v>74447</v>
      </c>
    </row>
    <row r="121" spans="1:33" x14ac:dyDescent="0.2">
      <c r="A121" s="30" t="s">
        <v>102</v>
      </c>
      <c r="B121" s="67">
        <v>292540</v>
      </c>
      <c r="C121" s="67">
        <v>147107</v>
      </c>
      <c r="D121" s="67">
        <v>145433</v>
      </c>
      <c r="E121" s="67">
        <v>15835</v>
      </c>
      <c r="F121" s="67">
        <v>8044</v>
      </c>
      <c r="G121" s="67">
        <v>7791</v>
      </c>
      <c r="H121" s="67">
        <v>17205</v>
      </c>
      <c r="I121" s="67">
        <v>8872</v>
      </c>
      <c r="J121" s="67">
        <v>8333</v>
      </c>
      <c r="K121" s="67">
        <v>20697</v>
      </c>
      <c r="L121" s="67">
        <v>10880</v>
      </c>
      <c r="M121" s="67">
        <v>9817</v>
      </c>
      <c r="N121" s="67">
        <v>19449</v>
      </c>
      <c r="O121" s="67">
        <v>10293</v>
      </c>
      <c r="P121" s="67">
        <v>9156</v>
      </c>
      <c r="R121" s="30" t="s">
        <v>102</v>
      </c>
      <c r="S121" s="67">
        <v>291731</v>
      </c>
      <c r="T121" s="67">
        <v>146690</v>
      </c>
      <c r="U121" s="67">
        <v>145041</v>
      </c>
      <c r="V121" s="67">
        <v>15591</v>
      </c>
      <c r="W121" s="67">
        <v>7920</v>
      </c>
      <c r="X121" s="67">
        <v>7671</v>
      </c>
      <c r="Y121" s="67">
        <v>16726</v>
      </c>
      <c r="Z121" s="67">
        <v>8564</v>
      </c>
      <c r="AA121" s="67">
        <v>8162</v>
      </c>
      <c r="AB121" s="67">
        <v>20088</v>
      </c>
      <c r="AC121" s="67">
        <v>10448</v>
      </c>
      <c r="AD121" s="67">
        <v>9640</v>
      </c>
      <c r="AE121" s="67">
        <v>20034</v>
      </c>
      <c r="AF121" s="67">
        <v>10752</v>
      </c>
      <c r="AG121" s="67">
        <v>9282</v>
      </c>
    </row>
    <row r="122" spans="1:33" x14ac:dyDescent="0.2">
      <c r="A122" s="30" t="s">
        <v>103</v>
      </c>
      <c r="B122" s="67">
        <v>735410</v>
      </c>
      <c r="C122" s="67">
        <v>363129</v>
      </c>
      <c r="D122" s="67">
        <v>372281</v>
      </c>
      <c r="E122" s="67">
        <v>38732</v>
      </c>
      <c r="F122" s="67">
        <v>19786</v>
      </c>
      <c r="G122" s="67">
        <v>18946</v>
      </c>
      <c r="H122" s="67">
        <v>42315</v>
      </c>
      <c r="I122" s="67">
        <v>21434</v>
      </c>
      <c r="J122" s="67">
        <v>20881</v>
      </c>
      <c r="K122" s="67">
        <v>48265</v>
      </c>
      <c r="L122" s="67">
        <v>24805</v>
      </c>
      <c r="M122" s="67">
        <v>23460</v>
      </c>
      <c r="N122" s="67">
        <v>49132</v>
      </c>
      <c r="O122" s="67">
        <v>25200</v>
      </c>
      <c r="P122" s="67">
        <v>23932</v>
      </c>
      <c r="R122" s="30" t="s">
        <v>103</v>
      </c>
      <c r="S122" s="67">
        <v>734151</v>
      </c>
      <c r="T122" s="67">
        <v>362420</v>
      </c>
      <c r="U122" s="67">
        <v>371731</v>
      </c>
      <c r="V122" s="67">
        <v>38040</v>
      </c>
      <c r="W122" s="67">
        <v>19398</v>
      </c>
      <c r="X122" s="67">
        <v>18642</v>
      </c>
      <c r="Y122" s="67">
        <v>41462</v>
      </c>
      <c r="Z122" s="67">
        <v>21037</v>
      </c>
      <c r="AA122" s="67">
        <v>20425</v>
      </c>
      <c r="AB122" s="67">
        <v>47991</v>
      </c>
      <c r="AC122" s="67">
        <v>24745</v>
      </c>
      <c r="AD122" s="67">
        <v>23246</v>
      </c>
      <c r="AE122" s="67">
        <v>48306</v>
      </c>
      <c r="AF122" s="67">
        <v>24550</v>
      </c>
      <c r="AG122" s="67">
        <v>23756</v>
      </c>
    </row>
    <row r="123" spans="1:33" x14ac:dyDescent="0.2">
      <c r="A123" s="30" t="s">
        <v>104</v>
      </c>
      <c r="B123" s="67">
        <v>2481720</v>
      </c>
      <c r="C123" s="67">
        <v>1246656</v>
      </c>
      <c r="D123" s="67">
        <v>1235064</v>
      </c>
      <c r="E123" s="67">
        <v>127039</v>
      </c>
      <c r="F123" s="67">
        <v>65466</v>
      </c>
      <c r="G123" s="67">
        <v>61573</v>
      </c>
      <c r="H123" s="67">
        <v>141618</v>
      </c>
      <c r="I123" s="67">
        <v>74075</v>
      </c>
      <c r="J123" s="67">
        <v>67543</v>
      </c>
      <c r="K123" s="67">
        <v>165529</v>
      </c>
      <c r="L123" s="67">
        <v>86133</v>
      </c>
      <c r="M123" s="67">
        <v>79396</v>
      </c>
      <c r="N123" s="67">
        <v>175942</v>
      </c>
      <c r="O123" s="67">
        <v>93846</v>
      </c>
      <c r="P123" s="67">
        <v>82096</v>
      </c>
      <c r="R123" s="30" t="s">
        <v>104</v>
      </c>
      <c r="S123" s="67">
        <v>2470138</v>
      </c>
      <c r="T123" s="67">
        <v>1240726</v>
      </c>
      <c r="U123" s="67">
        <v>1229412</v>
      </c>
      <c r="V123" s="67">
        <v>123873</v>
      </c>
      <c r="W123" s="67">
        <v>63798</v>
      </c>
      <c r="X123" s="67">
        <v>60075</v>
      </c>
      <c r="Y123" s="67">
        <v>137470</v>
      </c>
      <c r="Z123" s="67">
        <v>71625</v>
      </c>
      <c r="AA123" s="67">
        <v>65845</v>
      </c>
      <c r="AB123" s="67">
        <v>162440</v>
      </c>
      <c r="AC123" s="67">
        <v>85133</v>
      </c>
      <c r="AD123" s="67">
        <v>77307</v>
      </c>
      <c r="AE123" s="67">
        <v>171356</v>
      </c>
      <c r="AF123" s="67">
        <v>90192</v>
      </c>
      <c r="AG123" s="67">
        <v>81164</v>
      </c>
    </row>
    <row r="124" spans="1:33" x14ac:dyDescent="0.2">
      <c r="A124" s="30" t="s">
        <v>105</v>
      </c>
      <c r="B124" s="67">
        <v>357203</v>
      </c>
      <c r="C124" s="67">
        <v>175935</v>
      </c>
      <c r="D124" s="67">
        <v>181268</v>
      </c>
      <c r="E124" s="67">
        <v>17387</v>
      </c>
      <c r="F124" s="67">
        <v>8926</v>
      </c>
      <c r="G124" s="67">
        <v>8461</v>
      </c>
      <c r="H124" s="67">
        <v>19807</v>
      </c>
      <c r="I124" s="67">
        <v>10315</v>
      </c>
      <c r="J124" s="67">
        <v>9492</v>
      </c>
      <c r="K124" s="67">
        <v>26231</v>
      </c>
      <c r="L124" s="67">
        <v>13390</v>
      </c>
      <c r="M124" s="67">
        <v>12841</v>
      </c>
      <c r="N124" s="67">
        <v>25928</v>
      </c>
      <c r="O124" s="67">
        <v>13147</v>
      </c>
      <c r="P124" s="67">
        <v>12781</v>
      </c>
      <c r="R124" s="30" t="s">
        <v>105</v>
      </c>
      <c r="S124" s="67">
        <v>352788</v>
      </c>
      <c r="T124" s="67">
        <v>173713</v>
      </c>
      <c r="U124" s="67">
        <v>179075</v>
      </c>
      <c r="V124" s="67">
        <v>16632</v>
      </c>
      <c r="W124" s="67">
        <v>8550</v>
      </c>
      <c r="X124" s="67">
        <v>8082</v>
      </c>
      <c r="Y124" s="67">
        <v>18842</v>
      </c>
      <c r="Z124" s="67">
        <v>9713</v>
      </c>
      <c r="AA124" s="67">
        <v>9129</v>
      </c>
      <c r="AB124" s="67">
        <v>24531</v>
      </c>
      <c r="AC124" s="67">
        <v>12495</v>
      </c>
      <c r="AD124" s="67">
        <v>12036</v>
      </c>
      <c r="AE124" s="67">
        <v>26206</v>
      </c>
      <c r="AF124" s="67">
        <v>13326</v>
      </c>
      <c r="AG124" s="67">
        <v>12880</v>
      </c>
    </row>
    <row r="125" spans="1:33" x14ac:dyDescent="0.2">
      <c r="A125" s="30" t="s">
        <v>106</v>
      </c>
      <c r="B125" s="67">
        <v>234332</v>
      </c>
      <c r="C125" s="67">
        <v>115591</v>
      </c>
      <c r="D125" s="67">
        <v>118741</v>
      </c>
      <c r="E125" s="67">
        <v>12152</v>
      </c>
      <c r="F125" s="67">
        <v>6191</v>
      </c>
      <c r="G125" s="67">
        <v>5961</v>
      </c>
      <c r="H125" s="67">
        <v>13362</v>
      </c>
      <c r="I125" s="67">
        <v>7010</v>
      </c>
      <c r="J125" s="67">
        <v>6352</v>
      </c>
      <c r="K125" s="67">
        <v>14232</v>
      </c>
      <c r="L125" s="67">
        <v>7088</v>
      </c>
      <c r="M125" s="67">
        <v>7144</v>
      </c>
      <c r="N125" s="67">
        <v>14884</v>
      </c>
      <c r="O125" s="67">
        <v>7445</v>
      </c>
      <c r="P125" s="67">
        <v>7439</v>
      </c>
      <c r="R125" s="30" t="s">
        <v>106</v>
      </c>
      <c r="S125" s="67">
        <v>234002</v>
      </c>
      <c r="T125" s="67">
        <v>115462</v>
      </c>
      <c r="U125" s="67">
        <v>118540</v>
      </c>
      <c r="V125" s="67">
        <v>11938</v>
      </c>
      <c r="W125" s="67">
        <v>6020</v>
      </c>
      <c r="X125" s="67">
        <v>5918</v>
      </c>
      <c r="Y125" s="67">
        <v>13112</v>
      </c>
      <c r="Z125" s="67">
        <v>6880</v>
      </c>
      <c r="AA125" s="67">
        <v>6232</v>
      </c>
      <c r="AB125" s="67">
        <v>14444</v>
      </c>
      <c r="AC125" s="67">
        <v>7387</v>
      </c>
      <c r="AD125" s="67">
        <v>7057</v>
      </c>
      <c r="AE125" s="67">
        <v>14196</v>
      </c>
      <c r="AF125" s="67">
        <v>6937</v>
      </c>
      <c r="AG125" s="67">
        <v>7259</v>
      </c>
    </row>
    <row r="126" spans="1:33" x14ac:dyDescent="0.2">
      <c r="A126" s="30" t="s">
        <v>107</v>
      </c>
      <c r="B126" s="67">
        <v>745786</v>
      </c>
      <c r="C126" s="67">
        <v>376257</v>
      </c>
      <c r="D126" s="67">
        <v>369529</v>
      </c>
      <c r="E126" s="67">
        <v>40461</v>
      </c>
      <c r="F126" s="67">
        <v>20958</v>
      </c>
      <c r="G126" s="67">
        <v>19503</v>
      </c>
      <c r="H126" s="67">
        <v>45101</v>
      </c>
      <c r="I126" s="67">
        <v>23959</v>
      </c>
      <c r="J126" s="67">
        <v>21142</v>
      </c>
      <c r="K126" s="67">
        <v>54365</v>
      </c>
      <c r="L126" s="67">
        <v>28359</v>
      </c>
      <c r="M126" s="67">
        <v>26006</v>
      </c>
      <c r="N126" s="67">
        <v>57759</v>
      </c>
      <c r="O126" s="67">
        <v>30982</v>
      </c>
      <c r="P126" s="67">
        <v>26777</v>
      </c>
      <c r="R126" s="30" t="s">
        <v>107</v>
      </c>
      <c r="S126" s="67">
        <v>742006</v>
      </c>
      <c r="T126" s="67">
        <v>374108</v>
      </c>
      <c r="U126" s="67">
        <v>367898</v>
      </c>
      <c r="V126" s="67">
        <v>39508</v>
      </c>
      <c r="W126" s="67">
        <v>20490</v>
      </c>
      <c r="X126" s="67">
        <v>19018</v>
      </c>
      <c r="Y126" s="67">
        <v>43543</v>
      </c>
      <c r="Z126" s="67">
        <v>22978</v>
      </c>
      <c r="AA126" s="67">
        <v>20565</v>
      </c>
      <c r="AB126" s="67">
        <v>52480</v>
      </c>
      <c r="AC126" s="67">
        <v>27608</v>
      </c>
      <c r="AD126" s="67">
        <v>24872</v>
      </c>
      <c r="AE126" s="67">
        <v>56919</v>
      </c>
      <c r="AF126" s="67">
        <v>30201</v>
      </c>
      <c r="AG126" s="67">
        <v>26718</v>
      </c>
    </row>
    <row r="127" spans="1:33" x14ac:dyDescent="0.2">
      <c r="A127" s="30" t="s">
        <v>108</v>
      </c>
      <c r="B127" s="67">
        <v>554609</v>
      </c>
      <c r="C127" s="67">
        <v>281380</v>
      </c>
      <c r="D127" s="67">
        <v>273229</v>
      </c>
      <c r="E127" s="67">
        <v>27664</v>
      </c>
      <c r="F127" s="67">
        <v>14225</v>
      </c>
      <c r="G127" s="67">
        <v>13439</v>
      </c>
      <c r="H127" s="67">
        <v>30670</v>
      </c>
      <c r="I127" s="67">
        <v>16005</v>
      </c>
      <c r="J127" s="67">
        <v>14665</v>
      </c>
      <c r="K127" s="67">
        <v>34777</v>
      </c>
      <c r="L127" s="67">
        <v>18355</v>
      </c>
      <c r="M127" s="67">
        <v>16422</v>
      </c>
      <c r="N127" s="67">
        <v>38826</v>
      </c>
      <c r="O127" s="67">
        <v>21248</v>
      </c>
      <c r="P127" s="67">
        <v>17578</v>
      </c>
      <c r="R127" s="30" t="s">
        <v>108</v>
      </c>
      <c r="S127" s="67">
        <v>553730</v>
      </c>
      <c r="T127" s="67">
        <v>281010</v>
      </c>
      <c r="U127" s="67">
        <v>272720</v>
      </c>
      <c r="V127" s="67">
        <v>27043</v>
      </c>
      <c r="W127" s="67">
        <v>13969</v>
      </c>
      <c r="X127" s="67">
        <v>13074</v>
      </c>
      <c r="Y127" s="67">
        <v>30018</v>
      </c>
      <c r="Z127" s="67">
        <v>15596</v>
      </c>
      <c r="AA127" s="67">
        <v>14422</v>
      </c>
      <c r="AB127" s="67">
        <v>34777</v>
      </c>
      <c r="AC127" s="67">
        <v>18404</v>
      </c>
      <c r="AD127" s="67">
        <v>16373</v>
      </c>
      <c r="AE127" s="67">
        <v>37125</v>
      </c>
      <c r="AF127" s="67">
        <v>19993</v>
      </c>
      <c r="AG127" s="67">
        <v>17132</v>
      </c>
    </row>
    <row r="128" spans="1:33" x14ac:dyDescent="0.2">
      <c r="A128" s="30" t="s">
        <v>109</v>
      </c>
      <c r="B128" s="67">
        <v>589790</v>
      </c>
      <c r="C128" s="67">
        <v>297493</v>
      </c>
      <c r="D128" s="67">
        <v>292297</v>
      </c>
      <c r="E128" s="67">
        <v>29375</v>
      </c>
      <c r="F128" s="67">
        <v>15166</v>
      </c>
      <c r="G128" s="67">
        <v>14209</v>
      </c>
      <c r="H128" s="67">
        <v>32678</v>
      </c>
      <c r="I128" s="67">
        <v>16786</v>
      </c>
      <c r="J128" s="67">
        <v>15892</v>
      </c>
      <c r="K128" s="67">
        <v>35924</v>
      </c>
      <c r="L128" s="67">
        <v>18941</v>
      </c>
      <c r="M128" s="67">
        <v>16983</v>
      </c>
      <c r="N128" s="67">
        <v>38545</v>
      </c>
      <c r="O128" s="67">
        <v>21024</v>
      </c>
      <c r="P128" s="67">
        <v>17521</v>
      </c>
      <c r="R128" s="30" t="s">
        <v>109</v>
      </c>
      <c r="S128" s="67">
        <v>587612</v>
      </c>
      <c r="T128" s="67">
        <v>296433</v>
      </c>
      <c r="U128" s="67">
        <v>291179</v>
      </c>
      <c r="V128" s="67">
        <v>28752</v>
      </c>
      <c r="W128" s="67">
        <v>14769</v>
      </c>
      <c r="X128" s="67">
        <v>13983</v>
      </c>
      <c r="Y128" s="67">
        <v>31955</v>
      </c>
      <c r="Z128" s="67">
        <v>16458</v>
      </c>
      <c r="AA128" s="67">
        <v>15497</v>
      </c>
      <c r="AB128" s="67">
        <v>36208</v>
      </c>
      <c r="AC128" s="67">
        <v>19239</v>
      </c>
      <c r="AD128" s="67">
        <v>16969</v>
      </c>
      <c r="AE128" s="67">
        <v>36910</v>
      </c>
      <c r="AF128" s="67">
        <v>19735</v>
      </c>
      <c r="AG128" s="67">
        <v>17175</v>
      </c>
    </row>
    <row r="129" spans="1:33" x14ac:dyDescent="0.2">
      <c r="A129" s="30" t="s">
        <v>110</v>
      </c>
      <c r="B129" s="67">
        <v>4113979</v>
      </c>
      <c r="C129" s="67">
        <v>2008903</v>
      </c>
      <c r="D129" s="67">
        <v>2105076</v>
      </c>
      <c r="E129" s="67">
        <v>190060</v>
      </c>
      <c r="F129" s="67">
        <v>98309</v>
      </c>
      <c r="G129" s="67">
        <v>91751</v>
      </c>
      <c r="H129" s="67">
        <v>205639</v>
      </c>
      <c r="I129" s="67">
        <v>106894</v>
      </c>
      <c r="J129" s="67">
        <v>98745</v>
      </c>
      <c r="K129" s="67">
        <v>260855</v>
      </c>
      <c r="L129" s="67">
        <v>133302</v>
      </c>
      <c r="M129" s="67">
        <v>127553</v>
      </c>
      <c r="N129" s="67">
        <v>328445</v>
      </c>
      <c r="O129" s="67">
        <v>165771</v>
      </c>
      <c r="P129" s="67">
        <v>162674</v>
      </c>
      <c r="R129" s="30" t="s">
        <v>110</v>
      </c>
      <c r="S129" s="67">
        <v>4109074</v>
      </c>
      <c r="T129" s="67">
        <v>2006614</v>
      </c>
      <c r="U129" s="67">
        <v>2102460</v>
      </c>
      <c r="V129" s="67">
        <v>186551</v>
      </c>
      <c r="W129" s="67">
        <v>96481</v>
      </c>
      <c r="X129" s="67">
        <v>90070</v>
      </c>
      <c r="Y129" s="67">
        <v>199523</v>
      </c>
      <c r="Z129" s="67">
        <v>103425</v>
      </c>
      <c r="AA129" s="67">
        <v>96098</v>
      </c>
      <c r="AB129" s="67">
        <v>247463</v>
      </c>
      <c r="AC129" s="67">
        <v>128073</v>
      </c>
      <c r="AD129" s="67">
        <v>119390</v>
      </c>
      <c r="AE129" s="67">
        <v>314599</v>
      </c>
      <c r="AF129" s="67">
        <v>157491</v>
      </c>
      <c r="AG129" s="67">
        <v>157108</v>
      </c>
    </row>
    <row r="130" spans="1:33" x14ac:dyDescent="0.2">
      <c r="A130" s="30" t="s">
        <v>111</v>
      </c>
      <c r="B130" s="67">
        <v>4113979</v>
      </c>
      <c r="C130" s="67">
        <v>2008903</v>
      </c>
      <c r="D130" s="67">
        <v>2105076</v>
      </c>
      <c r="E130" s="67">
        <v>190060</v>
      </c>
      <c r="F130" s="67">
        <v>98309</v>
      </c>
      <c r="G130" s="67">
        <v>91751</v>
      </c>
      <c r="H130" s="67">
        <v>205639</v>
      </c>
      <c r="I130" s="67">
        <v>106894</v>
      </c>
      <c r="J130" s="67">
        <v>98745</v>
      </c>
      <c r="K130" s="67">
        <v>260855</v>
      </c>
      <c r="L130" s="67">
        <v>133302</v>
      </c>
      <c r="M130" s="67">
        <v>127553</v>
      </c>
      <c r="N130" s="67">
        <v>328445</v>
      </c>
      <c r="O130" s="67">
        <v>165771</v>
      </c>
      <c r="P130" s="67">
        <v>162674</v>
      </c>
      <c r="R130" s="30" t="s">
        <v>111</v>
      </c>
      <c r="S130" s="67">
        <v>4109074</v>
      </c>
      <c r="T130" s="67">
        <v>2006614</v>
      </c>
      <c r="U130" s="67">
        <v>2102460</v>
      </c>
      <c r="V130" s="67">
        <v>186551</v>
      </c>
      <c r="W130" s="67">
        <v>96481</v>
      </c>
      <c r="X130" s="67">
        <v>90070</v>
      </c>
      <c r="Y130" s="67">
        <v>199523</v>
      </c>
      <c r="Z130" s="67">
        <v>103425</v>
      </c>
      <c r="AA130" s="67">
        <v>96098</v>
      </c>
      <c r="AB130" s="67">
        <v>247463</v>
      </c>
      <c r="AC130" s="67">
        <v>128073</v>
      </c>
      <c r="AD130" s="67">
        <v>119390</v>
      </c>
      <c r="AE130" s="67">
        <v>314599</v>
      </c>
      <c r="AF130" s="67">
        <v>157491</v>
      </c>
      <c r="AG130" s="67">
        <v>157108</v>
      </c>
    </row>
    <row r="131" spans="1:33" x14ac:dyDescent="0.2">
      <c r="A131" s="30" t="s">
        <v>112</v>
      </c>
      <c r="B131" s="67">
        <v>1123999</v>
      </c>
      <c r="C131" s="67">
        <v>572613</v>
      </c>
      <c r="D131" s="67">
        <v>551386</v>
      </c>
      <c r="E131" s="67">
        <v>61046</v>
      </c>
      <c r="F131" s="67">
        <v>31670</v>
      </c>
      <c r="G131" s="67">
        <v>29376</v>
      </c>
      <c r="H131" s="67">
        <v>63049</v>
      </c>
      <c r="I131" s="67">
        <v>33038</v>
      </c>
      <c r="J131" s="67">
        <v>30011</v>
      </c>
      <c r="K131" s="67">
        <v>77076</v>
      </c>
      <c r="L131" s="67">
        <v>42895</v>
      </c>
      <c r="M131" s="67">
        <v>34181</v>
      </c>
      <c r="N131" s="67">
        <v>86776</v>
      </c>
      <c r="O131" s="67">
        <v>48759</v>
      </c>
      <c r="P131" s="67">
        <v>38017</v>
      </c>
      <c r="R131" s="30" t="s">
        <v>112</v>
      </c>
      <c r="S131" s="67">
        <v>1126201</v>
      </c>
      <c r="T131" s="67">
        <v>573821</v>
      </c>
      <c r="U131" s="67">
        <v>552380</v>
      </c>
      <c r="V131" s="67">
        <v>60798</v>
      </c>
      <c r="W131" s="67">
        <v>31424</v>
      </c>
      <c r="X131" s="67">
        <v>29374</v>
      </c>
      <c r="Y131" s="67">
        <v>62754</v>
      </c>
      <c r="Z131" s="67">
        <v>32731</v>
      </c>
      <c r="AA131" s="67">
        <v>30023</v>
      </c>
      <c r="AB131" s="67">
        <v>71397</v>
      </c>
      <c r="AC131" s="67">
        <v>38038</v>
      </c>
      <c r="AD131" s="67">
        <v>33359</v>
      </c>
      <c r="AE131" s="67">
        <v>87767</v>
      </c>
      <c r="AF131" s="67">
        <v>50697</v>
      </c>
      <c r="AG131" s="67">
        <v>37070</v>
      </c>
    </row>
    <row r="132" spans="1:33" x14ac:dyDescent="0.2">
      <c r="A132" s="30" t="s">
        <v>113</v>
      </c>
      <c r="B132" s="67">
        <v>199603</v>
      </c>
      <c r="C132" s="67">
        <v>102974</v>
      </c>
      <c r="D132" s="67">
        <v>96629</v>
      </c>
      <c r="E132" s="67">
        <v>10034</v>
      </c>
      <c r="F132" s="67">
        <v>5220</v>
      </c>
      <c r="G132" s="67">
        <v>4814</v>
      </c>
      <c r="H132" s="67">
        <v>10466</v>
      </c>
      <c r="I132" s="67">
        <v>5469</v>
      </c>
      <c r="J132" s="67">
        <v>4997</v>
      </c>
      <c r="K132" s="67">
        <v>15235</v>
      </c>
      <c r="L132" s="67">
        <v>9636</v>
      </c>
      <c r="M132" s="67">
        <v>5599</v>
      </c>
      <c r="N132" s="67">
        <v>16125</v>
      </c>
      <c r="O132" s="67">
        <v>10279</v>
      </c>
      <c r="P132" s="67">
        <v>5846</v>
      </c>
      <c r="R132" s="30" t="s">
        <v>113</v>
      </c>
      <c r="S132" s="67">
        <v>198978</v>
      </c>
      <c r="T132" s="67">
        <v>102781</v>
      </c>
      <c r="U132" s="67">
        <v>96197</v>
      </c>
      <c r="V132" s="67">
        <v>9938</v>
      </c>
      <c r="W132" s="67">
        <v>5094</v>
      </c>
      <c r="X132" s="67">
        <v>4844</v>
      </c>
      <c r="Y132" s="67">
        <v>10273</v>
      </c>
      <c r="Z132" s="67">
        <v>5401</v>
      </c>
      <c r="AA132" s="67">
        <v>4872</v>
      </c>
      <c r="AB132" s="67">
        <v>12247</v>
      </c>
      <c r="AC132" s="67">
        <v>6653</v>
      </c>
      <c r="AD132" s="67">
        <v>5594</v>
      </c>
      <c r="AE132" s="67">
        <v>18223</v>
      </c>
      <c r="AF132" s="67">
        <v>12545</v>
      </c>
      <c r="AG132" s="67">
        <v>5678</v>
      </c>
    </row>
    <row r="133" spans="1:33" x14ac:dyDescent="0.2">
      <c r="A133" s="30" t="s">
        <v>114</v>
      </c>
      <c r="B133" s="67">
        <v>310805</v>
      </c>
      <c r="C133" s="67">
        <v>160194</v>
      </c>
      <c r="D133" s="67">
        <v>150611</v>
      </c>
      <c r="E133" s="67">
        <v>17604</v>
      </c>
      <c r="F133" s="67">
        <v>9109</v>
      </c>
      <c r="G133" s="67">
        <v>8495</v>
      </c>
      <c r="H133" s="67">
        <v>17608</v>
      </c>
      <c r="I133" s="67">
        <v>9180</v>
      </c>
      <c r="J133" s="67">
        <v>8428</v>
      </c>
      <c r="K133" s="67">
        <v>20662</v>
      </c>
      <c r="L133" s="67">
        <v>11603</v>
      </c>
      <c r="M133" s="67">
        <v>9059</v>
      </c>
      <c r="N133" s="67">
        <v>23849</v>
      </c>
      <c r="O133" s="67">
        <v>13430</v>
      </c>
      <c r="P133" s="67">
        <v>10419</v>
      </c>
      <c r="R133" s="30" t="s">
        <v>114</v>
      </c>
      <c r="S133" s="67">
        <v>312267</v>
      </c>
      <c r="T133" s="67">
        <v>160916</v>
      </c>
      <c r="U133" s="67">
        <v>151351</v>
      </c>
      <c r="V133" s="67">
        <v>17730</v>
      </c>
      <c r="W133" s="67">
        <v>9161</v>
      </c>
      <c r="X133" s="67">
        <v>8569</v>
      </c>
      <c r="Y133" s="67">
        <v>17751</v>
      </c>
      <c r="Z133" s="67">
        <v>9190</v>
      </c>
      <c r="AA133" s="67">
        <v>8561</v>
      </c>
      <c r="AB133" s="67">
        <v>19170</v>
      </c>
      <c r="AC133" s="67">
        <v>10256</v>
      </c>
      <c r="AD133" s="67">
        <v>8914</v>
      </c>
      <c r="AE133" s="67">
        <v>23986</v>
      </c>
      <c r="AF133" s="67">
        <v>14000</v>
      </c>
      <c r="AG133" s="67">
        <v>9986</v>
      </c>
    </row>
    <row r="134" spans="1:33" x14ac:dyDescent="0.2">
      <c r="A134" s="30" t="s">
        <v>115</v>
      </c>
      <c r="B134" s="67">
        <v>613591</v>
      </c>
      <c r="C134" s="67">
        <v>309445</v>
      </c>
      <c r="D134" s="67">
        <v>304146</v>
      </c>
      <c r="E134" s="67">
        <v>33408</v>
      </c>
      <c r="F134" s="67">
        <v>17341</v>
      </c>
      <c r="G134" s="67">
        <v>16067</v>
      </c>
      <c r="H134" s="67">
        <v>34975</v>
      </c>
      <c r="I134" s="67">
        <v>18389</v>
      </c>
      <c r="J134" s="67">
        <v>16586</v>
      </c>
      <c r="K134" s="67">
        <v>41179</v>
      </c>
      <c r="L134" s="67">
        <v>21656</v>
      </c>
      <c r="M134" s="67">
        <v>19523</v>
      </c>
      <c r="N134" s="67">
        <v>46802</v>
      </c>
      <c r="O134" s="67">
        <v>25050</v>
      </c>
      <c r="P134" s="67">
        <v>21752</v>
      </c>
      <c r="R134" s="30" t="s">
        <v>115</v>
      </c>
      <c r="S134" s="67">
        <v>614956</v>
      </c>
      <c r="T134" s="67">
        <v>310124</v>
      </c>
      <c r="U134" s="67">
        <v>304832</v>
      </c>
      <c r="V134" s="67">
        <v>33130</v>
      </c>
      <c r="W134" s="67">
        <v>17169</v>
      </c>
      <c r="X134" s="67">
        <v>15961</v>
      </c>
      <c r="Y134" s="67">
        <v>34730</v>
      </c>
      <c r="Z134" s="67">
        <v>18140</v>
      </c>
      <c r="AA134" s="67">
        <v>16590</v>
      </c>
      <c r="AB134" s="67">
        <v>39980</v>
      </c>
      <c r="AC134" s="67">
        <v>21129</v>
      </c>
      <c r="AD134" s="67">
        <v>18851</v>
      </c>
      <c r="AE134" s="67">
        <v>45558</v>
      </c>
      <c r="AF134" s="67">
        <v>24152</v>
      </c>
      <c r="AG134" s="67">
        <v>21406</v>
      </c>
    </row>
    <row r="135" spans="1:33" x14ac:dyDescent="0.2">
      <c r="A135" s="30" t="s">
        <v>1318</v>
      </c>
      <c r="B135" s="67">
        <v>46152926</v>
      </c>
      <c r="C135" s="67">
        <v>22724864</v>
      </c>
      <c r="D135" s="67">
        <v>23428062</v>
      </c>
      <c r="E135" s="67">
        <v>2208480</v>
      </c>
      <c r="F135" s="67">
        <v>1133739</v>
      </c>
      <c r="G135" s="67">
        <v>1074741</v>
      </c>
      <c r="H135" s="67">
        <v>2538847</v>
      </c>
      <c r="I135" s="67">
        <v>1291673</v>
      </c>
      <c r="J135" s="67">
        <v>1247174</v>
      </c>
      <c r="K135" s="67">
        <v>3211315</v>
      </c>
      <c r="L135" s="67">
        <v>1631290</v>
      </c>
      <c r="M135" s="67">
        <v>1580025</v>
      </c>
      <c r="N135" s="67">
        <v>3951188</v>
      </c>
      <c r="O135" s="67">
        <v>2031766</v>
      </c>
      <c r="P135" s="67">
        <v>1919422</v>
      </c>
      <c r="R135" s="30" t="s">
        <v>1318</v>
      </c>
      <c r="S135" s="67">
        <v>46196276</v>
      </c>
      <c r="T135" s="67">
        <v>22705443</v>
      </c>
      <c r="U135" s="67">
        <v>23490833</v>
      </c>
      <c r="V135" s="67">
        <v>2178778</v>
      </c>
      <c r="W135" s="67">
        <v>1117520</v>
      </c>
      <c r="X135" s="67">
        <v>1061258</v>
      </c>
      <c r="Y135" s="67">
        <v>2465001</v>
      </c>
      <c r="Z135" s="67">
        <v>1251653</v>
      </c>
      <c r="AA135" s="67">
        <v>1213348</v>
      </c>
      <c r="AB135" s="67">
        <v>3039412</v>
      </c>
      <c r="AC135" s="67">
        <v>1534262</v>
      </c>
      <c r="AD135" s="67">
        <v>1505150</v>
      </c>
      <c r="AE135" s="67">
        <v>3814881</v>
      </c>
      <c r="AF135" s="67">
        <v>1949214</v>
      </c>
      <c r="AG135" s="67">
        <v>1865667</v>
      </c>
    </row>
    <row r="136" spans="1:33" x14ac:dyDescent="0.2">
      <c r="A136" s="30" t="s">
        <v>116</v>
      </c>
      <c r="B136" s="67">
        <v>4370832</v>
      </c>
      <c r="C136" s="67">
        <v>2104409</v>
      </c>
      <c r="D136" s="67">
        <v>2266423</v>
      </c>
      <c r="E136" s="67">
        <v>175409</v>
      </c>
      <c r="F136" s="67">
        <v>89828</v>
      </c>
      <c r="G136" s="67">
        <v>85581</v>
      </c>
      <c r="H136" s="67">
        <v>214213</v>
      </c>
      <c r="I136" s="67">
        <v>108664</v>
      </c>
      <c r="J136" s="67">
        <v>105549</v>
      </c>
      <c r="K136" s="67">
        <v>284569</v>
      </c>
      <c r="L136" s="67">
        <v>144121</v>
      </c>
      <c r="M136" s="67">
        <v>140448</v>
      </c>
      <c r="N136" s="67">
        <v>359037</v>
      </c>
      <c r="O136" s="67">
        <v>182210</v>
      </c>
      <c r="P136" s="67">
        <v>176827</v>
      </c>
      <c r="R136" s="30" t="s">
        <v>116</v>
      </c>
      <c r="S136" s="67">
        <v>4360517</v>
      </c>
      <c r="T136" s="67">
        <v>2098821</v>
      </c>
      <c r="U136" s="67">
        <v>2261696</v>
      </c>
      <c r="V136" s="67">
        <v>170777</v>
      </c>
      <c r="W136" s="67">
        <v>87565</v>
      </c>
      <c r="X136" s="67">
        <v>83212</v>
      </c>
      <c r="Y136" s="67">
        <v>204931</v>
      </c>
      <c r="Z136" s="67">
        <v>104015</v>
      </c>
      <c r="AA136" s="67">
        <v>100916</v>
      </c>
      <c r="AB136" s="67">
        <v>267122</v>
      </c>
      <c r="AC136" s="67">
        <v>134952</v>
      </c>
      <c r="AD136" s="67">
        <v>132170</v>
      </c>
      <c r="AE136" s="67">
        <v>347011</v>
      </c>
      <c r="AF136" s="67">
        <v>176074</v>
      </c>
      <c r="AG136" s="67">
        <v>170937</v>
      </c>
    </row>
    <row r="137" spans="1:33" x14ac:dyDescent="0.2">
      <c r="A137" s="30" t="s">
        <v>117</v>
      </c>
      <c r="B137" s="67">
        <v>2736637</v>
      </c>
      <c r="C137" s="67">
        <v>1317908</v>
      </c>
      <c r="D137" s="67">
        <v>1418729</v>
      </c>
      <c r="E137" s="67">
        <v>113272</v>
      </c>
      <c r="F137" s="67">
        <v>57979</v>
      </c>
      <c r="G137" s="67">
        <v>55293</v>
      </c>
      <c r="H137" s="67">
        <v>137063</v>
      </c>
      <c r="I137" s="67">
        <v>69479</v>
      </c>
      <c r="J137" s="67">
        <v>67584</v>
      </c>
      <c r="K137" s="67">
        <v>180673</v>
      </c>
      <c r="L137" s="67">
        <v>91512</v>
      </c>
      <c r="M137" s="67">
        <v>89161</v>
      </c>
      <c r="N137" s="67">
        <v>225933</v>
      </c>
      <c r="O137" s="67">
        <v>114446</v>
      </c>
      <c r="P137" s="67">
        <v>111487</v>
      </c>
      <c r="R137" s="30" t="s">
        <v>117</v>
      </c>
      <c r="S137" s="67">
        <v>2728906</v>
      </c>
      <c r="T137" s="67">
        <v>1314221</v>
      </c>
      <c r="U137" s="67">
        <v>1414685</v>
      </c>
      <c r="V137" s="67">
        <v>109800</v>
      </c>
      <c r="W137" s="67">
        <v>56271</v>
      </c>
      <c r="X137" s="67">
        <v>53529</v>
      </c>
      <c r="Y137" s="67">
        <v>131532</v>
      </c>
      <c r="Z137" s="67">
        <v>66753</v>
      </c>
      <c r="AA137" s="67">
        <v>64779</v>
      </c>
      <c r="AB137" s="67">
        <v>169486</v>
      </c>
      <c r="AC137" s="67">
        <v>85695</v>
      </c>
      <c r="AD137" s="67">
        <v>83791</v>
      </c>
      <c r="AE137" s="67">
        <v>219087</v>
      </c>
      <c r="AF137" s="67">
        <v>111178</v>
      </c>
      <c r="AG137" s="67">
        <v>107909</v>
      </c>
    </row>
    <row r="138" spans="1:33" x14ac:dyDescent="0.2">
      <c r="A138" s="30" t="s">
        <v>118</v>
      </c>
      <c r="B138" s="67">
        <v>1055558</v>
      </c>
      <c r="C138" s="67">
        <v>504233</v>
      </c>
      <c r="D138" s="67">
        <v>551325</v>
      </c>
      <c r="E138" s="67">
        <v>38309</v>
      </c>
      <c r="F138" s="67">
        <v>19546</v>
      </c>
      <c r="G138" s="67">
        <v>18763</v>
      </c>
      <c r="H138" s="67">
        <v>48280</v>
      </c>
      <c r="I138" s="67">
        <v>24557</v>
      </c>
      <c r="J138" s="67">
        <v>23723</v>
      </c>
      <c r="K138" s="67">
        <v>65083</v>
      </c>
      <c r="L138" s="67">
        <v>33003</v>
      </c>
      <c r="M138" s="67">
        <v>32080</v>
      </c>
      <c r="N138" s="67">
        <v>83734</v>
      </c>
      <c r="O138" s="67">
        <v>42500</v>
      </c>
      <c r="P138" s="67">
        <v>41234</v>
      </c>
      <c r="R138" s="30" t="s">
        <v>118</v>
      </c>
      <c r="S138" s="67">
        <v>1052711</v>
      </c>
      <c r="T138" s="67">
        <v>502545</v>
      </c>
      <c r="U138" s="67">
        <v>550166</v>
      </c>
      <c r="V138" s="67">
        <v>37616</v>
      </c>
      <c r="W138" s="67">
        <v>19198</v>
      </c>
      <c r="X138" s="67">
        <v>18418</v>
      </c>
      <c r="Y138" s="67">
        <v>45752</v>
      </c>
      <c r="Z138" s="67">
        <v>23236</v>
      </c>
      <c r="AA138" s="67">
        <v>22516</v>
      </c>
      <c r="AB138" s="67">
        <v>61300</v>
      </c>
      <c r="AC138" s="67">
        <v>31009</v>
      </c>
      <c r="AD138" s="67">
        <v>30291</v>
      </c>
      <c r="AE138" s="67">
        <v>80353</v>
      </c>
      <c r="AF138" s="67">
        <v>40672</v>
      </c>
      <c r="AG138" s="67">
        <v>39681</v>
      </c>
    </row>
    <row r="139" spans="1:33" x14ac:dyDescent="0.2">
      <c r="A139" s="30" t="s">
        <v>119</v>
      </c>
      <c r="B139" s="67">
        <v>578637</v>
      </c>
      <c r="C139" s="67">
        <v>282268</v>
      </c>
      <c r="D139" s="67">
        <v>296369</v>
      </c>
      <c r="E139" s="67">
        <v>23828</v>
      </c>
      <c r="F139" s="67">
        <v>12303</v>
      </c>
      <c r="G139" s="67">
        <v>11525</v>
      </c>
      <c r="H139" s="67">
        <v>28870</v>
      </c>
      <c r="I139" s="67">
        <v>14628</v>
      </c>
      <c r="J139" s="67">
        <v>14242</v>
      </c>
      <c r="K139" s="67">
        <v>38813</v>
      </c>
      <c r="L139" s="67">
        <v>19606</v>
      </c>
      <c r="M139" s="67">
        <v>19207</v>
      </c>
      <c r="N139" s="67">
        <v>49370</v>
      </c>
      <c r="O139" s="67">
        <v>25264</v>
      </c>
      <c r="P139" s="67">
        <v>24106</v>
      </c>
      <c r="R139" s="30" t="s">
        <v>119</v>
      </c>
      <c r="S139" s="67">
        <v>578900</v>
      </c>
      <c r="T139" s="67">
        <v>282055</v>
      </c>
      <c r="U139" s="67">
        <v>296845</v>
      </c>
      <c r="V139" s="67">
        <v>23361</v>
      </c>
      <c r="W139" s="67">
        <v>12096</v>
      </c>
      <c r="X139" s="67">
        <v>11265</v>
      </c>
      <c r="Y139" s="67">
        <v>27647</v>
      </c>
      <c r="Z139" s="67">
        <v>14026</v>
      </c>
      <c r="AA139" s="67">
        <v>13621</v>
      </c>
      <c r="AB139" s="67">
        <v>36336</v>
      </c>
      <c r="AC139" s="67">
        <v>18248</v>
      </c>
      <c r="AD139" s="67">
        <v>18088</v>
      </c>
      <c r="AE139" s="67">
        <v>47571</v>
      </c>
      <c r="AF139" s="67">
        <v>24224</v>
      </c>
      <c r="AG139" s="67">
        <v>23347</v>
      </c>
    </row>
    <row r="140" spans="1:33" x14ac:dyDescent="0.2">
      <c r="A140" s="30" t="s">
        <v>120</v>
      </c>
      <c r="B140" s="67">
        <v>4390517</v>
      </c>
      <c r="C140" s="67">
        <v>2157760</v>
      </c>
      <c r="D140" s="67">
        <v>2232757</v>
      </c>
      <c r="E140" s="67">
        <v>184216</v>
      </c>
      <c r="F140" s="67">
        <v>94469</v>
      </c>
      <c r="G140" s="67">
        <v>89747</v>
      </c>
      <c r="H140" s="67">
        <v>210646</v>
      </c>
      <c r="I140" s="67">
        <v>106866</v>
      </c>
      <c r="J140" s="67">
        <v>103780</v>
      </c>
      <c r="K140" s="67">
        <v>271217</v>
      </c>
      <c r="L140" s="67">
        <v>138053</v>
      </c>
      <c r="M140" s="67">
        <v>133164</v>
      </c>
      <c r="N140" s="67">
        <v>350566</v>
      </c>
      <c r="O140" s="67">
        <v>180213</v>
      </c>
      <c r="P140" s="67">
        <v>170353</v>
      </c>
      <c r="R140" s="30" t="s">
        <v>120</v>
      </c>
      <c r="S140" s="67">
        <v>4380083</v>
      </c>
      <c r="T140" s="67">
        <v>2145812</v>
      </c>
      <c r="U140" s="67">
        <v>2234271</v>
      </c>
      <c r="V140" s="67">
        <v>183578</v>
      </c>
      <c r="W140" s="67">
        <v>93918</v>
      </c>
      <c r="X140" s="67">
        <v>89660</v>
      </c>
      <c r="Y140" s="67">
        <v>203041</v>
      </c>
      <c r="Z140" s="67">
        <v>102570</v>
      </c>
      <c r="AA140" s="67">
        <v>100471</v>
      </c>
      <c r="AB140" s="67">
        <v>254492</v>
      </c>
      <c r="AC140" s="67">
        <v>128354</v>
      </c>
      <c r="AD140" s="67">
        <v>126138</v>
      </c>
      <c r="AE140" s="67">
        <v>333081</v>
      </c>
      <c r="AF140" s="67">
        <v>169375</v>
      </c>
      <c r="AG140" s="67">
        <v>163706</v>
      </c>
    </row>
    <row r="141" spans="1:33" x14ac:dyDescent="0.2">
      <c r="A141" s="30" t="s">
        <v>121</v>
      </c>
      <c r="B141" s="67">
        <v>2140346</v>
      </c>
      <c r="C141" s="67">
        <v>1040269</v>
      </c>
      <c r="D141" s="67">
        <v>1100077</v>
      </c>
      <c r="E141" s="67">
        <v>84299</v>
      </c>
      <c r="F141" s="67">
        <v>43275</v>
      </c>
      <c r="G141" s="67">
        <v>41024</v>
      </c>
      <c r="H141" s="67">
        <v>96525</v>
      </c>
      <c r="I141" s="67">
        <v>48700</v>
      </c>
      <c r="J141" s="67">
        <v>47825</v>
      </c>
      <c r="K141" s="67">
        <v>126317</v>
      </c>
      <c r="L141" s="67">
        <v>63666</v>
      </c>
      <c r="M141" s="67">
        <v>62651</v>
      </c>
      <c r="N141" s="67">
        <v>166960</v>
      </c>
      <c r="O141" s="67">
        <v>84860</v>
      </c>
      <c r="P141" s="67">
        <v>82100</v>
      </c>
      <c r="R141" s="30" t="s">
        <v>121</v>
      </c>
      <c r="S141" s="67">
        <v>2128397</v>
      </c>
      <c r="T141" s="67">
        <v>1030346</v>
      </c>
      <c r="U141" s="67">
        <v>1098051</v>
      </c>
      <c r="V141" s="67">
        <v>83832</v>
      </c>
      <c r="W141" s="67">
        <v>42975</v>
      </c>
      <c r="X141" s="67">
        <v>40857</v>
      </c>
      <c r="Y141" s="67">
        <v>91957</v>
      </c>
      <c r="Z141" s="67">
        <v>46148</v>
      </c>
      <c r="AA141" s="67">
        <v>45809</v>
      </c>
      <c r="AB141" s="67">
        <v>117063</v>
      </c>
      <c r="AC141" s="67">
        <v>58267</v>
      </c>
      <c r="AD141" s="67">
        <v>58796</v>
      </c>
      <c r="AE141" s="67">
        <v>156296</v>
      </c>
      <c r="AF141" s="67">
        <v>78389</v>
      </c>
      <c r="AG141" s="67">
        <v>77907</v>
      </c>
    </row>
    <row r="142" spans="1:33" x14ac:dyDescent="0.2">
      <c r="A142" s="30" t="s">
        <v>122</v>
      </c>
      <c r="B142" s="67">
        <v>622121</v>
      </c>
      <c r="C142" s="67">
        <v>309363</v>
      </c>
      <c r="D142" s="67">
        <v>312758</v>
      </c>
      <c r="E142" s="67">
        <v>27928</v>
      </c>
      <c r="F142" s="67">
        <v>14336</v>
      </c>
      <c r="G142" s="67">
        <v>13592</v>
      </c>
      <c r="H142" s="67">
        <v>30935</v>
      </c>
      <c r="I142" s="67">
        <v>15754</v>
      </c>
      <c r="J142" s="67">
        <v>15181</v>
      </c>
      <c r="K142" s="67">
        <v>39811</v>
      </c>
      <c r="L142" s="67">
        <v>20320</v>
      </c>
      <c r="M142" s="67">
        <v>19491</v>
      </c>
      <c r="N142" s="67">
        <v>51183</v>
      </c>
      <c r="O142" s="67">
        <v>26541</v>
      </c>
      <c r="P142" s="67">
        <v>24642</v>
      </c>
      <c r="R142" s="30" t="s">
        <v>122</v>
      </c>
      <c r="S142" s="67">
        <v>624607</v>
      </c>
      <c r="T142" s="67">
        <v>309656</v>
      </c>
      <c r="U142" s="67">
        <v>314951</v>
      </c>
      <c r="V142" s="67">
        <v>28255</v>
      </c>
      <c r="W142" s="67">
        <v>14413</v>
      </c>
      <c r="X142" s="67">
        <v>13842</v>
      </c>
      <c r="Y142" s="67">
        <v>30422</v>
      </c>
      <c r="Z142" s="67">
        <v>15387</v>
      </c>
      <c r="AA142" s="67">
        <v>15035</v>
      </c>
      <c r="AB142" s="67">
        <v>37857</v>
      </c>
      <c r="AC142" s="67">
        <v>19176</v>
      </c>
      <c r="AD142" s="67">
        <v>18681</v>
      </c>
      <c r="AE142" s="67">
        <v>49468</v>
      </c>
      <c r="AF142" s="67">
        <v>25371</v>
      </c>
      <c r="AG142" s="67">
        <v>24097</v>
      </c>
    </row>
    <row r="143" spans="1:33" x14ac:dyDescent="0.2">
      <c r="A143" s="30" t="s">
        <v>123</v>
      </c>
      <c r="B143" s="67">
        <v>313146</v>
      </c>
      <c r="C143" s="67">
        <v>155504</v>
      </c>
      <c r="D143" s="67">
        <v>157642</v>
      </c>
      <c r="E143" s="67">
        <v>14032</v>
      </c>
      <c r="F143" s="67">
        <v>7155</v>
      </c>
      <c r="G143" s="67">
        <v>6877</v>
      </c>
      <c r="H143" s="67">
        <v>16045</v>
      </c>
      <c r="I143" s="67">
        <v>8108</v>
      </c>
      <c r="J143" s="67">
        <v>7937</v>
      </c>
      <c r="K143" s="67">
        <v>20396</v>
      </c>
      <c r="L143" s="67">
        <v>10379</v>
      </c>
      <c r="M143" s="67">
        <v>10017</v>
      </c>
      <c r="N143" s="67">
        <v>26327</v>
      </c>
      <c r="O143" s="67">
        <v>13503</v>
      </c>
      <c r="P143" s="67">
        <v>12824</v>
      </c>
      <c r="R143" s="30" t="s">
        <v>123</v>
      </c>
      <c r="S143" s="67">
        <v>312199</v>
      </c>
      <c r="T143" s="67">
        <v>154410</v>
      </c>
      <c r="U143" s="67">
        <v>157789</v>
      </c>
      <c r="V143" s="67">
        <v>13825</v>
      </c>
      <c r="W143" s="67">
        <v>7004</v>
      </c>
      <c r="X143" s="67">
        <v>6821</v>
      </c>
      <c r="Y143" s="67">
        <v>15434</v>
      </c>
      <c r="Z143" s="67">
        <v>7790</v>
      </c>
      <c r="AA143" s="67">
        <v>7644</v>
      </c>
      <c r="AB143" s="67">
        <v>19044</v>
      </c>
      <c r="AC143" s="67">
        <v>9597</v>
      </c>
      <c r="AD143" s="67">
        <v>9447</v>
      </c>
      <c r="AE143" s="67">
        <v>25025</v>
      </c>
      <c r="AF143" s="67">
        <v>12708</v>
      </c>
      <c r="AG143" s="67">
        <v>12317</v>
      </c>
    </row>
    <row r="144" spans="1:33" x14ac:dyDescent="0.2">
      <c r="A144" s="30" t="s">
        <v>124</v>
      </c>
      <c r="B144" s="67">
        <v>1314904</v>
      </c>
      <c r="C144" s="67">
        <v>652624</v>
      </c>
      <c r="D144" s="67">
        <v>662280</v>
      </c>
      <c r="E144" s="67">
        <v>57957</v>
      </c>
      <c r="F144" s="67">
        <v>29703</v>
      </c>
      <c r="G144" s="67">
        <v>28254</v>
      </c>
      <c r="H144" s="67">
        <v>67141</v>
      </c>
      <c r="I144" s="67">
        <v>34304</v>
      </c>
      <c r="J144" s="67">
        <v>32837</v>
      </c>
      <c r="K144" s="67">
        <v>84693</v>
      </c>
      <c r="L144" s="67">
        <v>43688</v>
      </c>
      <c r="M144" s="67">
        <v>41005</v>
      </c>
      <c r="N144" s="67">
        <v>106096</v>
      </c>
      <c r="O144" s="67">
        <v>55309</v>
      </c>
      <c r="P144" s="67">
        <v>50787</v>
      </c>
      <c r="R144" s="30" t="s">
        <v>124</v>
      </c>
      <c r="S144" s="67">
        <v>1314880</v>
      </c>
      <c r="T144" s="67">
        <v>651400</v>
      </c>
      <c r="U144" s="67">
        <v>663480</v>
      </c>
      <c r="V144" s="67">
        <v>57666</v>
      </c>
      <c r="W144" s="67">
        <v>29526</v>
      </c>
      <c r="X144" s="67">
        <v>28140</v>
      </c>
      <c r="Y144" s="67">
        <v>65228</v>
      </c>
      <c r="Z144" s="67">
        <v>33245</v>
      </c>
      <c r="AA144" s="67">
        <v>31983</v>
      </c>
      <c r="AB144" s="67">
        <v>80528</v>
      </c>
      <c r="AC144" s="67">
        <v>41314</v>
      </c>
      <c r="AD144" s="67">
        <v>39214</v>
      </c>
      <c r="AE144" s="67">
        <v>102292</v>
      </c>
      <c r="AF144" s="67">
        <v>52907</v>
      </c>
      <c r="AG144" s="67">
        <v>49385</v>
      </c>
    </row>
    <row r="145" spans="1:33" x14ac:dyDescent="0.2">
      <c r="A145" s="30" t="s">
        <v>125</v>
      </c>
      <c r="B145" s="67">
        <v>6369162</v>
      </c>
      <c r="C145" s="67">
        <v>3078745</v>
      </c>
      <c r="D145" s="67">
        <v>3290417</v>
      </c>
      <c r="E145" s="67">
        <v>294652</v>
      </c>
      <c r="F145" s="67">
        <v>149811</v>
      </c>
      <c r="G145" s="67">
        <v>144841</v>
      </c>
      <c r="H145" s="67">
        <v>344436</v>
      </c>
      <c r="I145" s="67">
        <v>172641</v>
      </c>
      <c r="J145" s="67">
        <v>171795</v>
      </c>
      <c r="K145" s="67">
        <v>454317</v>
      </c>
      <c r="L145" s="67">
        <v>226469</v>
      </c>
      <c r="M145" s="67">
        <v>227848</v>
      </c>
      <c r="N145" s="67">
        <v>567427</v>
      </c>
      <c r="O145" s="67">
        <v>287104</v>
      </c>
      <c r="P145" s="67">
        <v>280323</v>
      </c>
      <c r="R145" s="30" t="s">
        <v>125</v>
      </c>
      <c r="S145" s="67">
        <v>6387824</v>
      </c>
      <c r="T145" s="67">
        <v>3081302</v>
      </c>
      <c r="U145" s="67">
        <v>3306522</v>
      </c>
      <c r="V145" s="67">
        <v>292374</v>
      </c>
      <c r="W145" s="67">
        <v>148640</v>
      </c>
      <c r="X145" s="67">
        <v>143734</v>
      </c>
      <c r="Y145" s="67">
        <v>334393</v>
      </c>
      <c r="Z145" s="67">
        <v>167026</v>
      </c>
      <c r="AA145" s="67">
        <v>167367</v>
      </c>
      <c r="AB145" s="67">
        <v>431228</v>
      </c>
      <c r="AC145" s="67">
        <v>213221</v>
      </c>
      <c r="AD145" s="67">
        <v>218007</v>
      </c>
      <c r="AE145" s="67">
        <v>546980</v>
      </c>
      <c r="AF145" s="67">
        <v>274772</v>
      </c>
      <c r="AG145" s="67">
        <v>272208</v>
      </c>
    </row>
    <row r="146" spans="1:33" x14ac:dyDescent="0.2">
      <c r="A146" s="30" t="s">
        <v>126</v>
      </c>
      <c r="B146" s="67">
        <v>6369162</v>
      </c>
      <c r="C146" s="67">
        <v>3078745</v>
      </c>
      <c r="D146" s="67">
        <v>3290417</v>
      </c>
      <c r="E146" s="67">
        <v>294652</v>
      </c>
      <c r="F146" s="67">
        <v>149811</v>
      </c>
      <c r="G146" s="67">
        <v>144841</v>
      </c>
      <c r="H146" s="67">
        <v>344436</v>
      </c>
      <c r="I146" s="67">
        <v>172641</v>
      </c>
      <c r="J146" s="67">
        <v>171795</v>
      </c>
      <c r="K146" s="67">
        <v>454317</v>
      </c>
      <c r="L146" s="67">
        <v>226469</v>
      </c>
      <c r="M146" s="67">
        <v>227848</v>
      </c>
      <c r="N146" s="67">
        <v>567427</v>
      </c>
      <c r="O146" s="67">
        <v>287104</v>
      </c>
      <c r="P146" s="67">
        <v>280323</v>
      </c>
      <c r="R146" s="30" t="s">
        <v>126</v>
      </c>
      <c r="S146" s="67">
        <v>6387824</v>
      </c>
      <c r="T146" s="67">
        <v>3081302</v>
      </c>
      <c r="U146" s="67">
        <v>3306522</v>
      </c>
      <c r="V146" s="67">
        <v>292374</v>
      </c>
      <c r="W146" s="67">
        <v>148640</v>
      </c>
      <c r="X146" s="67">
        <v>143734</v>
      </c>
      <c r="Y146" s="67">
        <v>334393</v>
      </c>
      <c r="Z146" s="67">
        <v>167026</v>
      </c>
      <c r="AA146" s="67">
        <v>167367</v>
      </c>
      <c r="AB146" s="67">
        <v>431228</v>
      </c>
      <c r="AC146" s="67">
        <v>213221</v>
      </c>
      <c r="AD146" s="67">
        <v>218007</v>
      </c>
      <c r="AE146" s="67">
        <v>546980</v>
      </c>
      <c r="AF146" s="67">
        <v>274772</v>
      </c>
      <c r="AG146" s="67">
        <v>272208</v>
      </c>
    </row>
    <row r="147" spans="1:33" x14ac:dyDescent="0.2">
      <c r="A147" s="30" t="s">
        <v>127</v>
      </c>
      <c r="B147" s="67">
        <v>5621388</v>
      </c>
      <c r="C147" s="67">
        <v>2795863</v>
      </c>
      <c r="D147" s="67">
        <v>2825525</v>
      </c>
      <c r="E147" s="67">
        <v>272918</v>
      </c>
      <c r="F147" s="67">
        <v>140323</v>
      </c>
      <c r="G147" s="67">
        <v>132595</v>
      </c>
      <c r="H147" s="67">
        <v>315523</v>
      </c>
      <c r="I147" s="67">
        <v>161829</v>
      </c>
      <c r="J147" s="67">
        <v>153694</v>
      </c>
      <c r="K147" s="67">
        <v>377384</v>
      </c>
      <c r="L147" s="67">
        <v>194449</v>
      </c>
      <c r="M147" s="67">
        <v>182935</v>
      </c>
      <c r="N147" s="67">
        <v>447189</v>
      </c>
      <c r="O147" s="67">
        <v>232178</v>
      </c>
      <c r="P147" s="67">
        <v>215011</v>
      </c>
      <c r="R147" s="30" t="s">
        <v>127</v>
      </c>
      <c r="S147" s="67">
        <v>5613209</v>
      </c>
      <c r="T147" s="67">
        <v>2790383</v>
      </c>
      <c r="U147" s="67">
        <v>2822826</v>
      </c>
      <c r="V147" s="67">
        <v>266532</v>
      </c>
      <c r="W147" s="67">
        <v>136879</v>
      </c>
      <c r="X147" s="67">
        <v>129653</v>
      </c>
      <c r="Y147" s="67">
        <v>306375</v>
      </c>
      <c r="Z147" s="67">
        <v>157037</v>
      </c>
      <c r="AA147" s="67">
        <v>149338</v>
      </c>
      <c r="AB147" s="67">
        <v>360187</v>
      </c>
      <c r="AC147" s="67">
        <v>185145</v>
      </c>
      <c r="AD147" s="67">
        <v>175042</v>
      </c>
      <c r="AE147" s="67">
        <v>435071</v>
      </c>
      <c r="AF147" s="67">
        <v>225374</v>
      </c>
      <c r="AG147" s="67">
        <v>209697</v>
      </c>
    </row>
    <row r="148" spans="1:33" x14ac:dyDescent="0.2">
      <c r="A148" s="30" t="s">
        <v>128</v>
      </c>
      <c r="B148" s="67">
        <v>2491409</v>
      </c>
      <c r="C148" s="67">
        <v>1229308</v>
      </c>
      <c r="D148" s="67">
        <v>1262101</v>
      </c>
      <c r="E148" s="67">
        <v>105224</v>
      </c>
      <c r="F148" s="67">
        <v>54087</v>
      </c>
      <c r="G148" s="67">
        <v>51137</v>
      </c>
      <c r="H148" s="67">
        <v>125524</v>
      </c>
      <c r="I148" s="67">
        <v>64292</v>
      </c>
      <c r="J148" s="67">
        <v>61232</v>
      </c>
      <c r="K148" s="67">
        <v>156005</v>
      </c>
      <c r="L148" s="67">
        <v>80006</v>
      </c>
      <c r="M148" s="67">
        <v>75999</v>
      </c>
      <c r="N148" s="67">
        <v>189805</v>
      </c>
      <c r="O148" s="67">
        <v>97984</v>
      </c>
      <c r="P148" s="67">
        <v>91821</v>
      </c>
      <c r="R148" s="30" t="s">
        <v>128</v>
      </c>
      <c r="S148" s="67">
        <v>2479326</v>
      </c>
      <c r="T148" s="67">
        <v>1222659</v>
      </c>
      <c r="U148" s="67">
        <v>1256667</v>
      </c>
      <c r="V148" s="67">
        <v>102685</v>
      </c>
      <c r="W148" s="67">
        <v>52688</v>
      </c>
      <c r="X148" s="67">
        <v>49997</v>
      </c>
      <c r="Y148" s="67">
        <v>120561</v>
      </c>
      <c r="Z148" s="67">
        <v>61819</v>
      </c>
      <c r="AA148" s="67">
        <v>58742</v>
      </c>
      <c r="AB148" s="67">
        <v>147747</v>
      </c>
      <c r="AC148" s="67">
        <v>75717</v>
      </c>
      <c r="AD148" s="67">
        <v>72030</v>
      </c>
      <c r="AE148" s="67">
        <v>182918</v>
      </c>
      <c r="AF148" s="67">
        <v>94211</v>
      </c>
      <c r="AG148" s="67">
        <v>88707</v>
      </c>
    </row>
    <row r="149" spans="1:33" x14ac:dyDescent="0.2">
      <c r="A149" s="30" t="s">
        <v>129</v>
      </c>
      <c r="B149" s="67">
        <v>2046712</v>
      </c>
      <c r="C149" s="67">
        <v>1029343</v>
      </c>
      <c r="D149" s="67">
        <v>1017369</v>
      </c>
      <c r="E149" s="67">
        <v>107856</v>
      </c>
      <c r="F149" s="67">
        <v>55641</v>
      </c>
      <c r="G149" s="67">
        <v>52215</v>
      </c>
      <c r="H149" s="67">
        <v>122275</v>
      </c>
      <c r="I149" s="67">
        <v>62641</v>
      </c>
      <c r="J149" s="67">
        <v>59634</v>
      </c>
      <c r="K149" s="67">
        <v>146455</v>
      </c>
      <c r="L149" s="67">
        <v>75807</v>
      </c>
      <c r="M149" s="67">
        <v>70648</v>
      </c>
      <c r="N149" s="67">
        <v>174864</v>
      </c>
      <c r="O149" s="67">
        <v>91979</v>
      </c>
      <c r="P149" s="67">
        <v>82885</v>
      </c>
      <c r="R149" s="30" t="s">
        <v>129</v>
      </c>
      <c r="S149" s="67">
        <v>2050818</v>
      </c>
      <c r="T149" s="67">
        <v>1030685</v>
      </c>
      <c r="U149" s="67">
        <v>1020133</v>
      </c>
      <c r="V149" s="67">
        <v>105703</v>
      </c>
      <c r="W149" s="67">
        <v>54459</v>
      </c>
      <c r="X149" s="67">
        <v>51244</v>
      </c>
      <c r="Y149" s="67">
        <v>119405</v>
      </c>
      <c r="Z149" s="67">
        <v>61088</v>
      </c>
      <c r="AA149" s="67">
        <v>58317</v>
      </c>
      <c r="AB149" s="67">
        <v>139740</v>
      </c>
      <c r="AC149" s="67">
        <v>71972</v>
      </c>
      <c r="AD149" s="67">
        <v>67768</v>
      </c>
      <c r="AE149" s="67">
        <v>170642</v>
      </c>
      <c r="AF149" s="67">
        <v>89498</v>
      </c>
      <c r="AG149" s="67">
        <v>81144</v>
      </c>
    </row>
    <row r="150" spans="1:33" x14ac:dyDescent="0.2">
      <c r="A150" s="30" t="s">
        <v>130</v>
      </c>
      <c r="B150" s="67">
        <v>1083267</v>
      </c>
      <c r="C150" s="67">
        <v>537212</v>
      </c>
      <c r="D150" s="67">
        <v>546055</v>
      </c>
      <c r="E150" s="67">
        <v>59838</v>
      </c>
      <c r="F150" s="67">
        <v>30595</v>
      </c>
      <c r="G150" s="67">
        <v>29243</v>
      </c>
      <c r="H150" s="67">
        <v>67724</v>
      </c>
      <c r="I150" s="67">
        <v>34896</v>
      </c>
      <c r="J150" s="67">
        <v>32828</v>
      </c>
      <c r="K150" s="67">
        <v>74924</v>
      </c>
      <c r="L150" s="67">
        <v>38636</v>
      </c>
      <c r="M150" s="67">
        <v>36288</v>
      </c>
      <c r="N150" s="67">
        <v>82520</v>
      </c>
      <c r="O150" s="67">
        <v>42215</v>
      </c>
      <c r="P150" s="67">
        <v>40305</v>
      </c>
      <c r="R150" s="30" t="s">
        <v>130</v>
      </c>
      <c r="S150" s="67">
        <v>1083065</v>
      </c>
      <c r="T150" s="67">
        <v>537039</v>
      </c>
      <c r="U150" s="67">
        <v>546026</v>
      </c>
      <c r="V150" s="67">
        <v>58144</v>
      </c>
      <c r="W150" s="67">
        <v>29732</v>
      </c>
      <c r="X150" s="67">
        <v>28412</v>
      </c>
      <c r="Y150" s="67">
        <v>66409</v>
      </c>
      <c r="Z150" s="67">
        <v>34130</v>
      </c>
      <c r="AA150" s="67">
        <v>32279</v>
      </c>
      <c r="AB150" s="67">
        <v>72700</v>
      </c>
      <c r="AC150" s="67">
        <v>37456</v>
      </c>
      <c r="AD150" s="67">
        <v>35244</v>
      </c>
      <c r="AE150" s="67">
        <v>81511</v>
      </c>
      <c r="AF150" s="67">
        <v>41665</v>
      </c>
      <c r="AG150" s="67">
        <v>39846</v>
      </c>
    </row>
    <row r="151" spans="1:33" x14ac:dyDescent="0.2">
      <c r="A151" s="30" t="s">
        <v>131</v>
      </c>
      <c r="B151" s="67">
        <v>13426519</v>
      </c>
      <c r="C151" s="67">
        <v>6635827</v>
      </c>
      <c r="D151" s="67">
        <v>6790692</v>
      </c>
      <c r="E151" s="67">
        <v>627958</v>
      </c>
      <c r="F151" s="67">
        <v>323216</v>
      </c>
      <c r="G151" s="67">
        <v>304742</v>
      </c>
      <c r="H151" s="67">
        <v>715345</v>
      </c>
      <c r="I151" s="67">
        <v>363635</v>
      </c>
      <c r="J151" s="67">
        <v>351710</v>
      </c>
      <c r="K151" s="67">
        <v>928281</v>
      </c>
      <c r="L151" s="67">
        <v>470487</v>
      </c>
      <c r="M151" s="67">
        <v>457794</v>
      </c>
      <c r="N151" s="67">
        <v>1173066</v>
      </c>
      <c r="O151" s="67">
        <v>605309</v>
      </c>
      <c r="P151" s="67">
        <v>567757</v>
      </c>
      <c r="R151" s="30" t="s">
        <v>131</v>
      </c>
      <c r="S151" s="67">
        <v>13424326</v>
      </c>
      <c r="T151" s="67">
        <v>6615247</v>
      </c>
      <c r="U151" s="67">
        <v>6809079</v>
      </c>
      <c r="V151" s="67">
        <v>624443</v>
      </c>
      <c r="W151" s="67">
        <v>321419</v>
      </c>
      <c r="X151" s="67">
        <v>303024</v>
      </c>
      <c r="Y151" s="67">
        <v>694039</v>
      </c>
      <c r="Z151" s="67">
        <v>351876</v>
      </c>
      <c r="AA151" s="67">
        <v>342163</v>
      </c>
      <c r="AB151" s="67">
        <v>871812</v>
      </c>
      <c r="AC151" s="67">
        <v>438208</v>
      </c>
      <c r="AD151" s="67">
        <v>433604</v>
      </c>
      <c r="AE151" s="67">
        <v>1121929</v>
      </c>
      <c r="AF151" s="67">
        <v>573136</v>
      </c>
      <c r="AG151" s="67">
        <v>548793</v>
      </c>
    </row>
    <row r="152" spans="1:33" x14ac:dyDescent="0.2">
      <c r="A152" s="30" t="s">
        <v>132</v>
      </c>
      <c r="B152" s="67">
        <v>7333532</v>
      </c>
      <c r="C152" s="67">
        <v>3606675</v>
      </c>
      <c r="D152" s="67">
        <v>3726857</v>
      </c>
      <c r="E152" s="67">
        <v>334906</v>
      </c>
      <c r="F152" s="67">
        <v>172599</v>
      </c>
      <c r="G152" s="67">
        <v>162307</v>
      </c>
      <c r="H152" s="67">
        <v>379244</v>
      </c>
      <c r="I152" s="67">
        <v>192572</v>
      </c>
      <c r="J152" s="67">
        <v>186672</v>
      </c>
      <c r="K152" s="67">
        <v>495076</v>
      </c>
      <c r="L152" s="67">
        <v>249890</v>
      </c>
      <c r="M152" s="67">
        <v>245186</v>
      </c>
      <c r="N152" s="67">
        <v>628714</v>
      </c>
      <c r="O152" s="67">
        <v>322570</v>
      </c>
      <c r="P152" s="67">
        <v>306144</v>
      </c>
      <c r="R152" s="30" t="s">
        <v>132</v>
      </c>
      <c r="S152" s="67">
        <v>7318513</v>
      </c>
      <c r="T152" s="67">
        <v>3583648</v>
      </c>
      <c r="U152" s="67">
        <v>3734865</v>
      </c>
      <c r="V152" s="67">
        <v>334733</v>
      </c>
      <c r="W152" s="67">
        <v>172528</v>
      </c>
      <c r="X152" s="67">
        <v>162205</v>
      </c>
      <c r="Y152" s="67">
        <v>367510</v>
      </c>
      <c r="Z152" s="67">
        <v>185815</v>
      </c>
      <c r="AA152" s="67">
        <v>181695</v>
      </c>
      <c r="AB152" s="67">
        <v>463559</v>
      </c>
      <c r="AC152" s="67">
        <v>231057</v>
      </c>
      <c r="AD152" s="67">
        <v>232502</v>
      </c>
      <c r="AE152" s="67">
        <v>597147</v>
      </c>
      <c r="AF152" s="67">
        <v>302204</v>
      </c>
      <c r="AG152" s="67">
        <v>294943</v>
      </c>
    </row>
    <row r="153" spans="1:33" x14ac:dyDescent="0.2">
      <c r="A153" s="30" t="s">
        <v>133</v>
      </c>
      <c r="B153" s="67">
        <v>5004474</v>
      </c>
      <c r="C153" s="67">
        <v>2484091</v>
      </c>
      <c r="D153" s="67">
        <v>2520383</v>
      </c>
      <c r="E153" s="67">
        <v>239338</v>
      </c>
      <c r="F153" s="67">
        <v>123148</v>
      </c>
      <c r="G153" s="67">
        <v>116190</v>
      </c>
      <c r="H153" s="67">
        <v>272104</v>
      </c>
      <c r="I153" s="67">
        <v>138656</v>
      </c>
      <c r="J153" s="67">
        <v>133448</v>
      </c>
      <c r="K153" s="67">
        <v>351091</v>
      </c>
      <c r="L153" s="67">
        <v>178793</v>
      </c>
      <c r="M153" s="67">
        <v>172298</v>
      </c>
      <c r="N153" s="67">
        <v>445313</v>
      </c>
      <c r="O153" s="67">
        <v>231162</v>
      </c>
      <c r="P153" s="67">
        <v>214151</v>
      </c>
      <c r="R153" s="30" t="s">
        <v>133</v>
      </c>
      <c r="S153" s="67">
        <v>5011547</v>
      </c>
      <c r="T153" s="67">
        <v>2484487</v>
      </c>
      <c r="U153" s="67">
        <v>2527060</v>
      </c>
      <c r="V153" s="67">
        <v>236468</v>
      </c>
      <c r="W153" s="67">
        <v>121663</v>
      </c>
      <c r="X153" s="67">
        <v>114805</v>
      </c>
      <c r="Y153" s="67">
        <v>263930</v>
      </c>
      <c r="Z153" s="67">
        <v>134444</v>
      </c>
      <c r="AA153" s="67">
        <v>129486</v>
      </c>
      <c r="AB153" s="67">
        <v>328785</v>
      </c>
      <c r="AC153" s="67">
        <v>166903</v>
      </c>
      <c r="AD153" s="67">
        <v>161882</v>
      </c>
      <c r="AE153" s="67">
        <v>428396</v>
      </c>
      <c r="AF153" s="67">
        <v>220996</v>
      </c>
      <c r="AG153" s="67">
        <v>207400</v>
      </c>
    </row>
    <row r="154" spans="1:33" x14ac:dyDescent="0.2">
      <c r="A154" s="30" t="s">
        <v>134</v>
      </c>
      <c r="B154" s="67">
        <v>1088513</v>
      </c>
      <c r="C154" s="67">
        <v>545061</v>
      </c>
      <c r="D154" s="67">
        <v>543452</v>
      </c>
      <c r="E154" s="67">
        <v>53714</v>
      </c>
      <c r="F154" s="67">
        <v>27469</v>
      </c>
      <c r="G154" s="67">
        <v>26245</v>
      </c>
      <c r="H154" s="67">
        <v>63997</v>
      </c>
      <c r="I154" s="67">
        <v>32407</v>
      </c>
      <c r="J154" s="67">
        <v>31590</v>
      </c>
      <c r="K154" s="67">
        <v>82114</v>
      </c>
      <c r="L154" s="67">
        <v>41804</v>
      </c>
      <c r="M154" s="67">
        <v>40310</v>
      </c>
      <c r="N154" s="67">
        <v>99039</v>
      </c>
      <c r="O154" s="67">
        <v>51577</v>
      </c>
      <c r="P154" s="67">
        <v>47462</v>
      </c>
      <c r="R154" s="30" t="s">
        <v>134</v>
      </c>
      <c r="S154" s="67">
        <v>1094266</v>
      </c>
      <c r="T154" s="67">
        <v>547112</v>
      </c>
      <c r="U154" s="67">
        <v>547154</v>
      </c>
      <c r="V154" s="67">
        <v>53242</v>
      </c>
      <c r="W154" s="67">
        <v>27228</v>
      </c>
      <c r="X154" s="67">
        <v>26014</v>
      </c>
      <c r="Y154" s="67">
        <v>62599</v>
      </c>
      <c r="Z154" s="67">
        <v>31617</v>
      </c>
      <c r="AA154" s="67">
        <v>30982</v>
      </c>
      <c r="AB154" s="67">
        <v>79468</v>
      </c>
      <c r="AC154" s="67">
        <v>40248</v>
      </c>
      <c r="AD154" s="67">
        <v>39220</v>
      </c>
      <c r="AE154" s="67">
        <v>96386</v>
      </c>
      <c r="AF154" s="67">
        <v>49936</v>
      </c>
      <c r="AG154" s="67">
        <v>46450</v>
      </c>
    </row>
    <row r="155" spans="1:33" x14ac:dyDescent="0.2">
      <c r="A155" s="30" t="s">
        <v>135</v>
      </c>
      <c r="B155" s="67">
        <v>9874279</v>
      </c>
      <c r="C155" s="67">
        <v>4905067</v>
      </c>
      <c r="D155" s="67">
        <v>4969212</v>
      </c>
      <c r="E155" s="67">
        <v>544866</v>
      </c>
      <c r="F155" s="67">
        <v>280666</v>
      </c>
      <c r="G155" s="67">
        <v>264200</v>
      </c>
      <c r="H155" s="67">
        <v>611515</v>
      </c>
      <c r="I155" s="67">
        <v>314008</v>
      </c>
      <c r="J155" s="67">
        <v>297507</v>
      </c>
      <c r="K155" s="67">
        <v>738481</v>
      </c>
      <c r="L155" s="67">
        <v>378924</v>
      </c>
      <c r="M155" s="67">
        <v>359557</v>
      </c>
      <c r="N155" s="67">
        <v>866038</v>
      </c>
      <c r="O155" s="67">
        <v>448798</v>
      </c>
      <c r="P155" s="67">
        <v>417240</v>
      </c>
      <c r="R155" s="30" t="s">
        <v>135</v>
      </c>
      <c r="S155" s="67">
        <v>9916102</v>
      </c>
      <c r="T155" s="67">
        <v>4921174</v>
      </c>
      <c r="U155" s="67">
        <v>4994928</v>
      </c>
      <c r="V155" s="67">
        <v>534006</v>
      </c>
      <c r="W155" s="67">
        <v>274596</v>
      </c>
      <c r="X155" s="67">
        <v>259410</v>
      </c>
      <c r="Y155" s="67">
        <v>597417</v>
      </c>
      <c r="Z155" s="67">
        <v>306269</v>
      </c>
      <c r="AA155" s="67">
        <v>291148</v>
      </c>
      <c r="AB155" s="67">
        <v>703767</v>
      </c>
      <c r="AC155" s="67">
        <v>359165</v>
      </c>
      <c r="AD155" s="67">
        <v>344602</v>
      </c>
      <c r="AE155" s="67">
        <v>847453</v>
      </c>
      <c r="AF155" s="67">
        <v>437374</v>
      </c>
      <c r="AG155" s="67">
        <v>410079</v>
      </c>
    </row>
    <row r="156" spans="1:33" x14ac:dyDescent="0.2">
      <c r="A156" s="30" t="s">
        <v>136</v>
      </c>
      <c r="B156" s="67">
        <v>8256303</v>
      </c>
      <c r="C156" s="67">
        <v>4086998</v>
      </c>
      <c r="D156" s="67">
        <v>4169305</v>
      </c>
      <c r="E156" s="67">
        <v>456457</v>
      </c>
      <c r="F156" s="67">
        <v>234843</v>
      </c>
      <c r="G156" s="67">
        <v>221614</v>
      </c>
      <c r="H156" s="67">
        <v>511635</v>
      </c>
      <c r="I156" s="67">
        <v>262211</v>
      </c>
      <c r="J156" s="67">
        <v>249424</v>
      </c>
      <c r="K156" s="67">
        <v>614227</v>
      </c>
      <c r="L156" s="67">
        <v>313880</v>
      </c>
      <c r="M156" s="67">
        <v>300347</v>
      </c>
      <c r="N156" s="67">
        <v>716098</v>
      </c>
      <c r="O156" s="67">
        <v>368785</v>
      </c>
      <c r="P156" s="67">
        <v>347313</v>
      </c>
      <c r="R156" s="30" t="s">
        <v>136</v>
      </c>
      <c r="S156" s="67">
        <v>8286382</v>
      </c>
      <c r="T156" s="67">
        <v>4097915</v>
      </c>
      <c r="U156" s="67">
        <v>4188467</v>
      </c>
      <c r="V156" s="67">
        <v>446606</v>
      </c>
      <c r="W156" s="67">
        <v>229348</v>
      </c>
      <c r="X156" s="67">
        <v>217258</v>
      </c>
      <c r="Y156" s="67">
        <v>499710</v>
      </c>
      <c r="Z156" s="67">
        <v>255796</v>
      </c>
      <c r="AA156" s="67">
        <v>243914</v>
      </c>
      <c r="AB156" s="67">
        <v>586025</v>
      </c>
      <c r="AC156" s="67">
        <v>298079</v>
      </c>
      <c r="AD156" s="67">
        <v>287946</v>
      </c>
      <c r="AE156" s="67">
        <v>700643</v>
      </c>
      <c r="AF156" s="67">
        <v>359285</v>
      </c>
      <c r="AG156" s="67">
        <v>341358</v>
      </c>
    </row>
    <row r="157" spans="1:33" x14ac:dyDescent="0.2">
      <c r="A157" s="30" t="s">
        <v>137</v>
      </c>
      <c r="B157" s="67">
        <v>1468130</v>
      </c>
      <c r="C157" s="67">
        <v>742777</v>
      </c>
      <c r="D157" s="67">
        <v>725353</v>
      </c>
      <c r="E157" s="67">
        <v>78614</v>
      </c>
      <c r="F157" s="67">
        <v>40800</v>
      </c>
      <c r="G157" s="67">
        <v>37814</v>
      </c>
      <c r="H157" s="67">
        <v>89112</v>
      </c>
      <c r="I157" s="67">
        <v>46171</v>
      </c>
      <c r="J157" s="67">
        <v>42941</v>
      </c>
      <c r="K157" s="67">
        <v>113064</v>
      </c>
      <c r="L157" s="67">
        <v>59265</v>
      </c>
      <c r="M157" s="67">
        <v>53799</v>
      </c>
      <c r="N157" s="67">
        <v>138159</v>
      </c>
      <c r="O157" s="67">
        <v>73902</v>
      </c>
      <c r="P157" s="67">
        <v>64257</v>
      </c>
      <c r="R157" s="30" t="s">
        <v>137</v>
      </c>
      <c r="S157" s="67">
        <v>1476341</v>
      </c>
      <c r="T157" s="67">
        <v>746082</v>
      </c>
      <c r="U157" s="67">
        <v>730259</v>
      </c>
      <c r="V157" s="67">
        <v>77710</v>
      </c>
      <c r="W157" s="67">
        <v>40323</v>
      </c>
      <c r="X157" s="67">
        <v>37387</v>
      </c>
      <c r="Y157" s="67">
        <v>86728</v>
      </c>
      <c r="Z157" s="67">
        <v>44763</v>
      </c>
      <c r="AA157" s="67">
        <v>41965</v>
      </c>
      <c r="AB157" s="67">
        <v>106552</v>
      </c>
      <c r="AC157" s="67">
        <v>55331</v>
      </c>
      <c r="AD157" s="67">
        <v>51221</v>
      </c>
      <c r="AE157" s="67">
        <v>134839</v>
      </c>
      <c r="AF157" s="67">
        <v>71876</v>
      </c>
      <c r="AG157" s="67">
        <v>62963</v>
      </c>
    </row>
    <row r="158" spans="1:33" x14ac:dyDescent="0.2">
      <c r="A158" s="30" t="s">
        <v>138</v>
      </c>
      <c r="B158" s="67">
        <v>75763</v>
      </c>
      <c r="C158" s="67">
        <v>38076</v>
      </c>
      <c r="D158" s="67">
        <v>37687</v>
      </c>
      <c r="E158" s="67">
        <v>4798</v>
      </c>
      <c r="F158" s="67">
        <v>2421</v>
      </c>
      <c r="G158" s="67">
        <v>2377</v>
      </c>
      <c r="H158" s="67">
        <v>5478</v>
      </c>
      <c r="I158" s="67">
        <v>2851</v>
      </c>
      <c r="J158" s="67">
        <v>2627</v>
      </c>
      <c r="K158" s="67">
        <v>5664</v>
      </c>
      <c r="L158" s="67">
        <v>2887</v>
      </c>
      <c r="M158" s="67">
        <v>2777</v>
      </c>
      <c r="N158" s="67">
        <v>6029</v>
      </c>
      <c r="O158" s="67">
        <v>3136</v>
      </c>
      <c r="P158" s="67">
        <v>2893</v>
      </c>
      <c r="R158" s="30" t="s">
        <v>138</v>
      </c>
      <c r="S158" s="67">
        <v>76976</v>
      </c>
      <c r="T158" s="67">
        <v>38603</v>
      </c>
      <c r="U158" s="67">
        <v>38373</v>
      </c>
      <c r="V158" s="67">
        <v>4698</v>
      </c>
      <c r="W158" s="67">
        <v>2362</v>
      </c>
      <c r="X158" s="67">
        <v>2336</v>
      </c>
      <c r="Y158" s="67">
        <v>5546</v>
      </c>
      <c r="Z158" s="67">
        <v>2860</v>
      </c>
      <c r="AA158" s="67">
        <v>2686</v>
      </c>
      <c r="AB158" s="67">
        <v>5627</v>
      </c>
      <c r="AC158" s="67">
        <v>2868</v>
      </c>
      <c r="AD158" s="67">
        <v>2759</v>
      </c>
      <c r="AE158" s="67">
        <v>6030</v>
      </c>
      <c r="AF158" s="67">
        <v>3133</v>
      </c>
      <c r="AG158" s="67">
        <v>2897</v>
      </c>
    </row>
    <row r="159" spans="1:33" x14ac:dyDescent="0.2">
      <c r="A159" s="30" t="s">
        <v>139</v>
      </c>
      <c r="B159" s="67">
        <v>74083</v>
      </c>
      <c r="C159" s="67">
        <v>37216</v>
      </c>
      <c r="D159" s="67">
        <v>36867</v>
      </c>
      <c r="E159" s="67">
        <v>4997</v>
      </c>
      <c r="F159" s="67">
        <v>2602</v>
      </c>
      <c r="G159" s="67">
        <v>2395</v>
      </c>
      <c r="H159" s="67">
        <v>5290</v>
      </c>
      <c r="I159" s="67">
        <v>2775</v>
      </c>
      <c r="J159" s="67">
        <v>2515</v>
      </c>
      <c r="K159" s="67">
        <v>5526</v>
      </c>
      <c r="L159" s="67">
        <v>2892</v>
      </c>
      <c r="M159" s="67">
        <v>2634</v>
      </c>
      <c r="N159" s="67">
        <v>5752</v>
      </c>
      <c r="O159" s="67">
        <v>2975</v>
      </c>
      <c r="P159" s="67">
        <v>2777</v>
      </c>
      <c r="R159" s="30" t="s">
        <v>139</v>
      </c>
      <c r="S159" s="67">
        <v>76403</v>
      </c>
      <c r="T159" s="67">
        <v>38574</v>
      </c>
      <c r="U159" s="67">
        <v>37829</v>
      </c>
      <c r="V159" s="67">
        <v>4992</v>
      </c>
      <c r="W159" s="67">
        <v>2563</v>
      </c>
      <c r="X159" s="67">
        <v>2429</v>
      </c>
      <c r="Y159" s="67">
        <v>5433</v>
      </c>
      <c r="Z159" s="67">
        <v>2850</v>
      </c>
      <c r="AA159" s="67">
        <v>2583</v>
      </c>
      <c r="AB159" s="67">
        <v>5563</v>
      </c>
      <c r="AC159" s="67">
        <v>2887</v>
      </c>
      <c r="AD159" s="67">
        <v>2676</v>
      </c>
      <c r="AE159" s="67">
        <v>5941</v>
      </c>
      <c r="AF159" s="67">
        <v>3080</v>
      </c>
      <c r="AG159" s="67">
        <v>2861</v>
      </c>
    </row>
    <row r="160" spans="1:33" x14ac:dyDescent="0.2">
      <c r="A160" s="30" t="s">
        <v>140</v>
      </c>
      <c r="B160" s="67">
        <v>2100229</v>
      </c>
      <c r="C160" s="67">
        <v>1047193</v>
      </c>
      <c r="D160" s="67">
        <v>1053036</v>
      </c>
      <c r="E160" s="67">
        <v>108461</v>
      </c>
      <c r="F160" s="67">
        <v>55426</v>
      </c>
      <c r="G160" s="67">
        <v>53035</v>
      </c>
      <c r="H160" s="67">
        <v>127169</v>
      </c>
      <c r="I160" s="67">
        <v>64030</v>
      </c>
      <c r="J160" s="67">
        <v>63139</v>
      </c>
      <c r="K160" s="67">
        <v>157066</v>
      </c>
      <c r="L160" s="67">
        <v>78787</v>
      </c>
      <c r="M160" s="67">
        <v>78279</v>
      </c>
      <c r="N160" s="67">
        <v>187865</v>
      </c>
      <c r="O160" s="67">
        <v>95954</v>
      </c>
      <c r="P160" s="67">
        <v>91911</v>
      </c>
      <c r="R160" s="30" t="s">
        <v>140</v>
      </c>
      <c r="S160" s="67">
        <v>2114215</v>
      </c>
      <c r="T160" s="67">
        <v>1052704</v>
      </c>
      <c r="U160" s="67">
        <v>1061511</v>
      </c>
      <c r="V160" s="67">
        <v>107068</v>
      </c>
      <c r="W160" s="67">
        <v>54503</v>
      </c>
      <c r="X160" s="67">
        <v>52565</v>
      </c>
      <c r="Y160" s="67">
        <v>124805</v>
      </c>
      <c r="Z160" s="67">
        <v>62860</v>
      </c>
      <c r="AA160" s="67">
        <v>61945</v>
      </c>
      <c r="AB160" s="67">
        <v>150804</v>
      </c>
      <c r="AC160" s="67">
        <v>75217</v>
      </c>
      <c r="AD160" s="67">
        <v>75587</v>
      </c>
      <c r="AE160" s="67">
        <v>183356</v>
      </c>
      <c r="AF160" s="67">
        <v>93109</v>
      </c>
      <c r="AG160" s="67">
        <v>90247</v>
      </c>
    </row>
    <row r="161" spans="1:33" x14ac:dyDescent="0.2">
      <c r="A161" s="30" t="s">
        <v>141</v>
      </c>
      <c r="B161" s="67">
        <v>2100229</v>
      </c>
      <c r="C161" s="67">
        <v>1047193</v>
      </c>
      <c r="D161" s="67">
        <v>1053036</v>
      </c>
      <c r="E161" s="67">
        <v>108461</v>
      </c>
      <c r="F161" s="67">
        <v>55426</v>
      </c>
      <c r="G161" s="67">
        <v>53035</v>
      </c>
      <c r="H161" s="67">
        <v>127169</v>
      </c>
      <c r="I161" s="67">
        <v>64030</v>
      </c>
      <c r="J161" s="67">
        <v>63139</v>
      </c>
      <c r="K161" s="67">
        <v>157066</v>
      </c>
      <c r="L161" s="67">
        <v>78787</v>
      </c>
      <c r="M161" s="67">
        <v>78279</v>
      </c>
      <c r="N161" s="67">
        <v>187865</v>
      </c>
      <c r="O161" s="67">
        <v>95954</v>
      </c>
      <c r="P161" s="67">
        <v>91911</v>
      </c>
      <c r="R161" s="30" t="s">
        <v>141</v>
      </c>
      <c r="S161" s="67">
        <v>2114215</v>
      </c>
      <c r="T161" s="67">
        <v>1052704</v>
      </c>
      <c r="U161" s="67">
        <v>1061511</v>
      </c>
      <c r="V161" s="67">
        <v>107068</v>
      </c>
      <c r="W161" s="67">
        <v>54503</v>
      </c>
      <c r="X161" s="67">
        <v>52565</v>
      </c>
      <c r="Y161" s="67">
        <v>124805</v>
      </c>
      <c r="Z161" s="67">
        <v>62860</v>
      </c>
      <c r="AA161" s="67">
        <v>61945</v>
      </c>
      <c r="AB161" s="67">
        <v>150804</v>
      </c>
      <c r="AC161" s="67">
        <v>75217</v>
      </c>
      <c r="AD161" s="67">
        <v>75587</v>
      </c>
      <c r="AE161" s="67">
        <v>183356</v>
      </c>
      <c r="AF161" s="67">
        <v>93109</v>
      </c>
      <c r="AG161" s="67">
        <v>90247</v>
      </c>
    </row>
    <row r="162" spans="1:33" x14ac:dyDescent="0.2">
      <c r="A162" s="30" t="s">
        <v>1319</v>
      </c>
      <c r="B162" s="67">
        <v>64994907</v>
      </c>
      <c r="C162" s="67">
        <v>31469424</v>
      </c>
      <c r="D162" s="67">
        <v>33525483</v>
      </c>
      <c r="E162" s="67">
        <v>3993340</v>
      </c>
      <c r="F162" s="67">
        <v>2041593</v>
      </c>
      <c r="G162" s="67">
        <v>1951747</v>
      </c>
      <c r="H162" s="67">
        <v>4024948</v>
      </c>
      <c r="I162" s="67">
        <v>2025894</v>
      </c>
      <c r="J162" s="67">
        <v>1999054</v>
      </c>
      <c r="K162" s="67">
        <v>3982759</v>
      </c>
      <c r="L162" s="67">
        <v>1964274</v>
      </c>
      <c r="M162" s="67">
        <v>2018485</v>
      </c>
      <c r="N162" s="67">
        <v>3989253</v>
      </c>
      <c r="O162" s="67">
        <v>1968785</v>
      </c>
      <c r="P162" s="67">
        <v>2020468</v>
      </c>
      <c r="R162" s="30" t="s">
        <v>1319</v>
      </c>
      <c r="S162" s="67">
        <v>65327724</v>
      </c>
      <c r="T162" s="67">
        <v>31635128</v>
      </c>
      <c r="U162" s="67">
        <v>33692596</v>
      </c>
      <c r="V162" s="67">
        <v>3989077</v>
      </c>
      <c r="W162" s="67">
        <v>2041118</v>
      </c>
      <c r="X162" s="67">
        <v>1947959</v>
      </c>
      <c r="Y162" s="67">
        <v>4002191</v>
      </c>
      <c r="Z162" s="67">
        <v>2015756</v>
      </c>
      <c r="AA162" s="67">
        <v>1986435</v>
      </c>
      <c r="AB162" s="67">
        <v>3958242</v>
      </c>
      <c r="AC162" s="67">
        <v>1952110</v>
      </c>
      <c r="AD162" s="67">
        <v>2006132</v>
      </c>
      <c r="AE162" s="67">
        <v>4060399</v>
      </c>
      <c r="AF162" s="67">
        <v>1999883</v>
      </c>
      <c r="AG162" s="67">
        <v>2060516</v>
      </c>
    </row>
    <row r="163" spans="1:33" x14ac:dyDescent="0.2">
      <c r="A163" s="30" t="s">
        <v>142</v>
      </c>
      <c r="B163" s="67">
        <v>11851399</v>
      </c>
      <c r="C163" s="67">
        <v>5721836</v>
      </c>
      <c r="D163" s="67">
        <v>6129563</v>
      </c>
      <c r="E163" s="67">
        <v>736193</v>
      </c>
      <c r="F163" s="67">
        <v>370567</v>
      </c>
      <c r="G163" s="67">
        <v>365626</v>
      </c>
      <c r="H163" s="67">
        <v>829343</v>
      </c>
      <c r="I163" s="67">
        <v>403685</v>
      </c>
      <c r="J163" s="67">
        <v>425658</v>
      </c>
      <c r="K163" s="67">
        <v>890072</v>
      </c>
      <c r="L163" s="67">
        <v>427791</v>
      </c>
      <c r="M163" s="67">
        <v>462281</v>
      </c>
      <c r="N163" s="67">
        <v>879978</v>
      </c>
      <c r="O163" s="67">
        <v>429677</v>
      </c>
      <c r="P163" s="67">
        <v>450301</v>
      </c>
      <c r="R163" s="30" t="s">
        <v>142</v>
      </c>
      <c r="S163" s="67">
        <v>11914812</v>
      </c>
      <c r="T163" s="67">
        <v>5751960</v>
      </c>
      <c r="U163" s="67">
        <v>6162852</v>
      </c>
      <c r="V163" s="67">
        <v>734811</v>
      </c>
      <c r="W163" s="67">
        <v>369896</v>
      </c>
      <c r="X163" s="67">
        <v>364915</v>
      </c>
      <c r="Y163" s="67">
        <v>829027</v>
      </c>
      <c r="Z163" s="67">
        <v>403816</v>
      </c>
      <c r="AA163" s="67">
        <v>425211</v>
      </c>
      <c r="AB163" s="67">
        <v>888331</v>
      </c>
      <c r="AC163" s="67">
        <v>426828</v>
      </c>
      <c r="AD163" s="67">
        <v>461503</v>
      </c>
      <c r="AE163" s="67">
        <v>887840</v>
      </c>
      <c r="AF163" s="67">
        <v>431198</v>
      </c>
      <c r="AG163" s="67">
        <v>456642</v>
      </c>
    </row>
    <row r="164" spans="1:33" x14ac:dyDescent="0.2">
      <c r="A164" s="30" t="s">
        <v>143</v>
      </c>
      <c r="B164" s="67">
        <v>11851399</v>
      </c>
      <c r="C164" s="67">
        <v>5721836</v>
      </c>
      <c r="D164" s="67">
        <v>6129563</v>
      </c>
      <c r="E164" s="67">
        <v>736193</v>
      </c>
      <c r="F164" s="67">
        <v>370567</v>
      </c>
      <c r="G164" s="67">
        <v>365626</v>
      </c>
      <c r="H164" s="67">
        <v>829343</v>
      </c>
      <c r="I164" s="67">
        <v>403685</v>
      </c>
      <c r="J164" s="67">
        <v>425658</v>
      </c>
      <c r="K164" s="67">
        <v>890072</v>
      </c>
      <c r="L164" s="67">
        <v>427791</v>
      </c>
      <c r="M164" s="67">
        <v>462281</v>
      </c>
      <c r="N164" s="67">
        <v>879978</v>
      </c>
      <c r="O164" s="67">
        <v>429677</v>
      </c>
      <c r="P164" s="67">
        <v>450301</v>
      </c>
      <c r="R164" s="30" t="s">
        <v>143</v>
      </c>
      <c r="S164" s="67">
        <v>11914812</v>
      </c>
      <c r="T164" s="67">
        <v>5751960</v>
      </c>
      <c r="U164" s="67">
        <v>6162852</v>
      </c>
      <c r="V164" s="67">
        <v>734811</v>
      </c>
      <c r="W164" s="67">
        <v>369896</v>
      </c>
      <c r="X164" s="67">
        <v>364915</v>
      </c>
      <c r="Y164" s="67">
        <v>829027</v>
      </c>
      <c r="Z164" s="67">
        <v>403816</v>
      </c>
      <c r="AA164" s="67">
        <v>425211</v>
      </c>
      <c r="AB164" s="67">
        <v>888331</v>
      </c>
      <c r="AC164" s="67">
        <v>426828</v>
      </c>
      <c r="AD164" s="67">
        <v>461503</v>
      </c>
      <c r="AE164" s="67">
        <v>887840</v>
      </c>
      <c r="AF164" s="67">
        <v>431198</v>
      </c>
      <c r="AG164" s="67">
        <v>456642</v>
      </c>
    </row>
    <row r="165" spans="1:33" x14ac:dyDescent="0.2">
      <c r="A165" s="30" t="s">
        <v>144</v>
      </c>
      <c r="B165" s="67">
        <v>10774885</v>
      </c>
      <c r="C165" s="67">
        <v>5233903</v>
      </c>
      <c r="D165" s="67">
        <v>5540982</v>
      </c>
      <c r="E165" s="67">
        <v>655546</v>
      </c>
      <c r="F165" s="67">
        <v>337503</v>
      </c>
      <c r="G165" s="67">
        <v>318043</v>
      </c>
      <c r="H165" s="67">
        <v>633938</v>
      </c>
      <c r="I165" s="67">
        <v>323491</v>
      </c>
      <c r="J165" s="67">
        <v>310447</v>
      </c>
      <c r="K165" s="67">
        <v>618734</v>
      </c>
      <c r="L165" s="67">
        <v>308330</v>
      </c>
      <c r="M165" s="67">
        <v>310404</v>
      </c>
      <c r="N165" s="67">
        <v>612488</v>
      </c>
      <c r="O165" s="67">
        <v>304226</v>
      </c>
      <c r="P165" s="67">
        <v>308262</v>
      </c>
      <c r="R165" s="30" t="s">
        <v>144</v>
      </c>
      <c r="S165" s="67">
        <v>10797453</v>
      </c>
      <c r="T165" s="67">
        <v>5245643</v>
      </c>
      <c r="U165" s="67">
        <v>5551810</v>
      </c>
      <c r="V165" s="67">
        <v>651847</v>
      </c>
      <c r="W165" s="67">
        <v>336141</v>
      </c>
      <c r="X165" s="67">
        <v>315706</v>
      </c>
      <c r="Y165" s="67">
        <v>626484</v>
      </c>
      <c r="Z165" s="67">
        <v>319869</v>
      </c>
      <c r="AA165" s="67">
        <v>306615</v>
      </c>
      <c r="AB165" s="67">
        <v>614353</v>
      </c>
      <c r="AC165" s="67">
        <v>306257</v>
      </c>
      <c r="AD165" s="67">
        <v>308096</v>
      </c>
      <c r="AE165" s="67">
        <v>623335</v>
      </c>
      <c r="AF165" s="67">
        <v>309547</v>
      </c>
      <c r="AG165" s="67">
        <v>313788</v>
      </c>
    </row>
    <row r="166" spans="1:33" x14ac:dyDescent="0.2">
      <c r="A166" s="30" t="s">
        <v>145</v>
      </c>
      <c r="B166" s="67">
        <v>1334624</v>
      </c>
      <c r="C166" s="67">
        <v>650400</v>
      </c>
      <c r="D166" s="67">
        <v>684224</v>
      </c>
      <c r="E166" s="67">
        <v>82375</v>
      </c>
      <c r="F166" s="67">
        <v>42964</v>
      </c>
      <c r="G166" s="67">
        <v>39411</v>
      </c>
      <c r="H166" s="67">
        <v>83998</v>
      </c>
      <c r="I166" s="67">
        <v>43968</v>
      </c>
      <c r="J166" s="67">
        <v>40030</v>
      </c>
      <c r="K166" s="67">
        <v>79237</v>
      </c>
      <c r="L166" s="67">
        <v>39676</v>
      </c>
      <c r="M166" s="67">
        <v>39561</v>
      </c>
      <c r="N166" s="67">
        <v>76624</v>
      </c>
      <c r="O166" s="67">
        <v>38248</v>
      </c>
      <c r="P166" s="67">
        <v>38376</v>
      </c>
      <c r="R166" s="30" t="s">
        <v>145</v>
      </c>
      <c r="S166" s="67">
        <v>1333163</v>
      </c>
      <c r="T166" s="67">
        <v>649891</v>
      </c>
      <c r="U166" s="67">
        <v>683272</v>
      </c>
      <c r="V166" s="67">
        <v>81909</v>
      </c>
      <c r="W166" s="67">
        <v>42522</v>
      </c>
      <c r="X166" s="67">
        <v>39387</v>
      </c>
      <c r="Y166" s="67">
        <v>82638</v>
      </c>
      <c r="Z166" s="67">
        <v>43169</v>
      </c>
      <c r="AA166" s="67">
        <v>39469</v>
      </c>
      <c r="AB166" s="67">
        <v>78200</v>
      </c>
      <c r="AC166" s="67">
        <v>39292</v>
      </c>
      <c r="AD166" s="67">
        <v>38908</v>
      </c>
      <c r="AE166" s="67">
        <v>77704</v>
      </c>
      <c r="AF166" s="67">
        <v>38911</v>
      </c>
      <c r="AG166" s="67">
        <v>38793</v>
      </c>
    </row>
    <row r="167" spans="1:33" x14ac:dyDescent="0.2">
      <c r="A167" s="30" t="s">
        <v>146</v>
      </c>
      <c r="B167" s="67">
        <v>1919840</v>
      </c>
      <c r="C167" s="67">
        <v>938394</v>
      </c>
      <c r="D167" s="67">
        <v>981446</v>
      </c>
      <c r="E167" s="67">
        <v>121590</v>
      </c>
      <c r="F167" s="67">
        <v>62829</v>
      </c>
      <c r="G167" s="67">
        <v>58761</v>
      </c>
      <c r="H167" s="67">
        <v>118122</v>
      </c>
      <c r="I167" s="67">
        <v>60152</v>
      </c>
      <c r="J167" s="67">
        <v>57970</v>
      </c>
      <c r="K167" s="67">
        <v>116686</v>
      </c>
      <c r="L167" s="67">
        <v>58268</v>
      </c>
      <c r="M167" s="67">
        <v>58418</v>
      </c>
      <c r="N167" s="67">
        <v>116195</v>
      </c>
      <c r="O167" s="67">
        <v>57741</v>
      </c>
      <c r="P167" s="67">
        <v>58454</v>
      </c>
      <c r="R167" s="30" t="s">
        <v>146</v>
      </c>
      <c r="S167" s="67">
        <v>1924607</v>
      </c>
      <c r="T167" s="67">
        <v>940912</v>
      </c>
      <c r="U167" s="67">
        <v>983695</v>
      </c>
      <c r="V167" s="67">
        <v>120805</v>
      </c>
      <c r="W167" s="67">
        <v>62526</v>
      </c>
      <c r="X167" s="67">
        <v>58279</v>
      </c>
      <c r="Y167" s="67">
        <v>116321</v>
      </c>
      <c r="Z167" s="67">
        <v>59216</v>
      </c>
      <c r="AA167" s="67">
        <v>57105</v>
      </c>
      <c r="AB167" s="67">
        <v>116519</v>
      </c>
      <c r="AC167" s="67">
        <v>58314</v>
      </c>
      <c r="AD167" s="67">
        <v>58205</v>
      </c>
      <c r="AE167" s="67">
        <v>118089</v>
      </c>
      <c r="AF167" s="67">
        <v>58761</v>
      </c>
      <c r="AG167" s="67">
        <v>59328</v>
      </c>
    </row>
    <row r="168" spans="1:33" x14ac:dyDescent="0.2">
      <c r="A168" s="30" t="s">
        <v>147</v>
      </c>
      <c r="B168" s="67">
        <v>1843837</v>
      </c>
      <c r="C168" s="67">
        <v>890562</v>
      </c>
      <c r="D168" s="67">
        <v>953275</v>
      </c>
      <c r="E168" s="67">
        <v>117247</v>
      </c>
      <c r="F168" s="67">
        <v>59762</v>
      </c>
      <c r="G168" s="67">
        <v>57485</v>
      </c>
      <c r="H168" s="67">
        <v>115875</v>
      </c>
      <c r="I168" s="67">
        <v>58617</v>
      </c>
      <c r="J168" s="67">
        <v>57258</v>
      </c>
      <c r="K168" s="67">
        <v>113271</v>
      </c>
      <c r="L168" s="67">
        <v>55458</v>
      </c>
      <c r="M168" s="67">
        <v>57813</v>
      </c>
      <c r="N168" s="67">
        <v>108694</v>
      </c>
      <c r="O168" s="67">
        <v>53701</v>
      </c>
      <c r="P168" s="67">
        <v>54993</v>
      </c>
      <c r="R168" s="30" t="s">
        <v>147</v>
      </c>
      <c r="S168" s="67">
        <v>1850685</v>
      </c>
      <c r="T168" s="67">
        <v>894164</v>
      </c>
      <c r="U168" s="67">
        <v>956521</v>
      </c>
      <c r="V168" s="67">
        <v>116513</v>
      </c>
      <c r="W168" s="67">
        <v>59553</v>
      </c>
      <c r="X168" s="67">
        <v>56960</v>
      </c>
      <c r="Y168" s="67">
        <v>114478</v>
      </c>
      <c r="Z168" s="67">
        <v>57670</v>
      </c>
      <c r="AA168" s="67">
        <v>56808</v>
      </c>
      <c r="AB168" s="67">
        <v>112888</v>
      </c>
      <c r="AC168" s="67">
        <v>55433</v>
      </c>
      <c r="AD168" s="67">
        <v>57455</v>
      </c>
      <c r="AE168" s="67">
        <v>111285</v>
      </c>
      <c r="AF168" s="67">
        <v>55009</v>
      </c>
      <c r="AG168" s="67">
        <v>56276</v>
      </c>
    </row>
    <row r="169" spans="1:33" x14ac:dyDescent="0.2">
      <c r="A169" s="30" t="s">
        <v>148</v>
      </c>
      <c r="B169" s="67">
        <v>2555126</v>
      </c>
      <c r="C169" s="67">
        <v>1242062</v>
      </c>
      <c r="D169" s="67">
        <v>1313064</v>
      </c>
      <c r="E169" s="67">
        <v>150751</v>
      </c>
      <c r="F169" s="67">
        <v>77556</v>
      </c>
      <c r="G169" s="67">
        <v>73195</v>
      </c>
      <c r="H169" s="67">
        <v>141190</v>
      </c>
      <c r="I169" s="67">
        <v>71503</v>
      </c>
      <c r="J169" s="67">
        <v>69687</v>
      </c>
      <c r="K169" s="67">
        <v>140427</v>
      </c>
      <c r="L169" s="67">
        <v>69909</v>
      </c>
      <c r="M169" s="67">
        <v>70518</v>
      </c>
      <c r="N169" s="67">
        <v>142441</v>
      </c>
      <c r="O169" s="67">
        <v>70404</v>
      </c>
      <c r="P169" s="67">
        <v>72037</v>
      </c>
      <c r="R169" s="30" t="s">
        <v>148</v>
      </c>
      <c r="S169" s="67">
        <v>2562227</v>
      </c>
      <c r="T169" s="67">
        <v>1245290</v>
      </c>
      <c r="U169" s="67">
        <v>1316937</v>
      </c>
      <c r="V169" s="67">
        <v>149764</v>
      </c>
      <c r="W169" s="67">
        <v>77147</v>
      </c>
      <c r="X169" s="67">
        <v>72617</v>
      </c>
      <c r="Y169" s="67">
        <v>139791</v>
      </c>
      <c r="Z169" s="67">
        <v>71015</v>
      </c>
      <c r="AA169" s="67">
        <v>68776</v>
      </c>
      <c r="AB169" s="67">
        <v>139393</v>
      </c>
      <c r="AC169" s="67">
        <v>69307</v>
      </c>
      <c r="AD169" s="67">
        <v>70086</v>
      </c>
      <c r="AE169" s="67">
        <v>144279</v>
      </c>
      <c r="AF169" s="67">
        <v>70943</v>
      </c>
      <c r="AG169" s="67">
        <v>73336</v>
      </c>
    </row>
    <row r="170" spans="1:33" x14ac:dyDescent="0.2">
      <c r="A170" s="30" t="s">
        <v>149</v>
      </c>
      <c r="B170" s="67">
        <v>1476841</v>
      </c>
      <c r="C170" s="67">
        <v>715693</v>
      </c>
      <c r="D170" s="67">
        <v>761148</v>
      </c>
      <c r="E170" s="67">
        <v>89979</v>
      </c>
      <c r="F170" s="67">
        <v>46074</v>
      </c>
      <c r="G170" s="67">
        <v>43905</v>
      </c>
      <c r="H170" s="67">
        <v>83181</v>
      </c>
      <c r="I170" s="67">
        <v>42452</v>
      </c>
      <c r="J170" s="67">
        <v>40729</v>
      </c>
      <c r="K170" s="67">
        <v>81095</v>
      </c>
      <c r="L170" s="67">
        <v>40882</v>
      </c>
      <c r="M170" s="67">
        <v>40213</v>
      </c>
      <c r="N170" s="67">
        <v>79841</v>
      </c>
      <c r="O170" s="67">
        <v>39818</v>
      </c>
      <c r="P170" s="67">
        <v>40023</v>
      </c>
      <c r="R170" s="30" t="s">
        <v>149</v>
      </c>
      <c r="S170" s="67">
        <v>1480171</v>
      </c>
      <c r="T170" s="67">
        <v>717439</v>
      </c>
      <c r="U170" s="67">
        <v>762732</v>
      </c>
      <c r="V170" s="67">
        <v>89637</v>
      </c>
      <c r="W170" s="67">
        <v>46143</v>
      </c>
      <c r="X170" s="67">
        <v>43494</v>
      </c>
      <c r="Y170" s="67">
        <v>82556</v>
      </c>
      <c r="Z170" s="67">
        <v>42166</v>
      </c>
      <c r="AA170" s="67">
        <v>40390</v>
      </c>
      <c r="AB170" s="67">
        <v>80102</v>
      </c>
      <c r="AC170" s="67">
        <v>40310</v>
      </c>
      <c r="AD170" s="67">
        <v>39792</v>
      </c>
      <c r="AE170" s="67">
        <v>81399</v>
      </c>
      <c r="AF170" s="67">
        <v>40782</v>
      </c>
      <c r="AG170" s="67">
        <v>40617</v>
      </c>
    </row>
    <row r="171" spans="1:33" x14ac:dyDescent="0.2">
      <c r="A171" s="30" t="s">
        <v>150</v>
      </c>
      <c r="B171" s="67">
        <v>1644617</v>
      </c>
      <c r="C171" s="67">
        <v>796792</v>
      </c>
      <c r="D171" s="67">
        <v>847825</v>
      </c>
      <c r="E171" s="67">
        <v>93604</v>
      </c>
      <c r="F171" s="67">
        <v>48318</v>
      </c>
      <c r="G171" s="67">
        <v>45286</v>
      </c>
      <c r="H171" s="67">
        <v>91572</v>
      </c>
      <c r="I171" s="67">
        <v>46799</v>
      </c>
      <c r="J171" s="67">
        <v>44773</v>
      </c>
      <c r="K171" s="67">
        <v>88018</v>
      </c>
      <c r="L171" s="67">
        <v>44137</v>
      </c>
      <c r="M171" s="67">
        <v>43881</v>
      </c>
      <c r="N171" s="67">
        <v>88693</v>
      </c>
      <c r="O171" s="67">
        <v>44314</v>
      </c>
      <c r="P171" s="67">
        <v>44379</v>
      </c>
      <c r="R171" s="30" t="s">
        <v>150</v>
      </c>
      <c r="S171" s="67">
        <v>1646600</v>
      </c>
      <c r="T171" s="67">
        <v>797947</v>
      </c>
      <c r="U171" s="67">
        <v>848653</v>
      </c>
      <c r="V171" s="67">
        <v>93219</v>
      </c>
      <c r="W171" s="67">
        <v>48250</v>
      </c>
      <c r="X171" s="67">
        <v>44969</v>
      </c>
      <c r="Y171" s="67">
        <v>90700</v>
      </c>
      <c r="Z171" s="67">
        <v>46633</v>
      </c>
      <c r="AA171" s="67">
        <v>44067</v>
      </c>
      <c r="AB171" s="67">
        <v>87251</v>
      </c>
      <c r="AC171" s="67">
        <v>43601</v>
      </c>
      <c r="AD171" s="67">
        <v>43650</v>
      </c>
      <c r="AE171" s="67">
        <v>90579</v>
      </c>
      <c r="AF171" s="67">
        <v>45141</v>
      </c>
      <c r="AG171" s="67">
        <v>45438</v>
      </c>
    </row>
    <row r="172" spans="1:33" x14ac:dyDescent="0.2">
      <c r="A172" s="30" t="s">
        <v>151</v>
      </c>
      <c r="B172" s="67">
        <v>4043756</v>
      </c>
      <c r="C172" s="67">
        <v>1952175</v>
      </c>
      <c r="D172" s="67">
        <v>2091581</v>
      </c>
      <c r="E172" s="67">
        <v>270474</v>
      </c>
      <c r="F172" s="67">
        <v>138487</v>
      </c>
      <c r="G172" s="67">
        <v>131987</v>
      </c>
      <c r="H172" s="67">
        <v>280232</v>
      </c>
      <c r="I172" s="67">
        <v>140405</v>
      </c>
      <c r="J172" s="67">
        <v>139827</v>
      </c>
      <c r="K172" s="67">
        <v>265901</v>
      </c>
      <c r="L172" s="67">
        <v>132264</v>
      </c>
      <c r="M172" s="67">
        <v>133637</v>
      </c>
      <c r="N172" s="67">
        <v>252190</v>
      </c>
      <c r="O172" s="67">
        <v>124739</v>
      </c>
      <c r="P172" s="67">
        <v>127451</v>
      </c>
      <c r="R172" s="30" t="s">
        <v>151</v>
      </c>
      <c r="S172" s="67">
        <v>4049685</v>
      </c>
      <c r="T172" s="67">
        <v>1955918</v>
      </c>
      <c r="U172" s="67">
        <v>2093767</v>
      </c>
      <c r="V172" s="67">
        <v>268537</v>
      </c>
      <c r="W172" s="67">
        <v>137520</v>
      </c>
      <c r="X172" s="67">
        <v>131017</v>
      </c>
      <c r="Y172" s="67">
        <v>274465</v>
      </c>
      <c r="Z172" s="67">
        <v>137706</v>
      </c>
      <c r="AA172" s="67">
        <v>136759</v>
      </c>
      <c r="AB172" s="67">
        <v>264302</v>
      </c>
      <c r="AC172" s="67">
        <v>131615</v>
      </c>
      <c r="AD172" s="67">
        <v>132687</v>
      </c>
      <c r="AE172" s="67">
        <v>258449</v>
      </c>
      <c r="AF172" s="67">
        <v>128000</v>
      </c>
      <c r="AG172" s="67">
        <v>130449</v>
      </c>
    </row>
    <row r="173" spans="1:33" x14ac:dyDescent="0.2">
      <c r="A173" s="30" t="s">
        <v>152</v>
      </c>
      <c r="B173" s="67">
        <v>4043756</v>
      </c>
      <c r="C173" s="67">
        <v>1952175</v>
      </c>
      <c r="D173" s="67">
        <v>2091581</v>
      </c>
      <c r="E173" s="67">
        <v>270474</v>
      </c>
      <c r="F173" s="67">
        <v>138487</v>
      </c>
      <c r="G173" s="67">
        <v>131987</v>
      </c>
      <c r="H173" s="67">
        <v>280232</v>
      </c>
      <c r="I173" s="67">
        <v>140405</v>
      </c>
      <c r="J173" s="67">
        <v>139827</v>
      </c>
      <c r="K173" s="67">
        <v>265901</v>
      </c>
      <c r="L173" s="67">
        <v>132264</v>
      </c>
      <c r="M173" s="67">
        <v>133637</v>
      </c>
      <c r="N173" s="67">
        <v>252190</v>
      </c>
      <c r="O173" s="67">
        <v>124739</v>
      </c>
      <c r="P173" s="67">
        <v>127451</v>
      </c>
      <c r="R173" s="30" t="s">
        <v>152</v>
      </c>
      <c r="S173" s="67">
        <v>4049685</v>
      </c>
      <c r="T173" s="67">
        <v>1955918</v>
      </c>
      <c r="U173" s="67">
        <v>2093767</v>
      </c>
      <c r="V173" s="67">
        <v>268537</v>
      </c>
      <c r="W173" s="67">
        <v>137520</v>
      </c>
      <c r="X173" s="67">
        <v>131017</v>
      </c>
      <c r="Y173" s="67">
        <v>274465</v>
      </c>
      <c r="Z173" s="67">
        <v>137706</v>
      </c>
      <c r="AA173" s="67">
        <v>136759</v>
      </c>
      <c r="AB173" s="67">
        <v>264302</v>
      </c>
      <c r="AC173" s="67">
        <v>131615</v>
      </c>
      <c r="AD173" s="67">
        <v>132687</v>
      </c>
      <c r="AE173" s="67">
        <v>258449</v>
      </c>
      <c r="AF173" s="67">
        <v>128000</v>
      </c>
      <c r="AG173" s="67">
        <v>130449</v>
      </c>
    </row>
    <row r="174" spans="1:33" x14ac:dyDescent="0.2">
      <c r="A174" s="30" t="s">
        <v>153</v>
      </c>
      <c r="B174" s="67">
        <v>5381726</v>
      </c>
      <c r="C174" s="67">
        <v>2630646</v>
      </c>
      <c r="D174" s="67">
        <v>2751080</v>
      </c>
      <c r="E174" s="67">
        <v>331228</v>
      </c>
      <c r="F174" s="67">
        <v>169635</v>
      </c>
      <c r="G174" s="67">
        <v>161593</v>
      </c>
      <c r="H174" s="67">
        <v>340270</v>
      </c>
      <c r="I174" s="67">
        <v>173523</v>
      </c>
      <c r="J174" s="67">
        <v>166747</v>
      </c>
      <c r="K174" s="67">
        <v>336700</v>
      </c>
      <c r="L174" s="67">
        <v>168892</v>
      </c>
      <c r="M174" s="67">
        <v>167808</v>
      </c>
      <c r="N174" s="67">
        <v>325770</v>
      </c>
      <c r="O174" s="67">
        <v>163829</v>
      </c>
      <c r="P174" s="67">
        <v>161941</v>
      </c>
      <c r="R174" s="30" t="s">
        <v>153</v>
      </c>
      <c r="S174" s="67">
        <v>5393436</v>
      </c>
      <c r="T174" s="67">
        <v>2636324</v>
      </c>
      <c r="U174" s="67">
        <v>2757112</v>
      </c>
      <c r="V174" s="67">
        <v>328382</v>
      </c>
      <c r="W174" s="67">
        <v>168046</v>
      </c>
      <c r="X174" s="67">
        <v>160336</v>
      </c>
      <c r="Y174" s="67">
        <v>336570</v>
      </c>
      <c r="Z174" s="67">
        <v>172137</v>
      </c>
      <c r="AA174" s="67">
        <v>164433</v>
      </c>
      <c r="AB174" s="67">
        <v>333013</v>
      </c>
      <c r="AC174" s="67">
        <v>166419</v>
      </c>
      <c r="AD174" s="67">
        <v>166594</v>
      </c>
      <c r="AE174" s="67">
        <v>334054</v>
      </c>
      <c r="AF174" s="67">
        <v>168077</v>
      </c>
      <c r="AG174" s="67">
        <v>165977</v>
      </c>
    </row>
    <row r="175" spans="1:33" x14ac:dyDescent="0.2">
      <c r="A175" s="30" t="s">
        <v>154</v>
      </c>
      <c r="B175" s="67">
        <v>2354053</v>
      </c>
      <c r="C175" s="67">
        <v>1148240</v>
      </c>
      <c r="D175" s="67">
        <v>1205813</v>
      </c>
      <c r="E175" s="67">
        <v>144046</v>
      </c>
      <c r="F175" s="67">
        <v>73931</v>
      </c>
      <c r="G175" s="67">
        <v>70115</v>
      </c>
      <c r="H175" s="67">
        <v>152153</v>
      </c>
      <c r="I175" s="67">
        <v>78645</v>
      </c>
      <c r="J175" s="67">
        <v>73508</v>
      </c>
      <c r="K175" s="67">
        <v>149829</v>
      </c>
      <c r="L175" s="67">
        <v>75976</v>
      </c>
      <c r="M175" s="67">
        <v>73853</v>
      </c>
      <c r="N175" s="67">
        <v>140443</v>
      </c>
      <c r="O175" s="67">
        <v>71184</v>
      </c>
      <c r="P175" s="67">
        <v>69259</v>
      </c>
      <c r="R175" s="30" t="s">
        <v>154</v>
      </c>
      <c r="S175" s="67">
        <v>2356585</v>
      </c>
      <c r="T175" s="67">
        <v>1149537</v>
      </c>
      <c r="U175" s="67">
        <v>1207048</v>
      </c>
      <c r="V175" s="67">
        <v>142125</v>
      </c>
      <c r="W175" s="67">
        <v>72973</v>
      </c>
      <c r="X175" s="67">
        <v>69152</v>
      </c>
      <c r="Y175" s="67">
        <v>149586</v>
      </c>
      <c r="Z175" s="67">
        <v>77494</v>
      </c>
      <c r="AA175" s="67">
        <v>72092</v>
      </c>
      <c r="AB175" s="67">
        <v>148691</v>
      </c>
      <c r="AC175" s="67">
        <v>75160</v>
      </c>
      <c r="AD175" s="67">
        <v>73531</v>
      </c>
      <c r="AE175" s="67">
        <v>144957</v>
      </c>
      <c r="AF175" s="67">
        <v>73489</v>
      </c>
      <c r="AG175" s="67">
        <v>71468</v>
      </c>
    </row>
    <row r="176" spans="1:33" x14ac:dyDescent="0.2">
      <c r="A176" s="30" t="s">
        <v>155</v>
      </c>
      <c r="B176" s="67">
        <v>1851771</v>
      </c>
      <c r="C176" s="67">
        <v>904291</v>
      </c>
      <c r="D176" s="67">
        <v>947480</v>
      </c>
      <c r="E176" s="67">
        <v>114163</v>
      </c>
      <c r="F176" s="67">
        <v>58039</v>
      </c>
      <c r="G176" s="67">
        <v>56124</v>
      </c>
      <c r="H176" s="67">
        <v>119030</v>
      </c>
      <c r="I176" s="67">
        <v>58787</v>
      </c>
      <c r="J176" s="67">
        <v>60243</v>
      </c>
      <c r="K176" s="67">
        <v>116619</v>
      </c>
      <c r="L176" s="67">
        <v>57421</v>
      </c>
      <c r="M176" s="67">
        <v>59198</v>
      </c>
      <c r="N176" s="67">
        <v>115461</v>
      </c>
      <c r="O176" s="67">
        <v>57334</v>
      </c>
      <c r="P176" s="67">
        <v>58127</v>
      </c>
      <c r="R176" s="30" t="s">
        <v>155</v>
      </c>
      <c r="S176" s="67">
        <v>1857477</v>
      </c>
      <c r="T176" s="67">
        <v>907064</v>
      </c>
      <c r="U176" s="67">
        <v>950413</v>
      </c>
      <c r="V176" s="67">
        <v>113523</v>
      </c>
      <c r="W176" s="67">
        <v>57686</v>
      </c>
      <c r="X176" s="67">
        <v>55837</v>
      </c>
      <c r="Y176" s="67">
        <v>118278</v>
      </c>
      <c r="Z176" s="67">
        <v>58673</v>
      </c>
      <c r="AA176" s="67">
        <v>59605</v>
      </c>
      <c r="AB176" s="67">
        <v>115180</v>
      </c>
      <c r="AC176" s="67">
        <v>56492</v>
      </c>
      <c r="AD176" s="67">
        <v>58688</v>
      </c>
      <c r="AE176" s="67">
        <v>117709</v>
      </c>
      <c r="AF176" s="67">
        <v>58347</v>
      </c>
      <c r="AG176" s="67">
        <v>59362</v>
      </c>
    </row>
    <row r="177" spans="1:33" x14ac:dyDescent="0.2">
      <c r="A177" s="30" t="s">
        <v>156</v>
      </c>
      <c r="B177" s="67">
        <v>1175902</v>
      </c>
      <c r="C177" s="67">
        <v>578115</v>
      </c>
      <c r="D177" s="67">
        <v>597787</v>
      </c>
      <c r="E177" s="67">
        <v>73019</v>
      </c>
      <c r="F177" s="67">
        <v>37665</v>
      </c>
      <c r="G177" s="67">
        <v>35354</v>
      </c>
      <c r="H177" s="67">
        <v>69087</v>
      </c>
      <c r="I177" s="67">
        <v>36091</v>
      </c>
      <c r="J177" s="67">
        <v>32996</v>
      </c>
      <c r="K177" s="67">
        <v>70252</v>
      </c>
      <c r="L177" s="67">
        <v>35495</v>
      </c>
      <c r="M177" s="67">
        <v>34757</v>
      </c>
      <c r="N177" s="67">
        <v>69866</v>
      </c>
      <c r="O177" s="67">
        <v>35311</v>
      </c>
      <c r="P177" s="67">
        <v>34555</v>
      </c>
      <c r="R177" s="30" t="s">
        <v>156</v>
      </c>
      <c r="S177" s="67">
        <v>1179374</v>
      </c>
      <c r="T177" s="67">
        <v>579723</v>
      </c>
      <c r="U177" s="67">
        <v>599651</v>
      </c>
      <c r="V177" s="67">
        <v>72734</v>
      </c>
      <c r="W177" s="67">
        <v>37387</v>
      </c>
      <c r="X177" s="67">
        <v>35347</v>
      </c>
      <c r="Y177" s="67">
        <v>68706</v>
      </c>
      <c r="Z177" s="67">
        <v>35970</v>
      </c>
      <c r="AA177" s="67">
        <v>32736</v>
      </c>
      <c r="AB177" s="67">
        <v>69142</v>
      </c>
      <c r="AC177" s="67">
        <v>34767</v>
      </c>
      <c r="AD177" s="67">
        <v>34375</v>
      </c>
      <c r="AE177" s="67">
        <v>71388</v>
      </c>
      <c r="AF177" s="67">
        <v>36241</v>
      </c>
      <c r="AG177" s="67">
        <v>35147</v>
      </c>
    </row>
    <row r="178" spans="1:33" x14ac:dyDescent="0.2">
      <c r="A178" s="30" t="s">
        <v>157</v>
      </c>
      <c r="B178" s="67">
        <v>8605936</v>
      </c>
      <c r="C178" s="67">
        <v>4182066</v>
      </c>
      <c r="D178" s="67">
        <v>4423870</v>
      </c>
      <c r="E178" s="67">
        <v>514226</v>
      </c>
      <c r="F178" s="67">
        <v>263829</v>
      </c>
      <c r="G178" s="67">
        <v>250397</v>
      </c>
      <c r="H178" s="67">
        <v>489610</v>
      </c>
      <c r="I178" s="67">
        <v>251603</v>
      </c>
      <c r="J178" s="67">
        <v>238007</v>
      </c>
      <c r="K178" s="67">
        <v>477982</v>
      </c>
      <c r="L178" s="67">
        <v>240150</v>
      </c>
      <c r="M178" s="67">
        <v>237832</v>
      </c>
      <c r="N178" s="67">
        <v>496061</v>
      </c>
      <c r="O178" s="67">
        <v>248701</v>
      </c>
      <c r="P178" s="67">
        <v>247360</v>
      </c>
      <c r="R178" s="30" t="s">
        <v>157</v>
      </c>
      <c r="S178" s="67">
        <v>8669665</v>
      </c>
      <c r="T178" s="67">
        <v>4213162</v>
      </c>
      <c r="U178" s="67">
        <v>4456503</v>
      </c>
      <c r="V178" s="67">
        <v>518781</v>
      </c>
      <c r="W178" s="67">
        <v>266294</v>
      </c>
      <c r="X178" s="67">
        <v>252487</v>
      </c>
      <c r="Y178" s="67">
        <v>485341</v>
      </c>
      <c r="Z178" s="67">
        <v>249695</v>
      </c>
      <c r="AA178" s="67">
        <v>235646</v>
      </c>
      <c r="AB178" s="67">
        <v>471671</v>
      </c>
      <c r="AC178" s="67">
        <v>237020</v>
      </c>
      <c r="AD178" s="67">
        <v>234651</v>
      </c>
      <c r="AE178" s="67">
        <v>506864</v>
      </c>
      <c r="AF178" s="67">
        <v>253322</v>
      </c>
      <c r="AG178" s="67">
        <v>253542</v>
      </c>
    </row>
    <row r="179" spans="1:33" x14ac:dyDescent="0.2">
      <c r="A179" s="30" t="s">
        <v>158</v>
      </c>
      <c r="B179" s="67">
        <v>3601129</v>
      </c>
      <c r="C179" s="67">
        <v>1754407</v>
      </c>
      <c r="D179" s="67">
        <v>1846722</v>
      </c>
      <c r="E179" s="67">
        <v>220500</v>
      </c>
      <c r="F179" s="67">
        <v>113012</v>
      </c>
      <c r="G179" s="67">
        <v>107488</v>
      </c>
      <c r="H179" s="67">
        <v>210790</v>
      </c>
      <c r="I179" s="67">
        <v>107366</v>
      </c>
      <c r="J179" s="67">
        <v>103424</v>
      </c>
      <c r="K179" s="67">
        <v>208451</v>
      </c>
      <c r="L179" s="67">
        <v>104473</v>
      </c>
      <c r="M179" s="67">
        <v>103978</v>
      </c>
      <c r="N179" s="67">
        <v>216802</v>
      </c>
      <c r="O179" s="67">
        <v>108765</v>
      </c>
      <c r="P179" s="67">
        <v>108037</v>
      </c>
      <c r="R179" s="30" t="s">
        <v>158</v>
      </c>
      <c r="S179" s="67">
        <v>3630139</v>
      </c>
      <c r="T179" s="67">
        <v>1768554</v>
      </c>
      <c r="U179" s="67">
        <v>1861585</v>
      </c>
      <c r="V179" s="67">
        <v>222609</v>
      </c>
      <c r="W179" s="67">
        <v>114172</v>
      </c>
      <c r="X179" s="67">
        <v>108437</v>
      </c>
      <c r="Y179" s="67">
        <v>209157</v>
      </c>
      <c r="Z179" s="67">
        <v>106599</v>
      </c>
      <c r="AA179" s="67">
        <v>102558</v>
      </c>
      <c r="AB179" s="67">
        <v>205746</v>
      </c>
      <c r="AC179" s="67">
        <v>103063</v>
      </c>
      <c r="AD179" s="67">
        <v>102683</v>
      </c>
      <c r="AE179" s="67">
        <v>221112</v>
      </c>
      <c r="AF179" s="67">
        <v>110614</v>
      </c>
      <c r="AG179" s="67">
        <v>110498</v>
      </c>
    </row>
    <row r="180" spans="1:33" x14ac:dyDescent="0.2">
      <c r="A180" s="30" t="s">
        <v>159</v>
      </c>
      <c r="B180" s="67">
        <v>3224523</v>
      </c>
      <c r="C180" s="67">
        <v>1566126</v>
      </c>
      <c r="D180" s="67">
        <v>1658397</v>
      </c>
      <c r="E180" s="67">
        <v>193260</v>
      </c>
      <c r="F180" s="67">
        <v>99417</v>
      </c>
      <c r="G180" s="67">
        <v>93843</v>
      </c>
      <c r="H180" s="67">
        <v>182616</v>
      </c>
      <c r="I180" s="67">
        <v>94908</v>
      </c>
      <c r="J180" s="67">
        <v>87708</v>
      </c>
      <c r="K180" s="67">
        <v>176788</v>
      </c>
      <c r="L180" s="67">
        <v>89339</v>
      </c>
      <c r="M180" s="67">
        <v>87449</v>
      </c>
      <c r="N180" s="67">
        <v>184170</v>
      </c>
      <c r="O180" s="67">
        <v>92997</v>
      </c>
      <c r="P180" s="67">
        <v>91173</v>
      </c>
      <c r="R180" s="30" t="s">
        <v>159</v>
      </c>
      <c r="S180" s="67">
        <v>3249815</v>
      </c>
      <c r="T180" s="67">
        <v>1578731</v>
      </c>
      <c r="U180" s="67">
        <v>1671084</v>
      </c>
      <c r="V180" s="67">
        <v>195214</v>
      </c>
      <c r="W180" s="67">
        <v>100409</v>
      </c>
      <c r="X180" s="67">
        <v>94805</v>
      </c>
      <c r="Y180" s="67">
        <v>180878</v>
      </c>
      <c r="Z180" s="67">
        <v>94143</v>
      </c>
      <c r="AA180" s="67">
        <v>86735</v>
      </c>
      <c r="AB180" s="67">
        <v>173803</v>
      </c>
      <c r="AC180" s="67">
        <v>87937</v>
      </c>
      <c r="AD180" s="67">
        <v>85866</v>
      </c>
      <c r="AE180" s="67">
        <v>188299</v>
      </c>
      <c r="AF180" s="67">
        <v>94660</v>
      </c>
      <c r="AG180" s="67">
        <v>93639</v>
      </c>
    </row>
    <row r="181" spans="1:33" x14ac:dyDescent="0.2">
      <c r="A181" s="30" t="s">
        <v>160</v>
      </c>
      <c r="B181" s="67">
        <v>1780284</v>
      </c>
      <c r="C181" s="67">
        <v>861533</v>
      </c>
      <c r="D181" s="67">
        <v>918751</v>
      </c>
      <c r="E181" s="67">
        <v>100466</v>
      </c>
      <c r="F181" s="67">
        <v>51400</v>
      </c>
      <c r="G181" s="67">
        <v>49066</v>
      </c>
      <c r="H181" s="67">
        <v>96204</v>
      </c>
      <c r="I181" s="67">
        <v>49329</v>
      </c>
      <c r="J181" s="67">
        <v>46875</v>
      </c>
      <c r="K181" s="67">
        <v>92743</v>
      </c>
      <c r="L181" s="67">
        <v>46338</v>
      </c>
      <c r="M181" s="67">
        <v>46405</v>
      </c>
      <c r="N181" s="67">
        <v>95089</v>
      </c>
      <c r="O181" s="67">
        <v>46939</v>
      </c>
      <c r="P181" s="67">
        <v>48150</v>
      </c>
      <c r="R181" s="30" t="s">
        <v>160</v>
      </c>
      <c r="S181" s="67">
        <v>1789711</v>
      </c>
      <c r="T181" s="67">
        <v>865877</v>
      </c>
      <c r="U181" s="67">
        <v>923834</v>
      </c>
      <c r="V181" s="67">
        <v>100958</v>
      </c>
      <c r="W181" s="67">
        <v>51713</v>
      </c>
      <c r="X181" s="67">
        <v>49245</v>
      </c>
      <c r="Y181" s="67">
        <v>95306</v>
      </c>
      <c r="Z181" s="67">
        <v>48953</v>
      </c>
      <c r="AA181" s="67">
        <v>46353</v>
      </c>
      <c r="AB181" s="67">
        <v>92122</v>
      </c>
      <c r="AC181" s="67">
        <v>46020</v>
      </c>
      <c r="AD181" s="67">
        <v>46102</v>
      </c>
      <c r="AE181" s="67">
        <v>97453</v>
      </c>
      <c r="AF181" s="67">
        <v>48048</v>
      </c>
      <c r="AG181" s="67">
        <v>49405</v>
      </c>
    </row>
    <row r="182" spans="1:33" x14ac:dyDescent="0.2">
      <c r="A182" s="30" t="s">
        <v>161</v>
      </c>
      <c r="B182" s="67">
        <v>6908882</v>
      </c>
      <c r="C182" s="67">
        <v>3343056</v>
      </c>
      <c r="D182" s="67">
        <v>3565826</v>
      </c>
      <c r="E182" s="67">
        <v>396944</v>
      </c>
      <c r="F182" s="67">
        <v>204443</v>
      </c>
      <c r="G182" s="67">
        <v>192501</v>
      </c>
      <c r="H182" s="67">
        <v>400238</v>
      </c>
      <c r="I182" s="67">
        <v>203130</v>
      </c>
      <c r="J182" s="67">
        <v>197108</v>
      </c>
      <c r="K182" s="67">
        <v>384432</v>
      </c>
      <c r="L182" s="67">
        <v>192421</v>
      </c>
      <c r="M182" s="67">
        <v>192011</v>
      </c>
      <c r="N182" s="67">
        <v>394685</v>
      </c>
      <c r="O182" s="67">
        <v>196970</v>
      </c>
      <c r="P182" s="67">
        <v>197715</v>
      </c>
      <c r="R182" s="30" t="s">
        <v>161</v>
      </c>
      <c r="S182" s="67">
        <v>6962120</v>
      </c>
      <c r="T182" s="67">
        <v>3370088</v>
      </c>
      <c r="U182" s="67">
        <v>3592032</v>
      </c>
      <c r="V182" s="67">
        <v>399257</v>
      </c>
      <c r="W182" s="67">
        <v>205708</v>
      </c>
      <c r="X182" s="67">
        <v>193549</v>
      </c>
      <c r="Y182" s="67">
        <v>400448</v>
      </c>
      <c r="Z182" s="67">
        <v>203515</v>
      </c>
      <c r="AA182" s="67">
        <v>196933</v>
      </c>
      <c r="AB182" s="67">
        <v>381884</v>
      </c>
      <c r="AC182" s="67">
        <v>190491</v>
      </c>
      <c r="AD182" s="67">
        <v>191393</v>
      </c>
      <c r="AE182" s="67">
        <v>403360</v>
      </c>
      <c r="AF182" s="67">
        <v>201295</v>
      </c>
      <c r="AG182" s="67">
        <v>202065</v>
      </c>
    </row>
    <row r="183" spans="1:33" x14ac:dyDescent="0.2">
      <c r="A183" s="30" t="s">
        <v>162</v>
      </c>
      <c r="B183" s="67">
        <v>3259229</v>
      </c>
      <c r="C183" s="67">
        <v>1568188</v>
      </c>
      <c r="D183" s="67">
        <v>1691041</v>
      </c>
      <c r="E183" s="67">
        <v>187504</v>
      </c>
      <c r="F183" s="67">
        <v>95955</v>
      </c>
      <c r="G183" s="67">
        <v>91549</v>
      </c>
      <c r="H183" s="67">
        <v>186268</v>
      </c>
      <c r="I183" s="67">
        <v>93398</v>
      </c>
      <c r="J183" s="67">
        <v>92870</v>
      </c>
      <c r="K183" s="67">
        <v>179967</v>
      </c>
      <c r="L183" s="67">
        <v>89299</v>
      </c>
      <c r="M183" s="67">
        <v>90668</v>
      </c>
      <c r="N183" s="67">
        <v>185636</v>
      </c>
      <c r="O183" s="67">
        <v>92021</v>
      </c>
      <c r="P183" s="67">
        <v>93615</v>
      </c>
      <c r="R183" s="30" t="s">
        <v>162</v>
      </c>
      <c r="S183" s="67">
        <v>3286605</v>
      </c>
      <c r="T183" s="67">
        <v>1581643</v>
      </c>
      <c r="U183" s="67">
        <v>1704962</v>
      </c>
      <c r="V183" s="67">
        <v>187996</v>
      </c>
      <c r="W183" s="67">
        <v>95949</v>
      </c>
      <c r="X183" s="67">
        <v>92047</v>
      </c>
      <c r="Y183" s="67">
        <v>186274</v>
      </c>
      <c r="Z183" s="67">
        <v>93442</v>
      </c>
      <c r="AA183" s="67">
        <v>92832</v>
      </c>
      <c r="AB183" s="67">
        <v>179655</v>
      </c>
      <c r="AC183" s="67">
        <v>88875</v>
      </c>
      <c r="AD183" s="67">
        <v>90780</v>
      </c>
      <c r="AE183" s="67">
        <v>190038</v>
      </c>
      <c r="AF183" s="67">
        <v>94073</v>
      </c>
      <c r="AG183" s="67">
        <v>95965</v>
      </c>
    </row>
    <row r="184" spans="1:33" x14ac:dyDescent="0.2">
      <c r="A184" s="30" t="s">
        <v>163</v>
      </c>
      <c r="B184" s="67">
        <v>2905174</v>
      </c>
      <c r="C184" s="67">
        <v>1416066</v>
      </c>
      <c r="D184" s="67">
        <v>1489108</v>
      </c>
      <c r="E184" s="67">
        <v>169559</v>
      </c>
      <c r="F184" s="67">
        <v>87610</v>
      </c>
      <c r="G184" s="67">
        <v>81949</v>
      </c>
      <c r="H184" s="67">
        <v>174465</v>
      </c>
      <c r="I184" s="67">
        <v>89368</v>
      </c>
      <c r="J184" s="67">
        <v>85097</v>
      </c>
      <c r="K184" s="67">
        <v>167831</v>
      </c>
      <c r="L184" s="67">
        <v>84741</v>
      </c>
      <c r="M184" s="67">
        <v>83090</v>
      </c>
      <c r="N184" s="67">
        <v>170814</v>
      </c>
      <c r="O184" s="67">
        <v>85850</v>
      </c>
      <c r="P184" s="67">
        <v>84964</v>
      </c>
      <c r="R184" s="30" t="s">
        <v>163</v>
      </c>
      <c r="S184" s="67">
        <v>2929285</v>
      </c>
      <c r="T184" s="67">
        <v>1428817</v>
      </c>
      <c r="U184" s="67">
        <v>1500468</v>
      </c>
      <c r="V184" s="67">
        <v>171389</v>
      </c>
      <c r="W184" s="67">
        <v>88879</v>
      </c>
      <c r="X184" s="67">
        <v>82510</v>
      </c>
      <c r="Y184" s="67">
        <v>174415</v>
      </c>
      <c r="Z184" s="67">
        <v>89507</v>
      </c>
      <c r="AA184" s="67">
        <v>84908</v>
      </c>
      <c r="AB184" s="67">
        <v>166615</v>
      </c>
      <c r="AC184" s="67">
        <v>83923</v>
      </c>
      <c r="AD184" s="67">
        <v>82692</v>
      </c>
      <c r="AE184" s="67">
        <v>174740</v>
      </c>
      <c r="AF184" s="67">
        <v>87796</v>
      </c>
      <c r="AG184" s="67">
        <v>86944</v>
      </c>
    </row>
    <row r="185" spans="1:33" x14ac:dyDescent="0.2">
      <c r="A185" s="30" t="s">
        <v>164</v>
      </c>
      <c r="B185" s="67">
        <v>744479</v>
      </c>
      <c r="C185" s="67">
        <v>358802</v>
      </c>
      <c r="D185" s="67">
        <v>385677</v>
      </c>
      <c r="E185" s="67">
        <v>39881</v>
      </c>
      <c r="F185" s="67">
        <v>20878</v>
      </c>
      <c r="G185" s="67">
        <v>19003</v>
      </c>
      <c r="H185" s="67">
        <v>39505</v>
      </c>
      <c r="I185" s="67">
        <v>20364</v>
      </c>
      <c r="J185" s="67">
        <v>19141</v>
      </c>
      <c r="K185" s="67">
        <v>36634</v>
      </c>
      <c r="L185" s="67">
        <v>18381</v>
      </c>
      <c r="M185" s="67">
        <v>18253</v>
      </c>
      <c r="N185" s="67">
        <v>38235</v>
      </c>
      <c r="O185" s="67">
        <v>19099</v>
      </c>
      <c r="P185" s="67">
        <v>19136</v>
      </c>
      <c r="R185" s="30" t="s">
        <v>164</v>
      </c>
      <c r="S185" s="67">
        <v>746230</v>
      </c>
      <c r="T185" s="67">
        <v>359628</v>
      </c>
      <c r="U185" s="67">
        <v>386602</v>
      </c>
      <c r="V185" s="67">
        <v>39872</v>
      </c>
      <c r="W185" s="67">
        <v>20880</v>
      </c>
      <c r="X185" s="67">
        <v>18992</v>
      </c>
      <c r="Y185" s="67">
        <v>39759</v>
      </c>
      <c r="Z185" s="67">
        <v>20566</v>
      </c>
      <c r="AA185" s="67">
        <v>19193</v>
      </c>
      <c r="AB185" s="67">
        <v>35614</v>
      </c>
      <c r="AC185" s="67">
        <v>17693</v>
      </c>
      <c r="AD185" s="67">
        <v>17921</v>
      </c>
      <c r="AE185" s="67">
        <v>38582</v>
      </c>
      <c r="AF185" s="67">
        <v>19426</v>
      </c>
      <c r="AG185" s="67">
        <v>19156</v>
      </c>
    </row>
    <row r="186" spans="1:33" x14ac:dyDescent="0.2">
      <c r="A186" s="30" t="s">
        <v>165</v>
      </c>
      <c r="B186" s="67">
        <v>7636557</v>
      </c>
      <c r="C186" s="67">
        <v>3718292</v>
      </c>
      <c r="D186" s="67">
        <v>3918265</v>
      </c>
      <c r="E186" s="67">
        <v>473263</v>
      </c>
      <c r="F186" s="67">
        <v>241494</v>
      </c>
      <c r="G186" s="67">
        <v>231769</v>
      </c>
      <c r="H186" s="67">
        <v>471959</v>
      </c>
      <c r="I186" s="67">
        <v>239037</v>
      </c>
      <c r="J186" s="67">
        <v>232922</v>
      </c>
      <c r="K186" s="67">
        <v>460184</v>
      </c>
      <c r="L186" s="67">
        <v>228646</v>
      </c>
      <c r="M186" s="67">
        <v>231538</v>
      </c>
      <c r="N186" s="67">
        <v>468607</v>
      </c>
      <c r="O186" s="67">
        <v>233461</v>
      </c>
      <c r="P186" s="67">
        <v>235146</v>
      </c>
      <c r="R186" s="30" t="s">
        <v>165</v>
      </c>
      <c r="S186" s="67">
        <v>7694949</v>
      </c>
      <c r="T186" s="67">
        <v>3747618</v>
      </c>
      <c r="U186" s="67">
        <v>3947331</v>
      </c>
      <c r="V186" s="67">
        <v>475893</v>
      </c>
      <c r="W186" s="67">
        <v>242848</v>
      </c>
      <c r="X186" s="67">
        <v>233045</v>
      </c>
      <c r="Y186" s="67">
        <v>472248</v>
      </c>
      <c r="Z186" s="67">
        <v>238656</v>
      </c>
      <c r="AA186" s="67">
        <v>233592</v>
      </c>
      <c r="AB186" s="67">
        <v>457409</v>
      </c>
      <c r="AC186" s="67">
        <v>227680</v>
      </c>
      <c r="AD186" s="67">
        <v>229729</v>
      </c>
      <c r="AE186" s="67">
        <v>478549</v>
      </c>
      <c r="AF186" s="67">
        <v>237847</v>
      </c>
      <c r="AG186" s="67">
        <v>240702</v>
      </c>
    </row>
    <row r="187" spans="1:33" x14ac:dyDescent="0.2">
      <c r="A187" s="30" t="s">
        <v>166</v>
      </c>
      <c r="B187" s="67">
        <v>6286464</v>
      </c>
      <c r="C187" s="67">
        <v>3064588</v>
      </c>
      <c r="D187" s="67">
        <v>3221876</v>
      </c>
      <c r="E187" s="67">
        <v>396686</v>
      </c>
      <c r="F187" s="67">
        <v>202324</v>
      </c>
      <c r="G187" s="67">
        <v>194362</v>
      </c>
      <c r="H187" s="67">
        <v>397596</v>
      </c>
      <c r="I187" s="67">
        <v>200771</v>
      </c>
      <c r="J187" s="67">
        <v>196825</v>
      </c>
      <c r="K187" s="67">
        <v>389725</v>
      </c>
      <c r="L187" s="67">
        <v>193207</v>
      </c>
      <c r="M187" s="67">
        <v>196518</v>
      </c>
      <c r="N187" s="67">
        <v>395695</v>
      </c>
      <c r="O187" s="67">
        <v>196903</v>
      </c>
      <c r="P187" s="67">
        <v>198792</v>
      </c>
      <c r="R187" s="30" t="s">
        <v>166</v>
      </c>
      <c r="S187" s="67">
        <v>6342330</v>
      </c>
      <c r="T187" s="67">
        <v>3092491</v>
      </c>
      <c r="U187" s="67">
        <v>3249839</v>
      </c>
      <c r="V187" s="67">
        <v>399683</v>
      </c>
      <c r="W187" s="67">
        <v>203847</v>
      </c>
      <c r="X187" s="67">
        <v>195836</v>
      </c>
      <c r="Y187" s="67">
        <v>397925</v>
      </c>
      <c r="Z187" s="67">
        <v>200539</v>
      </c>
      <c r="AA187" s="67">
        <v>197386</v>
      </c>
      <c r="AB187" s="67">
        <v>387644</v>
      </c>
      <c r="AC187" s="67">
        <v>192451</v>
      </c>
      <c r="AD187" s="67">
        <v>195193</v>
      </c>
      <c r="AE187" s="67">
        <v>404998</v>
      </c>
      <c r="AF187" s="67">
        <v>201137</v>
      </c>
      <c r="AG187" s="67">
        <v>203861</v>
      </c>
    </row>
    <row r="188" spans="1:33" x14ac:dyDescent="0.2">
      <c r="A188" s="30" t="s">
        <v>167</v>
      </c>
      <c r="B188" s="67">
        <v>1350093</v>
      </c>
      <c r="C188" s="67">
        <v>653704</v>
      </c>
      <c r="D188" s="67">
        <v>696389</v>
      </c>
      <c r="E188" s="67">
        <v>76577</v>
      </c>
      <c r="F188" s="67">
        <v>39170</v>
      </c>
      <c r="G188" s="67">
        <v>37407</v>
      </c>
      <c r="H188" s="67">
        <v>74363</v>
      </c>
      <c r="I188" s="67">
        <v>38266</v>
      </c>
      <c r="J188" s="67">
        <v>36097</v>
      </c>
      <c r="K188" s="67">
        <v>70459</v>
      </c>
      <c r="L188" s="67">
        <v>35439</v>
      </c>
      <c r="M188" s="67">
        <v>35020</v>
      </c>
      <c r="N188" s="67">
        <v>72912</v>
      </c>
      <c r="O188" s="67">
        <v>36558</v>
      </c>
      <c r="P188" s="67">
        <v>36354</v>
      </c>
      <c r="R188" s="30" t="s">
        <v>167</v>
      </c>
      <c r="S188" s="67">
        <v>1352619</v>
      </c>
      <c r="T188" s="67">
        <v>655127</v>
      </c>
      <c r="U188" s="67">
        <v>697492</v>
      </c>
      <c r="V188" s="67">
        <v>76210</v>
      </c>
      <c r="W188" s="67">
        <v>39001</v>
      </c>
      <c r="X188" s="67">
        <v>37209</v>
      </c>
      <c r="Y188" s="67">
        <v>74323</v>
      </c>
      <c r="Z188" s="67">
        <v>38117</v>
      </c>
      <c r="AA188" s="67">
        <v>36206</v>
      </c>
      <c r="AB188" s="67">
        <v>69765</v>
      </c>
      <c r="AC188" s="67">
        <v>35229</v>
      </c>
      <c r="AD188" s="67">
        <v>34536</v>
      </c>
      <c r="AE188" s="67">
        <v>73551</v>
      </c>
      <c r="AF188" s="67">
        <v>36710</v>
      </c>
      <c r="AG188" s="67">
        <v>36841</v>
      </c>
    </row>
    <row r="189" spans="1:33" x14ac:dyDescent="0.2">
      <c r="A189" s="30" t="s">
        <v>168</v>
      </c>
      <c r="B189" s="67">
        <v>7885849</v>
      </c>
      <c r="C189" s="67">
        <v>3778592</v>
      </c>
      <c r="D189" s="67">
        <v>4107257</v>
      </c>
      <c r="E189" s="67">
        <v>466733</v>
      </c>
      <c r="F189" s="67">
        <v>239604</v>
      </c>
      <c r="G189" s="67">
        <v>227129</v>
      </c>
      <c r="H189" s="67">
        <v>457091</v>
      </c>
      <c r="I189" s="67">
        <v>230826</v>
      </c>
      <c r="J189" s="67">
        <v>226265</v>
      </c>
      <c r="K189" s="67">
        <v>437294</v>
      </c>
      <c r="L189" s="67">
        <v>215224</v>
      </c>
      <c r="M189" s="67">
        <v>222070</v>
      </c>
      <c r="N189" s="67">
        <v>445320</v>
      </c>
      <c r="O189" s="67">
        <v>216643</v>
      </c>
      <c r="P189" s="67">
        <v>228677</v>
      </c>
      <c r="R189" s="30" t="s">
        <v>168</v>
      </c>
      <c r="S189" s="67">
        <v>7927071</v>
      </c>
      <c r="T189" s="67">
        <v>3800480</v>
      </c>
      <c r="U189" s="67">
        <v>4126591</v>
      </c>
      <c r="V189" s="67">
        <v>464890</v>
      </c>
      <c r="W189" s="67">
        <v>238819</v>
      </c>
      <c r="X189" s="67">
        <v>226071</v>
      </c>
      <c r="Y189" s="67">
        <v>454914</v>
      </c>
      <c r="Z189" s="67">
        <v>229831</v>
      </c>
      <c r="AA189" s="67">
        <v>225083</v>
      </c>
      <c r="AB189" s="67">
        <v>436294</v>
      </c>
      <c r="AC189" s="67">
        <v>215598</v>
      </c>
      <c r="AD189" s="67">
        <v>220696</v>
      </c>
      <c r="AE189" s="67">
        <v>454760</v>
      </c>
      <c r="AF189" s="67">
        <v>220742</v>
      </c>
      <c r="AG189" s="67">
        <v>234018</v>
      </c>
    </row>
    <row r="190" spans="1:33" x14ac:dyDescent="0.2">
      <c r="A190" s="30" t="s">
        <v>169</v>
      </c>
      <c r="B190" s="67">
        <v>2660946</v>
      </c>
      <c r="C190" s="67">
        <v>1276787</v>
      </c>
      <c r="D190" s="67">
        <v>1384159</v>
      </c>
      <c r="E190" s="67">
        <v>157093</v>
      </c>
      <c r="F190" s="67">
        <v>80462</v>
      </c>
      <c r="G190" s="67">
        <v>76631</v>
      </c>
      <c r="H190" s="67">
        <v>156259</v>
      </c>
      <c r="I190" s="67">
        <v>78224</v>
      </c>
      <c r="J190" s="67">
        <v>78035</v>
      </c>
      <c r="K190" s="67">
        <v>144784</v>
      </c>
      <c r="L190" s="67">
        <v>70484</v>
      </c>
      <c r="M190" s="67">
        <v>74300</v>
      </c>
      <c r="N190" s="67">
        <v>148293</v>
      </c>
      <c r="O190" s="67">
        <v>72085</v>
      </c>
      <c r="P190" s="67">
        <v>76208</v>
      </c>
      <c r="R190" s="30" t="s">
        <v>169</v>
      </c>
      <c r="S190" s="67">
        <v>2686054</v>
      </c>
      <c r="T190" s="67">
        <v>1289359</v>
      </c>
      <c r="U190" s="67">
        <v>1396695</v>
      </c>
      <c r="V190" s="67">
        <v>157564</v>
      </c>
      <c r="W190" s="67">
        <v>80730</v>
      </c>
      <c r="X190" s="67">
        <v>76834</v>
      </c>
      <c r="Y190" s="67">
        <v>155426</v>
      </c>
      <c r="Z190" s="67">
        <v>77730</v>
      </c>
      <c r="AA190" s="67">
        <v>77696</v>
      </c>
      <c r="AB190" s="67">
        <v>145463</v>
      </c>
      <c r="AC190" s="67">
        <v>71169</v>
      </c>
      <c r="AD190" s="67">
        <v>74294</v>
      </c>
      <c r="AE190" s="67">
        <v>152250</v>
      </c>
      <c r="AF190" s="67">
        <v>73895</v>
      </c>
      <c r="AG190" s="67">
        <v>78355</v>
      </c>
    </row>
    <row r="191" spans="1:33" x14ac:dyDescent="0.2">
      <c r="A191" s="30" t="s">
        <v>170</v>
      </c>
      <c r="B191" s="67">
        <v>4911811</v>
      </c>
      <c r="C191" s="67">
        <v>2348195</v>
      </c>
      <c r="D191" s="67">
        <v>2563616</v>
      </c>
      <c r="E191" s="67">
        <v>292109</v>
      </c>
      <c r="F191" s="67">
        <v>150050</v>
      </c>
      <c r="G191" s="67">
        <v>142059</v>
      </c>
      <c r="H191" s="67">
        <v>283570</v>
      </c>
      <c r="I191" s="67">
        <v>143568</v>
      </c>
      <c r="J191" s="67">
        <v>140002</v>
      </c>
      <c r="K191" s="67">
        <v>274505</v>
      </c>
      <c r="L191" s="67">
        <v>135650</v>
      </c>
      <c r="M191" s="67">
        <v>138855</v>
      </c>
      <c r="N191" s="67">
        <v>278478</v>
      </c>
      <c r="O191" s="67">
        <v>135426</v>
      </c>
      <c r="P191" s="67">
        <v>143052</v>
      </c>
      <c r="R191" s="30" t="s">
        <v>170</v>
      </c>
      <c r="S191" s="67">
        <v>4924439</v>
      </c>
      <c r="T191" s="67">
        <v>2355562</v>
      </c>
      <c r="U191" s="67">
        <v>2568877</v>
      </c>
      <c r="V191" s="67">
        <v>290010</v>
      </c>
      <c r="W191" s="67">
        <v>149151</v>
      </c>
      <c r="X191" s="67">
        <v>140859</v>
      </c>
      <c r="Y191" s="67">
        <v>281884</v>
      </c>
      <c r="Z191" s="67">
        <v>142929</v>
      </c>
      <c r="AA191" s="67">
        <v>138955</v>
      </c>
      <c r="AB191" s="67">
        <v>272818</v>
      </c>
      <c r="AC191" s="67">
        <v>135219</v>
      </c>
      <c r="AD191" s="67">
        <v>137599</v>
      </c>
      <c r="AE191" s="67">
        <v>283227</v>
      </c>
      <c r="AF191" s="67">
        <v>137416</v>
      </c>
      <c r="AG191" s="67">
        <v>145811</v>
      </c>
    </row>
    <row r="192" spans="1:33" x14ac:dyDescent="0.2">
      <c r="A192" s="30" t="s">
        <v>171</v>
      </c>
      <c r="B192" s="67">
        <v>313092</v>
      </c>
      <c r="C192" s="67">
        <v>153610</v>
      </c>
      <c r="D192" s="67">
        <v>159482</v>
      </c>
      <c r="E192" s="67">
        <v>17531</v>
      </c>
      <c r="F192" s="67">
        <v>9092</v>
      </c>
      <c r="G192" s="67">
        <v>8439</v>
      </c>
      <c r="H192" s="67">
        <v>17262</v>
      </c>
      <c r="I192" s="67">
        <v>9034</v>
      </c>
      <c r="J192" s="67">
        <v>8228</v>
      </c>
      <c r="K192" s="67">
        <v>18005</v>
      </c>
      <c r="L192" s="67">
        <v>9090</v>
      </c>
      <c r="M192" s="67">
        <v>8915</v>
      </c>
      <c r="N192" s="67">
        <v>18549</v>
      </c>
      <c r="O192" s="67">
        <v>9132</v>
      </c>
      <c r="P192" s="67">
        <v>9417</v>
      </c>
      <c r="R192" s="30" t="s">
        <v>171</v>
      </c>
      <c r="S192" s="67">
        <v>316578</v>
      </c>
      <c r="T192" s="67">
        <v>155559</v>
      </c>
      <c r="U192" s="67">
        <v>161019</v>
      </c>
      <c r="V192" s="67">
        <v>17316</v>
      </c>
      <c r="W192" s="67">
        <v>8938</v>
      </c>
      <c r="X192" s="67">
        <v>8378</v>
      </c>
      <c r="Y192" s="67">
        <v>17604</v>
      </c>
      <c r="Z192" s="67">
        <v>9172</v>
      </c>
      <c r="AA192" s="67">
        <v>8432</v>
      </c>
      <c r="AB192" s="67">
        <v>18013</v>
      </c>
      <c r="AC192" s="67">
        <v>9210</v>
      </c>
      <c r="AD192" s="67">
        <v>8803</v>
      </c>
      <c r="AE192" s="67">
        <v>19283</v>
      </c>
      <c r="AF192" s="67">
        <v>9431</v>
      </c>
      <c r="AG192" s="67">
        <v>9852</v>
      </c>
    </row>
    <row r="193" spans="1:33" x14ac:dyDescent="0.2">
      <c r="A193" s="30" t="s">
        <v>172</v>
      </c>
      <c r="B193" s="67">
        <v>1905917</v>
      </c>
      <c r="C193" s="67">
        <v>908858</v>
      </c>
      <c r="D193" s="67">
        <v>997059</v>
      </c>
      <c r="E193" s="67">
        <v>148733</v>
      </c>
      <c r="F193" s="67">
        <v>76031</v>
      </c>
      <c r="G193" s="67">
        <v>72702</v>
      </c>
      <c r="H193" s="67">
        <v>122267</v>
      </c>
      <c r="I193" s="67">
        <v>60194</v>
      </c>
      <c r="J193" s="67">
        <v>62073</v>
      </c>
      <c r="K193" s="67">
        <v>111460</v>
      </c>
      <c r="L193" s="67">
        <v>50556</v>
      </c>
      <c r="M193" s="67">
        <v>60904</v>
      </c>
      <c r="N193" s="67">
        <v>114154</v>
      </c>
      <c r="O193" s="67">
        <v>50539</v>
      </c>
      <c r="P193" s="67">
        <v>63615</v>
      </c>
      <c r="R193" s="30" t="s">
        <v>172</v>
      </c>
      <c r="S193" s="67">
        <v>1918533</v>
      </c>
      <c r="T193" s="67">
        <v>913935</v>
      </c>
      <c r="U193" s="67">
        <v>1004598</v>
      </c>
      <c r="V193" s="67">
        <v>146679</v>
      </c>
      <c r="W193" s="67">
        <v>75846</v>
      </c>
      <c r="X193" s="67">
        <v>70833</v>
      </c>
      <c r="Y193" s="67">
        <v>122694</v>
      </c>
      <c r="Z193" s="67">
        <v>60531</v>
      </c>
      <c r="AA193" s="67">
        <v>62163</v>
      </c>
      <c r="AB193" s="67">
        <v>110985</v>
      </c>
      <c r="AC193" s="67">
        <v>50202</v>
      </c>
      <c r="AD193" s="67">
        <v>60783</v>
      </c>
      <c r="AE193" s="67">
        <v>113188</v>
      </c>
      <c r="AF193" s="67">
        <v>49855</v>
      </c>
      <c r="AG193" s="67">
        <v>63333</v>
      </c>
    </row>
    <row r="194" spans="1:33" x14ac:dyDescent="0.2">
      <c r="A194" s="30" t="s">
        <v>173</v>
      </c>
      <c r="B194" s="67">
        <v>449965</v>
      </c>
      <c r="C194" s="67">
        <v>210014</v>
      </c>
      <c r="D194" s="67">
        <v>239951</v>
      </c>
      <c r="E194" s="67">
        <v>32149</v>
      </c>
      <c r="F194" s="67">
        <v>16627</v>
      </c>
      <c r="G194" s="67">
        <v>15522</v>
      </c>
      <c r="H194" s="67">
        <v>24733</v>
      </c>
      <c r="I194" s="67">
        <v>12232</v>
      </c>
      <c r="J194" s="67">
        <v>12501</v>
      </c>
      <c r="K194" s="67">
        <v>22197</v>
      </c>
      <c r="L194" s="67">
        <v>9905</v>
      </c>
      <c r="M194" s="67">
        <v>12292</v>
      </c>
      <c r="N194" s="67">
        <v>23336</v>
      </c>
      <c r="O194" s="67">
        <v>9759</v>
      </c>
      <c r="P194" s="67">
        <v>13577</v>
      </c>
      <c r="R194" s="30" t="s">
        <v>173</v>
      </c>
      <c r="S194" s="67">
        <v>450844</v>
      </c>
      <c r="T194" s="67">
        <v>209884</v>
      </c>
      <c r="U194" s="67">
        <v>240960</v>
      </c>
      <c r="V194" s="67">
        <v>31849</v>
      </c>
      <c r="W194" s="67">
        <v>16598</v>
      </c>
      <c r="X194" s="67">
        <v>15251</v>
      </c>
      <c r="Y194" s="67">
        <v>24820</v>
      </c>
      <c r="Z194" s="67">
        <v>12319</v>
      </c>
      <c r="AA194" s="67">
        <v>12501</v>
      </c>
      <c r="AB194" s="67">
        <v>21606</v>
      </c>
      <c r="AC194" s="67">
        <v>9629</v>
      </c>
      <c r="AD194" s="67">
        <v>11977</v>
      </c>
      <c r="AE194" s="67">
        <v>22892</v>
      </c>
      <c r="AF194" s="67">
        <v>9530</v>
      </c>
      <c r="AG194" s="67">
        <v>13362</v>
      </c>
    </row>
    <row r="195" spans="1:33" x14ac:dyDescent="0.2">
      <c r="A195" s="30" t="s">
        <v>174</v>
      </c>
      <c r="B195" s="67">
        <v>392423</v>
      </c>
      <c r="C195" s="67">
        <v>180887</v>
      </c>
      <c r="D195" s="67">
        <v>211536</v>
      </c>
      <c r="E195" s="67">
        <v>26799</v>
      </c>
      <c r="F195" s="67">
        <v>13602</v>
      </c>
      <c r="G195" s="67">
        <v>13197</v>
      </c>
      <c r="H195" s="67">
        <v>22786</v>
      </c>
      <c r="I195" s="67">
        <v>11081</v>
      </c>
      <c r="J195" s="67">
        <v>11705</v>
      </c>
      <c r="K195" s="67">
        <v>19058</v>
      </c>
      <c r="L195" s="67">
        <v>8490</v>
      </c>
      <c r="M195" s="67">
        <v>10568</v>
      </c>
      <c r="N195" s="67">
        <v>19066</v>
      </c>
      <c r="O195" s="67">
        <v>7875</v>
      </c>
      <c r="P195" s="67">
        <v>11191</v>
      </c>
      <c r="R195" s="30" t="s">
        <v>174</v>
      </c>
      <c r="S195" s="67">
        <v>390371</v>
      </c>
      <c r="T195" s="67">
        <v>179490</v>
      </c>
      <c r="U195" s="67">
        <v>210881</v>
      </c>
      <c r="V195" s="67">
        <v>25846</v>
      </c>
      <c r="W195" s="67">
        <v>13233</v>
      </c>
      <c r="X195" s="67">
        <v>12613</v>
      </c>
      <c r="Y195" s="67">
        <v>22241</v>
      </c>
      <c r="Z195" s="67">
        <v>10855</v>
      </c>
      <c r="AA195" s="67">
        <v>11386</v>
      </c>
      <c r="AB195" s="67">
        <v>18755</v>
      </c>
      <c r="AC195" s="67">
        <v>8163</v>
      </c>
      <c r="AD195" s="67">
        <v>10592</v>
      </c>
      <c r="AE195" s="67">
        <v>18778</v>
      </c>
      <c r="AF195" s="67">
        <v>7755</v>
      </c>
      <c r="AG195" s="67">
        <v>11023</v>
      </c>
    </row>
    <row r="196" spans="1:33" x14ac:dyDescent="0.2">
      <c r="A196" s="30" t="s">
        <v>1320</v>
      </c>
      <c r="B196" s="67">
        <v>234127</v>
      </c>
      <c r="C196" s="67">
        <v>116122</v>
      </c>
      <c r="D196" s="67">
        <v>118005</v>
      </c>
      <c r="E196" s="67">
        <v>21179</v>
      </c>
      <c r="F196" s="67">
        <v>10767</v>
      </c>
      <c r="G196" s="67">
        <v>10412</v>
      </c>
      <c r="H196" s="67">
        <v>16905</v>
      </c>
      <c r="I196" s="67">
        <v>8197</v>
      </c>
      <c r="J196" s="67">
        <v>8708</v>
      </c>
      <c r="K196" s="67">
        <v>17038</v>
      </c>
      <c r="L196" s="67">
        <v>7634</v>
      </c>
      <c r="M196" s="67">
        <v>9404</v>
      </c>
      <c r="N196" s="67">
        <v>16906</v>
      </c>
      <c r="O196" s="67">
        <v>7976</v>
      </c>
      <c r="P196" s="67">
        <v>8930</v>
      </c>
      <c r="R196" s="30" t="s">
        <v>1320</v>
      </c>
      <c r="S196" s="67">
        <v>239450</v>
      </c>
      <c r="T196" s="67">
        <v>118717</v>
      </c>
      <c r="U196" s="67">
        <v>120733</v>
      </c>
      <c r="V196" s="67">
        <v>21553</v>
      </c>
      <c r="W196" s="67">
        <v>11025</v>
      </c>
      <c r="X196" s="67">
        <v>10528</v>
      </c>
      <c r="Y196" s="67">
        <v>17264</v>
      </c>
      <c r="Z196" s="67">
        <v>8327</v>
      </c>
      <c r="AA196" s="67">
        <v>8937</v>
      </c>
      <c r="AB196" s="67">
        <v>17435</v>
      </c>
      <c r="AC196" s="67">
        <v>7948</v>
      </c>
      <c r="AD196" s="67">
        <v>9487</v>
      </c>
      <c r="AE196" s="67">
        <v>17060</v>
      </c>
      <c r="AF196" s="67">
        <v>7966</v>
      </c>
      <c r="AG196" s="67">
        <v>9094</v>
      </c>
    </row>
    <row r="197" spans="1:33" x14ac:dyDescent="0.2">
      <c r="A197" s="30" t="s">
        <v>175</v>
      </c>
      <c r="B197" s="67">
        <v>829402</v>
      </c>
      <c r="C197" s="67">
        <v>401835</v>
      </c>
      <c r="D197" s="67">
        <v>427567</v>
      </c>
      <c r="E197" s="67">
        <v>68606</v>
      </c>
      <c r="F197" s="67">
        <v>35035</v>
      </c>
      <c r="G197" s="67">
        <v>33571</v>
      </c>
      <c r="H197" s="67">
        <v>57843</v>
      </c>
      <c r="I197" s="67">
        <v>28684</v>
      </c>
      <c r="J197" s="67">
        <v>29159</v>
      </c>
      <c r="K197" s="67">
        <v>53167</v>
      </c>
      <c r="L197" s="67">
        <v>24527</v>
      </c>
      <c r="M197" s="67">
        <v>28640</v>
      </c>
      <c r="N197" s="67">
        <v>54846</v>
      </c>
      <c r="O197" s="67">
        <v>24929</v>
      </c>
      <c r="P197" s="67">
        <v>29917</v>
      </c>
      <c r="R197" s="30" t="s">
        <v>175</v>
      </c>
      <c r="S197" s="67">
        <v>837868</v>
      </c>
      <c r="T197" s="67">
        <v>405844</v>
      </c>
      <c r="U197" s="67">
        <v>432024</v>
      </c>
      <c r="V197" s="67">
        <v>67431</v>
      </c>
      <c r="W197" s="67">
        <v>34990</v>
      </c>
      <c r="X197" s="67">
        <v>32441</v>
      </c>
      <c r="Y197" s="67">
        <v>58369</v>
      </c>
      <c r="Z197" s="67">
        <v>29030</v>
      </c>
      <c r="AA197" s="67">
        <v>29339</v>
      </c>
      <c r="AB197" s="67">
        <v>53189</v>
      </c>
      <c r="AC197" s="67">
        <v>24462</v>
      </c>
      <c r="AD197" s="67">
        <v>28727</v>
      </c>
      <c r="AE197" s="67">
        <v>54458</v>
      </c>
      <c r="AF197" s="67">
        <v>24604</v>
      </c>
      <c r="AG197" s="67">
        <v>29854</v>
      </c>
    </row>
    <row r="198" spans="1:33" x14ac:dyDescent="0.2">
      <c r="A198" s="30" t="s">
        <v>1321</v>
      </c>
      <c r="B198" s="67">
        <v>4412137</v>
      </c>
      <c r="C198" s="67">
        <v>2129701</v>
      </c>
      <c r="D198" s="67">
        <v>2282436</v>
      </c>
      <c r="E198" s="67">
        <v>253805</v>
      </c>
      <c r="F198" s="67">
        <v>129894</v>
      </c>
      <c r="G198" s="67">
        <v>123911</v>
      </c>
      <c r="H198" s="67">
        <v>275078</v>
      </c>
      <c r="I198" s="67">
        <v>140297</v>
      </c>
      <c r="J198" s="67">
        <v>134781</v>
      </c>
      <c r="K198" s="67">
        <v>307769</v>
      </c>
      <c r="L198" s="67">
        <v>156793</v>
      </c>
      <c r="M198" s="67">
        <v>150976</v>
      </c>
      <c r="N198" s="67">
        <v>310903</v>
      </c>
      <c r="O198" s="67">
        <v>157697</v>
      </c>
      <c r="P198" s="67">
        <v>153206</v>
      </c>
      <c r="R198" s="30" t="s">
        <v>1321</v>
      </c>
      <c r="S198" s="67">
        <v>4398150</v>
      </c>
      <c r="T198" s="67">
        <v>2123180</v>
      </c>
      <c r="U198" s="67">
        <v>2274970</v>
      </c>
      <c r="V198" s="67">
        <v>252982</v>
      </c>
      <c r="W198" s="67">
        <v>129436</v>
      </c>
      <c r="X198" s="67">
        <v>123546</v>
      </c>
      <c r="Y198" s="67">
        <v>271358</v>
      </c>
      <c r="Z198" s="67">
        <v>138500</v>
      </c>
      <c r="AA198" s="67">
        <v>132858</v>
      </c>
      <c r="AB198" s="67">
        <v>302071</v>
      </c>
      <c r="AC198" s="67">
        <v>153882</v>
      </c>
      <c r="AD198" s="67">
        <v>148189</v>
      </c>
      <c r="AE198" s="67">
        <v>311910</v>
      </c>
      <c r="AF198" s="67">
        <v>158477</v>
      </c>
      <c r="AG198" s="67">
        <v>153433</v>
      </c>
    </row>
    <row r="199" spans="1:33" x14ac:dyDescent="0.2">
      <c r="A199" s="30" t="s">
        <v>176</v>
      </c>
      <c r="B199" s="67">
        <v>4412137</v>
      </c>
      <c r="C199" s="67">
        <v>2129701</v>
      </c>
      <c r="D199" s="67">
        <v>2282436</v>
      </c>
      <c r="E199" s="67">
        <v>253805</v>
      </c>
      <c r="F199" s="67">
        <v>129894</v>
      </c>
      <c r="G199" s="67">
        <v>123911</v>
      </c>
      <c r="H199" s="67">
        <v>275078</v>
      </c>
      <c r="I199" s="67">
        <v>140297</v>
      </c>
      <c r="J199" s="67">
        <v>134781</v>
      </c>
      <c r="K199" s="67">
        <v>307769</v>
      </c>
      <c r="L199" s="67">
        <v>156793</v>
      </c>
      <c r="M199" s="67">
        <v>150976</v>
      </c>
      <c r="N199" s="67">
        <v>310903</v>
      </c>
      <c r="O199" s="67">
        <v>157697</v>
      </c>
      <c r="P199" s="67">
        <v>153206</v>
      </c>
      <c r="R199" s="30" t="s">
        <v>176</v>
      </c>
      <c r="S199" s="67">
        <v>4398150</v>
      </c>
      <c r="T199" s="67">
        <v>2123180</v>
      </c>
      <c r="U199" s="67">
        <v>2274970</v>
      </c>
      <c r="V199" s="67">
        <v>252982</v>
      </c>
      <c r="W199" s="67">
        <v>129436</v>
      </c>
      <c r="X199" s="67">
        <v>123546</v>
      </c>
      <c r="Y199" s="67">
        <v>271358</v>
      </c>
      <c r="Z199" s="67">
        <v>138500</v>
      </c>
      <c r="AA199" s="67">
        <v>132858</v>
      </c>
      <c r="AB199" s="67">
        <v>302071</v>
      </c>
      <c r="AC199" s="67">
        <v>153882</v>
      </c>
      <c r="AD199" s="67">
        <v>148189</v>
      </c>
      <c r="AE199" s="67">
        <v>311910</v>
      </c>
      <c r="AF199" s="67">
        <v>158477</v>
      </c>
      <c r="AG199" s="67">
        <v>153433</v>
      </c>
    </row>
    <row r="200" spans="1:33" x14ac:dyDescent="0.2">
      <c r="A200" s="30" t="s">
        <v>177</v>
      </c>
      <c r="B200" s="67">
        <v>1466689</v>
      </c>
      <c r="C200" s="67">
        <v>714906</v>
      </c>
      <c r="D200" s="67">
        <v>751783</v>
      </c>
      <c r="E200" s="67">
        <v>82436</v>
      </c>
      <c r="F200" s="67">
        <v>41989</v>
      </c>
      <c r="G200" s="67">
        <v>40447</v>
      </c>
      <c r="H200" s="67">
        <v>91147</v>
      </c>
      <c r="I200" s="67">
        <v>46385</v>
      </c>
      <c r="J200" s="67">
        <v>44762</v>
      </c>
      <c r="K200" s="67">
        <v>101083</v>
      </c>
      <c r="L200" s="67">
        <v>51345</v>
      </c>
      <c r="M200" s="67">
        <v>49738</v>
      </c>
      <c r="N200" s="67">
        <v>102791</v>
      </c>
      <c r="O200" s="67">
        <v>52708</v>
      </c>
      <c r="P200" s="67">
        <v>50083</v>
      </c>
      <c r="R200" s="30" t="s">
        <v>177</v>
      </c>
      <c r="S200" s="67">
        <v>1463791</v>
      </c>
      <c r="T200" s="67">
        <v>713251</v>
      </c>
      <c r="U200" s="67">
        <v>750540</v>
      </c>
      <c r="V200" s="67">
        <v>81548</v>
      </c>
      <c r="W200" s="67">
        <v>41452</v>
      </c>
      <c r="X200" s="67">
        <v>40096</v>
      </c>
      <c r="Y200" s="67">
        <v>89980</v>
      </c>
      <c r="Z200" s="67">
        <v>45815</v>
      </c>
      <c r="AA200" s="67">
        <v>44165</v>
      </c>
      <c r="AB200" s="67">
        <v>99189</v>
      </c>
      <c r="AC200" s="67">
        <v>50285</v>
      </c>
      <c r="AD200" s="67">
        <v>48904</v>
      </c>
      <c r="AE200" s="67">
        <v>102897</v>
      </c>
      <c r="AF200" s="67">
        <v>52667</v>
      </c>
      <c r="AG200" s="67">
        <v>50230</v>
      </c>
    </row>
    <row r="201" spans="1:33" x14ac:dyDescent="0.2">
      <c r="A201" s="30" t="s">
        <v>178</v>
      </c>
      <c r="B201" s="67">
        <v>2945448</v>
      </c>
      <c r="C201" s="67">
        <v>1414795</v>
      </c>
      <c r="D201" s="67">
        <v>1530653</v>
      </c>
      <c r="E201" s="67">
        <v>171369</v>
      </c>
      <c r="F201" s="67">
        <v>87905</v>
      </c>
      <c r="G201" s="67">
        <v>83464</v>
      </c>
      <c r="H201" s="67">
        <v>183931</v>
      </c>
      <c r="I201" s="67">
        <v>93912</v>
      </c>
      <c r="J201" s="67">
        <v>90019</v>
      </c>
      <c r="K201" s="67">
        <v>206686</v>
      </c>
      <c r="L201" s="67">
        <v>105448</v>
      </c>
      <c r="M201" s="67">
        <v>101238</v>
      </c>
      <c r="N201" s="67">
        <v>208112</v>
      </c>
      <c r="O201" s="67">
        <v>104989</v>
      </c>
      <c r="P201" s="67">
        <v>103123</v>
      </c>
      <c r="R201" s="30" t="s">
        <v>178</v>
      </c>
      <c r="S201" s="67">
        <v>2934359</v>
      </c>
      <c r="T201" s="67">
        <v>1409929</v>
      </c>
      <c r="U201" s="67">
        <v>1524430</v>
      </c>
      <c r="V201" s="67">
        <v>171434</v>
      </c>
      <c r="W201" s="67">
        <v>87984</v>
      </c>
      <c r="X201" s="67">
        <v>83450</v>
      </c>
      <c r="Y201" s="67">
        <v>181378</v>
      </c>
      <c r="Z201" s="67">
        <v>92685</v>
      </c>
      <c r="AA201" s="67">
        <v>88693</v>
      </c>
      <c r="AB201" s="67">
        <v>202882</v>
      </c>
      <c r="AC201" s="67">
        <v>103597</v>
      </c>
      <c r="AD201" s="67">
        <v>99285</v>
      </c>
      <c r="AE201" s="67">
        <v>209013</v>
      </c>
      <c r="AF201" s="67">
        <v>105810</v>
      </c>
      <c r="AG201" s="67">
        <v>103203</v>
      </c>
    </row>
    <row r="202" spans="1:33" x14ac:dyDescent="0.2">
      <c r="A202" s="30" t="s">
        <v>1322</v>
      </c>
      <c r="B202" s="67">
        <v>60626442</v>
      </c>
      <c r="C202" s="67">
        <v>29413274</v>
      </c>
      <c r="D202" s="67">
        <v>31213168</v>
      </c>
      <c r="E202" s="67">
        <v>2934617</v>
      </c>
      <c r="F202" s="67">
        <v>1512045</v>
      </c>
      <c r="G202" s="67">
        <v>1422572</v>
      </c>
      <c r="H202" s="67">
        <v>3134616</v>
      </c>
      <c r="I202" s="67">
        <v>1601216</v>
      </c>
      <c r="J202" s="67">
        <v>1533400</v>
      </c>
      <c r="K202" s="67">
        <v>3471266</v>
      </c>
      <c r="L202" s="67">
        <v>1748227</v>
      </c>
      <c r="M202" s="67">
        <v>1723039</v>
      </c>
      <c r="N202" s="67">
        <v>4062179</v>
      </c>
      <c r="O202" s="67">
        <v>2045321</v>
      </c>
      <c r="P202" s="67">
        <v>2016858</v>
      </c>
      <c r="R202" s="30" t="s">
        <v>1322</v>
      </c>
      <c r="S202" s="67">
        <v>60820696</v>
      </c>
      <c r="T202" s="67">
        <v>29512404</v>
      </c>
      <c r="U202" s="67">
        <v>31308292</v>
      </c>
      <c r="V202" s="67">
        <v>2906075</v>
      </c>
      <c r="W202" s="67">
        <v>1497013</v>
      </c>
      <c r="X202" s="67">
        <v>1409062</v>
      </c>
      <c r="Y202" s="67">
        <v>3148271</v>
      </c>
      <c r="Z202" s="67">
        <v>1609361</v>
      </c>
      <c r="AA202" s="67">
        <v>1538910</v>
      </c>
      <c r="AB202" s="67">
        <v>3421924</v>
      </c>
      <c r="AC202" s="67">
        <v>1726294</v>
      </c>
      <c r="AD202" s="67">
        <v>1695630</v>
      </c>
      <c r="AE202" s="67">
        <v>3941917</v>
      </c>
      <c r="AF202" s="67">
        <v>1984508</v>
      </c>
      <c r="AG202" s="67">
        <v>1957409</v>
      </c>
    </row>
    <row r="203" spans="1:33" x14ac:dyDescent="0.2">
      <c r="A203" s="30" t="s">
        <v>179</v>
      </c>
      <c r="B203" s="67">
        <v>16120067</v>
      </c>
      <c r="C203" s="67">
        <v>7833670</v>
      </c>
      <c r="D203" s="67">
        <v>8286397</v>
      </c>
      <c r="E203" s="67">
        <v>689509</v>
      </c>
      <c r="F203" s="67">
        <v>356396</v>
      </c>
      <c r="G203" s="67">
        <v>333113</v>
      </c>
      <c r="H203" s="67">
        <v>728958</v>
      </c>
      <c r="I203" s="67">
        <v>374038</v>
      </c>
      <c r="J203" s="67">
        <v>354920</v>
      </c>
      <c r="K203" s="67">
        <v>843902</v>
      </c>
      <c r="L203" s="67">
        <v>425615</v>
      </c>
      <c r="M203" s="67">
        <v>418287</v>
      </c>
      <c r="N203" s="67">
        <v>1049864</v>
      </c>
      <c r="O203" s="67">
        <v>532022</v>
      </c>
      <c r="P203" s="67">
        <v>517842</v>
      </c>
      <c r="R203" s="30" t="s">
        <v>179</v>
      </c>
      <c r="S203" s="67">
        <v>16200957</v>
      </c>
      <c r="T203" s="67">
        <v>7876340</v>
      </c>
      <c r="U203" s="67">
        <v>8324617</v>
      </c>
      <c r="V203" s="67">
        <v>692851</v>
      </c>
      <c r="W203" s="67">
        <v>358389</v>
      </c>
      <c r="X203" s="67">
        <v>334462</v>
      </c>
      <c r="Y203" s="67">
        <v>736637</v>
      </c>
      <c r="Z203" s="67">
        <v>378024</v>
      </c>
      <c r="AA203" s="67">
        <v>358613</v>
      </c>
      <c r="AB203" s="67">
        <v>833074</v>
      </c>
      <c r="AC203" s="67">
        <v>421348</v>
      </c>
      <c r="AD203" s="67">
        <v>411726</v>
      </c>
      <c r="AE203" s="67">
        <v>1015248</v>
      </c>
      <c r="AF203" s="67">
        <v>514344</v>
      </c>
      <c r="AG203" s="67">
        <v>500904</v>
      </c>
    </row>
    <row r="204" spans="1:33" x14ac:dyDescent="0.2">
      <c r="A204" s="30" t="s">
        <v>180</v>
      </c>
      <c r="B204" s="67">
        <v>4457335</v>
      </c>
      <c r="C204" s="67">
        <v>2158445</v>
      </c>
      <c r="D204" s="67">
        <v>2298890</v>
      </c>
      <c r="E204" s="67">
        <v>186178</v>
      </c>
      <c r="F204" s="67">
        <v>95858</v>
      </c>
      <c r="G204" s="67">
        <v>90320</v>
      </c>
      <c r="H204" s="67">
        <v>199166</v>
      </c>
      <c r="I204" s="67">
        <v>101956</v>
      </c>
      <c r="J204" s="67">
        <v>97210</v>
      </c>
      <c r="K204" s="67">
        <v>229185</v>
      </c>
      <c r="L204" s="67">
        <v>115296</v>
      </c>
      <c r="M204" s="67">
        <v>113889</v>
      </c>
      <c r="N204" s="67">
        <v>280877</v>
      </c>
      <c r="O204" s="67">
        <v>141496</v>
      </c>
      <c r="P204" s="67">
        <v>139381</v>
      </c>
      <c r="R204" s="30" t="s">
        <v>180</v>
      </c>
      <c r="S204" s="67">
        <v>4464896</v>
      </c>
      <c r="T204" s="67">
        <v>2162057</v>
      </c>
      <c r="U204" s="67">
        <v>2302839</v>
      </c>
      <c r="V204" s="67">
        <v>186018</v>
      </c>
      <c r="W204" s="67">
        <v>95818</v>
      </c>
      <c r="X204" s="67">
        <v>90200</v>
      </c>
      <c r="Y204" s="67">
        <v>199924</v>
      </c>
      <c r="Z204" s="67">
        <v>102319</v>
      </c>
      <c r="AA204" s="67">
        <v>97605</v>
      </c>
      <c r="AB204" s="67">
        <v>225908</v>
      </c>
      <c r="AC204" s="67">
        <v>113919</v>
      </c>
      <c r="AD204" s="67">
        <v>111989</v>
      </c>
      <c r="AE204" s="67">
        <v>270072</v>
      </c>
      <c r="AF204" s="67">
        <v>136017</v>
      </c>
      <c r="AG204" s="67">
        <v>134055</v>
      </c>
    </row>
    <row r="205" spans="1:33" x14ac:dyDescent="0.2">
      <c r="A205" s="30" t="s">
        <v>181</v>
      </c>
      <c r="B205" s="67">
        <v>128230</v>
      </c>
      <c r="C205" s="67">
        <v>62803</v>
      </c>
      <c r="D205" s="67">
        <v>65427</v>
      </c>
      <c r="E205" s="67">
        <v>5351</v>
      </c>
      <c r="F205" s="67">
        <v>2776</v>
      </c>
      <c r="G205" s="67">
        <v>2575</v>
      </c>
      <c r="H205" s="67">
        <v>5833</v>
      </c>
      <c r="I205" s="67">
        <v>2929</v>
      </c>
      <c r="J205" s="67">
        <v>2904</v>
      </c>
      <c r="K205" s="67">
        <v>6624</v>
      </c>
      <c r="L205" s="67">
        <v>3360</v>
      </c>
      <c r="M205" s="67">
        <v>3264</v>
      </c>
      <c r="N205" s="67">
        <v>8168</v>
      </c>
      <c r="O205" s="67">
        <v>4196</v>
      </c>
      <c r="P205" s="67">
        <v>3972</v>
      </c>
      <c r="R205" s="30" t="s">
        <v>181</v>
      </c>
      <c r="S205" s="67">
        <v>128672</v>
      </c>
      <c r="T205" s="67">
        <v>62950</v>
      </c>
      <c r="U205" s="67">
        <v>65722</v>
      </c>
      <c r="V205" s="67">
        <v>5474</v>
      </c>
      <c r="W205" s="67">
        <v>2839</v>
      </c>
      <c r="X205" s="67">
        <v>2635</v>
      </c>
      <c r="Y205" s="67">
        <v>5863</v>
      </c>
      <c r="Z205" s="67">
        <v>2995</v>
      </c>
      <c r="AA205" s="67">
        <v>2868</v>
      </c>
      <c r="AB205" s="67">
        <v>6667</v>
      </c>
      <c r="AC205" s="67">
        <v>3351</v>
      </c>
      <c r="AD205" s="67">
        <v>3316</v>
      </c>
      <c r="AE205" s="67">
        <v>7718</v>
      </c>
      <c r="AF205" s="67">
        <v>3969</v>
      </c>
      <c r="AG205" s="67">
        <v>3749</v>
      </c>
    </row>
    <row r="206" spans="1:33" x14ac:dyDescent="0.2">
      <c r="A206" s="30" t="s">
        <v>182</v>
      </c>
      <c r="B206" s="67">
        <v>1616788</v>
      </c>
      <c r="C206" s="67">
        <v>767898</v>
      </c>
      <c r="D206" s="67">
        <v>848890</v>
      </c>
      <c r="E206" s="67">
        <v>63815</v>
      </c>
      <c r="F206" s="67">
        <v>32975</v>
      </c>
      <c r="G206" s="67">
        <v>30840</v>
      </c>
      <c r="H206" s="67">
        <v>66018</v>
      </c>
      <c r="I206" s="67">
        <v>33865</v>
      </c>
      <c r="J206" s="67">
        <v>32153</v>
      </c>
      <c r="K206" s="67">
        <v>71987</v>
      </c>
      <c r="L206" s="67">
        <v>36373</v>
      </c>
      <c r="M206" s="67">
        <v>35614</v>
      </c>
      <c r="N206" s="67">
        <v>87477</v>
      </c>
      <c r="O206" s="67">
        <v>43482</v>
      </c>
      <c r="P206" s="67">
        <v>43995</v>
      </c>
      <c r="R206" s="30" t="s">
        <v>182</v>
      </c>
      <c r="S206" s="67">
        <v>1614841</v>
      </c>
      <c r="T206" s="67">
        <v>767348</v>
      </c>
      <c r="U206" s="67">
        <v>847493</v>
      </c>
      <c r="V206" s="67">
        <v>64086</v>
      </c>
      <c r="W206" s="67">
        <v>33272</v>
      </c>
      <c r="X206" s="67">
        <v>30814</v>
      </c>
      <c r="Y206" s="67">
        <v>67269</v>
      </c>
      <c r="Z206" s="67">
        <v>34353</v>
      </c>
      <c r="AA206" s="67">
        <v>32916</v>
      </c>
      <c r="AB206" s="67">
        <v>71191</v>
      </c>
      <c r="AC206" s="67">
        <v>36191</v>
      </c>
      <c r="AD206" s="67">
        <v>35000</v>
      </c>
      <c r="AE206" s="67">
        <v>84255</v>
      </c>
      <c r="AF206" s="67">
        <v>41899</v>
      </c>
      <c r="AG206" s="67">
        <v>42356</v>
      </c>
    </row>
    <row r="207" spans="1:33" x14ac:dyDescent="0.2">
      <c r="A207" s="30" t="s">
        <v>183</v>
      </c>
      <c r="B207" s="67">
        <v>9917714</v>
      </c>
      <c r="C207" s="67">
        <v>4844524</v>
      </c>
      <c r="D207" s="67">
        <v>5073190</v>
      </c>
      <c r="E207" s="67">
        <v>434165</v>
      </c>
      <c r="F207" s="67">
        <v>224787</v>
      </c>
      <c r="G207" s="67">
        <v>209378</v>
      </c>
      <c r="H207" s="67">
        <v>457941</v>
      </c>
      <c r="I207" s="67">
        <v>235288</v>
      </c>
      <c r="J207" s="67">
        <v>222653</v>
      </c>
      <c r="K207" s="67">
        <v>536106</v>
      </c>
      <c r="L207" s="67">
        <v>270586</v>
      </c>
      <c r="M207" s="67">
        <v>265520</v>
      </c>
      <c r="N207" s="67">
        <v>673342</v>
      </c>
      <c r="O207" s="67">
        <v>342848</v>
      </c>
      <c r="P207" s="67">
        <v>330494</v>
      </c>
      <c r="R207" s="30" t="s">
        <v>183</v>
      </c>
      <c r="S207" s="67">
        <v>9992548</v>
      </c>
      <c r="T207" s="67">
        <v>4883985</v>
      </c>
      <c r="U207" s="67">
        <v>5108563</v>
      </c>
      <c r="V207" s="67">
        <v>437273</v>
      </c>
      <c r="W207" s="67">
        <v>226460</v>
      </c>
      <c r="X207" s="67">
        <v>210813</v>
      </c>
      <c r="Y207" s="67">
        <v>463581</v>
      </c>
      <c r="Z207" s="67">
        <v>238357</v>
      </c>
      <c r="AA207" s="67">
        <v>225224</v>
      </c>
      <c r="AB207" s="67">
        <v>529308</v>
      </c>
      <c r="AC207" s="67">
        <v>267887</v>
      </c>
      <c r="AD207" s="67">
        <v>261421</v>
      </c>
      <c r="AE207" s="67">
        <v>653203</v>
      </c>
      <c r="AF207" s="67">
        <v>332459</v>
      </c>
      <c r="AG207" s="67">
        <v>320744</v>
      </c>
    </row>
    <row r="208" spans="1:33" x14ac:dyDescent="0.2">
      <c r="A208" s="30" t="s">
        <v>184</v>
      </c>
      <c r="B208" s="67">
        <v>11643194</v>
      </c>
      <c r="C208" s="67">
        <v>5672547</v>
      </c>
      <c r="D208" s="67">
        <v>5970647</v>
      </c>
      <c r="E208" s="67">
        <v>505211</v>
      </c>
      <c r="F208" s="67">
        <v>261520</v>
      </c>
      <c r="G208" s="67">
        <v>243691</v>
      </c>
      <c r="H208" s="67">
        <v>529537</v>
      </c>
      <c r="I208" s="67">
        <v>270010</v>
      </c>
      <c r="J208" s="67">
        <v>259527</v>
      </c>
      <c r="K208" s="67">
        <v>617584</v>
      </c>
      <c r="L208" s="67">
        <v>310830</v>
      </c>
      <c r="M208" s="67">
        <v>306754</v>
      </c>
      <c r="N208" s="67">
        <v>773185</v>
      </c>
      <c r="O208" s="67">
        <v>391900</v>
      </c>
      <c r="P208" s="67">
        <v>381285</v>
      </c>
      <c r="R208" s="30" t="s">
        <v>184</v>
      </c>
      <c r="S208" s="67">
        <v>11697477</v>
      </c>
      <c r="T208" s="67">
        <v>5698600</v>
      </c>
      <c r="U208" s="67">
        <v>5998877</v>
      </c>
      <c r="V208" s="67">
        <v>508038</v>
      </c>
      <c r="W208" s="67">
        <v>263052</v>
      </c>
      <c r="X208" s="67">
        <v>244986</v>
      </c>
      <c r="Y208" s="67">
        <v>535710</v>
      </c>
      <c r="Z208" s="67">
        <v>273475</v>
      </c>
      <c r="AA208" s="67">
        <v>262235</v>
      </c>
      <c r="AB208" s="67">
        <v>606732</v>
      </c>
      <c r="AC208" s="67">
        <v>304697</v>
      </c>
      <c r="AD208" s="67">
        <v>302035</v>
      </c>
      <c r="AE208" s="67">
        <v>743998</v>
      </c>
      <c r="AF208" s="67">
        <v>376640</v>
      </c>
      <c r="AG208" s="67">
        <v>367358</v>
      </c>
    </row>
    <row r="209" spans="1:33" x14ac:dyDescent="0.2">
      <c r="A209" s="30" t="s">
        <v>185</v>
      </c>
      <c r="B209" s="67">
        <v>507657</v>
      </c>
      <c r="C209" s="67">
        <v>250674</v>
      </c>
      <c r="D209" s="67">
        <v>256983</v>
      </c>
      <c r="E209" s="67">
        <v>28010</v>
      </c>
      <c r="F209" s="67">
        <v>14401</v>
      </c>
      <c r="G209" s="67">
        <v>13609</v>
      </c>
      <c r="H209" s="67">
        <v>27649</v>
      </c>
      <c r="I209" s="67">
        <v>14161</v>
      </c>
      <c r="J209" s="67">
        <v>13488</v>
      </c>
      <c r="K209" s="67">
        <v>30707</v>
      </c>
      <c r="L209" s="67">
        <v>15641</v>
      </c>
      <c r="M209" s="67">
        <v>15066</v>
      </c>
      <c r="N209" s="67">
        <v>33156</v>
      </c>
      <c r="O209" s="67">
        <v>16705</v>
      </c>
      <c r="P209" s="67">
        <v>16451</v>
      </c>
      <c r="R209" s="30" t="s">
        <v>185</v>
      </c>
      <c r="S209" s="67">
        <v>511750</v>
      </c>
      <c r="T209" s="67">
        <v>252727</v>
      </c>
      <c r="U209" s="67">
        <v>259023</v>
      </c>
      <c r="V209" s="67">
        <v>28178</v>
      </c>
      <c r="W209" s="67">
        <v>14471</v>
      </c>
      <c r="X209" s="67">
        <v>13707</v>
      </c>
      <c r="Y209" s="67">
        <v>28345</v>
      </c>
      <c r="Z209" s="67">
        <v>14485</v>
      </c>
      <c r="AA209" s="67">
        <v>13860</v>
      </c>
      <c r="AB209" s="67">
        <v>30142</v>
      </c>
      <c r="AC209" s="67">
        <v>15367</v>
      </c>
      <c r="AD209" s="67">
        <v>14775</v>
      </c>
      <c r="AE209" s="67">
        <v>33133</v>
      </c>
      <c r="AF209" s="67">
        <v>16719</v>
      </c>
      <c r="AG209" s="67">
        <v>16414</v>
      </c>
    </row>
    <row r="210" spans="1:33" x14ac:dyDescent="0.2">
      <c r="A210" s="30" t="s">
        <v>186</v>
      </c>
      <c r="B210" s="67">
        <v>529457</v>
      </c>
      <c r="C210" s="67">
        <v>258741</v>
      </c>
      <c r="D210" s="67">
        <v>270716</v>
      </c>
      <c r="E210" s="67">
        <v>26311</v>
      </c>
      <c r="F210" s="67">
        <v>13564</v>
      </c>
      <c r="G210" s="67">
        <v>12747</v>
      </c>
      <c r="H210" s="67">
        <v>26468</v>
      </c>
      <c r="I210" s="67">
        <v>13394</v>
      </c>
      <c r="J210" s="67">
        <v>13074</v>
      </c>
      <c r="K210" s="67">
        <v>29163</v>
      </c>
      <c r="L210" s="67">
        <v>14771</v>
      </c>
      <c r="M210" s="67">
        <v>14392</v>
      </c>
      <c r="N210" s="67">
        <v>34018</v>
      </c>
      <c r="O210" s="67">
        <v>17186</v>
      </c>
      <c r="P210" s="67">
        <v>16832</v>
      </c>
      <c r="R210" s="30" t="s">
        <v>186</v>
      </c>
      <c r="S210" s="67">
        <v>533394</v>
      </c>
      <c r="T210" s="67">
        <v>260696</v>
      </c>
      <c r="U210" s="67">
        <v>272698</v>
      </c>
      <c r="V210" s="67">
        <v>26673</v>
      </c>
      <c r="W210" s="67">
        <v>13716</v>
      </c>
      <c r="X210" s="67">
        <v>12957</v>
      </c>
      <c r="Y210" s="67">
        <v>26806</v>
      </c>
      <c r="Z210" s="67">
        <v>13617</v>
      </c>
      <c r="AA210" s="67">
        <v>13189</v>
      </c>
      <c r="AB210" s="67">
        <v>29121</v>
      </c>
      <c r="AC210" s="67">
        <v>14704</v>
      </c>
      <c r="AD210" s="67">
        <v>14417</v>
      </c>
      <c r="AE210" s="67">
        <v>33047</v>
      </c>
      <c r="AF210" s="67">
        <v>16748</v>
      </c>
      <c r="AG210" s="67">
        <v>16299</v>
      </c>
    </row>
    <row r="211" spans="1:33" x14ac:dyDescent="0.2">
      <c r="A211" s="30" t="s">
        <v>187</v>
      </c>
      <c r="B211" s="67">
        <v>4937854</v>
      </c>
      <c r="C211" s="67">
        <v>2413890</v>
      </c>
      <c r="D211" s="67">
        <v>2523964</v>
      </c>
      <c r="E211" s="67">
        <v>222877</v>
      </c>
      <c r="F211" s="67">
        <v>115142</v>
      </c>
      <c r="G211" s="67">
        <v>107735</v>
      </c>
      <c r="H211" s="67">
        <v>233283</v>
      </c>
      <c r="I211" s="67">
        <v>119060</v>
      </c>
      <c r="J211" s="67">
        <v>114223</v>
      </c>
      <c r="K211" s="67">
        <v>267247</v>
      </c>
      <c r="L211" s="67">
        <v>134124</v>
      </c>
      <c r="M211" s="67">
        <v>133123</v>
      </c>
      <c r="N211" s="67">
        <v>331114</v>
      </c>
      <c r="O211" s="67">
        <v>168150</v>
      </c>
      <c r="P211" s="67">
        <v>162964</v>
      </c>
      <c r="R211" s="30" t="s">
        <v>187</v>
      </c>
      <c r="S211" s="67">
        <v>4957082</v>
      </c>
      <c r="T211" s="67">
        <v>2422745</v>
      </c>
      <c r="U211" s="67">
        <v>2534337</v>
      </c>
      <c r="V211" s="67">
        <v>224080</v>
      </c>
      <c r="W211" s="67">
        <v>115950</v>
      </c>
      <c r="X211" s="67">
        <v>108130</v>
      </c>
      <c r="Y211" s="67">
        <v>235003</v>
      </c>
      <c r="Z211" s="67">
        <v>119910</v>
      </c>
      <c r="AA211" s="67">
        <v>115093</v>
      </c>
      <c r="AB211" s="67">
        <v>261802</v>
      </c>
      <c r="AC211" s="67">
        <v>131006</v>
      </c>
      <c r="AD211" s="67">
        <v>130796</v>
      </c>
      <c r="AE211" s="67">
        <v>317890</v>
      </c>
      <c r="AF211" s="67">
        <v>161045</v>
      </c>
      <c r="AG211" s="67">
        <v>156845</v>
      </c>
    </row>
    <row r="212" spans="1:33" x14ac:dyDescent="0.2">
      <c r="A212" s="30" t="s">
        <v>188</v>
      </c>
      <c r="B212" s="67">
        <v>1235808</v>
      </c>
      <c r="C212" s="67">
        <v>598109</v>
      </c>
      <c r="D212" s="67">
        <v>637699</v>
      </c>
      <c r="E212" s="67">
        <v>49757</v>
      </c>
      <c r="F212" s="67">
        <v>25608</v>
      </c>
      <c r="G212" s="67">
        <v>24149</v>
      </c>
      <c r="H212" s="67">
        <v>52881</v>
      </c>
      <c r="I212" s="67">
        <v>26928</v>
      </c>
      <c r="J212" s="67">
        <v>25953</v>
      </c>
      <c r="K212" s="67">
        <v>60427</v>
      </c>
      <c r="L212" s="67">
        <v>31024</v>
      </c>
      <c r="M212" s="67">
        <v>29403</v>
      </c>
      <c r="N212" s="67">
        <v>75534</v>
      </c>
      <c r="O212" s="67">
        <v>39037</v>
      </c>
      <c r="P212" s="67">
        <v>36497</v>
      </c>
      <c r="R212" s="30" t="s">
        <v>188</v>
      </c>
      <c r="S212" s="67">
        <v>1236103</v>
      </c>
      <c r="T212" s="67">
        <v>598231</v>
      </c>
      <c r="U212" s="67">
        <v>637872</v>
      </c>
      <c r="V212" s="67">
        <v>49853</v>
      </c>
      <c r="W212" s="67">
        <v>25758</v>
      </c>
      <c r="X212" s="67">
        <v>24095</v>
      </c>
      <c r="Y212" s="67">
        <v>53432</v>
      </c>
      <c r="Z212" s="67">
        <v>27096</v>
      </c>
      <c r="AA212" s="67">
        <v>26336</v>
      </c>
      <c r="AB212" s="67">
        <v>59229</v>
      </c>
      <c r="AC212" s="67">
        <v>30252</v>
      </c>
      <c r="AD212" s="67">
        <v>28977</v>
      </c>
      <c r="AE212" s="67">
        <v>71970</v>
      </c>
      <c r="AF212" s="67">
        <v>37228</v>
      </c>
      <c r="AG212" s="67">
        <v>34742</v>
      </c>
    </row>
    <row r="213" spans="1:33" x14ac:dyDescent="0.2">
      <c r="A213" s="30" t="s">
        <v>189</v>
      </c>
      <c r="B213" s="67">
        <v>4432418</v>
      </c>
      <c r="C213" s="67">
        <v>2151133</v>
      </c>
      <c r="D213" s="67">
        <v>2281285</v>
      </c>
      <c r="E213" s="67">
        <v>178256</v>
      </c>
      <c r="F213" s="67">
        <v>92805</v>
      </c>
      <c r="G213" s="67">
        <v>85451</v>
      </c>
      <c r="H213" s="67">
        <v>189256</v>
      </c>
      <c r="I213" s="67">
        <v>96467</v>
      </c>
      <c r="J213" s="67">
        <v>92789</v>
      </c>
      <c r="K213" s="67">
        <v>230040</v>
      </c>
      <c r="L213" s="67">
        <v>115270</v>
      </c>
      <c r="M213" s="67">
        <v>114770</v>
      </c>
      <c r="N213" s="67">
        <v>299363</v>
      </c>
      <c r="O213" s="67">
        <v>150822</v>
      </c>
      <c r="P213" s="67">
        <v>148541</v>
      </c>
      <c r="R213" s="30" t="s">
        <v>189</v>
      </c>
      <c r="S213" s="67">
        <v>4459148</v>
      </c>
      <c r="T213" s="67">
        <v>2164201</v>
      </c>
      <c r="U213" s="67">
        <v>2294947</v>
      </c>
      <c r="V213" s="67">
        <v>179254</v>
      </c>
      <c r="W213" s="67">
        <v>93157</v>
      </c>
      <c r="X213" s="67">
        <v>86097</v>
      </c>
      <c r="Y213" s="67">
        <v>192124</v>
      </c>
      <c r="Z213" s="67">
        <v>98367</v>
      </c>
      <c r="AA213" s="67">
        <v>93757</v>
      </c>
      <c r="AB213" s="67">
        <v>226438</v>
      </c>
      <c r="AC213" s="67">
        <v>113368</v>
      </c>
      <c r="AD213" s="67">
        <v>113070</v>
      </c>
      <c r="AE213" s="67">
        <v>287958</v>
      </c>
      <c r="AF213" s="67">
        <v>144900</v>
      </c>
      <c r="AG213" s="67">
        <v>143058</v>
      </c>
    </row>
    <row r="214" spans="1:33" x14ac:dyDescent="0.2">
      <c r="A214" s="30" t="s">
        <v>190</v>
      </c>
      <c r="B214" s="67">
        <v>11950322</v>
      </c>
      <c r="C214" s="67">
        <v>5755106</v>
      </c>
      <c r="D214" s="67">
        <v>6195216</v>
      </c>
      <c r="E214" s="67">
        <v>532127</v>
      </c>
      <c r="F214" s="67">
        <v>274757</v>
      </c>
      <c r="G214" s="67">
        <v>257370</v>
      </c>
      <c r="H214" s="67">
        <v>577361</v>
      </c>
      <c r="I214" s="67">
        <v>295213</v>
      </c>
      <c r="J214" s="67">
        <v>282148</v>
      </c>
      <c r="K214" s="67">
        <v>660666</v>
      </c>
      <c r="L214" s="67">
        <v>332620</v>
      </c>
      <c r="M214" s="67">
        <v>328046</v>
      </c>
      <c r="N214" s="67">
        <v>795069</v>
      </c>
      <c r="O214" s="67">
        <v>399194</v>
      </c>
      <c r="P214" s="67">
        <v>395875</v>
      </c>
      <c r="R214" s="30" t="s">
        <v>190</v>
      </c>
      <c r="S214" s="67">
        <v>12014538</v>
      </c>
      <c r="T214" s="67">
        <v>5787343</v>
      </c>
      <c r="U214" s="67">
        <v>6227195</v>
      </c>
      <c r="V214" s="67">
        <v>529028</v>
      </c>
      <c r="W214" s="67">
        <v>273090</v>
      </c>
      <c r="X214" s="67">
        <v>255938</v>
      </c>
      <c r="Y214" s="67">
        <v>580039</v>
      </c>
      <c r="Z214" s="67">
        <v>296981</v>
      </c>
      <c r="AA214" s="67">
        <v>283058</v>
      </c>
      <c r="AB214" s="67">
        <v>652574</v>
      </c>
      <c r="AC214" s="67">
        <v>329389</v>
      </c>
      <c r="AD214" s="67">
        <v>323185</v>
      </c>
      <c r="AE214" s="67">
        <v>775366</v>
      </c>
      <c r="AF214" s="67">
        <v>389466</v>
      </c>
      <c r="AG214" s="67">
        <v>385900</v>
      </c>
    </row>
    <row r="215" spans="1:33" x14ac:dyDescent="0.2">
      <c r="A215" s="30" t="s">
        <v>191</v>
      </c>
      <c r="B215" s="67">
        <v>3749813</v>
      </c>
      <c r="C215" s="67">
        <v>1805132</v>
      </c>
      <c r="D215" s="67">
        <v>1944681</v>
      </c>
      <c r="E215" s="67">
        <v>152189</v>
      </c>
      <c r="F215" s="67">
        <v>78629</v>
      </c>
      <c r="G215" s="67">
        <v>73560</v>
      </c>
      <c r="H215" s="67">
        <v>166836</v>
      </c>
      <c r="I215" s="67">
        <v>84955</v>
      </c>
      <c r="J215" s="67">
        <v>81881</v>
      </c>
      <c r="K215" s="67">
        <v>192733</v>
      </c>
      <c r="L215" s="67">
        <v>96756</v>
      </c>
      <c r="M215" s="67">
        <v>95977</v>
      </c>
      <c r="N215" s="67">
        <v>241319</v>
      </c>
      <c r="O215" s="67">
        <v>121087</v>
      </c>
      <c r="P215" s="67">
        <v>120232</v>
      </c>
      <c r="R215" s="30" t="s">
        <v>191</v>
      </c>
      <c r="S215" s="67">
        <v>3761616</v>
      </c>
      <c r="T215" s="67">
        <v>1810777</v>
      </c>
      <c r="U215" s="67">
        <v>1950839</v>
      </c>
      <c r="V215" s="67">
        <v>152036</v>
      </c>
      <c r="W215" s="67">
        <v>78369</v>
      </c>
      <c r="X215" s="67">
        <v>73667</v>
      </c>
      <c r="Y215" s="67">
        <v>167689</v>
      </c>
      <c r="Z215" s="67">
        <v>85751</v>
      </c>
      <c r="AA215" s="67">
        <v>81938</v>
      </c>
      <c r="AB215" s="67">
        <v>189770</v>
      </c>
      <c r="AC215" s="67">
        <v>95197</v>
      </c>
      <c r="AD215" s="67">
        <v>94573</v>
      </c>
      <c r="AE215" s="67">
        <v>231924</v>
      </c>
      <c r="AF215" s="67">
        <v>116211</v>
      </c>
      <c r="AG215" s="67">
        <v>115713</v>
      </c>
    </row>
    <row r="216" spans="1:33" x14ac:dyDescent="0.2">
      <c r="A216" s="30" t="s">
        <v>192</v>
      </c>
      <c r="B216" s="67">
        <v>906486</v>
      </c>
      <c r="C216" s="67">
        <v>436259</v>
      </c>
      <c r="D216" s="67">
        <v>470227</v>
      </c>
      <c r="E216" s="67">
        <v>38745</v>
      </c>
      <c r="F216" s="67">
        <v>19998</v>
      </c>
      <c r="G216" s="67">
        <v>18747</v>
      </c>
      <c r="H216" s="67">
        <v>43950</v>
      </c>
      <c r="I216" s="67">
        <v>22319</v>
      </c>
      <c r="J216" s="67">
        <v>21631</v>
      </c>
      <c r="K216" s="67">
        <v>51212</v>
      </c>
      <c r="L216" s="67">
        <v>25737</v>
      </c>
      <c r="M216" s="67">
        <v>25475</v>
      </c>
      <c r="N216" s="67">
        <v>59986</v>
      </c>
      <c r="O216" s="67">
        <v>30022</v>
      </c>
      <c r="P216" s="67">
        <v>29964</v>
      </c>
      <c r="R216" s="30" t="s">
        <v>192</v>
      </c>
      <c r="S216" s="67">
        <v>908926</v>
      </c>
      <c r="T216" s="67">
        <v>437331</v>
      </c>
      <c r="U216" s="67">
        <v>471595</v>
      </c>
      <c r="V216" s="67">
        <v>38527</v>
      </c>
      <c r="W216" s="67">
        <v>19834</v>
      </c>
      <c r="X216" s="67">
        <v>18693</v>
      </c>
      <c r="Y216" s="67">
        <v>43545</v>
      </c>
      <c r="Z216" s="67">
        <v>22224</v>
      </c>
      <c r="AA216" s="67">
        <v>21321</v>
      </c>
      <c r="AB216" s="67">
        <v>50275</v>
      </c>
      <c r="AC216" s="67">
        <v>25258</v>
      </c>
      <c r="AD216" s="67">
        <v>25017</v>
      </c>
      <c r="AE216" s="67">
        <v>58291</v>
      </c>
      <c r="AF216" s="67">
        <v>29174</v>
      </c>
      <c r="AG216" s="67">
        <v>29117</v>
      </c>
    </row>
    <row r="217" spans="1:33" x14ac:dyDescent="0.2">
      <c r="A217" s="30" t="s">
        <v>193</v>
      </c>
      <c r="B217" s="67">
        <v>1565335</v>
      </c>
      <c r="C217" s="67">
        <v>759397</v>
      </c>
      <c r="D217" s="67">
        <v>805938</v>
      </c>
      <c r="E217" s="67">
        <v>70567</v>
      </c>
      <c r="F217" s="67">
        <v>36529</v>
      </c>
      <c r="G217" s="67">
        <v>34038</v>
      </c>
      <c r="H217" s="67">
        <v>76230</v>
      </c>
      <c r="I217" s="67">
        <v>38837</v>
      </c>
      <c r="J217" s="67">
        <v>37393</v>
      </c>
      <c r="K217" s="67">
        <v>86508</v>
      </c>
      <c r="L217" s="67">
        <v>43368</v>
      </c>
      <c r="M217" s="67">
        <v>43140</v>
      </c>
      <c r="N217" s="67">
        <v>104908</v>
      </c>
      <c r="O217" s="67">
        <v>52694</v>
      </c>
      <c r="P217" s="67">
        <v>52214</v>
      </c>
      <c r="R217" s="30" t="s">
        <v>193</v>
      </c>
      <c r="S217" s="67">
        <v>1569042</v>
      </c>
      <c r="T217" s="67">
        <v>760783</v>
      </c>
      <c r="U217" s="67">
        <v>808259</v>
      </c>
      <c r="V217" s="67">
        <v>70009</v>
      </c>
      <c r="W217" s="67">
        <v>36219</v>
      </c>
      <c r="X217" s="67">
        <v>33790</v>
      </c>
      <c r="Y217" s="67">
        <v>76137</v>
      </c>
      <c r="Z217" s="67">
        <v>38859</v>
      </c>
      <c r="AA217" s="67">
        <v>37278</v>
      </c>
      <c r="AB217" s="67">
        <v>84952</v>
      </c>
      <c r="AC217" s="67">
        <v>42567</v>
      </c>
      <c r="AD217" s="67">
        <v>42385</v>
      </c>
      <c r="AE217" s="67">
        <v>101125</v>
      </c>
      <c r="AF217" s="67">
        <v>50685</v>
      </c>
      <c r="AG217" s="67">
        <v>50440</v>
      </c>
    </row>
    <row r="218" spans="1:33" x14ac:dyDescent="0.2">
      <c r="A218" s="30" t="s">
        <v>194</v>
      </c>
      <c r="B218" s="67">
        <v>5728688</v>
      </c>
      <c r="C218" s="67">
        <v>2754318</v>
      </c>
      <c r="D218" s="67">
        <v>2974370</v>
      </c>
      <c r="E218" s="67">
        <v>270626</v>
      </c>
      <c r="F218" s="67">
        <v>139601</v>
      </c>
      <c r="G218" s="67">
        <v>131025</v>
      </c>
      <c r="H218" s="67">
        <v>290345</v>
      </c>
      <c r="I218" s="67">
        <v>149102</v>
      </c>
      <c r="J218" s="67">
        <v>141243</v>
      </c>
      <c r="K218" s="67">
        <v>330213</v>
      </c>
      <c r="L218" s="67">
        <v>166759</v>
      </c>
      <c r="M218" s="67">
        <v>163454</v>
      </c>
      <c r="N218" s="67">
        <v>388856</v>
      </c>
      <c r="O218" s="67">
        <v>195391</v>
      </c>
      <c r="P218" s="67">
        <v>193465</v>
      </c>
      <c r="R218" s="30" t="s">
        <v>194</v>
      </c>
      <c r="S218" s="67">
        <v>5774954</v>
      </c>
      <c r="T218" s="67">
        <v>2778452</v>
      </c>
      <c r="U218" s="67">
        <v>2996502</v>
      </c>
      <c r="V218" s="67">
        <v>268456</v>
      </c>
      <c r="W218" s="67">
        <v>138668</v>
      </c>
      <c r="X218" s="67">
        <v>129788</v>
      </c>
      <c r="Y218" s="67">
        <v>292668</v>
      </c>
      <c r="Z218" s="67">
        <v>150147</v>
      </c>
      <c r="AA218" s="67">
        <v>142521</v>
      </c>
      <c r="AB218" s="67">
        <v>327577</v>
      </c>
      <c r="AC218" s="67">
        <v>166367</v>
      </c>
      <c r="AD218" s="67">
        <v>161210</v>
      </c>
      <c r="AE218" s="67">
        <v>384026</v>
      </c>
      <c r="AF218" s="67">
        <v>193396</v>
      </c>
      <c r="AG218" s="67">
        <v>190630</v>
      </c>
    </row>
    <row r="219" spans="1:33" x14ac:dyDescent="0.2">
      <c r="A219" s="30" t="s">
        <v>195</v>
      </c>
      <c r="B219" s="67">
        <v>14186373</v>
      </c>
      <c r="C219" s="67">
        <v>6889163</v>
      </c>
      <c r="D219" s="67">
        <v>7297210</v>
      </c>
      <c r="E219" s="67">
        <v>827819</v>
      </c>
      <c r="F219" s="67">
        <v>424512</v>
      </c>
      <c r="G219" s="67">
        <v>403307</v>
      </c>
      <c r="H219" s="67">
        <v>887203</v>
      </c>
      <c r="I219" s="67">
        <v>452272</v>
      </c>
      <c r="J219" s="67">
        <v>434931</v>
      </c>
      <c r="K219" s="67">
        <v>920742</v>
      </c>
      <c r="L219" s="67">
        <v>463322</v>
      </c>
      <c r="M219" s="67">
        <v>457420</v>
      </c>
      <c r="N219" s="67">
        <v>981763</v>
      </c>
      <c r="O219" s="67">
        <v>490084</v>
      </c>
      <c r="P219" s="67">
        <v>491679</v>
      </c>
      <c r="R219" s="30" t="s">
        <v>195</v>
      </c>
      <c r="S219" s="67">
        <v>14184283</v>
      </c>
      <c r="T219" s="67">
        <v>6888138</v>
      </c>
      <c r="U219" s="67">
        <v>7296145</v>
      </c>
      <c r="V219" s="67">
        <v>807727</v>
      </c>
      <c r="W219" s="67">
        <v>413526</v>
      </c>
      <c r="X219" s="67">
        <v>394201</v>
      </c>
      <c r="Y219" s="67">
        <v>885172</v>
      </c>
      <c r="Z219" s="67">
        <v>451426</v>
      </c>
      <c r="AA219" s="67">
        <v>433746</v>
      </c>
      <c r="AB219" s="67">
        <v>906708</v>
      </c>
      <c r="AC219" s="67">
        <v>457310</v>
      </c>
      <c r="AD219" s="67">
        <v>449398</v>
      </c>
      <c r="AE219" s="67">
        <v>955870</v>
      </c>
      <c r="AF219" s="67">
        <v>477347</v>
      </c>
      <c r="AG219" s="67">
        <v>478523</v>
      </c>
    </row>
    <row r="220" spans="1:33" x14ac:dyDescent="0.2">
      <c r="A220" s="30" t="s">
        <v>196</v>
      </c>
      <c r="B220" s="67">
        <v>1342366</v>
      </c>
      <c r="C220" s="67">
        <v>652286</v>
      </c>
      <c r="D220" s="67">
        <v>690080</v>
      </c>
      <c r="E220" s="67">
        <v>64837</v>
      </c>
      <c r="F220" s="67">
        <v>33380</v>
      </c>
      <c r="G220" s="67">
        <v>31457</v>
      </c>
      <c r="H220" s="67">
        <v>71933</v>
      </c>
      <c r="I220" s="67">
        <v>36943</v>
      </c>
      <c r="J220" s="67">
        <v>34990</v>
      </c>
      <c r="K220" s="67">
        <v>80997</v>
      </c>
      <c r="L220" s="67">
        <v>41134</v>
      </c>
      <c r="M220" s="67">
        <v>39863</v>
      </c>
      <c r="N220" s="67">
        <v>90626</v>
      </c>
      <c r="O220" s="67">
        <v>46089</v>
      </c>
      <c r="P220" s="67">
        <v>44537</v>
      </c>
      <c r="R220" s="30" t="s">
        <v>196</v>
      </c>
      <c r="S220" s="67">
        <v>1344932</v>
      </c>
      <c r="T220" s="67">
        <v>653691</v>
      </c>
      <c r="U220" s="67">
        <v>691241</v>
      </c>
      <c r="V220" s="67">
        <v>63651</v>
      </c>
      <c r="W220" s="67">
        <v>32682</v>
      </c>
      <c r="X220" s="67">
        <v>30969</v>
      </c>
      <c r="Y220" s="67">
        <v>71798</v>
      </c>
      <c r="Z220" s="67">
        <v>36784</v>
      </c>
      <c r="AA220" s="67">
        <v>35014</v>
      </c>
      <c r="AB220" s="67">
        <v>80057</v>
      </c>
      <c r="AC220" s="67">
        <v>40721</v>
      </c>
      <c r="AD220" s="67">
        <v>39336</v>
      </c>
      <c r="AE220" s="67">
        <v>88526</v>
      </c>
      <c r="AF220" s="67">
        <v>45092</v>
      </c>
      <c r="AG220" s="67">
        <v>43434</v>
      </c>
    </row>
    <row r="221" spans="1:33" x14ac:dyDescent="0.2">
      <c r="A221" s="30" t="s">
        <v>197</v>
      </c>
      <c r="B221" s="67">
        <v>319780</v>
      </c>
      <c r="C221" s="67">
        <v>155675</v>
      </c>
      <c r="D221" s="67">
        <v>164105</v>
      </c>
      <c r="E221" s="67">
        <v>16368</v>
      </c>
      <c r="F221" s="67">
        <v>8406</v>
      </c>
      <c r="G221" s="67">
        <v>7962</v>
      </c>
      <c r="H221" s="67">
        <v>17974</v>
      </c>
      <c r="I221" s="67">
        <v>9205</v>
      </c>
      <c r="J221" s="67">
        <v>8769</v>
      </c>
      <c r="K221" s="67">
        <v>19579</v>
      </c>
      <c r="L221" s="67">
        <v>9933</v>
      </c>
      <c r="M221" s="67">
        <v>9646</v>
      </c>
      <c r="N221" s="67">
        <v>20941</v>
      </c>
      <c r="O221" s="67">
        <v>10701</v>
      </c>
      <c r="P221" s="67">
        <v>10240</v>
      </c>
      <c r="R221" s="30" t="s">
        <v>197</v>
      </c>
      <c r="S221" s="67">
        <v>319101</v>
      </c>
      <c r="T221" s="67">
        <v>155416</v>
      </c>
      <c r="U221" s="67">
        <v>163685</v>
      </c>
      <c r="V221" s="67">
        <v>15901</v>
      </c>
      <c r="W221" s="67">
        <v>8073</v>
      </c>
      <c r="X221" s="67">
        <v>7828</v>
      </c>
      <c r="Y221" s="67">
        <v>17903</v>
      </c>
      <c r="Z221" s="67">
        <v>9214</v>
      </c>
      <c r="AA221" s="67">
        <v>8689</v>
      </c>
      <c r="AB221" s="67">
        <v>19252</v>
      </c>
      <c r="AC221" s="67">
        <v>9788</v>
      </c>
      <c r="AD221" s="67">
        <v>9464</v>
      </c>
      <c r="AE221" s="67">
        <v>20545</v>
      </c>
      <c r="AF221" s="67">
        <v>10430</v>
      </c>
      <c r="AG221" s="67">
        <v>10115</v>
      </c>
    </row>
    <row r="222" spans="1:33" x14ac:dyDescent="0.2">
      <c r="A222" s="30" t="s">
        <v>198</v>
      </c>
      <c r="B222" s="67">
        <v>5834056</v>
      </c>
      <c r="C222" s="67">
        <v>2829162</v>
      </c>
      <c r="D222" s="67">
        <v>3004894</v>
      </c>
      <c r="E222" s="67">
        <v>366163</v>
      </c>
      <c r="F222" s="67">
        <v>186773</v>
      </c>
      <c r="G222" s="67">
        <v>179390</v>
      </c>
      <c r="H222" s="67">
        <v>382404</v>
      </c>
      <c r="I222" s="67">
        <v>194131</v>
      </c>
      <c r="J222" s="67">
        <v>188273</v>
      </c>
      <c r="K222" s="67">
        <v>390440</v>
      </c>
      <c r="L222" s="67">
        <v>195743</v>
      </c>
      <c r="M222" s="67">
        <v>194697</v>
      </c>
      <c r="N222" s="67">
        <v>405451</v>
      </c>
      <c r="O222" s="67">
        <v>200784</v>
      </c>
      <c r="P222" s="67">
        <v>204667</v>
      </c>
      <c r="R222" s="30" t="s">
        <v>198</v>
      </c>
      <c r="S222" s="67">
        <v>5834845</v>
      </c>
      <c r="T222" s="67">
        <v>2829048</v>
      </c>
      <c r="U222" s="67">
        <v>3005797</v>
      </c>
      <c r="V222" s="67">
        <v>357219</v>
      </c>
      <c r="W222" s="67">
        <v>181976</v>
      </c>
      <c r="X222" s="67">
        <v>175243</v>
      </c>
      <c r="Y222" s="67">
        <v>383242</v>
      </c>
      <c r="Z222" s="67">
        <v>194686</v>
      </c>
      <c r="AA222" s="67">
        <v>188556</v>
      </c>
      <c r="AB222" s="67">
        <v>384749</v>
      </c>
      <c r="AC222" s="67">
        <v>193359</v>
      </c>
      <c r="AD222" s="67">
        <v>191390</v>
      </c>
      <c r="AE222" s="67">
        <v>396126</v>
      </c>
      <c r="AF222" s="67">
        <v>196248</v>
      </c>
      <c r="AG222" s="67">
        <v>199878</v>
      </c>
    </row>
    <row r="223" spans="1:33" x14ac:dyDescent="0.2">
      <c r="A223" s="30" t="s">
        <v>199</v>
      </c>
      <c r="B223" s="67">
        <v>4091259</v>
      </c>
      <c r="C223" s="67">
        <v>1984310</v>
      </c>
      <c r="D223" s="67">
        <v>2106949</v>
      </c>
      <c r="E223" s="67">
        <v>232994</v>
      </c>
      <c r="F223" s="67">
        <v>120430</v>
      </c>
      <c r="G223" s="67">
        <v>112564</v>
      </c>
      <c r="H223" s="67">
        <v>248399</v>
      </c>
      <c r="I223" s="67">
        <v>127133</v>
      </c>
      <c r="J223" s="67">
        <v>121266</v>
      </c>
      <c r="K223" s="67">
        <v>257675</v>
      </c>
      <c r="L223" s="67">
        <v>129558</v>
      </c>
      <c r="M223" s="67">
        <v>128117</v>
      </c>
      <c r="N223" s="67">
        <v>286300</v>
      </c>
      <c r="O223" s="67">
        <v>142967</v>
      </c>
      <c r="P223" s="67">
        <v>143333</v>
      </c>
      <c r="R223" s="30" t="s">
        <v>199</v>
      </c>
      <c r="S223" s="67">
        <v>4088868</v>
      </c>
      <c r="T223" s="67">
        <v>1982851</v>
      </c>
      <c r="U223" s="67">
        <v>2106017</v>
      </c>
      <c r="V223" s="67">
        <v>227652</v>
      </c>
      <c r="W223" s="67">
        <v>117316</v>
      </c>
      <c r="X223" s="67">
        <v>110336</v>
      </c>
      <c r="Y223" s="67">
        <v>247611</v>
      </c>
      <c r="Z223" s="67">
        <v>126854</v>
      </c>
      <c r="AA223" s="67">
        <v>120757</v>
      </c>
      <c r="AB223" s="67">
        <v>252449</v>
      </c>
      <c r="AC223" s="67">
        <v>127195</v>
      </c>
      <c r="AD223" s="67">
        <v>125254</v>
      </c>
      <c r="AE223" s="67">
        <v>275985</v>
      </c>
      <c r="AF223" s="67">
        <v>137694</v>
      </c>
      <c r="AG223" s="67">
        <v>138291</v>
      </c>
    </row>
    <row r="224" spans="1:33" x14ac:dyDescent="0.2">
      <c r="A224" s="30" t="s">
        <v>200</v>
      </c>
      <c r="B224" s="67">
        <v>587517</v>
      </c>
      <c r="C224" s="67">
        <v>287618</v>
      </c>
      <c r="D224" s="67">
        <v>299899</v>
      </c>
      <c r="E224" s="67">
        <v>32025</v>
      </c>
      <c r="F224" s="67">
        <v>16452</v>
      </c>
      <c r="G224" s="67">
        <v>15573</v>
      </c>
      <c r="H224" s="67">
        <v>35515</v>
      </c>
      <c r="I224" s="67">
        <v>18269</v>
      </c>
      <c r="J224" s="67">
        <v>17246</v>
      </c>
      <c r="K224" s="67">
        <v>37153</v>
      </c>
      <c r="L224" s="67">
        <v>18911</v>
      </c>
      <c r="M224" s="67">
        <v>18242</v>
      </c>
      <c r="N224" s="67">
        <v>38898</v>
      </c>
      <c r="O224" s="67">
        <v>19829</v>
      </c>
      <c r="P224" s="67">
        <v>19069</v>
      </c>
      <c r="R224" s="30" t="s">
        <v>200</v>
      </c>
      <c r="S224" s="67">
        <v>586313</v>
      </c>
      <c r="T224" s="67">
        <v>287051</v>
      </c>
      <c r="U224" s="67">
        <v>299262</v>
      </c>
      <c r="V224" s="67">
        <v>31139</v>
      </c>
      <c r="W224" s="67">
        <v>16028</v>
      </c>
      <c r="X224" s="67">
        <v>15111</v>
      </c>
      <c r="Y224" s="67">
        <v>35426</v>
      </c>
      <c r="Z224" s="67">
        <v>18116</v>
      </c>
      <c r="AA224" s="67">
        <v>17310</v>
      </c>
      <c r="AB224" s="67">
        <v>36597</v>
      </c>
      <c r="AC224" s="67">
        <v>18690</v>
      </c>
      <c r="AD224" s="67">
        <v>17907</v>
      </c>
      <c r="AE224" s="67">
        <v>37670</v>
      </c>
      <c r="AF224" s="67">
        <v>19193</v>
      </c>
      <c r="AG224" s="67">
        <v>18477</v>
      </c>
    </row>
    <row r="225" spans="1:33" x14ac:dyDescent="0.2">
      <c r="A225" s="30" t="s">
        <v>201</v>
      </c>
      <c r="B225" s="67">
        <v>2011395</v>
      </c>
      <c r="C225" s="67">
        <v>980112</v>
      </c>
      <c r="D225" s="67">
        <v>1031283</v>
      </c>
      <c r="E225" s="67">
        <v>115432</v>
      </c>
      <c r="F225" s="67">
        <v>59071</v>
      </c>
      <c r="G225" s="67">
        <v>56361</v>
      </c>
      <c r="H225" s="67">
        <v>130978</v>
      </c>
      <c r="I225" s="67">
        <v>66591</v>
      </c>
      <c r="J225" s="67">
        <v>64387</v>
      </c>
      <c r="K225" s="67">
        <v>134898</v>
      </c>
      <c r="L225" s="67">
        <v>68043</v>
      </c>
      <c r="M225" s="67">
        <v>66855</v>
      </c>
      <c r="N225" s="67">
        <v>139547</v>
      </c>
      <c r="O225" s="67">
        <v>69714</v>
      </c>
      <c r="P225" s="67">
        <v>69833</v>
      </c>
      <c r="R225" s="30" t="s">
        <v>201</v>
      </c>
      <c r="S225" s="67">
        <v>2010224</v>
      </c>
      <c r="T225" s="67">
        <v>980081</v>
      </c>
      <c r="U225" s="67">
        <v>1030143</v>
      </c>
      <c r="V225" s="67">
        <v>112165</v>
      </c>
      <c r="W225" s="67">
        <v>57451</v>
      </c>
      <c r="X225" s="67">
        <v>54714</v>
      </c>
      <c r="Y225" s="67">
        <v>129192</v>
      </c>
      <c r="Z225" s="67">
        <v>65772</v>
      </c>
      <c r="AA225" s="67">
        <v>63420</v>
      </c>
      <c r="AB225" s="67">
        <v>133604</v>
      </c>
      <c r="AC225" s="67">
        <v>67557</v>
      </c>
      <c r="AD225" s="67">
        <v>66047</v>
      </c>
      <c r="AE225" s="67">
        <v>137018</v>
      </c>
      <c r="AF225" s="67">
        <v>68690</v>
      </c>
      <c r="AG225" s="67">
        <v>68328</v>
      </c>
    </row>
    <row r="226" spans="1:33" x14ac:dyDescent="0.2">
      <c r="A226" s="30" t="s">
        <v>202</v>
      </c>
      <c r="B226" s="67">
        <v>6726486</v>
      </c>
      <c r="C226" s="67">
        <v>3262788</v>
      </c>
      <c r="D226" s="67">
        <v>3463698</v>
      </c>
      <c r="E226" s="67">
        <v>379951</v>
      </c>
      <c r="F226" s="67">
        <v>194860</v>
      </c>
      <c r="G226" s="67">
        <v>185091</v>
      </c>
      <c r="H226" s="67">
        <v>411557</v>
      </c>
      <c r="I226" s="67">
        <v>209683</v>
      </c>
      <c r="J226" s="67">
        <v>201874</v>
      </c>
      <c r="K226" s="67">
        <v>428372</v>
      </c>
      <c r="L226" s="67">
        <v>215840</v>
      </c>
      <c r="M226" s="67">
        <v>212532</v>
      </c>
      <c r="N226" s="67">
        <v>462298</v>
      </c>
      <c r="O226" s="67">
        <v>232121</v>
      </c>
      <c r="P226" s="67">
        <v>230177</v>
      </c>
      <c r="R226" s="30" t="s">
        <v>202</v>
      </c>
      <c r="S226" s="67">
        <v>6723441</v>
      </c>
      <c r="T226" s="67">
        <v>3261983</v>
      </c>
      <c r="U226" s="67">
        <v>3461458</v>
      </c>
      <c r="V226" s="67">
        <v>368431</v>
      </c>
      <c r="W226" s="67">
        <v>188956</v>
      </c>
      <c r="X226" s="67">
        <v>179475</v>
      </c>
      <c r="Y226" s="67">
        <v>410713</v>
      </c>
      <c r="Z226" s="67">
        <v>209455</v>
      </c>
      <c r="AA226" s="67">
        <v>201258</v>
      </c>
      <c r="AB226" s="67">
        <v>422836</v>
      </c>
      <c r="AC226" s="67">
        <v>213550</v>
      </c>
      <c r="AD226" s="67">
        <v>209286</v>
      </c>
      <c r="AE226" s="67">
        <v>451435</v>
      </c>
      <c r="AF226" s="67">
        <v>226711</v>
      </c>
      <c r="AG226" s="67">
        <v>224724</v>
      </c>
    </row>
    <row r="227" spans="1:33" x14ac:dyDescent="0.2">
      <c r="A227" s="30" t="s">
        <v>203</v>
      </c>
      <c r="B227" s="67">
        <v>5051075</v>
      </c>
      <c r="C227" s="67">
        <v>2441599</v>
      </c>
      <c r="D227" s="67">
        <v>2609476</v>
      </c>
      <c r="E227" s="67">
        <v>301091</v>
      </c>
      <c r="F227" s="67">
        <v>154079</v>
      </c>
      <c r="G227" s="67">
        <v>147012</v>
      </c>
      <c r="H227" s="67">
        <v>321361</v>
      </c>
      <c r="I227" s="67">
        <v>163597</v>
      </c>
      <c r="J227" s="67">
        <v>157764</v>
      </c>
      <c r="K227" s="67">
        <v>326148</v>
      </c>
      <c r="L227" s="67">
        <v>163661</v>
      </c>
      <c r="M227" s="67">
        <v>162487</v>
      </c>
      <c r="N227" s="67">
        <v>343924</v>
      </c>
      <c r="O227" s="67">
        <v>171790</v>
      </c>
      <c r="P227" s="67">
        <v>172134</v>
      </c>
      <c r="R227" s="30" t="s">
        <v>203</v>
      </c>
      <c r="S227" s="67">
        <v>5048509</v>
      </c>
      <c r="T227" s="67">
        <v>2441297</v>
      </c>
      <c r="U227" s="67">
        <v>2607212</v>
      </c>
      <c r="V227" s="67">
        <v>292321</v>
      </c>
      <c r="W227" s="67">
        <v>149510</v>
      </c>
      <c r="X227" s="67">
        <v>142811</v>
      </c>
      <c r="Y227" s="67">
        <v>321828</v>
      </c>
      <c r="Z227" s="67">
        <v>163866</v>
      </c>
      <c r="AA227" s="67">
        <v>157962</v>
      </c>
      <c r="AB227" s="67">
        <v>323865</v>
      </c>
      <c r="AC227" s="67">
        <v>163065</v>
      </c>
      <c r="AD227" s="67">
        <v>160800</v>
      </c>
      <c r="AE227" s="67">
        <v>337532</v>
      </c>
      <c r="AF227" s="67">
        <v>168591</v>
      </c>
      <c r="AG227" s="67">
        <v>168941</v>
      </c>
    </row>
    <row r="228" spans="1:33" x14ac:dyDescent="0.2">
      <c r="A228" s="30" t="s">
        <v>204</v>
      </c>
      <c r="B228" s="67">
        <v>1675411</v>
      </c>
      <c r="C228" s="67">
        <v>821189</v>
      </c>
      <c r="D228" s="67">
        <v>854222</v>
      </c>
      <c r="E228" s="67">
        <v>78860</v>
      </c>
      <c r="F228" s="67">
        <v>40781</v>
      </c>
      <c r="G228" s="67">
        <v>38079</v>
      </c>
      <c r="H228" s="67">
        <v>90196</v>
      </c>
      <c r="I228" s="67">
        <v>46086</v>
      </c>
      <c r="J228" s="67">
        <v>44110</v>
      </c>
      <c r="K228" s="67">
        <v>102224</v>
      </c>
      <c r="L228" s="67">
        <v>52179</v>
      </c>
      <c r="M228" s="67">
        <v>50045</v>
      </c>
      <c r="N228" s="67">
        <v>118374</v>
      </c>
      <c r="O228" s="67">
        <v>60331</v>
      </c>
      <c r="P228" s="67">
        <v>58043</v>
      </c>
      <c r="R228" s="30" t="s">
        <v>204</v>
      </c>
      <c r="S228" s="67">
        <v>1674932</v>
      </c>
      <c r="T228" s="67">
        <v>820686</v>
      </c>
      <c r="U228" s="67">
        <v>854246</v>
      </c>
      <c r="V228" s="67">
        <v>76110</v>
      </c>
      <c r="W228" s="67">
        <v>39446</v>
      </c>
      <c r="X228" s="67">
        <v>36664</v>
      </c>
      <c r="Y228" s="67">
        <v>88885</v>
      </c>
      <c r="Z228" s="67">
        <v>45589</v>
      </c>
      <c r="AA228" s="67">
        <v>43296</v>
      </c>
      <c r="AB228" s="67">
        <v>98971</v>
      </c>
      <c r="AC228" s="67">
        <v>50485</v>
      </c>
      <c r="AD228" s="67">
        <v>48486</v>
      </c>
      <c r="AE228" s="67">
        <v>113903</v>
      </c>
      <c r="AF228" s="67">
        <v>58120</v>
      </c>
      <c r="AG228" s="67">
        <v>55783</v>
      </c>
    </row>
    <row r="229" spans="1:33" x14ac:dyDescent="0.2">
      <c r="A229" s="30" t="s">
        <v>1323</v>
      </c>
      <c r="B229" s="67">
        <v>839751</v>
      </c>
      <c r="C229" s="67">
        <v>408758</v>
      </c>
      <c r="D229" s="67">
        <v>430993</v>
      </c>
      <c r="E229" s="67">
        <v>63633</v>
      </c>
      <c r="F229" s="67">
        <v>32657</v>
      </c>
      <c r="G229" s="67">
        <v>30976</v>
      </c>
      <c r="H229" s="67">
        <v>70379</v>
      </c>
      <c r="I229" s="67">
        <v>35486</v>
      </c>
      <c r="J229" s="67">
        <v>34893</v>
      </c>
      <c r="K229" s="67">
        <v>71705</v>
      </c>
      <c r="L229" s="67">
        <v>35101</v>
      </c>
      <c r="M229" s="67">
        <v>36604</v>
      </c>
      <c r="N229" s="67">
        <v>65275</v>
      </c>
      <c r="O229" s="67">
        <v>30656</v>
      </c>
      <c r="P229" s="67">
        <v>34619</v>
      </c>
      <c r="R229" s="30" t="s">
        <v>1323</v>
      </c>
      <c r="S229" s="67">
        <v>862011</v>
      </c>
      <c r="T229" s="67">
        <v>418993</v>
      </c>
      <c r="U229" s="67">
        <v>443018</v>
      </c>
      <c r="V229" s="67">
        <v>62191</v>
      </c>
      <c r="W229" s="67">
        <v>31808</v>
      </c>
      <c r="X229" s="67">
        <v>30383</v>
      </c>
      <c r="Y229" s="67">
        <v>71833</v>
      </c>
      <c r="Z229" s="67">
        <v>36471</v>
      </c>
      <c r="AA229" s="67">
        <v>35362</v>
      </c>
      <c r="AB229" s="67">
        <v>75159</v>
      </c>
      <c r="AC229" s="67">
        <v>36847</v>
      </c>
      <c r="AD229" s="67">
        <v>38312</v>
      </c>
      <c r="AE229" s="67">
        <v>69644</v>
      </c>
      <c r="AF229" s="67">
        <v>32916</v>
      </c>
      <c r="AG229" s="67">
        <v>36728</v>
      </c>
    </row>
    <row r="230" spans="1:33" x14ac:dyDescent="0.2">
      <c r="A230" s="30" t="s">
        <v>205</v>
      </c>
      <c r="B230" s="67">
        <v>839751</v>
      </c>
      <c r="C230" s="67">
        <v>408758</v>
      </c>
      <c r="D230" s="67">
        <v>430993</v>
      </c>
      <c r="E230" s="67">
        <v>63633</v>
      </c>
      <c r="F230" s="67">
        <v>32657</v>
      </c>
      <c r="G230" s="67">
        <v>30976</v>
      </c>
      <c r="H230" s="67">
        <v>70379</v>
      </c>
      <c r="I230" s="67">
        <v>35486</v>
      </c>
      <c r="J230" s="67">
        <v>34893</v>
      </c>
      <c r="K230" s="67">
        <v>71705</v>
      </c>
      <c r="L230" s="67">
        <v>35101</v>
      </c>
      <c r="M230" s="67">
        <v>36604</v>
      </c>
      <c r="N230" s="67">
        <v>65275</v>
      </c>
      <c r="O230" s="67">
        <v>30656</v>
      </c>
      <c r="P230" s="67">
        <v>34619</v>
      </c>
      <c r="R230" s="30" t="s">
        <v>205</v>
      </c>
      <c r="S230" s="67">
        <v>862011</v>
      </c>
      <c r="T230" s="67">
        <v>418993</v>
      </c>
      <c r="U230" s="67">
        <v>443018</v>
      </c>
      <c r="V230" s="67">
        <v>62191</v>
      </c>
      <c r="W230" s="67">
        <v>31808</v>
      </c>
      <c r="X230" s="67">
        <v>30383</v>
      </c>
      <c r="Y230" s="67">
        <v>71833</v>
      </c>
      <c r="Z230" s="67">
        <v>36471</v>
      </c>
      <c r="AA230" s="67">
        <v>35362</v>
      </c>
      <c r="AB230" s="67">
        <v>75159</v>
      </c>
      <c r="AC230" s="67">
        <v>36847</v>
      </c>
      <c r="AD230" s="67">
        <v>38312</v>
      </c>
      <c r="AE230" s="67">
        <v>69644</v>
      </c>
      <c r="AF230" s="67">
        <v>32916</v>
      </c>
      <c r="AG230" s="67">
        <v>36728</v>
      </c>
    </row>
    <row r="231" spans="1:33" x14ac:dyDescent="0.2">
      <c r="A231" s="30" t="s">
        <v>206</v>
      </c>
      <c r="B231" s="67">
        <v>839751</v>
      </c>
      <c r="C231" s="67">
        <v>408758</v>
      </c>
      <c r="D231" s="67">
        <v>430993</v>
      </c>
      <c r="E231" s="67">
        <v>63633</v>
      </c>
      <c r="F231" s="67">
        <v>32657</v>
      </c>
      <c r="G231" s="67">
        <v>30976</v>
      </c>
      <c r="H231" s="67">
        <v>70379</v>
      </c>
      <c r="I231" s="67">
        <v>35486</v>
      </c>
      <c r="J231" s="67">
        <v>34893</v>
      </c>
      <c r="K231" s="67">
        <v>71705</v>
      </c>
      <c r="L231" s="67">
        <v>35101</v>
      </c>
      <c r="M231" s="67">
        <v>36604</v>
      </c>
      <c r="N231" s="67">
        <v>65275</v>
      </c>
      <c r="O231" s="67">
        <v>30656</v>
      </c>
      <c r="P231" s="67">
        <v>34619</v>
      </c>
      <c r="R231" s="30" t="s">
        <v>206</v>
      </c>
      <c r="S231" s="67">
        <v>862011</v>
      </c>
      <c r="T231" s="67">
        <v>418993</v>
      </c>
      <c r="U231" s="67">
        <v>443018</v>
      </c>
      <c r="V231" s="67">
        <v>62191</v>
      </c>
      <c r="W231" s="67">
        <v>31808</v>
      </c>
      <c r="X231" s="67">
        <v>30383</v>
      </c>
      <c r="Y231" s="67">
        <v>71833</v>
      </c>
      <c r="Z231" s="67">
        <v>36471</v>
      </c>
      <c r="AA231" s="67">
        <v>35362</v>
      </c>
      <c r="AB231" s="67">
        <v>75159</v>
      </c>
      <c r="AC231" s="67">
        <v>36847</v>
      </c>
      <c r="AD231" s="67">
        <v>38312</v>
      </c>
      <c r="AE231" s="67">
        <v>69644</v>
      </c>
      <c r="AF231" s="67">
        <v>32916</v>
      </c>
      <c r="AG231" s="67">
        <v>36728</v>
      </c>
    </row>
    <row r="232" spans="1:33" x14ac:dyDescent="0.2">
      <c r="A232" s="30" t="s">
        <v>1324</v>
      </c>
      <c r="B232" s="67">
        <v>2074605</v>
      </c>
      <c r="C232" s="67">
        <v>947939</v>
      </c>
      <c r="D232" s="67">
        <v>1126666</v>
      </c>
      <c r="E232" s="67">
        <v>122365</v>
      </c>
      <c r="F232" s="67">
        <v>62547</v>
      </c>
      <c r="G232" s="67">
        <v>59818</v>
      </c>
      <c r="H232" s="67">
        <v>155706</v>
      </c>
      <c r="I232" s="67">
        <v>79399</v>
      </c>
      <c r="J232" s="67">
        <v>76307</v>
      </c>
      <c r="K232" s="67">
        <v>147966</v>
      </c>
      <c r="L232" s="67">
        <v>75437</v>
      </c>
      <c r="M232" s="67">
        <v>72529</v>
      </c>
      <c r="N232" s="67">
        <v>135044</v>
      </c>
      <c r="O232" s="67">
        <v>67828</v>
      </c>
      <c r="P232" s="67">
        <v>67216</v>
      </c>
      <c r="R232" s="30" t="s">
        <v>1324</v>
      </c>
      <c r="S232" s="67">
        <v>2041763</v>
      </c>
      <c r="T232" s="67">
        <v>933114</v>
      </c>
      <c r="U232" s="67">
        <v>1108649</v>
      </c>
      <c r="V232" s="67">
        <v>109483</v>
      </c>
      <c r="W232" s="67">
        <v>56141</v>
      </c>
      <c r="X232" s="67">
        <v>53342</v>
      </c>
      <c r="Y232" s="67">
        <v>147472</v>
      </c>
      <c r="Z232" s="67">
        <v>75479</v>
      </c>
      <c r="AA232" s="67">
        <v>71993</v>
      </c>
      <c r="AB232" s="67">
        <v>147521</v>
      </c>
      <c r="AC232" s="67">
        <v>75390</v>
      </c>
      <c r="AD232" s="67">
        <v>72131</v>
      </c>
      <c r="AE232" s="67">
        <v>132663</v>
      </c>
      <c r="AF232" s="67">
        <v>66887</v>
      </c>
      <c r="AG232" s="67">
        <v>65776</v>
      </c>
    </row>
    <row r="233" spans="1:33" x14ac:dyDescent="0.2">
      <c r="A233" s="30" t="s">
        <v>207</v>
      </c>
      <c r="B233" s="67">
        <v>2074605</v>
      </c>
      <c r="C233" s="67">
        <v>947939</v>
      </c>
      <c r="D233" s="67">
        <v>1126666</v>
      </c>
      <c r="E233" s="67">
        <v>122365</v>
      </c>
      <c r="F233" s="67">
        <v>62547</v>
      </c>
      <c r="G233" s="67">
        <v>59818</v>
      </c>
      <c r="H233" s="67">
        <v>155706</v>
      </c>
      <c r="I233" s="67">
        <v>79399</v>
      </c>
      <c r="J233" s="67">
        <v>76307</v>
      </c>
      <c r="K233" s="67">
        <v>147966</v>
      </c>
      <c r="L233" s="67">
        <v>75437</v>
      </c>
      <c r="M233" s="67">
        <v>72529</v>
      </c>
      <c r="N233" s="67">
        <v>135044</v>
      </c>
      <c r="O233" s="67">
        <v>67828</v>
      </c>
      <c r="P233" s="67">
        <v>67216</v>
      </c>
      <c r="R233" s="30" t="s">
        <v>207</v>
      </c>
      <c r="S233" s="67">
        <v>2041763</v>
      </c>
      <c r="T233" s="67">
        <v>933114</v>
      </c>
      <c r="U233" s="67">
        <v>1108649</v>
      </c>
      <c r="V233" s="67">
        <v>109483</v>
      </c>
      <c r="W233" s="67">
        <v>56141</v>
      </c>
      <c r="X233" s="67">
        <v>53342</v>
      </c>
      <c r="Y233" s="67">
        <v>147472</v>
      </c>
      <c r="Z233" s="67">
        <v>75479</v>
      </c>
      <c r="AA233" s="67">
        <v>71993</v>
      </c>
      <c r="AB233" s="67">
        <v>147521</v>
      </c>
      <c r="AC233" s="67">
        <v>75390</v>
      </c>
      <c r="AD233" s="67">
        <v>72131</v>
      </c>
      <c r="AE233" s="67">
        <v>132663</v>
      </c>
      <c r="AF233" s="67">
        <v>66887</v>
      </c>
      <c r="AG233" s="67">
        <v>65776</v>
      </c>
    </row>
    <row r="234" spans="1:33" x14ac:dyDescent="0.2">
      <c r="A234" s="30" t="s">
        <v>208</v>
      </c>
      <c r="B234" s="67">
        <v>2074605</v>
      </c>
      <c r="C234" s="67">
        <v>947939</v>
      </c>
      <c r="D234" s="67">
        <v>1126666</v>
      </c>
      <c r="E234" s="67">
        <v>122365</v>
      </c>
      <c r="F234" s="67">
        <v>62547</v>
      </c>
      <c r="G234" s="67">
        <v>59818</v>
      </c>
      <c r="H234" s="67">
        <v>155706</v>
      </c>
      <c r="I234" s="67">
        <v>79399</v>
      </c>
      <c r="J234" s="67">
        <v>76307</v>
      </c>
      <c r="K234" s="67">
        <v>147966</v>
      </c>
      <c r="L234" s="67">
        <v>75437</v>
      </c>
      <c r="M234" s="67">
        <v>72529</v>
      </c>
      <c r="N234" s="67">
        <v>135044</v>
      </c>
      <c r="O234" s="67">
        <v>67828</v>
      </c>
      <c r="P234" s="67">
        <v>67216</v>
      </c>
      <c r="R234" s="30" t="s">
        <v>208</v>
      </c>
      <c r="S234" s="67">
        <v>2041763</v>
      </c>
      <c r="T234" s="67">
        <v>933114</v>
      </c>
      <c r="U234" s="67">
        <v>1108649</v>
      </c>
      <c r="V234" s="67">
        <v>109483</v>
      </c>
      <c r="W234" s="67">
        <v>56141</v>
      </c>
      <c r="X234" s="67">
        <v>53342</v>
      </c>
      <c r="Y234" s="67">
        <v>147472</v>
      </c>
      <c r="Z234" s="67">
        <v>75479</v>
      </c>
      <c r="AA234" s="67">
        <v>71993</v>
      </c>
      <c r="AB234" s="67">
        <v>147521</v>
      </c>
      <c r="AC234" s="67">
        <v>75390</v>
      </c>
      <c r="AD234" s="67">
        <v>72131</v>
      </c>
      <c r="AE234" s="67">
        <v>132663</v>
      </c>
      <c r="AF234" s="67">
        <v>66887</v>
      </c>
      <c r="AG234" s="67">
        <v>65776</v>
      </c>
    </row>
    <row r="235" spans="1:33" x14ac:dyDescent="0.2">
      <c r="A235" s="30" t="s">
        <v>1325</v>
      </c>
      <c r="B235" s="67">
        <v>3052588</v>
      </c>
      <c r="C235" s="67">
        <v>1407223</v>
      </c>
      <c r="D235" s="67">
        <v>1645365</v>
      </c>
      <c r="E235" s="67">
        <v>215622</v>
      </c>
      <c r="F235" s="67">
        <v>110353</v>
      </c>
      <c r="G235" s="67">
        <v>105269</v>
      </c>
      <c r="H235" s="67">
        <v>218764</v>
      </c>
      <c r="I235" s="67">
        <v>111839</v>
      </c>
      <c r="J235" s="67">
        <v>106925</v>
      </c>
      <c r="K235" s="67">
        <v>194190</v>
      </c>
      <c r="L235" s="67">
        <v>98459</v>
      </c>
      <c r="M235" s="67">
        <v>95731</v>
      </c>
      <c r="N235" s="67">
        <v>187704</v>
      </c>
      <c r="O235" s="67">
        <v>93512</v>
      </c>
      <c r="P235" s="67">
        <v>94192</v>
      </c>
      <c r="R235" s="30" t="s">
        <v>1325</v>
      </c>
      <c r="S235" s="67">
        <v>3007758</v>
      </c>
      <c r="T235" s="67">
        <v>1385671</v>
      </c>
      <c r="U235" s="67">
        <v>1622087</v>
      </c>
      <c r="V235" s="67">
        <v>201882</v>
      </c>
      <c r="W235" s="67">
        <v>103263</v>
      </c>
      <c r="X235" s="67">
        <v>98619</v>
      </c>
      <c r="Y235" s="67">
        <v>214721</v>
      </c>
      <c r="Z235" s="67">
        <v>110082</v>
      </c>
      <c r="AA235" s="67">
        <v>104639</v>
      </c>
      <c r="AB235" s="67">
        <v>192347</v>
      </c>
      <c r="AC235" s="67">
        <v>97738</v>
      </c>
      <c r="AD235" s="67">
        <v>94609</v>
      </c>
      <c r="AE235" s="67">
        <v>180258</v>
      </c>
      <c r="AF235" s="67">
        <v>90166</v>
      </c>
      <c r="AG235" s="67">
        <v>90092</v>
      </c>
    </row>
    <row r="236" spans="1:33" x14ac:dyDescent="0.2">
      <c r="A236" s="30" t="s">
        <v>209</v>
      </c>
      <c r="B236" s="67">
        <v>3052588</v>
      </c>
      <c r="C236" s="67">
        <v>1407223</v>
      </c>
      <c r="D236" s="67">
        <v>1645365</v>
      </c>
      <c r="E236" s="67">
        <v>215622</v>
      </c>
      <c r="F236" s="67">
        <v>110353</v>
      </c>
      <c r="G236" s="67">
        <v>105269</v>
      </c>
      <c r="H236" s="67">
        <v>218764</v>
      </c>
      <c r="I236" s="67">
        <v>111839</v>
      </c>
      <c r="J236" s="67">
        <v>106925</v>
      </c>
      <c r="K236" s="67">
        <v>194190</v>
      </c>
      <c r="L236" s="67">
        <v>98459</v>
      </c>
      <c r="M236" s="67">
        <v>95731</v>
      </c>
      <c r="N236" s="67">
        <v>187704</v>
      </c>
      <c r="O236" s="67">
        <v>93512</v>
      </c>
      <c r="P236" s="67">
        <v>94192</v>
      </c>
      <c r="R236" s="30" t="s">
        <v>209</v>
      </c>
      <c r="S236" s="67">
        <v>3007758</v>
      </c>
      <c r="T236" s="67">
        <v>1385671</v>
      </c>
      <c r="U236" s="67">
        <v>1622087</v>
      </c>
      <c r="V236" s="67">
        <v>201882</v>
      </c>
      <c r="W236" s="67">
        <v>103263</v>
      </c>
      <c r="X236" s="67">
        <v>98619</v>
      </c>
      <c r="Y236" s="67">
        <v>214721</v>
      </c>
      <c r="Z236" s="67">
        <v>110082</v>
      </c>
      <c r="AA236" s="67">
        <v>104639</v>
      </c>
      <c r="AB236" s="67">
        <v>192347</v>
      </c>
      <c r="AC236" s="67">
        <v>97738</v>
      </c>
      <c r="AD236" s="67">
        <v>94609</v>
      </c>
      <c r="AE236" s="67">
        <v>180258</v>
      </c>
      <c r="AF236" s="67">
        <v>90166</v>
      </c>
      <c r="AG236" s="67">
        <v>90092</v>
      </c>
    </row>
    <row r="237" spans="1:33" x14ac:dyDescent="0.2">
      <c r="A237" s="30" t="s">
        <v>210</v>
      </c>
      <c r="B237" s="67">
        <v>3052588</v>
      </c>
      <c r="C237" s="67">
        <v>1407223</v>
      </c>
      <c r="D237" s="67">
        <v>1645365</v>
      </c>
      <c r="E237" s="67">
        <v>215622</v>
      </c>
      <c r="F237" s="67">
        <v>110353</v>
      </c>
      <c r="G237" s="67">
        <v>105269</v>
      </c>
      <c r="H237" s="67">
        <v>218764</v>
      </c>
      <c r="I237" s="67">
        <v>111839</v>
      </c>
      <c r="J237" s="67">
        <v>106925</v>
      </c>
      <c r="K237" s="67">
        <v>194190</v>
      </c>
      <c r="L237" s="67">
        <v>98459</v>
      </c>
      <c r="M237" s="67">
        <v>95731</v>
      </c>
      <c r="N237" s="67">
        <v>187704</v>
      </c>
      <c r="O237" s="67">
        <v>93512</v>
      </c>
      <c r="P237" s="67">
        <v>94192</v>
      </c>
      <c r="R237" s="30" t="s">
        <v>210</v>
      </c>
      <c r="S237" s="67">
        <v>3007758</v>
      </c>
      <c r="T237" s="67">
        <v>1385671</v>
      </c>
      <c r="U237" s="67">
        <v>1622087</v>
      </c>
      <c r="V237" s="67">
        <v>201882</v>
      </c>
      <c r="W237" s="67">
        <v>103263</v>
      </c>
      <c r="X237" s="67">
        <v>98619</v>
      </c>
      <c r="Y237" s="67">
        <v>214721</v>
      </c>
      <c r="Z237" s="67">
        <v>110082</v>
      </c>
      <c r="AA237" s="67">
        <v>104639</v>
      </c>
      <c r="AB237" s="67">
        <v>192347</v>
      </c>
      <c r="AC237" s="67">
        <v>97738</v>
      </c>
      <c r="AD237" s="67">
        <v>94609</v>
      </c>
      <c r="AE237" s="67">
        <v>180258</v>
      </c>
      <c r="AF237" s="67">
        <v>90166</v>
      </c>
      <c r="AG237" s="67">
        <v>90092</v>
      </c>
    </row>
    <row r="238" spans="1:33" x14ac:dyDescent="0.2">
      <c r="A238" s="30" t="s">
        <v>1326</v>
      </c>
      <c r="B238" s="67">
        <v>511840</v>
      </c>
      <c r="C238" s="67">
        <v>254619</v>
      </c>
      <c r="D238" s="67">
        <v>257221</v>
      </c>
      <c r="E238" s="67">
        <v>30385</v>
      </c>
      <c r="F238" s="67">
        <v>15547</v>
      </c>
      <c r="G238" s="67">
        <v>14838</v>
      </c>
      <c r="H238" s="67">
        <v>30671</v>
      </c>
      <c r="I238" s="67">
        <v>15616</v>
      </c>
      <c r="J238" s="67">
        <v>15055</v>
      </c>
      <c r="K238" s="67">
        <v>35282</v>
      </c>
      <c r="L238" s="67">
        <v>17853</v>
      </c>
      <c r="M238" s="67">
        <v>17429</v>
      </c>
      <c r="N238" s="67">
        <v>37859</v>
      </c>
      <c r="O238" s="67">
        <v>18977</v>
      </c>
      <c r="P238" s="67">
        <v>18882</v>
      </c>
      <c r="R238" s="30" t="s">
        <v>1326</v>
      </c>
      <c r="S238" s="67">
        <v>524853</v>
      </c>
      <c r="T238" s="67">
        <v>261820</v>
      </c>
      <c r="U238" s="67">
        <v>263033</v>
      </c>
      <c r="V238" s="67">
        <v>31557</v>
      </c>
      <c r="W238" s="67">
        <v>16148</v>
      </c>
      <c r="X238" s="67">
        <v>15409</v>
      </c>
      <c r="Y238" s="67">
        <v>32160</v>
      </c>
      <c r="Z238" s="67">
        <v>16499</v>
      </c>
      <c r="AA238" s="67">
        <v>15661</v>
      </c>
      <c r="AB238" s="67">
        <v>36618</v>
      </c>
      <c r="AC238" s="67">
        <v>18432</v>
      </c>
      <c r="AD238" s="67">
        <v>18186</v>
      </c>
      <c r="AE238" s="67">
        <v>39697</v>
      </c>
      <c r="AF238" s="67">
        <v>19734</v>
      </c>
      <c r="AG238" s="67">
        <v>19963</v>
      </c>
    </row>
    <row r="239" spans="1:33" x14ac:dyDescent="0.2">
      <c r="A239" s="30" t="s">
        <v>1327</v>
      </c>
      <c r="B239" s="67">
        <v>511840</v>
      </c>
      <c r="C239" s="67">
        <v>254619</v>
      </c>
      <c r="D239" s="67">
        <v>257221</v>
      </c>
      <c r="E239" s="67">
        <v>30385</v>
      </c>
      <c r="F239" s="67">
        <v>15547</v>
      </c>
      <c r="G239" s="67">
        <v>14838</v>
      </c>
      <c r="H239" s="67">
        <v>30671</v>
      </c>
      <c r="I239" s="67">
        <v>15616</v>
      </c>
      <c r="J239" s="67">
        <v>15055</v>
      </c>
      <c r="K239" s="67">
        <v>35282</v>
      </c>
      <c r="L239" s="67">
        <v>17853</v>
      </c>
      <c r="M239" s="67">
        <v>17429</v>
      </c>
      <c r="N239" s="67">
        <v>37859</v>
      </c>
      <c r="O239" s="67">
        <v>18977</v>
      </c>
      <c r="P239" s="67">
        <v>18882</v>
      </c>
      <c r="R239" s="30" t="s">
        <v>1327</v>
      </c>
      <c r="S239" s="67">
        <v>524853</v>
      </c>
      <c r="T239" s="67">
        <v>261820</v>
      </c>
      <c r="U239" s="67">
        <v>263033</v>
      </c>
      <c r="V239" s="67">
        <v>31557</v>
      </c>
      <c r="W239" s="67">
        <v>16148</v>
      </c>
      <c r="X239" s="67">
        <v>15409</v>
      </c>
      <c r="Y239" s="67">
        <v>32160</v>
      </c>
      <c r="Z239" s="67">
        <v>16499</v>
      </c>
      <c r="AA239" s="67">
        <v>15661</v>
      </c>
      <c r="AB239" s="67">
        <v>36618</v>
      </c>
      <c r="AC239" s="67">
        <v>18432</v>
      </c>
      <c r="AD239" s="67">
        <v>18186</v>
      </c>
      <c r="AE239" s="67">
        <v>39697</v>
      </c>
      <c r="AF239" s="67">
        <v>19734</v>
      </c>
      <c r="AG239" s="67">
        <v>19963</v>
      </c>
    </row>
    <row r="240" spans="1:33" x14ac:dyDescent="0.2">
      <c r="A240" s="30" t="s">
        <v>1328</v>
      </c>
      <c r="B240" s="67">
        <v>511840</v>
      </c>
      <c r="C240" s="67">
        <v>254619</v>
      </c>
      <c r="D240" s="67">
        <v>257221</v>
      </c>
      <c r="E240" s="67">
        <v>30385</v>
      </c>
      <c r="F240" s="67">
        <v>15547</v>
      </c>
      <c r="G240" s="67">
        <v>14838</v>
      </c>
      <c r="H240" s="67">
        <v>30671</v>
      </c>
      <c r="I240" s="67">
        <v>15616</v>
      </c>
      <c r="J240" s="67">
        <v>15055</v>
      </c>
      <c r="K240" s="67">
        <v>35282</v>
      </c>
      <c r="L240" s="67">
        <v>17853</v>
      </c>
      <c r="M240" s="67">
        <v>17429</v>
      </c>
      <c r="N240" s="67">
        <v>37859</v>
      </c>
      <c r="O240" s="67">
        <v>18977</v>
      </c>
      <c r="P240" s="67">
        <v>18882</v>
      </c>
      <c r="R240" s="30" t="s">
        <v>1328</v>
      </c>
      <c r="S240" s="67">
        <v>524853</v>
      </c>
      <c r="T240" s="67">
        <v>261820</v>
      </c>
      <c r="U240" s="67">
        <v>263033</v>
      </c>
      <c r="V240" s="67">
        <v>31557</v>
      </c>
      <c r="W240" s="67">
        <v>16148</v>
      </c>
      <c r="X240" s="67">
        <v>15409</v>
      </c>
      <c r="Y240" s="67">
        <v>32160</v>
      </c>
      <c r="Z240" s="67">
        <v>16499</v>
      </c>
      <c r="AA240" s="67">
        <v>15661</v>
      </c>
      <c r="AB240" s="67">
        <v>36618</v>
      </c>
      <c r="AC240" s="67">
        <v>18432</v>
      </c>
      <c r="AD240" s="67">
        <v>18186</v>
      </c>
      <c r="AE240" s="67">
        <v>39697</v>
      </c>
      <c r="AF240" s="67">
        <v>19734</v>
      </c>
      <c r="AG240" s="67">
        <v>19963</v>
      </c>
    </row>
    <row r="241" spans="1:33" x14ac:dyDescent="0.2">
      <c r="A241" s="30" t="s">
        <v>1329</v>
      </c>
      <c r="B241" s="67">
        <v>9985722</v>
      </c>
      <c r="C241" s="67">
        <v>4743901</v>
      </c>
      <c r="D241" s="67">
        <v>5241821</v>
      </c>
      <c r="E241" s="67">
        <v>589001</v>
      </c>
      <c r="F241" s="67">
        <v>301433</v>
      </c>
      <c r="G241" s="67">
        <v>287568</v>
      </c>
      <c r="H241" s="67">
        <v>642678</v>
      </c>
      <c r="I241" s="67">
        <v>328303</v>
      </c>
      <c r="J241" s="67">
        <v>314375</v>
      </c>
      <c r="K241" s="67">
        <v>684981</v>
      </c>
      <c r="L241" s="67">
        <v>349125</v>
      </c>
      <c r="M241" s="67">
        <v>335856</v>
      </c>
      <c r="N241" s="67">
        <v>821901</v>
      </c>
      <c r="O241" s="67">
        <v>420282</v>
      </c>
      <c r="P241" s="67">
        <v>401619</v>
      </c>
      <c r="R241" s="30" t="s">
        <v>1329</v>
      </c>
      <c r="S241" s="67">
        <v>9957731</v>
      </c>
      <c r="T241" s="67">
        <v>4731724</v>
      </c>
      <c r="U241" s="67">
        <v>5226007</v>
      </c>
      <c r="V241" s="67">
        <v>568221</v>
      </c>
      <c r="W241" s="67">
        <v>291004</v>
      </c>
      <c r="X241" s="67">
        <v>277217</v>
      </c>
      <c r="Y241" s="67">
        <v>639074</v>
      </c>
      <c r="Z241" s="67">
        <v>326966</v>
      </c>
      <c r="AA241" s="67">
        <v>312108</v>
      </c>
      <c r="AB241" s="67">
        <v>673487</v>
      </c>
      <c r="AC241" s="67">
        <v>342505</v>
      </c>
      <c r="AD241" s="67">
        <v>330982</v>
      </c>
      <c r="AE241" s="67">
        <v>792489</v>
      </c>
      <c r="AF241" s="67">
        <v>405264</v>
      </c>
      <c r="AG241" s="67">
        <v>387225</v>
      </c>
    </row>
    <row r="242" spans="1:33" x14ac:dyDescent="0.2">
      <c r="A242" s="30" t="s">
        <v>211</v>
      </c>
      <c r="B242" s="67">
        <v>2971246</v>
      </c>
      <c r="C242" s="67">
        <v>1389764</v>
      </c>
      <c r="D242" s="67">
        <v>1581482</v>
      </c>
      <c r="E242" s="67">
        <v>152830</v>
      </c>
      <c r="F242" s="67">
        <v>78071</v>
      </c>
      <c r="G242" s="67">
        <v>74759</v>
      </c>
      <c r="H242" s="67">
        <v>180527</v>
      </c>
      <c r="I242" s="67">
        <v>90353</v>
      </c>
      <c r="J242" s="67">
        <v>90174</v>
      </c>
      <c r="K242" s="67">
        <v>211610</v>
      </c>
      <c r="L242" s="67">
        <v>104252</v>
      </c>
      <c r="M242" s="67">
        <v>107358</v>
      </c>
      <c r="N242" s="67">
        <v>282756</v>
      </c>
      <c r="O242" s="67">
        <v>139533</v>
      </c>
      <c r="P242" s="67">
        <v>143223</v>
      </c>
      <c r="R242" s="30" t="s">
        <v>211</v>
      </c>
      <c r="S242" s="67">
        <v>2985089</v>
      </c>
      <c r="T242" s="67">
        <v>1396949</v>
      </c>
      <c r="U242" s="67">
        <v>1588140</v>
      </c>
      <c r="V242" s="67">
        <v>148405</v>
      </c>
      <c r="W242" s="67">
        <v>75814</v>
      </c>
      <c r="X242" s="67">
        <v>72591</v>
      </c>
      <c r="Y242" s="67">
        <v>180261</v>
      </c>
      <c r="Z242" s="67">
        <v>90554</v>
      </c>
      <c r="AA242" s="67">
        <v>89707</v>
      </c>
      <c r="AB242" s="67">
        <v>206684</v>
      </c>
      <c r="AC242" s="67">
        <v>101510</v>
      </c>
      <c r="AD242" s="67">
        <v>105174</v>
      </c>
      <c r="AE242" s="67">
        <v>272052</v>
      </c>
      <c r="AF242" s="67">
        <v>134076</v>
      </c>
      <c r="AG242" s="67">
        <v>137976</v>
      </c>
    </row>
    <row r="243" spans="1:33" x14ac:dyDescent="0.2">
      <c r="A243" s="30" t="s">
        <v>212</v>
      </c>
      <c r="B243" s="67">
        <v>2971246</v>
      </c>
      <c r="C243" s="67">
        <v>1389764</v>
      </c>
      <c r="D243" s="67">
        <v>1581482</v>
      </c>
      <c r="E243" s="67">
        <v>152830</v>
      </c>
      <c r="F243" s="67">
        <v>78071</v>
      </c>
      <c r="G243" s="67">
        <v>74759</v>
      </c>
      <c r="H243" s="67">
        <v>180527</v>
      </c>
      <c r="I243" s="67">
        <v>90353</v>
      </c>
      <c r="J243" s="67">
        <v>90174</v>
      </c>
      <c r="K243" s="67">
        <v>211610</v>
      </c>
      <c r="L243" s="67">
        <v>104252</v>
      </c>
      <c r="M243" s="67">
        <v>107358</v>
      </c>
      <c r="N243" s="67">
        <v>282756</v>
      </c>
      <c r="O243" s="67">
        <v>139533</v>
      </c>
      <c r="P243" s="67">
        <v>143223</v>
      </c>
      <c r="R243" s="30" t="s">
        <v>212</v>
      </c>
      <c r="S243" s="67">
        <v>2985089</v>
      </c>
      <c r="T243" s="67">
        <v>1396949</v>
      </c>
      <c r="U243" s="67">
        <v>1588140</v>
      </c>
      <c r="V243" s="67">
        <v>148405</v>
      </c>
      <c r="W243" s="67">
        <v>75814</v>
      </c>
      <c r="X243" s="67">
        <v>72591</v>
      </c>
      <c r="Y243" s="67">
        <v>180261</v>
      </c>
      <c r="Z243" s="67">
        <v>90554</v>
      </c>
      <c r="AA243" s="67">
        <v>89707</v>
      </c>
      <c r="AB243" s="67">
        <v>206684</v>
      </c>
      <c r="AC243" s="67">
        <v>101510</v>
      </c>
      <c r="AD243" s="67">
        <v>105174</v>
      </c>
      <c r="AE243" s="67">
        <v>272052</v>
      </c>
      <c r="AF243" s="67">
        <v>134076</v>
      </c>
      <c r="AG243" s="67">
        <v>137976</v>
      </c>
    </row>
    <row r="244" spans="1:33" x14ac:dyDescent="0.2">
      <c r="A244" s="30" t="s">
        <v>213</v>
      </c>
      <c r="B244" s="67">
        <v>3029387</v>
      </c>
      <c r="C244" s="67">
        <v>1454895</v>
      </c>
      <c r="D244" s="67">
        <v>1574492</v>
      </c>
      <c r="E244" s="67">
        <v>180291</v>
      </c>
      <c r="F244" s="67">
        <v>92698</v>
      </c>
      <c r="G244" s="67">
        <v>87593</v>
      </c>
      <c r="H244" s="67">
        <v>193697</v>
      </c>
      <c r="I244" s="67">
        <v>100228</v>
      </c>
      <c r="J244" s="67">
        <v>93469</v>
      </c>
      <c r="K244" s="67">
        <v>206341</v>
      </c>
      <c r="L244" s="67">
        <v>106614</v>
      </c>
      <c r="M244" s="67">
        <v>99727</v>
      </c>
      <c r="N244" s="67">
        <v>243090</v>
      </c>
      <c r="O244" s="67">
        <v>126288</v>
      </c>
      <c r="P244" s="67">
        <v>116802</v>
      </c>
      <c r="R244" s="30" t="s">
        <v>213</v>
      </c>
      <c r="S244" s="67">
        <v>3017658</v>
      </c>
      <c r="T244" s="67">
        <v>1449153</v>
      </c>
      <c r="U244" s="67">
        <v>1568505</v>
      </c>
      <c r="V244" s="67">
        <v>173188</v>
      </c>
      <c r="W244" s="67">
        <v>89146</v>
      </c>
      <c r="X244" s="67">
        <v>84042</v>
      </c>
      <c r="Y244" s="67">
        <v>192270</v>
      </c>
      <c r="Z244" s="67">
        <v>99231</v>
      </c>
      <c r="AA244" s="67">
        <v>93039</v>
      </c>
      <c r="AB244" s="67">
        <v>201857</v>
      </c>
      <c r="AC244" s="67">
        <v>104267</v>
      </c>
      <c r="AD244" s="67">
        <v>97590</v>
      </c>
      <c r="AE244" s="67">
        <v>234691</v>
      </c>
      <c r="AF244" s="67">
        <v>122035</v>
      </c>
      <c r="AG244" s="67">
        <v>112656</v>
      </c>
    </row>
    <row r="245" spans="1:33" x14ac:dyDescent="0.2">
      <c r="A245" s="30" t="s">
        <v>214</v>
      </c>
      <c r="B245" s="67">
        <v>1094104</v>
      </c>
      <c r="C245" s="67">
        <v>529248</v>
      </c>
      <c r="D245" s="67">
        <v>564856</v>
      </c>
      <c r="E245" s="67">
        <v>66540</v>
      </c>
      <c r="F245" s="67">
        <v>34251</v>
      </c>
      <c r="G245" s="67">
        <v>32289</v>
      </c>
      <c r="H245" s="67">
        <v>71582</v>
      </c>
      <c r="I245" s="67">
        <v>37557</v>
      </c>
      <c r="J245" s="67">
        <v>34025</v>
      </c>
      <c r="K245" s="67">
        <v>75885</v>
      </c>
      <c r="L245" s="67">
        <v>39478</v>
      </c>
      <c r="M245" s="67">
        <v>36407</v>
      </c>
      <c r="N245" s="67">
        <v>89995</v>
      </c>
      <c r="O245" s="67">
        <v>47309</v>
      </c>
      <c r="P245" s="67">
        <v>42686</v>
      </c>
      <c r="R245" s="30" t="s">
        <v>214</v>
      </c>
      <c r="S245" s="67">
        <v>1090346</v>
      </c>
      <c r="T245" s="67">
        <v>527186</v>
      </c>
      <c r="U245" s="67">
        <v>563160</v>
      </c>
      <c r="V245" s="67">
        <v>63624</v>
      </c>
      <c r="W245" s="67">
        <v>32763</v>
      </c>
      <c r="X245" s="67">
        <v>30861</v>
      </c>
      <c r="Y245" s="67">
        <v>71434</v>
      </c>
      <c r="Z245" s="67">
        <v>37336</v>
      </c>
      <c r="AA245" s="67">
        <v>34098</v>
      </c>
      <c r="AB245" s="67">
        <v>73947</v>
      </c>
      <c r="AC245" s="67">
        <v>38598</v>
      </c>
      <c r="AD245" s="67">
        <v>35349</v>
      </c>
      <c r="AE245" s="67">
        <v>86637</v>
      </c>
      <c r="AF245" s="67">
        <v>45557</v>
      </c>
      <c r="AG245" s="67">
        <v>41080</v>
      </c>
    </row>
    <row r="246" spans="1:33" x14ac:dyDescent="0.2">
      <c r="A246" s="30" t="s">
        <v>215</v>
      </c>
      <c r="B246" s="67">
        <v>994698</v>
      </c>
      <c r="C246" s="67">
        <v>477876</v>
      </c>
      <c r="D246" s="67">
        <v>516822</v>
      </c>
      <c r="E246" s="67">
        <v>57542</v>
      </c>
      <c r="F246" s="67">
        <v>29519</v>
      </c>
      <c r="G246" s="67">
        <v>28023</v>
      </c>
      <c r="H246" s="67">
        <v>61702</v>
      </c>
      <c r="I246" s="67">
        <v>31812</v>
      </c>
      <c r="J246" s="67">
        <v>29890</v>
      </c>
      <c r="K246" s="67">
        <v>67813</v>
      </c>
      <c r="L246" s="67">
        <v>34830</v>
      </c>
      <c r="M246" s="67">
        <v>32983</v>
      </c>
      <c r="N246" s="67">
        <v>82310</v>
      </c>
      <c r="O246" s="67">
        <v>42353</v>
      </c>
      <c r="P246" s="67">
        <v>39957</v>
      </c>
      <c r="R246" s="30" t="s">
        <v>215</v>
      </c>
      <c r="S246" s="67">
        <v>993439</v>
      </c>
      <c r="T246" s="67">
        <v>477431</v>
      </c>
      <c r="U246" s="67">
        <v>516008</v>
      </c>
      <c r="V246" s="67">
        <v>55630</v>
      </c>
      <c r="W246" s="67">
        <v>28557</v>
      </c>
      <c r="X246" s="67">
        <v>27073</v>
      </c>
      <c r="Y246" s="67">
        <v>60993</v>
      </c>
      <c r="Z246" s="67">
        <v>31428</v>
      </c>
      <c r="AA246" s="67">
        <v>29565</v>
      </c>
      <c r="AB246" s="67">
        <v>66371</v>
      </c>
      <c r="AC246" s="67">
        <v>34008</v>
      </c>
      <c r="AD246" s="67">
        <v>32363</v>
      </c>
      <c r="AE246" s="67">
        <v>79835</v>
      </c>
      <c r="AF246" s="67">
        <v>41104</v>
      </c>
      <c r="AG246" s="67">
        <v>38731</v>
      </c>
    </row>
    <row r="247" spans="1:33" x14ac:dyDescent="0.2">
      <c r="A247" s="30" t="s">
        <v>216</v>
      </c>
      <c r="B247" s="67">
        <v>940585</v>
      </c>
      <c r="C247" s="67">
        <v>447771</v>
      </c>
      <c r="D247" s="67">
        <v>492814</v>
      </c>
      <c r="E247" s="67">
        <v>56209</v>
      </c>
      <c r="F247" s="67">
        <v>28928</v>
      </c>
      <c r="G247" s="67">
        <v>27281</v>
      </c>
      <c r="H247" s="67">
        <v>60413</v>
      </c>
      <c r="I247" s="67">
        <v>30859</v>
      </c>
      <c r="J247" s="67">
        <v>29554</v>
      </c>
      <c r="K247" s="67">
        <v>62643</v>
      </c>
      <c r="L247" s="67">
        <v>32306</v>
      </c>
      <c r="M247" s="67">
        <v>30337</v>
      </c>
      <c r="N247" s="67">
        <v>70785</v>
      </c>
      <c r="O247" s="67">
        <v>36626</v>
      </c>
      <c r="P247" s="67">
        <v>34159</v>
      </c>
      <c r="R247" s="30" t="s">
        <v>216</v>
      </c>
      <c r="S247" s="67">
        <v>933873</v>
      </c>
      <c r="T247" s="67">
        <v>444536</v>
      </c>
      <c r="U247" s="67">
        <v>489337</v>
      </c>
      <c r="V247" s="67">
        <v>53934</v>
      </c>
      <c r="W247" s="67">
        <v>27826</v>
      </c>
      <c r="X247" s="67">
        <v>26108</v>
      </c>
      <c r="Y247" s="67">
        <v>59843</v>
      </c>
      <c r="Z247" s="67">
        <v>30467</v>
      </c>
      <c r="AA247" s="67">
        <v>29376</v>
      </c>
      <c r="AB247" s="67">
        <v>61539</v>
      </c>
      <c r="AC247" s="67">
        <v>31661</v>
      </c>
      <c r="AD247" s="67">
        <v>29878</v>
      </c>
      <c r="AE247" s="67">
        <v>68219</v>
      </c>
      <c r="AF247" s="67">
        <v>35374</v>
      </c>
      <c r="AG247" s="67">
        <v>32845</v>
      </c>
    </row>
    <row r="248" spans="1:33" x14ac:dyDescent="0.2">
      <c r="A248" s="30" t="s">
        <v>217</v>
      </c>
      <c r="B248" s="67">
        <v>3985089</v>
      </c>
      <c r="C248" s="67">
        <v>1899242</v>
      </c>
      <c r="D248" s="67">
        <v>2085847</v>
      </c>
      <c r="E248" s="67">
        <v>255880</v>
      </c>
      <c r="F248" s="67">
        <v>130664</v>
      </c>
      <c r="G248" s="67">
        <v>125216</v>
      </c>
      <c r="H248" s="67">
        <v>268454</v>
      </c>
      <c r="I248" s="67">
        <v>137722</v>
      </c>
      <c r="J248" s="67">
        <v>130732</v>
      </c>
      <c r="K248" s="67">
        <v>267030</v>
      </c>
      <c r="L248" s="67">
        <v>138259</v>
      </c>
      <c r="M248" s="67">
        <v>128771</v>
      </c>
      <c r="N248" s="67">
        <v>296055</v>
      </c>
      <c r="O248" s="67">
        <v>154461</v>
      </c>
      <c r="P248" s="67">
        <v>141594</v>
      </c>
      <c r="R248" s="30" t="s">
        <v>217</v>
      </c>
      <c r="S248" s="67">
        <v>3954984</v>
      </c>
      <c r="T248" s="67">
        <v>1885622</v>
      </c>
      <c r="U248" s="67">
        <v>2069362</v>
      </c>
      <c r="V248" s="67">
        <v>246628</v>
      </c>
      <c r="W248" s="67">
        <v>126044</v>
      </c>
      <c r="X248" s="67">
        <v>120584</v>
      </c>
      <c r="Y248" s="67">
        <v>266543</v>
      </c>
      <c r="Z248" s="67">
        <v>137181</v>
      </c>
      <c r="AA248" s="67">
        <v>129362</v>
      </c>
      <c r="AB248" s="67">
        <v>264946</v>
      </c>
      <c r="AC248" s="67">
        <v>136728</v>
      </c>
      <c r="AD248" s="67">
        <v>128218</v>
      </c>
      <c r="AE248" s="67">
        <v>285746</v>
      </c>
      <c r="AF248" s="67">
        <v>149153</v>
      </c>
      <c r="AG248" s="67">
        <v>136593</v>
      </c>
    </row>
    <row r="249" spans="1:33" x14ac:dyDescent="0.2">
      <c r="A249" s="30" t="s">
        <v>218</v>
      </c>
      <c r="B249" s="67">
        <v>1194697</v>
      </c>
      <c r="C249" s="67">
        <v>567262</v>
      </c>
      <c r="D249" s="67">
        <v>627435</v>
      </c>
      <c r="E249" s="67">
        <v>77418</v>
      </c>
      <c r="F249" s="67">
        <v>39550</v>
      </c>
      <c r="G249" s="67">
        <v>37868</v>
      </c>
      <c r="H249" s="67">
        <v>79258</v>
      </c>
      <c r="I249" s="67">
        <v>40930</v>
      </c>
      <c r="J249" s="67">
        <v>38328</v>
      </c>
      <c r="K249" s="67">
        <v>77520</v>
      </c>
      <c r="L249" s="67">
        <v>40624</v>
      </c>
      <c r="M249" s="67">
        <v>36896</v>
      </c>
      <c r="N249" s="67">
        <v>84616</v>
      </c>
      <c r="O249" s="67">
        <v>44708</v>
      </c>
      <c r="P249" s="67">
        <v>39908</v>
      </c>
      <c r="R249" s="30" t="s">
        <v>218</v>
      </c>
      <c r="S249" s="67">
        <v>1182530</v>
      </c>
      <c r="T249" s="67">
        <v>561636</v>
      </c>
      <c r="U249" s="67">
        <v>620894</v>
      </c>
      <c r="V249" s="67">
        <v>74501</v>
      </c>
      <c r="W249" s="67">
        <v>38112</v>
      </c>
      <c r="X249" s="67">
        <v>36389</v>
      </c>
      <c r="Y249" s="67">
        <v>78595</v>
      </c>
      <c r="Z249" s="67">
        <v>40701</v>
      </c>
      <c r="AA249" s="67">
        <v>37894</v>
      </c>
      <c r="AB249" s="67">
        <v>77168</v>
      </c>
      <c r="AC249" s="67">
        <v>40308</v>
      </c>
      <c r="AD249" s="67">
        <v>36860</v>
      </c>
      <c r="AE249" s="67">
        <v>81431</v>
      </c>
      <c r="AF249" s="67">
        <v>43093</v>
      </c>
      <c r="AG249" s="67">
        <v>38338</v>
      </c>
    </row>
    <row r="250" spans="1:33" x14ac:dyDescent="0.2">
      <c r="A250" s="30" t="s">
        <v>219</v>
      </c>
      <c r="B250" s="67">
        <v>1481922</v>
      </c>
      <c r="C250" s="67">
        <v>709995</v>
      </c>
      <c r="D250" s="67">
        <v>771927</v>
      </c>
      <c r="E250" s="67">
        <v>99064</v>
      </c>
      <c r="F250" s="67">
        <v>50728</v>
      </c>
      <c r="G250" s="67">
        <v>48336</v>
      </c>
      <c r="H250" s="67">
        <v>103496</v>
      </c>
      <c r="I250" s="67">
        <v>52909</v>
      </c>
      <c r="J250" s="67">
        <v>50587</v>
      </c>
      <c r="K250" s="67">
        <v>101934</v>
      </c>
      <c r="L250" s="67">
        <v>52710</v>
      </c>
      <c r="M250" s="67">
        <v>49224</v>
      </c>
      <c r="N250" s="67">
        <v>112054</v>
      </c>
      <c r="O250" s="67">
        <v>58015</v>
      </c>
      <c r="P250" s="67">
        <v>54039</v>
      </c>
      <c r="R250" s="30" t="s">
        <v>219</v>
      </c>
      <c r="S250" s="67">
        <v>1473036</v>
      </c>
      <c r="T250" s="67">
        <v>705881</v>
      </c>
      <c r="U250" s="67">
        <v>767155</v>
      </c>
      <c r="V250" s="67">
        <v>96023</v>
      </c>
      <c r="W250" s="67">
        <v>49181</v>
      </c>
      <c r="X250" s="67">
        <v>46842</v>
      </c>
      <c r="Y250" s="67">
        <v>102665</v>
      </c>
      <c r="Z250" s="67">
        <v>52782</v>
      </c>
      <c r="AA250" s="67">
        <v>49883</v>
      </c>
      <c r="AB250" s="67">
        <v>101487</v>
      </c>
      <c r="AC250" s="67">
        <v>52167</v>
      </c>
      <c r="AD250" s="67">
        <v>49320</v>
      </c>
      <c r="AE250" s="67">
        <v>108531</v>
      </c>
      <c r="AF250" s="67">
        <v>56207</v>
      </c>
      <c r="AG250" s="67">
        <v>52324</v>
      </c>
    </row>
    <row r="251" spans="1:33" x14ac:dyDescent="0.2">
      <c r="A251" s="30" t="s">
        <v>220</v>
      </c>
      <c r="B251" s="67">
        <v>1308470</v>
      </c>
      <c r="C251" s="67">
        <v>621985</v>
      </c>
      <c r="D251" s="67">
        <v>686485</v>
      </c>
      <c r="E251" s="67">
        <v>79398</v>
      </c>
      <c r="F251" s="67">
        <v>40386</v>
      </c>
      <c r="G251" s="67">
        <v>39012</v>
      </c>
      <c r="H251" s="67">
        <v>85700</v>
      </c>
      <c r="I251" s="67">
        <v>43883</v>
      </c>
      <c r="J251" s="67">
        <v>41817</v>
      </c>
      <c r="K251" s="67">
        <v>87576</v>
      </c>
      <c r="L251" s="67">
        <v>44925</v>
      </c>
      <c r="M251" s="67">
        <v>42651</v>
      </c>
      <c r="N251" s="67">
        <v>99385</v>
      </c>
      <c r="O251" s="67">
        <v>51738</v>
      </c>
      <c r="P251" s="67">
        <v>47647</v>
      </c>
      <c r="R251" s="30" t="s">
        <v>220</v>
      </c>
      <c r="S251" s="67">
        <v>1299418</v>
      </c>
      <c r="T251" s="67">
        <v>618105</v>
      </c>
      <c r="U251" s="67">
        <v>681313</v>
      </c>
      <c r="V251" s="67">
        <v>76104</v>
      </c>
      <c r="W251" s="67">
        <v>38751</v>
      </c>
      <c r="X251" s="67">
        <v>37353</v>
      </c>
      <c r="Y251" s="67">
        <v>85283</v>
      </c>
      <c r="Z251" s="67">
        <v>43698</v>
      </c>
      <c r="AA251" s="67">
        <v>41585</v>
      </c>
      <c r="AB251" s="67">
        <v>86291</v>
      </c>
      <c r="AC251" s="67">
        <v>44253</v>
      </c>
      <c r="AD251" s="67">
        <v>42038</v>
      </c>
      <c r="AE251" s="67">
        <v>95784</v>
      </c>
      <c r="AF251" s="67">
        <v>49853</v>
      </c>
      <c r="AG251" s="67">
        <v>45931</v>
      </c>
    </row>
    <row r="252" spans="1:33" x14ac:dyDescent="0.2">
      <c r="A252" s="30" t="s">
        <v>221</v>
      </c>
      <c r="B252" s="67">
        <v>415817</v>
      </c>
      <c r="C252" s="67">
        <v>206785</v>
      </c>
      <c r="D252" s="67">
        <v>209032</v>
      </c>
      <c r="E252" s="67">
        <v>26859</v>
      </c>
      <c r="F252" s="67">
        <v>13808</v>
      </c>
      <c r="G252" s="67">
        <v>13051</v>
      </c>
      <c r="H252" s="67">
        <v>29379</v>
      </c>
      <c r="I252" s="67">
        <v>15152</v>
      </c>
      <c r="J252" s="67">
        <v>14227</v>
      </c>
      <c r="K252" s="67">
        <v>30382</v>
      </c>
      <c r="L252" s="67">
        <v>15640</v>
      </c>
      <c r="M252" s="67">
        <v>14742</v>
      </c>
      <c r="N252" s="67">
        <v>30322</v>
      </c>
      <c r="O252" s="67">
        <v>15695</v>
      </c>
      <c r="P252" s="67">
        <v>14627</v>
      </c>
      <c r="R252" s="30" t="s">
        <v>221</v>
      </c>
      <c r="S252" s="67">
        <v>417520</v>
      </c>
      <c r="T252" s="67">
        <v>207677</v>
      </c>
      <c r="U252" s="67">
        <v>209843</v>
      </c>
      <c r="V252" s="67">
        <v>26089</v>
      </c>
      <c r="W252" s="67">
        <v>13455</v>
      </c>
      <c r="X252" s="67">
        <v>12634</v>
      </c>
      <c r="Y252" s="67">
        <v>29449</v>
      </c>
      <c r="Z252" s="67">
        <v>15063</v>
      </c>
      <c r="AA252" s="67">
        <v>14386</v>
      </c>
      <c r="AB252" s="67">
        <v>30293</v>
      </c>
      <c r="AC252" s="67">
        <v>15713</v>
      </c>
      <c r="AD252" s="67">
        <v>14580</v>
      </c>
      <c r="AE252" s="67">
        <v>30245</v>
      </c>
      <c r="AF252" s="67">
        <v>15656</v>
      </c>
      <c r="AG252" s="67">
        <v>14589</v>
      </c>
    </row>
    <row r="253" spans="1:33" x14ac:dyDescent="0.2">
      <c r="A253" s="30" t="s">
        <v>222</v>
      </c>
      <c r="B253" s="67">
        <v>415817</v>
      </c>
      <c r="C253" s="67">
        <v>206785</v>
      </c>
      <c r="D253" s="67">
        <v>209032</v>
      </c>
      <c r="E253" s="67">
        <v>26859</v>
      </c>
      <c r="F253" s="67">
        <v>13808</v>
      </c>
      <c r="G253" s="67">
        <v>13051</v>
      </c>
      <c r="H253" s="67">
        <v>29379</v>
      </c>
      <c r="I253" s="67">
        <v>15152</v>
      </c>
      <c r="J253" s="67">
        <v>14227</v>
      </c>
      <c r="K253" s="67">
        <v>30382</v>
      </c>
      <c r="L253" s="67">
        <v>15640</v>
      </c>
      <c r="M253" s="67">
        <v>14742</v>
      </c>
      <c r="N253" s="67">
        <v>30322</v>
      </c>
      <c r="O253" s="67">
        <v>15695</v>
      </c>
      <c r="P253" s="67">
        <v>14627</v>
      </c>
      <c r="R253" s="30" t="s">
        <v>222</v>
      </c>
      <c r="S253" s="67">
        <v>417520</v>
      </c>
      <c r="T253" s="67">
        <v>207677</v>
      </c>
      <c r="U253" s="67">
        <v>209843</v>
      </c>
      <c r="V253" s="67">
        <v>26089</v>
      </c>
      <c r="W253" s="67">
        <v>13455</v>
      </c>
      <c r="X253" s="67">
        <v>12634</v>
      </c>
      <c r="Y253" s="67">
        <v>29449</v>
      </c>
      <c r="Z253" s="67">
        <v>15063</v>
      </c>
      <c r="AA253" s="67">
        <v>14386</v>
      </c>
      <c r="AB253" s="67">
        <v>30293</v>
      </c>
      <c r="AC253" s="67">
        <v>15713</v>
      </c>
      <c r="AD253" s="67">
        <v>14580</v>
      </c>
      <c r="AE253" s="67">
        <v>30245</v>
      </c>
      <c r="AF253" s="67">
        <v>15656</v>
      </c>
      <c r="AG253" s="67">
        <v>14589</v>
      </c>
    </row>
    <row r="254" spans="1:33" x14ac:dyDescent="0.2">
      <c r="A254" s="30" t="s">
        <v>223</v>
      </c>
      <c r="B254" s="67">
        <v>415817</v>
      </c>
      <c r="C254" s="67">
        <v>206785</v>
      </c>
      <c r="D254" s="67">
        <v>209032</v>
      </c>
      <c r="E254" s="67">
        <v>26859</v>
      </c>
      <c r="F254" s="67">
        <v>13808</v>
      </c>
      <c r="G254" s="67">
        <v>13051</v>
      </c>
      <c r="H254" s="67">
        <v>29379</v>
      </c>
      <c r="I254" s="67">
        <v>15152</v>
      </c>
      <c r="J254" s="67">
        <v>14227</v>
      </c>
      <c r="K254" s="67">
        <v>30382</v>
      </c>
      <c r="L254" s="67">
        <v>15640</v>
      </c>
      <c r="M254" s="67">
        <v>14742</v>
      </c>
      <c r="N254" s="67">
        <v>30322</v>
      </c>
      <c r="O254" s="67">
        <v>15695</v>
      </c>
      <c r="P254" s="67">
        <v>14627</v>
      </c>
      <c r="R254" s="30" t="s">
        <v>223</v>
      </c>
      <c r="S254" s="67">
        <v>417520</v>
      </c>
      <c r="T254" s="67">
        <v>207677</v>
      </c>
      <c r="U254" s="67">
        <v>209843</v>
      </c>
      <c r="V254" s="67">
        <v>26089</v>
      </c>
      <c r="W254" s="67">
        <v>13455</v>
      </c>
      <c r="X254" s="67">
        <v>12634</v>
      </c>
      <c r="Y254" s="67">
        <v>29449</v>
      </c>
      <c r="Z254" s="67">
        <v>15063</v>
      </c>
      <c r="AA254" s="67">
        <v>14386</v>
      </c>
      <c r="AB254" s="67">
        <v>30293</v>
      </c>
      <c r="AC254" s="67">
        <v>15713</v>
      </c>
      <c r="AD254" s="67">
        <v>14580</v>
      </c>
      <c r="AE254" s="67">
        <v>30245</v>
      </c>
      <c r="AF254" s="67">
        <v>15656</v>
      </c>
      <c r="AG254" s="67">
        <v>14589</v>
      </c>
    </row>
    <row r="255" spans="1:33" x14ac:dyDescent="0.2">
      <c r="A255" s="30" t="s">
        <v>1330</v>
      </c>
      <c r="B255" s="67">
        <v>16655799</v>
      </c>
      <c r="C255" s="67">
        <v>8243482</v>
      </c>
      <c r="D255" s="67">
        <v>8412317</v>
      </c>
      <c r="E255" s="67">
        <v>1006744</v>
      </c>
      <c r="F255" s="67">
        <v>514830</v>
      </c>
      <c r="G255" s="67">
        <v>491914</v>
      </c>
      <c r="H255" s="67">
        <v>1034729</v>
      </c>
      <c r="I255" s="67">
        <v>522667</v>
      </c>
      <c r="J255" s="67">
        <v>512062</v>
      </c>
      <c r="K255" s="67">
        <v>1001538</v>
      </c>
      <c r="L255" s="67">
        <v>504117</v>
      </c>
      <c r="M255" s="67">
        <v>497421</v>
      </c>
      <c r="N255" s="67">
        <v>1004764</v>
      </c>
      <c r="O255" s="67">
        <v>503323</v>
      </c>
      <c r="P255" s="67">
        <v>501441</v>
      </c>
      <c r="R255" s="30" t="s">
        <v>1330</v>
      </c>
      <c r="S255" s="67">
        <v>16730348</v>
      </c>
      <c r="T255" s="67">
        <v>8282871</v>
      </c>
      <c r="U255" s="67">
        <v>8447477</v>
      </c>
      <c r="V255" s="67">
        <v>998095</v>
      </c>
      <c r="W255" s="67">
        <v>511084</v>
      </c>
      <c r="X255" s="67">
        <v>487011</v>
      </c>
      <c r="Y255" s="67">
        <v>1049537</v>
      </c>
      <c r="Z255" s="67">
        <v>530628</v>
      </c>
      <c r="AA255" s="67">
        <v>518909</v>
      </c>
      <c r="AB255" s="67">
        <v>1011311</v>
      </c>
      <c r="AC255" s="67">
        <v>509383</v>
      </c>
      <c r="AD255" s="67">
        <v>501928</v>
      </c>
      <c r="AE255" s="67">
        <v>1009259</v>
      </c>
      <c r="AF255" s="67">
        <v>505168</v>
      </c>
      <c r="AG255" s="67">
        <v>504091</v>
      </c>
    </row>
    <row r="256" spans="1:33" x14ac:dyDescent="0.2">
      <c r="A256" s="30" t="s">
        <v>224</v>
      </c>
      <c r="B256" s="67">
        <v>1717729</v>
      </c>
      <c r="C256" s="67">
        <v>854447</v>
      </c>
      <c r="D256" s="67">
        <v>863282</v>
      </c>
      <c r="E256" s="67">
        <v>105572</v>
      </c>
      <c r="F256" s="67">
        <v>53746</v>
      </c>
      <c r="G256" s="67">
        <v>51826</v>
      </c>
      <c r="H256" s="67">
        <v>109936</v>
      </c>
      <c r="I256" s="67">
        <v>56206</v>
      </c>
      <c r="J256" s="67">
        <v>53730</v>
      </c>
      <c r="K256" s="67">
        <v>94795</v>
      </c>
      <c r="L256" s="67">
        <v>49496</v>
      </c>
      <c r="M256" s="67">
        <v>45299</v>
      </c>
      <c r="N256" s="67">
        <v>92811</v>
      </c>
      <c r="O256" s="67">
        <v>47357</v>
      </c>
      <c r="P256" s="67">
        <v>45454</v>
      </c>
      <c r="R256" s="30" t="s">
        <v>224</v>
      </c>
      <c r="S256" s="67">
        <v>1718896</v>
      </c>
      <c r="T256" s="67">
        <v>855383</v>
      </c>
      <c r="U256" s="67">
        <v>863513</v>
      </c>
      <c r="V256" s="67">
        <v>104910</v>
      </c>
      <c r="W256" s="67">
        <v>53452</v>
      </c>
      <c r="X256" s="67">
        <v>51458</v>
      </c>
      <c r="Y256" s="67">
        <v>110898</v>
      </c>
      <c r="Z256" s="67">
        <v>56629</v>
      </c>
      <c r="AA256" s="67">
        <v>54269</v>
      </c>
      <c r="AB256" s="67">
        <v>95197</v>
      </c>
      <c r="AC256" s="67">
        <v>49726</v>
      </c>
      <c r="AD256" s="67">
        <v>45471</v>
      </c>
      <c r="AE256" s="67">
        <v>92669</v>
      </c>
      <c r="AF256" s="67">
        <v>47327</v>
      </c>
      <c r="AG256" s="67">
        <v>45342</v>
      </c>
    </row>
    <row r="257" spans="1:33" x14ac:dyDescent="0.2">
      <c r="A257" s="30" t="s">
        <v>225</v>
      </c>
      <c r="B257" s="67">
        <v>579036</v>
      </c>
      <c r="C257" s="67">
        <v>287924</v>
      </c>
      <c r="D257" s="67">
        <v>291112</v>
      </c>
      <c r="E257" s="67">
        <v>36483</v>
      </c>
      <c r="F257" s="67">
        <v>18141</v>
      </c>
      <c r="G257" s="67">
        <v>18342</v>
      </c>
      <c r="H257" s="67">
        <v>49584</v>
      </c>
      <c r="I257" s="67">
        <v>24573</v>
      </c>
      <c r="J257" s="67">
        <v>25011</v>
      </c>
      <c r="K257" s="67">
        <v>37085</v>
      </c>
      <c r="L257" s="67">
        <v>19630</v>
      </c>
      <c r="M257" s="67">
        <v>17455</v>
      </c>
      <c r="N257" s="67">
        <v>33431</v>
      </c>
      <c r="O257" s="67">
        <v>17146</v>
      </c>
      <c r="P257" s="67">
        <v>16285</v>
      </c>
      <c r="R257" s="30" t="s">
        <v>225</v>
      </c>
      <c r="S257" s="67">
        <v>580875</v>
      </c>
      <c r="T257" s="67">
        <v>288754</v>
      </c>
      <c r="U257" s="67">
        <v>292121</v>
      </c>
      <c r="V257" s="67">
        <v>36199</v>
      </c>
      <c r="W257" s="67">
        <v>17990</v>
      </c>
      <c r="X257" s="67">
        <v>18209</v>
      </c>
      <c r="Y257" s="67">
        <v>50852</v>
      </c>
      <c r="Z257" s="67">
        <v>25079</v>
      </c>
      <c r="AA257" s="67">
        <v>25773</v>
      </c>
      <c r="AB257" s="67">
        <v>37673</v>
      </c>
      <c r="AC257" s="67">
        <v>19915</v>
      </c>
      <c r="AD257" s="67">
        <v>17758</v>
      </c>
      <c r="AE257" s="67">
        <v>33429</v>
      </c>
      <c r="AF257" s="67">
        <v>17164</v>
      </c>
      <c r="AG257" s="67">
        <v>16265</v>
      </c>
    </row>
    <row r="258" spans="1:33" x14ac:dyDescent="0.2">
      <c r="A258" s="30" t="s">
        <v>226</v>
      </c>
      <c r="B258" s="67">
        <v>647282</v>
      </c>
      <c r="C258" s="67">
        <v>323439</v>
      </c>
      <c r="D258" s="67">
        <v>323843</v>
      </c>
      <c r="E258" s="67">
        <v>40363</v>
      </c>
      <c r="F258" s="67">
        <v>20828</v>
      </c>
      <c r="G258" s="67">
        <v>19535</v>
      </c>
      <c r="H258" s="67">
        <v>37283</v>
      </c>
      <c r="I258" s="67">
        <v>19441</v>
      </c>
      <c r="J258" s="67">
        <v>17842</v>
      </c>
      <c r="K258" s="67">
        <v>34954</v>
      </c>
      <c r="L258" s="67">
        <v>18229</v>
      </c>
      <c r="M258" s="67">
        <v>16725</v>
      </c>
      <c r="N258" s="67">
        <v>34680</v>
      </c>
      <c r="O258" s="67">
        <v>17787</v>
      </c>
      <c r="P258" s="67">
        <v>16893</v>
      </c>
      <c r="R258" s="30" t="s">
        <v>226</v>
      </c>
      <c r="S258" s="67">
        <v>647214</v>
      </c>
      <c r="T258" s="67">
        <v>323495</v>
      </c>
      <c r="U258" s="67">
        <v>323719</v>
      </c>
      <c r="V258" s="67">
        <v>39956</v>
      </c>
      <c r="W258" s="67">
        <v>20576</v>
      </c>
      <c r="X258" s="67">
        <v>19380</v>
      </c>
      <c r="Y258" s="67">
        <v>37329</v>
      </c>
      <c r="Z258" s="67">
        <v>19582</v>
      </c>
      <c r="AA258" s="67">
        <v>17747</v>
      </c>
      <c r="AB258" s="67">
        <v>34650</v>
      </c>
      <c r="AC258" s="67">
        <v>18037</v>
      </c>
      <c r="AD258" s="67">
        <v>16613</v>
      </c>
      <c r="AE258" s="67">
        <v>34813</v>
      </c>
      <c r="AF258" s="67">
        <v>17869</v>
      </c>
      <c r="AG258" s="67">
        <v>16944</v>
      </c>
    </row>
    <row r="259" spans="1:33" x14ac:dyDescent="0.2">
      <c r="A259" s="30" t="s">
        <v>227</v>
      </c>
      <c r="B259" s="67">
        <v>491411</v>
      </c>
      <c r="C259" s="67">
        <v>243084</v>
      </c>
      <c r="D259" s="67">
        <v>248327</v>
      </c>
      <c r="E259" s="67">
        <v>28726</v>
      </c>
      <c r="F259" s="67">
        <v>14777</v>
      </c>
      <c r="G259" s="67">
        <v>13949</v>
      </c>
      <c r="H259" s="67">
        <v>23069</v>
      </c>
      <c r="I259" s="67">
        <v>12192</v>
      </c>
      <c r="J259" s="67">
        <v>10877</v>
      </c>
      <c r="K259" s="67">
        <v>22756</v>
      </c>
      <c r="L259" s="67">
        <v>11637</v>
      </c>
      <c r="M259" s="67">
        <v>11119</v>
      </c>
      <c r="N259" s="67">
        <v>24700</v>
      </c>
      <c r="O259" s="67">
        <v>12424</v>
      </c>
      <c r="P259" s="67">
        <v>12276</v>
      </c>
      <c r="R259" s="30" t="s">
        <v>227</v>
      </c>
      <c r="S259" s="67">
        <v>490807</v>
      </c>
      <c r="T259" s="67">
        <v>243134</v>
      </c>
      <c r="U259" s="67">
        <v>247673</v>
      </c>
      <c r="V259" s="67">
        <v>28755</v>
      </c>
      <c r="W259" s="67">
        <v>14886</v>
      </c>
      <c r="X259" s="67">
        <v>13869</v>
      </c>
      <c r="Y259" s="67">
        <v>22717</v>
      </c>
      <c r="Z259" s="67">
        <v>11968</v>
      </c>
      <c r="AA259" s="67">
        <v>10749</v>
      </c>
      <c r="AB259" s="67">
        <v>22874</v>
      </c>
      <c r="AC259" s="67">
        <v>11774</v>
      </c>
      <c r="AD259" s="67">
        <v>11100</v>
      </c>
      <c r="AE259" s="67">
        <v>24427</v>
      </c>
      <c r="AF259" s="67">
        <v>12294</v>
      </c>
      <c r="AG259" s="67">
        <v>12133</v>
      </c>
    </row>
    <row r="260" spans="1:33" x14ac:dyDescent="0.2">
      <c r="A260" s="30" t="s">
        <v>228</v>
      </c>
      <c r="B260" s="67">
        <v>3531103</v>
      </c>
      <c r="C260" s="67">
        <v>1752350</v>
      </c>
      <c r="D260" s="67">
        <v>1778753</v>
      </c>
      <c r="E260" s="67">
        <v>223927</v>
      </c>
      <c r="F260" s="67">
        <v>114815</v>
      </c>
      <c r="G260" s="67">
        <v>109112</v>
      </c>
      <c r="H260" s="67">
        <v>215466</v>
      </c>
      <c r="I260" s="67">
        <v>110081</v>
      </c>
      <c r="J260" s="67">
        <v>105385</v>
      </c>
      <c r="K260" s="67">
        <v>202709</v>
      </c>
      <c r="L260" s="67">
        <v>103107</v>
      </c>
      <c r="M260" s="67">
        <v>99602</v>
      </c>
      <c r="N260" s="67">
        <v>204836</v>
      </c>
      <c r="O260" s="67">
        <v>102555</v>
      </c>
      <c r="P260" s="67">
        <v>102281</v>
      </c>
      <c r="R260" s="30" t="s">
        <v>228</v>
      </c>
      <c r="S260" s="67">
        <v>3543938</v>
      </c>
      <c r="T260" s="67">
        <v>1759215</v>
      </c>
      <c r="U260" s="67">
        <v>1784723</v>
      </c>
      <c r="V260" s="67">
        <v>222046</v>
      </c>
      <c r="W260" s="67">
        <v>113843</v>
      </c>
      <c r="X260" s="67">
        <v>108203</v>
      </c>
      <c r="Y260" s="67">
        <v>217679</v>
      </c>
      <c r="Z260" s="67">
        <v>111129</v>
      </c>
      <c r="AA260" s="67">
        <v>106550</v>
      </c>
      <c r="AB260" s="67">
        <v>204343</v>
      </c>
      <c r="AC260" s="67">
        <v>104073</v>
      </c>
      <c r="AD260" s="67">
        <v>100270</v>
      </c>
      <c r="AE260" s="67">
        <v>204255</v>
      </c>
      <c r="AF260" s="67">
        <v>102362</v>
      </c>
      <c r="AG260" s="67">
        <v>101893</v>
      </c>
    </row>
    <row r="261" spans="1:33" x14ac:dyDescent="0.2">
      <c r="A261" s="30" t="s">
        <v>229</v>
      </c>
      <c r="B261" s="67">
        <v>1134465</v>
      </c>
      <c r="C261" s="67">
        <v>566903</v>
      </c>
      <c r="D261" s="67">
        <v>567562</v>
      </c>
      <c r="E261" s="67">
        <v>70184</v>
      </c>
      <c r="F261" s="67">
        <v>35968</v>
      </c>
      <c r="G261" s="67">
        <v>34216</v>
      </c>
      <c r="H261" s="67">
        <v>70877</v>
      </c>
      <c r="I261" s="67">
        <v>37003</v>
      </c>
      <c r="J261" s="67">
        <v>33874</v>
      </c>
      <c r="K261" s="67">
        <v>67994</v>
      </c>
      <c r="L261" s="67">
        <v>35329</v>
      </c>
      <c r="M261" s="67">
        <v>32665</v>
      </c>
      <c r="N261" s="67">
        <v>67524</v>
      </c>
      <c r="O261" s="67">
        <v>34440</v>
      </c>
      <c r="P261" s="67">
        <v>33084</v>
      </c>
      <c r="R261" s="30" t="s">
        <v>229</v>
      </c>
      <c r="S261" s="67">
        <v>1137668</v>
      </c>
      <c r="T261" s="67">
        <v>568764</v>
      </c>
      <c r="U261" s="67">
        <v>568904</v>
      </c>
      <c r="V261" s="67">
        <v>69692</v>
      </c>
      <c r="W261" s="67">
        <v>35764</v>
      </c>
      <c r="X261" s="67">
        <v>33928</v>
      </c>
      <c r="Y261" s="67">
        <v>70965</v>
      </c>
      <c r="Z261" s="67">
        <v>36961</v>
      </c>
      <c r="AA261" s="67">
        <v>34004</v>
      </c>
      <c r="AB261" s="67">
        <v>68055</v>
      </c>
      <c r="AC261" s="67">
        <v>35449</v>
      </c>
      <c r="AD261" s="67">
        <v>32606</v>
      </c>
      <c r="AE261" s="67">
        <v>67445</v>
      </c>
      <c r="AF261" s="67">
        <v>34369</v>
      </c>
      <c r="AG261" s="67">
        <v>33076</v>
      </c>
    </row>
    <row r="262" spans="1:33" x14ac:dyDescent="0.2">
      <c r="A262" s="30" t="s">
        <v>230</v>
      </c>
      <c r="B262" s="67">
        <v>2004671</v>
      </c>
      <c r="C262" s="67">
        <v>989383</v>
      </c>
      <c r="D262" s="67">
        <v>1015288</v>
      </c>
      <c r="E262" s="67">
        <v>126386</v>
      </c>
      <c r="F262" s="67">
        <v>64579</v>
      </c>
      <c r="G262" s="67">
        <v>61807</v>
      </c>
      <c r="H262" s="67">
        <v>119871</v>
      </c>
      <c r="I262" s="67">
        <v>60364</v>
      </c>
      <c r="J262" s="67">
        <v>59507</v>
      </c>
      <c r="K262" s="67">
        <v>109516</v>
      </c>
      <c r="L262" s="67">
        <v>55196</v>
      </c>
      <c r="M262" s="67">
        <v>54320</v>
      </c>
      <c r="N262" s="67">
        <v>111789</v>
      </c>
      <c r="O262" s="67">
        <v>55812</v>
      </c>
      <c r="P262" s="67">
        <v>55977</v>
      </c>
      <c r="R262" s="30" t="s">
        <v>230</v>
      </c>
      <c r="S262" s="67">
        <v>2010745</v>
      </c>
      <c r="T262" s="67">
        <v>992668</v>
      </c>
      <c r="U262" s="67">
        <v>1018077</v>
      </c>
      <c r="V262" s="67">
        <v>125272</v>
      </c>
      <c r="W262" s="67">
        <v>63966</v>
      </c>
      <c r="X262" s="67">
        <v>61306</v>
      </c>
      <c r="Y262" s="67">
        <v>121475</v>
      </c>
      <c r="Z262" s="67">
        <v>61195</v>
      </c>
      <c r="AA262" s="67">
        <v>60280</v>
      </c>
      <c r="AB262" s="67">
        <v>110778</v>
      </c>
      <c r="AC262" s="67">
        <v>55901</v>
      </c>
      <c r="AD262" s="67">
        <v>54877</v>
      </c>
      <c r="AE262" s="67">
        <v>111178</v>
      </c>
      <c r="AF262" s="67">
        <v>55572</v>
      </c>
      <c r="AG262" s="67">
        <v>55606</v>
      </c>
    </row>
    <row r="263" spans="1:33" x14ac:dyDescent="0.2">
      <c r="A263" s="30" t="s">
        <v>231</v>
      </c>
      <c r="B263" s="67">
        <v>391967</v>
      </c>
      <c r="C263" s="67">
        <v>196064</v>
      </c>
      <c r="D263" s="67">
        <v>195903</v>
      </c>
      <c r="E263" s="67">
        <v>27357</v>
      </c>
      <c r="F263" s="67">
        <v>14268</v>
      </c>
      <c r="G263" s="67">
        <v>13089</v>
      </c>
      <c r="H263" s="67">
        <v>24718</v>
      </c>
      <c r="I263" s="67">
        <v>12714</v>
      </c>
      <c r="J263" s="67">
        <v>12004</v>
      </c>
      <c r="K263" s="67">
        <v>25199</v>
      </c>
      <c r="L263" s="67">
        <v>12582</v>
      </c>
      <c r="M263" s="67">
        <v>12617</v>
      </c>
      <c r="N263" s="67">
        <v>25523</v>
      </c>
      <c r="O263" s="67">
        <v>12303</v>
      </c>
      <c r="P263" s="67">
        <v>13220</v>
      </c>
      <c r="R263" s="30" t="s">
        <v>231</v>
      </c>
      <c r="S263" s="67">
        <v>395525</v>
      </c>
      <c r="T263" s="67">
        <v>197783</v>
      </c>
      <c r="U263" s="67">
        <v>197742</v>
      </c>
      <c r="V263" s="67">
        <v>27082</v>
      </c>
      <c r="W263" s="67">
        <v>14113</v>
      </c>
      <c r="X263" s="67">
        <v>12969</v>
      </c>
      <c r="Y263" s="67">
        <v>25239</v>
      </c>
      <c r="Z263" s="67">
        <v>12973</v>
      </c>
      <c r="AA263" s="67">
        <v>12266</v>
      </c>
      <c r="AB263" s="67">
        <v>25510</v>
      </c>
      <c r="AC263" s="67">
        <v>12723</v>
      </c>
      <c r="AD263" s="67">
        <v>12787</v>
      </c>
      <c r="AE263" s="67">
        <v>25632</v>
      </c>
      <c r="AF263" s="67">
        <v>12421</v>
      </c>
      <c r="AG263" s="67">
        <v>13211</v>
      </c>
    </row>
    <row r="264" spans="1:33" x14ac:dyDescent="0.2">
      <c r="A264" s="30" t="s">
        <v>232</v>
      </c>
      <c r="B264" s="67">
        <v>7830125</v>
      </c>
      <c r="C264" s="67">
        <v>3854874</v>
      </c>
      <c r="D264" s="67">
        <v>3975251</v>
      </c>
      <c r="E264" s="67">
        <v>462290</v>
      </c>
      <c r="F264" s="67">
        <v>235936</v>
      </c>
      <c r="G264" s="67">
        <v>226354</v>
      </c>
      <c r="H264" s="67">
        <v>498811</v>
      </c>
      <c r="I264" s="67">
        <v>247644</v>
      </c>
      <c r="J264" s="67">
        <v>251167</v>
      </c>
      <c r="K264" s="67">
        <v>506623</v>
      </c>
      <c r="L264" s="67">
        <v>250062</v>
      </c>
      <c r="M264" s="67">
        <v>256561</v>
      </c>
      <c r="N264" s="67">
        <v>507709</v>
      </c>
      <c r="O264" s="67">
        <v>252397</v>
      </c>
      <c r="P264" s="67">
        <v>255312</v>
      </c>
      <c r="R264" s="30" t="s">
        <v>232</v>
      </c>
      <c r="S264" s="67">
        <v>7880753</v>
      </c>
      <c r="T264" s="67">
        <v>3881417</v>
      </c>
      <c r="U264" s="67">
        <v>3999336</v>
      </c>
      <c r="V264" s="67">
        <v>458409</v>
      </c>
      <c r="W264" s="67">
        <v>234262</v>
      </c>
      <c r="X264" s="67">
        <v>224147</v>
      </c>
      <c r="Y264" s="67">
        <v>507016</v>
      </c>
      <c r="Z264" s="67">
        <v>252439</v>
      </c>
      <c r="AA264" s="67">
        <v>254577</v>
      </c>
      <c r="AB264" s="67">
        <v>512249</v>
      </c>
      <c r="AC264" s="67">
        <v>252829</v>
      </c>
      <c r="AD264" s="67">
        <v>259420</v>
      </c>
      <c r="AE264" s="67">
        <v>512239</v>
      </c>
      <c r="AF264" s="67">
        <v>254365</v>
      </c>
      <c r="AG264" s="67">
        <v>257874</v>
      </c>
    </row>
    <row r="265" spans="1:33" x14ac:dyDescent="0.2">
      <c r="A265" s="30" t="s">
        <v>233</v>
      </c>
      <c r="B265" s="67">
        <v>1228794</v>
      </c>
      <c r="C265" s="67">
        <v>600525</v>
      </c>
      <c r="D265" s="67">
        <v>628269</v>
      </c>
      <c r="E265" s="67">
        <v>73532</v>
      </c>
      <c r="F265" s="67">
        <v>36809</v>
      </c>
      <c r="G265" s="67">
        <v>36723</v>
      </c>
      <c r="H265" s="67">
        <v>83746</v>
      </c>
      <c r="I265" s="67">
        <v>39571</v>
      </c>
      <c r="J265" s="67">
        <v>44175</v>
      </c>
      <c r="K265" s="67">
        <v>81667</v>
      </c>
      <c r="L265" s="67">
        <v>39806</v>
      </c>
      <c r="M265" s="67">
        <v>41861</v>
      </c>
      <c r="N265" s="67">
        <v>80828</v>
      </c>
      <c r="O265" s="67">
        <v>40011</v>
      </c>
      <c r="P265" s="67">
        <v>40817</v>
      </c>
      <c r="R265" s="30" t="s">
        <v>233</v>
      </c>
      <c r="S265" s="67">
        <v>1237117</v>
      </c>
      <c r="T265" s="67">
        <v>605032</v>
      </c>
      <c r="U265" s="67">
        <v>632085</v>
      </c>
      <c r="V265" s="67">
        <v>73231</v>
      </c>
      <c r="W265" s="67">
        <v>36674</v>
      </c>
      <c r="X265" s="67">
        <v>36557</v>
      </c>
      <c r="Y265" s="67">
        <v>84346</v>
      </c>
      <c r="Z265" s="67">
        <v>40106</v>
      </c>
      <c r="AA265" s="67">
        <v>44240</v>
      </c>
      <c r="AB265" s="67">
        <v>82357</v>
      </c>
      <c r="AC265" s="67">
        <v>40117</v>
      </c>
      <c r="AD265" s="67">
        <v>42240</v>
      </c>
      <c r="AE265" s="67">
        <v>81201</v>
      </c>
      <c r="AF265" s="67">
        <v>40104</v>
      </c>
      <c r="AG265" s="67">
        <v>41097</v>
      </c>
    </row>
    <row r="266" spans="1:33" x14ac:dyDescent="0.2">
      <c r="A266" s="30" t="s">
        <v>234</v>
      </c>
      <c r="B266" s="67">
        <v>2691477</v>
      </c>
      <c r="C266" s="67">
        <v>1324310</v>
      </c>
      <c r="D266" s="67">
        <v>1367167</v>
      </c>
      <c r="E266" s="67">
        <v>152135</v>
      </c>
      <c r="F266" s="67">
        <v>77131</v>
      </c>
      <c r="G266" s="67">
        <v>75004</v>
      </c>
      <c r="H266" s="67">
        <v>165641</v>
      </c>
      <c r="I266" s="67">
        <v>80760</v>
      </c>
      <c r="J266" s="67">
        <v>84881</v>
      </c>
      <c r="K266" s="67">
        <v>174525</v>
      </c>
      <c r="L266" s="67">
        <v>85143</v>
      </c>
      <c r="M266" s="67">
        <v>89382</v>
      </c>
      <c r="N266" s="67">
        <v>179458</v>
      </c>
      <c r="O266" s="67">
        <v>88601</v>
      </c>
      <c r="P266" s="67">
        <v>90857</v>
      </c>
      <c r="R266" s="30" t="s">
        <v>234</v>
      </c>
      <c r="S266" s="67">
        <v>2709822</v>
      </c>
      <c r="T266" s="67">
        <v>1333811</v>
      </c>
      <c r="U266" s="67">
        <v>1376011</v>
      </c>
      <c r="V266" s="67">
        <v>150979</v>
      </c>
      <c r="W266" s="67">
        <v>76571</v>
      </c>
      <c r="X266" s="67">
        <v>74408</v>
      </c>
      <c r="Y266" s="67">
        <v>168645</v>
      </c>
      <c r="Z266" s="67">
        <v>82515</v>
      </c>
      <c r="AA266" s="67">
        <v>86130</v>
      </c>
      <c r="AB266" s="67">
        <v>177327</v>
      </c>
      <c r="AC266" s="67">
        <v>86380</v>
      </c>
      <c r="AD266" s="67">
        <v>90947</v>
      </c>
      <c r="AE266" s="67">
        <v>180482</v>
      </c>
      <c r="AF266" s="67">
        <v>89092</v>
      </c>
      <c r="AG266" s="67">
        <v>91390</v>
      </c>
    </row>
    <row r="267" spans="1:33" x14ac:dyDescent="0.2">
      <c r="A267" s="30" t="s">
        <v>235</v>
      </c>
      <c r="B267" s="67">
        <v>3528324</v>
      </c>
      <c r="C267" s="67">
        <v>1740855</v>
      </c>
      <c r="D267" s="67">
        <v>1787469</v>
      </c>
      <c r="E267" s="67">
        <v>214311</v>
      </c>
      <c r="F267" s="67">
        <v>110589</v>
      </c>
      <c r="G267" s="67">
        <v>103722</v>
      </c>
      <c r="H267" s="67">
        <v>230186</v>
      </c>
      <c r="I267" s="67">
        <v>117107</v>
      </c>
      <c r="J267" s="67">
        <v>113079</v>
      </c>
      <c r="K267" s="67">
        <v>231281</v>
      </c>
      <c r="L267" s="67">
        <v>115199</v>
      </c>
      <c r="M267" s="67">
        <v>116082</v>
      </c>
      <c r="N267" s="67">
        <v>227747</v>
      </c>
      <c r="O267" s="67">
        <v>113836</v>
      </c>
      <c r="P267" s="67">
        <v>113911</v>
      </c>
      <c r="R267" s="30" t="s">
        <v>235</v>
      </c>
      <c r="S267" s="67">
        <v>3552407</v>
      </c>
      <c r="T267" s="67">
        <v>1753393</v>
      </c>
      <c r="U267" s="67">
        <v>1799014</v>
      </c>
      <c r="V267" s="67">
        <v>211870</v>
      </c>
      <c r="W267" s="67">
        <v>109572</v>
      </c>
      <c r="X267" s="67">
        <v>102298</v>
      </c>
      <c r="Y267" s="67">
        <v>234931</v>
      </c>
      <c r="Z267" s="67">
        <v>119725</v>
      </c>
      <c r="AA267" s="67">
        <v>115206</v>
      </c>
      <c r="AB267" s="67">
        <v>233310</v>
      </c>
      <c r="AC267" s="67">
        <v>116415</v>
      </c>
      <c r="AD267" s="67">
        <v>116895</v>
      </c>
      <c r="AE267" s="67">
        <v>231041</v>
      </c>
      <c r="AF267" s="67">
        <v>115223</v>
      </c>
      <c r="AG267" s="67">
        <v>115818</v>
      </c>
    </row>
    <row r="268" spans="1:33" x14ac:dyDescent="0.2">
      <c r="A268" s="30" t="s">
        <v>236</v>
      </c>
      <c r="B268" s="67">
        <v>381530</v>
      </c>
      <c r="C268" s="67">
        <v>189184</v>
      </c>
      <c r="D268" s="67">
        <v>192346</v>
      </c>
      <c r="E268" s="67">
        <v>22312</v>
      </c>
      <c r="F268" s="67">
        <v>11407</v>
      </c>
      <c r="G268" s="67">
        <v>10905</v>
      </c>
      <c r="H268" s="67">
        <v>19238</v>
      </c>
      <c r="I268" s="67">
        <v>10206</v>
      </c>
      <c r="J268" s="67">
        <v>9032</v>
      </c>
      <c r="K268" s="67">
        <v>19150</v>
      </c>
      <c r="L268" s="67">
        <v>9914</v>
      </c>
      <c r="M268" s="67">
        <v>9236</v>
      </c>
      <c r="N268" s="67">
        <v>19676</v>
      </c>
      <c r="O268" s="67">
        <v>9949</v>
      </c>
      <c r="P268" s="67">
        <v>9727</v>
      </c>
      <c r="R268" s="30" t="s">
        <v>236</v>
      </c>
      <c r="S268" s="67">
        <v>381407</v>
      </c>
      <c r="T268" s="67">
        <v>189181</v>
      </c>
      <c r="U268" s="67">
        <v>192226</v>
      </c>
      <c r="V268" s="67">
        <v>22329</v>
      </c>
      <c r="W268" s="67">
        <v>11445</v>
      </c>
      <c r="X268" s="67">
        <v>10884</v>
      </c>
      <c r="Y268" s="67">
        <v>19094</v>
      </c>
      <c r="Z268" s="67">
        <v>10093</v>
      </c>
      <c r="AA268" s="67">
        <v>9001</v>
      </c>
      <c r="AB268" s="67">
        <v>19255</v>
      </c>
      <c r="AC268" s="67">
        <v>9917</v>
      </c>
      <c r="AD268" s="67">
        <v>9338</v>
      </c>
      <c r="AE268" s="67">
        <v>19515</v>
      </c>
      <c r="AF268" s="67">
        <v>9946</v>
      </c>
      <c r="AG268" s="67">
        <v>9569</v>
      </c>
    </row>
    <row r="269" spans="1:33" x14ac:dyDescent="0.2">
      <c r="A269" s="30" t="s">
        <v>237</v>
      </c>
      <c r="B269" s="67">
        <v>3576842</v>
      </c>
      <c r="C269" s="67">
        <v>1781811</v>
      </c>
      <c r="D269" s="67">
        <v>1795031</v>
      </c>
      <c r="E269" s="67">
        <v>214955</v>
      </c>
      <c r="F269" s="67">
        <v>110333</v>
      </c>
      <c r="G269" s="67">
        <v>104622</v>
      </c>
      <c r="H269" s="67">
        <v>210516</v>
      </c>
      <c r="I269" s="67">
        <v>108736</v>
      </c>
      <c r="J269" s="67">
        <v>101780</v>
      </c>
      <c r="K269" s="67">
        <v>197411</v>
      </c>
      <c r="L269" s="67">
        <v>101452</v>
      </c>
      <c r="M269" s="67">
        <v>95959</v>
      </c>
      <c r="N269" s="67">
        <v>199408</v>
      </c>
      <c r="O269" s="67">
        <v>101014</v>
      </c>
      <c r="P269" s="67">
        <v>98394</v>
      </c>
      <c r="R269" s="30" t="s">
        <v>237</v>
      </c>
      <c r="S269" s="67">
        <v>3586761</v>
      </c>
      <c r="T269" s="67">
        <v>1786856</v>
      </c>
      <c r="U269" s="67">
        <v>1799905</v>
      </c>
      <c r="V269" s="67">
        <v>212730</v>
      </c>
      <c r="W269" s="67">
        <v>109527</v>
      </c>
      <c r="X269" s="67">
        <v>103203</v>
      </c>
      <c r="Y269" s="67">
        <v>213944</v>
      </c>
      <c r="Z269" s="67">
        <v>110431</v>
      </c>
      <c r="AA269" s="67">
        <v>103513</v>
      </c>
      <c r="AB269" s="67">
        <v>199522</v>
      </c>
      <c r="AC269" s="67">
        <v>102755</v>
      </c>
      <c r="AD269" s="67">
        <v>96767</v>
      </c>
      <c r="AE269" s="67">
        <v>200096</v>
      </c>
      <c r="AF269" s="67">
        <v>101114</v>
      </c>
      <c r="AG269" s="67">
        <v>98982</v>
      </c>
    </row>
    <row r="270" spans="1:33" x14ac:dyDescent="0.2">
      <c r="A270" s="30" t="s">
        <v>238</v>
      </c>
      <c r="B270" s="67">
        <v>2454215</v>
      </c>
      <c r="C270" s="67">
        <v>1225173</v>
      </c>
      <c r="D270" s="67">
        <v>1229042</v>
      </c>
      <c r="E270" s="67">
        <v>149489</v>
      </c>
      <c r="F270" s="67">
        <v>76757</v>
      </c>
      <c r="G270" s="67">
        <v>72732</v>
      </c>
      <c r="H270" s="67">
        <v>145077</v>
      </c>
      <c r="I270" s="67">
        <v>75303</v>
      </c>
      <c r="J270" s="67">
        <v>69774</v>
      </c>
      <c r="K270" s="67">
        <v>139837</v>
      </c>
      <c r="L270" s="67">
        <v>71695</v>
      </c>
      <c r="M270" s="67">
        <v>68142</v>
      </c>
      <c r="N270" s="67">
        <v>142171</v>
      </c>
      <c r="O270" s="67">
        <v>71998</v>
      </c>
      <c r="P270" s="67">
        <v>70173</v>
      </c>
      <c r="R270" s="30" t="s">
        <v>238</v>
      </c>
      <c r="S270" s="67">
        <v>2463686</v>
      </c>
      <c r="T270" s="67">
        <v>1229968</v>
      </c>
      <c r="U270" s="67">
        <v>1233718</v>
      </c>
      <c r="V270" s="67">
        <v>148595</v>
      </c>
      <c r="W270" s="67">
        <v>76588</v>
      </c>
      <c r="X270" s="67">
        <v>72007</v>
      </c>
      <c r="Y270" s="67">
        <v>146927</v>
      </c>
      <c r="Z270" s="67">
        <v>76339</v>
      </c>
      <c r="AA270" s="67">
        <v>70588</v>
      </c>
      <c r="AB270" s="67">
        <v>140927</v>
      </c>
      <c r="AC270" s="67">
        <v>72425</v>
      </c>
      <c r="AD270" s="67">
        <v>68502</v>
      </c>
      <c r="AE270" s="67">
        <v>142654</v>
      </c>
      <c r="AF270" s="67">
        <v>72019</v>
      </c>
      <c r="AG270" s="67">
        <v>70635</v>
      </c>
    </row>
    <row r="271" spans="1:33" x14ac:dyDescent="0.2">
      <c r="A271" s="30" t="s">
        <v>239</v>
      </c>
      <c r="B271" s="67">
        <v>1122627</v>
      </c>
      <c r="C271" s="67">
        <v>556638</v>
      </c>
      <c r="D271" s="67">
        <v>565989</v>
      </c>
      <c r="E271" s="67">
        <v>65466</v>
      </c>
      <c r="F271" s="67">
        <v>33576</v>
      </c>
      <c r="G271" s="67">
        <v>31890</v>
      </c>
      <c r="H271" s="67">
        <v>65439</v>
      </c>
      <c r="I271" s="67">
        <v>33433</v>
      </c>
      <c r="J271" s="67">
        <v>32006</v>
      </c>
      <c r="K271" s="67">
        <v>57574</v>
      </c>
      <c r="L271" s="67">
        <v>29757</v>
      </c>
      <c r="M271" s="67">
        <v>27817</v>
      </c>
      <c r="N271" s="67">
        <v>57237</v>
      </c>
      <c r="O271" s="67">
        <v>29016</v>
      </c>
      <c r="P271" s="67">
        <v>28221</v>
      </c>
      <c r="R271" s="30" t="s">
        <v>239</v>
      </c>
      <c r="S271" s="67">
        <v>1123075</v>
      </c>
      <c r="T271" s="67">
        <v>556888</v>
      </c>
      <c r="U271" s="67">
        <v>566187</v>
      </c>
      <c r="V271" s="67">
        <v>64135</v>
      </c>
      <c r="W271" s="67">
        <v>32939</v>
      </c>
      <c r="X271" s="67">
        <v>31196</v>
      </c>
      <c r="Y271" s="67">
        <v>67017</v>
      </c>
      <c r="Z271" s="67">
        <v>34092</v>
      </c>
      <c r="AA271" s="67">
        <v>32925</v>
      </c>
      <c r="AB271" s="67">
        <v>58595</v>
      </c>
      <c r="AC271" s="67">
        <v>30330</v>
      </c>
      <c r="AD271" s="67">
        <v>28265</v>
      </c>
      <c r="AE271" s="67">
        <v>57442</v>
      </c>
      <c r="AF271" s="67">
        <v>29095</v>
      </c>
      <c r="AG271" s="67">
        <v>28347</v>
      </c>
    </row>
    <row r="272" spans="1:33" x14ac:dyDescent="0.2">
      <c r="A272" s="30" t="s">
        <v>1331</v>
      </c>
      <c r="B272" s="67">
        <v>8404252</v>
      </c>
      <c r="C272" s="67">
        <v>4095337</v>
      </c>
      <c r="D272" s="67">
        <v>4308915</v>
      </c>
      <c r="E272" s="67">
        <v>495763</v>
      </c>
      <c r="F272" s="67">
        <v>254348</v>
      </c>
      <c r="G272" s="67">
        <v>241415</v>
      </c>
      <c r="H272" s="67">
        <v>524148</v>
      </c>
      <c r="I272" s="67">
        <v>265026</v>
      </c>
      <c r="J272" s="67">
        <v>259122</v>
      </c>
      <c r="K272" s="67">
        <v>556866</v>
      </c>
      <c r="L272" s="67">
        <v>279155</v>
      </c>
      <c r="M272" s="67">
        <v>277711</v>
      </c>
      <c r="N272" s="67">
        <v>532784</v>
      </c>
      <c r="O272" s="67">
        <v>267818</v>
      </c>
      <c r="P272" s="67">
        <v>264966</v>
      </c>
      <c r="R272" s="30" t="s">
        <v>1331</v>
      </c>
      <c r="S272" s="67">
        <v>8443018</v>
      </c>
      <c r="T272" s="67">
        <v>4118035</v>
      </c>
      <c r="U272" s="67">
        <v>4324983</v>
      </c>
      <c r="V272" s="67">
        <v>489618</v>
      </c>
      <c r="W272" s="67">
        <v>251511</v>
      </c>
      <c r="X272" s="67">
        <v>238107</v>
      </c>
      <c r="Y272" s="67">
        <v>531963</v>
      </c>
      <c r="Z272" s="67">
        <v>269844</v>
      </c>
      <c r="AA272" s="67">
        <v>262119</v>
      </c>
      <c r="AB272" s="67">
        <v>555674</v>
      </c>
      <c r="AC272" s="67">
        <v>279148</v>
      </c>
      <c r="AD272" s="67">
        <v>276526</v>
      </c>
      <c r="AE272" s="67">
        <v>545679</v>
      </c>
      <c r="AF272" s="67">
        <v>274319</v>
      </c>
      <c r="AG272" s="67">
        <v>271360</v>
      </c>
    </row>
    <row r="273" spans="1:33" x14ac:dyDescent="0.2">
      <c r="A273" s="30" t="s">
        <v>240</v>
      </c>
      <c r="B273" s="67">
        <v>3611020</v>
      </c>
      <c r="C273" s="67">
        <v>1750552</v>
      </c>
      <c r="D273" s="67">
        <v>1860468</v>
      </c>
      <c r="E273" s="67">
        <v>200800</v>
      </c>
      <c r="F273" s="67">
        <v>102464</v>
      </c>
      <c r="G273" s="67">
        <v>98336</v>
      </c>
      <c r="H273" s="67">
        <v>224948</v>
      </c>
      <c r="I273" s="67">
        <v>112572</v>
      </c>
      <c r="J273" s="67">
        <v>112376</v>
      </c>
      <c r="K273" s="67">
        <v>243278</v>
      </c>
      <c r="L273" s="67">
        <v>120774</v>
      </c>
      <c r="M273" s="67">
        <v>122504</v>
      </c>
      <c r="N273" s="67">
        <v>235181</v>
      </c>
      <c r="O273" s="67">
        <v>117205</v>
      </c>
      <c r="P273" s="67">
        <v>117976</v>
      </c>
      <c r="R273" s="30" t="s">
        <v>240</v>
      </c>
      <c r="S273" s="67">
        <v>3634906</v>
      </c>
      <c r="T273" s="67">
        <v>1763939</v>
      </c>
      <c r="U273" s="67">
        <v>1870967</v>
      </c>
      <c r="V273" s="67">
        <v>198908</v>
      </c>
      <c r="W273" s="67">
        <v>101771</v>
      </c>
      <c r="X273" s="67">
        <v>97137</v>
      </c>
      <c r="Y273" s="67">
        <v>229930</v>
      </c>
      <c r="Z273" s="67">
        <v>115304</v>
      </c>
      <c r="AA273" s="67">
        <v>114626</v>
      </c>
      <c r="AB273" s="67">
        <v>243407</v>
      </c>
      <c r="AC273" s="67">
        <v>121176</v>
      </c>
      <c r="AD273" s="67">
        <v>122231</v>
      </c>
      <c r="AE273" s="67">
        <v>241728</v>
      </c>
      <c r="AF273" s="67">
        <v>120627</v>
      </c>
      <c r="AG273" s="67">
        <v>121101</v>
      </c>
    </row>
    <row r="274" spans="1:33" x14ac:dyDescent="0.2">
      <c r="A274" s="30" t="s">
        <v>241</v>
      </c>
      <c r="B274" s="67">
        <v>284897</v>
      </c>
      <c r="C274" s="67">
        <v>139197</v>
      </c>
      <c r="D274" s="67">
        <v>145700</v>
      </c>
      <c r="E274" s="67">
        <v>15465</v>
      </c>
      <c r="F274" s="67">
        <v>7910</v>
      </c>
      <c r="G274" s="67">
        <v>7555</v>
      </c>
      <c r="H274" s="67">
        <v>15179</v>
      </c>
      <c r="I274" s="67">
        <v>7855</v>
      </c>
      <c r="J274" s="67">
        <v>7324</v>
      </c>
      <c r="K274" s="67">
        <v>16170</v>
      </c>
      <c r="L274" s="67">
        <v>8144</v>
      </c>
      <c r="M274" s="67">
        <v>8026</v>
      </c>
      <c r="N274" s="67">
        <v>16686</v>
      </c>
      <c r="O274" s="67">
        <v>8224</v>
      </c>
      <c r="P274" s="67">
        <v>8462</v>
      </c>
      <c r="R274" s="30" t="s">
        <v>241</v>
      </c>
      <c r="S274" s="67">
        <v>286215</v>
      </c>
      <c r="T274" s="67">
        <v>139829</v>
      </c>
      <c r="U274" s="67">
        <v>146386</v>
      </c>
      <c r="V274" s="67">
        <v>15162</v>
      </c>
      <c r="W274" s="67">
        <v>7743</v>
      </c>
      <c r="X274" s="67">
        <v>7419</v>
      </c>
      <c r="Y274" s="67">
        <v>15260</v>
      </c>
      <c r="Z274" s="67">
        <v>7914</v>
      </c>
      <c r="AA274" s="67">
        <v>7346</v>
      </c>
      <c r="AB274" s="67">
        <v>15934</v>
      </c>
      <c r="AC274" s="67">
        <v>8035</v>
      </c>
      <c r="AD274" s="67">
        <v>7899</v>
      </c>
      <c r="AE274" s="67">
        <v>16970</v>
      </c>
      <c r="AF274" s="67">
        <v>8389</v>
      </c>
      <c r="AG274" s="67">
        <v>8581</v>
      </c>
    </row>
    <row r="275" spans="1:33" x14ac:dyDescent="0.2">
      <c r="A275" s="30" t="s">
        <v>242</v>
      </c>
      <c r="B275" s="67">
        <v>1611981</v>
      </c>
      <c r="C275" s="67">
        <v>789750</v>
      </c>
      <c r="D275" s="67">
        <v>822231</v>
      </c>
      <c r="E275" s="67">
        <v>97643</v>
      </c>
      <c r="F275" s="67">
        <v>50068</v>
      </c>
      <c r="G275" s="67">
        <v>47575</v>
      </c>
      <c r="H275" s="67">
        <v>92161</v>
      </c>
      <c r="I275" s="67">
        <v>47461</v>
      </c>
      <c r="J275" s="67">
        <v>44700</v>
      </c>
      <c r="K275" s="67">
        <v>92585</v>
      </c>
      <c r="L275" s="67">
        <v>46740</v>
      </c>
      <c r="M275" s="67">
        <v>45845</v>
      </c>
      <c r="N275" s="67">
        <v>91486</v>
      </c>
      <c r="O275" s="67">
        <v>45766</v>
      </c>
      <c r="P275" s="67">
        <v>45720</v>
      </c>
      <c r="R275" s="30" t="s">
        <v>242</v>
      </c>
      <c r="S275" s="67">
        <v>1617455</v>
      </c>
      <c r="T275" s="67">
        <v>793173</v>
      </c>
      <c r="U275" s="67">
        <v>824282</v>
      </c>
      <c r="V275" s="67">
        <v>96122</v>
      </c>
      <c r="W275" s="67">
        <v>49461</v>
      </c>
      <c r="X275" s="67">
        <v>46661</v>
      </c>
      <c r="Y275" s="67">
        <v>93735</v>
      </c>
      <c r="Z275" s="67">
        <v>48247</v>
      </c>
      <c r="AA275" s="67">
        <v>45488</v>
      </c>
      <c r="AB275" s="67">
        <v>91784</v>
      </c>
      <c r="AC275" s="67">
        <v>46391</v>
      </c>
      <c r="AD275" s="67">
        <v>45393</v>
      </c>
      <c r="AE275" s="67">
        <v>93064</v>
      </c>
      <c r="AF275" s="67">
        <v>46718</v>
      </c>
      <c r="AG275" s="67">
        <v>46346</v>
      </c>
    </row>
    <row r="276" spans="1:33" x14ac:dyDescent="0.2">
      <c r="A276" s="30" t="s">
        <v>243</v>
      </c>
      <c r="B276" s="67">
        <v>1714142</v>
      </c>
      <c r="C276" s="67">
        <v>821605</v>
      </c>
      <c r="D276" s="67">
        <v>892537</v>
      </c>
      <c r="E276" s="67">
        <v>87692</v>
      </c>
      <c r="F276" s="67">
        <v>44486</v>
      </c>
      <c r="G276" s="67">
        <v>43206</v>
      </c>
      <c r="H276" s="67">
        <v>117608</v>
      </c>
      <c r="I276" s="67">
        <v>57256</v>
      </c>
      <c r="J276" s="67">
        <v>60352</v>
      </c>
      <c r="K276" s="67">
        <v>134523</v>
      </c>
      <c r="L276" s="67">
        <v>65890</v>
      </c>
      <c r="M276" s="67">
        <v>68633</v>
      </c>
      <c r="N276" s="67">
        <v>127009</v>
      </c>
      <c r="O276" s="67">
        <v>63215</v>
      </c>
      <c r="P276" s="67">
        <v>63794</v>
      </c>
      <c r="R276" s="30" t="s">
        <v>243</v>
      </c>
      <c r="S276" s="67">
        <v>1731236</v>
      </c>
      <c r="T276" s="67">
        <v>830937</v>
      </c>
      <c r="U276" s="67">
        <v>900299</v>
      </c>
      <c r="V276" s="67">
        <v>87624</v>
      </c>
      <c r="W276" s="67">
        <v>44567</v>
      </c>
      <c r="X276" s="67">
        <v>43057</v>
      </c>
      <c r="Y276" s="67">
        <v>120935</v>
      </c>
      <c r="Z276" s="67">
        <v>59143</v>
      </c>
      <c r="AA276" s="67">
        <v>61792</v>
      </c>
      <c r="AB276" s="67">
        <v>135689</v>
      </c>
      <c r="AC276" s="67">
        <v>66750</v>
      </c>
      <c r="AD276" s="67">
        <v>68939</v>
      </c>
      <c r="AE276" s="67">
        <v>131694</v>
      </c>
      <c r="AF276" s="67">
        <v>65520</v>
      </c>
      <c r="AG276" s="67">
        <v>66174</v>
      </c>
    </row>
    <row r="277" spans="1:33" x14ac:dyDescent="0.2">
      <c r="A277" s="30" t="s">
        <v>244</v>
      </c>
      <c r="B277" s="67">
        <v>1768885</v>
      </c>
      <c r="C277" s="67">
        <v>862721</v>
      </c>
      <c r="D277" s="67">
        <v>906164</v>
      </c>
      <c r="E277" s="67">
        <v>103130</v>
      </c>
      <c r="F277" s="67">
        <v>53131</v>
      </c>
      <c r="G277" s="67">
        <v>49999</v>
      </c>
      <c r="H277" s="67">
        <v>108391</v>
      </c>
      <c r="I277" s="67">
        <v>55584</v>
      </c>
      <c r="J277" s="67">
        <v>52807</v>
      </c>
      <c r="K277" s="67">
        <v>112783</v>
      </c>
      <c r="L277" s="67">
        <v>57570</v>
      </c>
      <c r="M277" s="67">
        <v>55213</v>
      </c>
      <c r="N277" s="67">
        <v>107386</v>
      </c>
      <c r="O277" s="67">
        <v>54560</v>
      </c>
      <c r="P277" s="67">
        <v>52826</v>
      </c>
      <c r="R277" s="30" t="s">
        <v>244</v>
      </c>
      <c r="S277" s="67">
        <v>1771028</v>
      </c>
      <c r="T277" s="67">
        <v>864616</v>
      </c>
      <c r="U277" s="67">
        <v>906412</v>
      </c>
      <c r="V277" s="67">
        <v>101129</v>
      </c>
      <c r="W277" s="67">
        <v>52231</v>
      </c>
      <c r="X277" s="67">
        <v>48898</v>
      </c>
      <c r="Y277" s="67">
        <v>109424</v>
      </c>
      <c r="Z277" s="67">
        <v>56253</v>
      </c>
      <c r="AA277" s="67">
        <v>53171</v>
      </c>
      <c r="AB277" s="67">
        <v>112061</v>
      </c>
      <c r="AC277" s="67">
        <v>57390</v>
      </c>
      <c r="AD277" s="67">
        <v>54671</v>
      </c>
      <c r="AE277" s="67">
        <v>109117</v>
      </c>
      <c r="AF277" s="67">
        <v>55314</v>
      </c>
      <c r="AG277" s="67">
        <v>53803</v>
      </c>
    </row>
    <row r="278" spans="1:33" x14ac:dyDescent="0.2">
      <c r="A278" s="30" t="s">
        <v>245</v>
      </c>
      <c r="B278" s="67">
        <v>558271</v>
      </c>
      <c r="C278" s="67">
        <v>270844</v>
      </c>
      <c r="D278" s="67">
        <v>287427</v>
      </c>
      <c r="E278" s="67">
        <v>33258</v>
      </c>
      <c r="F278" s="67">
        <v>17154</v>
      </c>
      <c r="G278" s="67">
        <v>16104</v>
      </c>
      <c r="H278" s="67">
        <v>31208</v>
      </c>
      <c r="I278" s="67">
        <v>16047</v>
      </c>
      <c r="J278" s="67">
        <v>15161</v>
      </c>
      <c r="K278" s="67">
        <v>33389</v>
      </c>
      <c r="L278" s="67">
        <v>16821</v>
      </c>
      <c r="M278" s="67">
        <v>16568</v>
      </c>
      <c r="N278" s="67">
        <v>32007</v>
      </c>
      <c r="O278" s="67">
        <v>16140</v>
      </c>
      <c r="P278" s="67">
        <v>15867</v>
      </c>
      <c r="R278" s="30" t="s">
        <v>245</v>
      </c>
      <c r="S278" s="67">
        <v>557773</v>
      </c>
      <c r="T278" s="67">
        <v>270735</v>
      </c>
      <c r="U278" s="67">
        <v>287038</v>
      </c>
      <c r="V278" s="67">
        <v>32389</v>
      </c>
      <c r="W278" s="67">
        <v>16701</v>
      </c>
      <c r="X278" s="67">
        <v>15688</v>
      </c>
      <c r="Y278" s="67">
        <v>31201</v>
      </c>
      <c r="Z278" s="67">
        <v>16084</v>
      </c>
      <c r="AA278" s="67">
        <v>15117</v>
      </c>
      <c r="AB278" s="67">
        <v>33170</v>
      </c>
      <c r="AC278" s="67">
        <v>16748</v>
      </c>
      <c r="AD278" s="67">
        <v>16422</v>
      </c>
      <c r="AE278" s="67">
        <v>32484</v>
      </c>
      <c r="AF278" s="67">
        <v>16346</v>
      </c>
      <c r="AG278" s="67">
        <v>16138</v>
      </c>
    </row>
    <row r="279" spans="1:33" x14ac:dyDescent="0.2">
      <c r="A279" s="30" t="s">
        <v>246</v>
      </c>
      <c r="B279" s="67">
        <v>1210614</v>
      </c>
      <c r="C279" s="67">
        <v>591877</v>
      </c>
      <c r="D279" s="67">
        <v>618737</v>
      </c>
      <c r="E279" s="67">
        <v>69872</v>
      </c>
      <c r="F279" s="67">
        <v>35977</v>
      </c>
      <c r="G279" s="67">
        <v>33895</v>
      </c>
      <c r="H279" s="67">
        <v>77183</v>
      </c>
      <c r="I279" s="67">
        <v>39537</v>
      </c>
      <c r="J279" s="67">
        <v>37646</v>
      </c>
      <c r="K279" s="67">
        <v>79394</v>
      </c>
      <c r="L279" s="67">
        <v>40749</v>
      </c>
      <c r="M279" s="67">
        <v>38645</v>
      </c>
      <c r="N279" s="67">
        <v>75379</v>
      </c>
      <c r="O279" s="67">
        <v>38420</v>
      </c>
      <c r="P279" s="67">
        <v>36959</v>
      </c>
      <c r="R279" s="30" t="s">
        <v>246</v>
      </c>
      <c r="S279" s="67">
        <v>1213255</v>
      </c>
      <c r="T279" s="67">
        <v>593881</v>
      </c>
      <c r="U279" s="67">
        <v>619374</v>
      </c>
      <c r="V279" s="67">
        <v>68740</v>
      </c>
      <c r="W279" s="67">
        <v>35530</v>
      </c>
      <c r="X279" s="67">
        <v>33210</v>
      </c>
      <c r="Y279" s="67">
        <v>78223</v>
      </c>
      <c r="Z279" s="67">
        <v>40169</v>
      </c>
      <c r="AA279" s="67">
        <v>38054</v>
      </c>
      <c r="AB279" s="67">
        <v>78891</v>
      </c>
      <c r="AC279" s="67">
        <v>40642</v>
      </c>
      <c r="AD279" s="67">
        <v>38249</v>
      </c>
      <c r="AE279" s="67">
        <v>76633</v>
      </c>
      <c r="AF279" s="67">
        <v>38968</v>
      </c>
      <c r="AG279" s="67">
        <v>37665</v>
      </c>
    </row>
    <row r="280" spans="1:33" x14ac:dyDescent="0.2">
      <c r="A280" s="30" t="s">
        <v>247</v>
      </c>
      <c r="B280" s="67">
        <v>3024347</v>
      </c>
      <c r="C280" s="67">
        <v>1482064</v>
      </c>
      <c r="D280" s="67">
        <v>1542283</v>
      </c>
      <c r="E280" s="67">
        <v>191833</v>
      </c>
      <c r="F280" s="67">
        <v>98753</v>
      </c>
      <c r="G280" s="67">
        <v>93080</v>
      </c>
      <c r="H280" s="67">
        <v>190809</v>
      </c>
      <c r="I280" s="67">
        <v>96870</v>
      </c>
      <c r="J280" s="67">
        <v>93939</v>
      </c>
      <c r="K280" s="67">
        <v>200805</v>
      </c>
      <c r="L280" s="67">
        <v>100811</v>
      </c>
      <c r="M280" s="67">
        <v>99994</v>
      </c>
      <c r="N280" s="67">
        <v>190217</v>
      </c>
      <c r="O280" s="67">
        <v>96053</v>
      </c>
      <c r="P280" s="67">
        <v>94164</v>
      </c>
      <c r="R280" s="30" t="s">
        <v>247</v>
      </c>
      <c r="S280" s="67">
        <v>3037084</v>
      </c>
      <c r="T280" s="67">
        <v>1489480</v>
      </c>
      <c r="U280" s="67">
        <v>1547604</v>
      </c>
      <c r="V280" s="67">
        <v>189581</v>
      </c>
      <c r="W280" s="67">
        <v>97509</v>
      </c>
      <c r="X280" s="67">
        <v>92072</v>
      </c>
      <c r="Y280" s="67">
        <v>192609</v>
      </c>
      <c r="Z280" s="67">
        <v>98287</v>
      </c>
      <c r="AA280" s="67">
        <v>94322</v>
      </c>
      <c r="AB280" s="67">
        <v>200206</v>
      </c>
      <c r="AC280" s="67">
        <v>100582</v>
      </c>
      <c r="AD280" s="67">
        <v>99624</v>
      </c>
      <c r="AE280" s="67">
        <v>194834</v>
      </c>
      <c r="AF280" s="67">
        <v>98378</v>
      </c>
      <c r="AG280" s="67">
        <v>96456</v>
      </c>
    </row>
    <row r="281" spans="1:33" x14ac:dyDescent="0.2">
      <c r="A281" s="30" t="s">
        <v>248</v>
      </c>
      <c r="B281" s="67">
        <v>1412640</v>
      </c>
      <c r="C281" s="67">
        <v>694302</v>
      </c>
      <c r="D281" s="67">
        <v>718338</v>
      </c>
      <c r="E281" s="67">
        <v>90420</v>
      </c>
      <c r="F281" s="67">
        <v>46472</v>
      </c>
      <c r="G281" s="67">
        <v>43948</v>
      </c>
      <c r="H281" s="67">
        <v>87977</v>
      </c>
      <c r="I281" s="67">
        <v>45015</v>
      </c>
      <c r="J281" s="67">
        <v>42962</v>
      </c>
      <c r="K281" s="67">
        <v>91534</v>
      </c>
      <c r="L281" s="67">
        <v>46404</v>
      </c>
      <c r="M281" s="67">
        <v>45130</v>
      </c>
      <c r="N281" s="67">
        <v>85646</v>
      </c>
      <c r="O281" s="67">
        <v>43683</v>
      </c>
      <c r="P281" s="67">
        <v>41963</v>
      </c>
      <c r="R281" s="30" t="s">
        <v>248</v>
      </c>
      <c r="S281" s="67">
        <v>1416772</v>
      </c>
      <c r="T281" s="67">
        <v>697033</v>
      </c>
      <c r="U281" s="67">
        <v>719739</v>
      </c>
      <c r="V281" s="67">
        <v>88918</v>
      </c>
      <c r="W281" s="67">
        <v>45733</v>
      </c>
      <c r="X281" s="67">
        <v>43185</v>
      </c>
      <c r="Y281" s="67">
        <v>88820</v>
      </c>
      <c r="Z281" s="67">
        <v>45651</v>
      </c>
      <c r="AA281" s="67">
        <v>43169</v>
      </c>
      <c r="AB281" s="67">
        <v>91004</v>
      </c>
      <c r="AC281" s="67">
        <v>46086</v>
      </c>
      <c r="AD281" s="67">
        <v>44918</v>
      </c>
      <c r="AE281" s="67">
        <v>87937</v>
      </c>
      <c r="AF281" s="67">
        <v>44912</v>
      </c>
      <c r="AG281" s="67">
        <v>43025</v>
      </c>
    </row>
    <row r="282" spans="1:33" x14ac:dyDescent="0.2">
      <c r="A282" s="30" t="s">
        <v>249</v>
      </c>
      <c r="B282" s="67">
        <v>531721</v>
      </c>
      <c r="C282" s="67">
        <v>258153</v>
      </c>
      <c r="D282" s="67">
        <v>273568</v>
      </c>
      <c r="E282" s="67">
        <v>32586</v>
      </c>
      <c r="F282" s="67">
        <v>16859</v>
      </c>
      <c r="G282" s="67">
        <v>15727</v>
      </c>
      <c r="H282" s="67">
        <v>32542</v>
      </c>
      <c r="I282" s="67">
        <v>16338</v>
      </c>
      <c r="J282" s="67">
        <v>16204</v>
      </c>
      <c r="K282" s="67">
        <v>35493</v>
      </c>
      <c r="L282" s="67">
        <v>17745</v>
      </c>
      <c r="M282" s="67">
        <v>17748</v>
      </c>
      <c r="N282" s="67">
        <v>34101</v>
      </c>
      <c r="O282" s="67">
        <v>17046</v>
      </c>
      <c r="P282" s="67">
        <v>17055</v>
      </c>
      <c r="R282" s="30" t="s">
        <v>249</v>
      </c>
      <c r="S282" s="67">
        <v>534122</v>
      </c>
      <c r="T282" s="67">
        <v>259563</v>
      </c>
      <c r="U282" s="67">
        <v>274559</v>
      </c>
      <c r="V282" s="67">
        <v>32220</v>
      </c>
      <c r="W282" s="67">
        <v>16585</v>
      </c>
      <c r="X282" s="67">
        <v>15635</v>
      </c>
      <c r="Y282" s="67">
        <v>32660</v>
      </c>
      <c r="Z282" s="67">
        <v>16669</v>
      </c>
      <c r="AA282" s="67">
        <v>15991</v>
      </c>
      <c r="AB282" s="67">
        <v>35497</v>
      </c>
      <c r="AC282" s="67">
        <v>17640</v>
      </c>
      <c r="AD282" s="67">
        <v>17857</v>
      </c>
      <c r="AE282" s="67">
        <v>35080</v>
      </c>
      <c r="AF282" s="67">
        <v>17580</v>
      </c>
      <c r="AG282" s="67">
        <v>17500</v>
      </c>
    </row>
    <row r="283" spans="1:33" x14ac:dyDescent="0.2">
      <c r="A283" s="30" t="s">
        <v>250</v>
      </c>
      <c r="B283" s="67">
        <v>710048</v>
      </c>
      <c r="C283" s="67">
        <v>347379</v>
      </c>
      <c r="D283" s="67">
        <v>362669</v>
      </c>
      <c r="E283" s="67">
        <v>44462</v>
      </c>
      <c r="F283" s="67">
        <v>22801</v>
      </c>
      <c r="G283" s="67">
        <v>21661</v>
      </c>
      <c r="H283" s="67">
        <v>47038</v>
      </c>
      <c r="I283" s="67">
        <v>23648</v>
      </c>
      <c r="J283" s="67">
        <v>23390</v>
      </c>
      <c r="K283" s="67">
        <v>48974</v>
      </c>
      <c r="L283" s="67">
        <v>24354</v>
      </c>
      <c r="M283" s="67">
        <v>24620</v>
      </c>
      <c r="N283" s="67">
        <v>46200</v>
      </c>
      <c r="O283" s="67">
        <v>23232</v>
      </c>
      <c r="P283" s="67">
        <v>22968</v>
      </c>
      <c r="R283" s="30" t="s">
        <v>250</v>
      </c>
      <c r="S283" s="67">
        <v>714449</v>
      </c>
      <c r="T283" s="67">
        <v>349873</v>
      </c>
      <c r="U283" s="67">
        <v>364576</v>
      </c>
      <c r="V283" s="67">
        <v>44110</v>
      </c>
      <c r="W283" s="67">
        <v>22572</v>
      </c>
      <c r="X283" s="67">
        <v>21538</v>
      </c>
      <c r="Y283" s="67">
        <v>47976</v>
      </c>
      <c r="Z283" s="67">
        <v>24210</v>
      </c>
      <c r="AA283" s="67">
        <v>23766</v>
      </c>
      <c r="AB283" s="67">
        <v>48975</v>
      </c>
      <c r="AC283" s="67">
        <v>24451</v>
      </c>
      <c r="AD283" s="67">
        <v>24524</v>
      </c>
      <c r="AE283" s="67">
        <v>47131</v>
      </c>
      <c r="AF283" s="67">
        <v>23660</v>
      </c>
      <c r="AG283" s="67">
        <v>23471</v>
      </c>
    </row>
    <row r="284" spans="1:33" x14ac:dyDescent="0.2">
      <c r="A284" s="30" t="s">
        <v>251</v>
      </c>
      <c r="B284" s="67">
        <v>369938</v>
      </c>
      <c r="C284" s="67">
        <v>182230</v>
      </c>
      <c r="D284" s="67">
        <v>187708</v>
      </c>
      <c r="E284" s="67">
        <v>24365</v>
      </c>
      <c r="F284" s="67">
        <v>12621</v>
      </c>
      <c r="G284" s="67">
        <v>11744</v>
      </c>
      <c r="H284" s="67">
        <v>23252</v>
      </c>
      <c r="I284" s="67">
        <v>11869</v>
      </c>
      <c r="J284" s="67">
        <v>11383</v>
      </c>
      <c r="K284" s="67">
        <v>24804</v>
      </c>
      <c r="L284" s="67">
        <v>12308</v>
      </c>
      <c r="M284" s="67">
        <v>12496</v>
      </c>
      <c r="N284" s="67">
        <v>24270</v>
      </c>
      <c r="O284" s="67">
        <v>12092</v>
      </c>
      <c r="P284" s="67">
        <v>12178</v>
      </c>
      <c r="R284" s="30" t="s">
        <v>251</v>
      </c>
      <c r="S284" s="67">
        <v>371741</v>
      </c>
      <c r="T284" s="67">
        <v>183011</v>
      </c>
      <c r="U284" s="67">
        <v>188730</v>
      </c>
      <c r="V284" s="67">
        <v>24333</v>
      </c>
      <c r="W284" s="67">
        <v>12619</v>
      </c>
      <c r="X284" s="67">
        <v>11714</v>
      </c>
      <c r="Y284" s="67">
        <v>23153</v>
      </c>
      <c r="Z284" s="67">
        <v>11757</v>
      </c>
      <c r="AA284" s="67">
        <v>11396</v>
      </c>
      <c r="AB284" s="67">
        <v>24730</v>
      </c>
      <c r="AC284" s="67">
        <v>12405</v>
      </c>
      <c r="AD284" s="67">
        <v>12325</v>
      </c>
      <c r="AE284" s="67">
        <v>24686</v>
      </c>
      <c r="AF284" s="67">
        <v>12226</v>
      </c>
      <c r="AG284" s="67">
        <v>12460</v>
      </c>
    </row>
    <row r="285" spans="1:33" x14ac:dyDescent="0.2">
      <c r="A285" s="30" t="s">
        <v>1332</v>
      </c>
      <c r="B285" s="67">
        <v>38529866</v>
      </c>
      <c r="C285" s="67">
        <v>18653125</v>
      </c>
      <c r="D285" s="67">
        <v>19876741</v>
      </c>
      <c r="E285" s="67">
        <v>2424340</v>
      </c>
      <c r="F285" s="67">
        <v>1238406</v>
      </c>
      <c r="G285" s="67">
        <v>1185934</v>
      </c>
      <c r="H285" s="67">
        <v>2848527</v>
      </c>
      <c r="I285" s="67">
        <v>1450103</v>
      </c>
      <c r="J285" s="67">
        <v>1398424</v>
      </c>
      <c r="K285" s="67">
        <v>3268594</v>
      </c>
      <c r="L285" s="67">
        <v>1657693</v>
      </c>
      <c r="M285" s="67">
        <v>1610901</v>
      </c>
      <c r="N285" s="67">
        <v>3131690</v>
      </c>
      <c r="O285" s="67">
        <v>1588246</v>
      </c>
      <c r="P285" s="67">
        <v>1543444</v>
      </c>
      <c r="R285" s="30" t="s">
        <v>1332</v>
      </c>
      <c r="S285" s="67">
        <v>38538447</v>
      </c>
      <c r="T285" s="67">
        <v>18654577</v>
      </c>
      <c r="U285" s="67">
        <v>19883870</v>
      </c>
      <c r="V285" s="67">
        <v>2314724</v>
      </c>
      <c r="W285" s="67">
        <v>1182763</v>
      </c>
      <c r="X285" s="67">
        <v>1131961</v>
      </c>
      <c r="Y285" s="67">
        <v>2775143</v>
      </c>
      <c r="Z285" s="67">
        <v>1414504</v>
      </c>
      <c r="AA285" s="67">
        <v>1360639</v>
      </c>
      <c r="AB285" s="67">
        <v>3239832</v>
      </c>
      <c r="AC285" s="67">
        <v>1643693</v>
      </c>
      <c r="AD285" s="67">
        <v>1596139</v>
      </c>
      <c r="AE285" s="67">
        <v>3141270</v>
      </c>
      <c r="AF285" s="67">
        <v>1592601</v>
      </c>
      <c r="AG285" s="67">
        <v>1548669</v>
      </c>
    </row>
    <row r="286" spans="1:33" x14ac:dyDescent="0.2">
      <c r="A286" s="30" t="s">
        <v>252</v>
      </c>
      <c r="B286" s="67">
        <v>7809508</v>
      </c>
      <c r="C286" s="67">
        <v>3733797</v>
      </c>
      <c r="D286" s="67">
        <v>4075711</v>
      </c>
      <c r="E286" s="67">
        <v>460373</v>
      </c>
      <c r="F286" s="67">
        <v>235267</v>
      </c>
      <c r="G286" s="67">
        <v>225106</v>
      </c>
      <c r="H286" s="67">
        <v>539593</v>
      </c>
      <c r="I286" s="67">
        <v>274359</v>
      </c>
      <c r="J286" s="67">
        <v>265234</v>
      </c>
      <c r="K286" s="67">
        <v>645979</v>
      </c>
      <c r="L286" s="67">
        <v>325595</v>
      </c>
      <c r="M286" s="67">
        <v>320384</v>
      </c>
      <c r="N286" s="67">
        <v>648616</v>
      </c>
      <c r="O286" s="67">
        <v>324917</v>
      </c>
      <c r="P286" s="67">
        <v>323699</v>
      </c>
      <c r="R286" s="30" t="s">
        <v>252</v>
      </c>
      <c r="S286" s="67">
        <v>7819285</v>
      </c>
      <c r="T286" s="67">
        <v>3737583</v>
      </c>
      <c r="U286" s="67">
        <v>4081702</v>
      </c>
      <c r="V286" s="67">
        <v>441286</v>
      </c>
      <c r="W286" s="67">
        <v>225535</v>
      </c>
      <c r="X286" s="67">
        <v>215751</v>
      </c>
      <c r="Y286" s="67">
        <v>523988</v>
      </c>
      <c r="Z286" s="67">
        <v>266871</v>
      </c>
      <c r="AA286" s="67">
        <v>257117</v>
      </c>
      <c r="AB286" s="67">
        <v>639516</v>
      </c>
      <c r="AC286" s="67">
        <v>322220</v>
      </c>
      <c r="AD286" s="67">
        <v>317296</v>
      </c>
      <c r="AE286" s="67">
        <v>648269</v>
      </c>
      <c r="AF286" s="67">
        <v>324422</v>
      </c>
      <c r="AG286" s="67">
        <v>323847</v>
      </c>
    </row>
    <row r="287" spans="1:33" x14ac:dyDescent="0.2">
      <c r="A287" s="30" t="s">
        <v>253</v>
      </c>
      <c r="B287" s="67">
        <v>2542436</v>
      </c>
      <c r="C287" s="67">
        <v>1212182</v>
      </c>
      <c r="D287" s="67">
        <v>1330254</v>
      </c>
      <c r="E287" s="67">
        <v>150987</v>
      </c>
      <c r="F287" s="67">
        <v>77272</v>
      </c>
      <c r="G287" s="67">
        <v>73715</v>
      </c>
      <c r="H287" s="67">
        <v>172436</v>
      </c>
      <c r="I287" s="67">
        <v>87846</v>
      </c>
      <c r="J287" s="67">
        <v>84590</v>
      </c>
      <c r="K287" s="67">
        <v>204011</v>
      </c>
      <c r="L287" s="67">
        <v>104502</v>
      </c>
      <c r="M287" s="67">
        <v>99509</v>
      </c>
      <c r="N287" s="67">
        <v>200339</v>
      </c>
      <c r="O287" s="67">
        <v>102048</v>
      </c>
      <c r="P287" s="67">
        <v>98291</v>
      </c>
      <c r="R287" s="30" t="s">
        <v>253</v>
      </c>
      <c r="S287" s="67">
        <v>2533681</v>
      </c>
      <c r="T287" s="67">
        <v>1207927</v>
      </c>
      <c r="U287" s="67">
        <v>1325754</v>
      </c>
      <c r="V287" s="67">
        <v>144659</v>
      </c>
      <c r="W287" s="67">
        <v>74249</v>
      </c>
      <c r="X287" s="67">
        <v>70410</v>
      </c>
      <c r="Y287" s="67">
        <v>168135</v>
      </c>
      <c r="Z287" s="67">
        <v>85795</v>
      </c>
      <c r="AA287" s="67">
        <v>82340</v>
      </c>
      <c r="AB287" s="67">
        <v>200471</v>
      </c>
      <c r="AC287" s="67">
        <v>102587</v>
      </c>
      <c r="AD287" s="67">
        <v>97884</v>
      </c>
      <c r="AE287" s="67">
        <v>199240</v>
      </c>
      <c r="AF287" s="67">
        <v>101574</v>
      </c>
      <c r="AG287" s="67">
        <v>97666</v>
      </c>
    </row>
    <row r="288" spans="1:33" x14ac:dyDescent="0.2">
      <c r="A288" s="30" t="s">
        <v>254</v>
      </c>
      <c r="B288" s="67">
        <v>5267072</v>
      </c>
      <c r="C288" s="67">
        <v>2521615</v>
      </c>
      <c r="D288" s="67">
        <v>2745457</v>
      </c>
      <c r="E288" s="67">
        <v>309386</v>
      </c>
      <c r="F288" s="67">
        <v>157995</v>
      </c>
      <c r="G288" s="67">
        <v>151391</v>
      </c>
      <c r="H288" s="67">
        <v>367157</v>
      </c>
      <c r="I288" s="67">
        <v>186513</v>
      </c>
      <c r="J288" s="67">
        <v>180644</v>
      </c>
      <c r="K288" s="67">
        <v>441968</v>
      </c>
      <c r="L288" s="67">
        <v>221093</v>
      </c>
      <c r="M288" s="67">
        <v>220875</v>
      </c>
      <c r="N288" s="67">
        <v>448277</v>
      </c>
      <c r="O288" s="67">
        <v>222869</v>
      </c>
      <c r="P288" s="67">
        <v>225408</v>
      </c>
      <c r="R288" s="30" t="s">
        <v>254</v>
      </c>
      <c r="S288" s="67">
        <v>5285604</v>
      </c>
      <c r="T288" s="67">
        <v>2529656</v>
      </c>
      <c r="U288" s="67">
        <v>2755948</v>
      </c>
      <c r="V288" s="67">
        <v>296627</v>
      </c>
      <c r="W288" s="67">
        <v>151286</v>
      </c>
      <c r="X288" s="67">
        <v>145341</v>
      </c>
      <c r="Y288" s="67">
        <v>355853</v>
      </c>
      <c r="Z288" s="67">
        <v>181076</v>
      </c>
      <c r="AA288" s="67">
        <v>174777</v>
      </c>
      <c r="AB288" s="67">
        <v>439045</v>
      </c>
      <c r="AC288" s="67">
        <v>219633</v>
      </c>
      <c r="AD288" s="67">
        <v>219412</v>
      </c>
      <c r="AE288" s="67">
        <v>449029</v>
      </c>
      <c r="AF288" s="67">
        <v>222848</v>
      </c>
      <c r="AG288" s="67">
        <v>226181</v>
      </c>
    </row>
    <row r="289" spans="1:33" x14ac:dyDescent="0.2">
      <c r="A289" s="30" t="s">
        <v>255</v>
      </c>
      <c r="B289" s="67">
        <v>7971634</v>
      </c>
      <c r="C289" s="67">
        <v>3857994</v>
      </c>
      <c r="D289" s="67">
        <v>4113640</v>
      </c>
      <c r="E289" s="67">
        <v>491080</v>
      </c>
      <c r="F289" s="67">
        <v>250845</v>
      </c>
      <c r="G289" s="67">
        <v>240235</v>
      </c>
      <c r="H289" s="67">
        <v>592855</v>
      </c>
      <c r="I289" s="67">
        <v>301595</v>
      </c>
      <c r="J289" s="67">
        <v>291260</v>
      </c>
      <c r="K289" s="67">
        <v>672126</v>
      </c>
      <c r="L289" s="67">
        <v>338965</v>
      </c>
      <c r="M289" s="67">
        <v>333161</v>
      </c>
      <c r="N289" s="67">
        <v>644376</v>
      </c>
      <c r="O289" s="67">
        <v>325575</v>
      </c>
      <c r="P289" s="67">
        <v>318801</v>
      </c>
      <c r="R289" s="30" t="s">
        <v>255</v>
      </c>
      <c r="S289" s="67">
        <v>7973153</v>
      </c>
      <c r="T289" s="67">
        <v>3857999</v>
      </c>
      <c r="U289" s="67">
        <v>4115154</v>
      </c>
      <c r="V289" s="67">
        <v>466152</v>
      </c>
      <c r="W289" s="67">
        <v>238286</v>
      </c>
      <c r="X289" s="67">
        <v>227866</v>
      </c>
      <c r="Y289" s="67">
        <v>576954</v>
      </c>
      <c r="Z289" s="67">
        <v>293594</v>
      </c>
      <c r="AA289" s="67">
        <v>283360</v>
      </c>
      <c r="AB289" s="67">
        <v>667598</v>
      </c>
      <c r="AC289" s="67">
        <v>337084</v>
      </c>
      <c r="AD289" s="67">
        <v>330514</v>
      </c>
      <c r="AE289" s="67">
        <v>648398</v>
      </c>
      <c r="AF289" s="67">
        <v>327582</v>
      </c>
      <c r="AG289" s="67">
        <v>320816</v>
      </c>
    </row>
    <row r="290" spans="1:33" x14ac:dyDescent="0.2">
      <c r="A290" s="30" t="s">
        <v>256</v>
      </c>
      <c r="B290" s="67">
        <v>3336699</v>
      </c>
      <c r="C290" s="67">
        <v>1619403</v>
      </c>
      <c r="D290" s="67">
        <v>1717296</v>
      </c>
      <c r="E290" s="67">
        <v>222580</v>
      </c>
      <c r="F290" s="67">
        <v>113626</v>
      </c>
      <c r="G290" s="67">
        <v>108954</v>
      </c>
      <c r="H290" s="67">
        <v>260782</v>
      </c>
      <c r="I290" s="67">
        <v>132650</v>
      </c>
      <c r="J290" s="67">
        <v>128132</v>
      </c>
      <c r="K290" s="67">
        <v>285396</v>
      </c>
      <c r="L290" s="67">
        <v>143412</v>
      </c>
      <c r="M290" s="67">
        <v>141984</v>
      </c>
      <c r="N290" s="67">
        <v>271127</v>
      </c>
      <c r="O290" s="67">
        <v>136878</v>
      </c>
      <c r="P290" s="67">
        <v>134249</v>
      </c>
      <c r="R290" s="30" t="s">
        <v>256</v>
      </c>
      <c r="S290" s="67">
        <v>3346796</v>
      </c>
      <c r="T290" s="67">
        <v>1624055</v>
      </c>
      <c r="U290" s="67">
        <v>1722741</v>
      </c>
      <c r="V290" s="67">
        <v>210832</v>
      </c>
      <c r="W290" s="67">
        <v>107761</v>
      </c>
      <c r="X290" s="67">
        <v>103071</v>
      </c>
      <c r="Y290" s="67">
        <v>257389</v>
      </c>
      <c r="Z290" s="67">
        <v>130862</v>
      </c>
      <c r="AA290" s="67">
        <v>126527</v>
      </c>
      <c r="AB290" s="67">
        <v>286052</v>
      </c>
      <c r="AC290" s="67">
        <v>143891</v>
      </c>
      <c r="AD290" s="67">
        <v>142161</v>
      </c>
      <c r="AE290" s="67">
        <v>273246</v>
      </c>
      <c r="AF290" s="67">
        <v>137850</v>
      </c>
      <c r="AG290" s="67">
        <v>135396</v>
      </c>
    </row>
    <row r="291" spans="1:33" x14ac:dyDescent="0.2">
      <c r="A291" s="30" t="s">
        <v>257</v>
      </c>
      <c r="B291" s="67">
        <v>4634935</v>
      </c>
      <c r="C291" s="67">
        <v>2238591</v>
      </c>
      <c r="D291" s="67">
        <v>2396344</v>
      </c>
      <c r="E291" s="67">
        <v>268500</v>
      </c>
      <c r="F291" s="67">
        <v>137219</v>
      </c>
      <c r="G291" s="67">
        <v>131281</v>
      </c>
      <c r="H291" s="67">
        <v>332073</v>
      </c>
      <c r="I291" s="67">
        <v>168945</v>
      </c>
      <c r="J291" s="67">
        <v>163128</v>
      </c>
      <c r="K291" s="67">
        <v>386730</v>
      </c>
      <c r="L291" s="67">
        <v>195553</v>
      </c>
      <c r="M291" s="67">
        <v>191177</v>
      </c>
      <c r="N291" s="67">
        <v>373249</v>
      </c>
      <c r="O291" s="67">
        <v>188697</v>
      </c>
      <c r="P291" s="67">
        <v>184552</v>
      </c>
      <c r="R291" s="30" t="s">
        <v>257</v>
      </c>
      <c r="S291" s="67">
        <v>4626357</v>
      </c>
      <c r="T291" s="67">
        <v>2233944</v>
      </c>
      <c r="U291" s="67">
        <v>2392413</v>
      </c>
      <c r="V291" s="67">
        <v>255320</v>
      </c>
      <c r="W291" s="67">
        <v>130525</v>
      </c>
      <c r="X291" s="67">
        <v>124795</v>
      </c>
      <c r="Y291" s="67">
        <v>319565</v>
      </c>
      <c r="Z291" s="67">
        <v>162732</v>
      </c>
      <c r="AA291" s="67">
        <v>156833</v>
      </c>
      <c r="AB291" s="67">
        <v>381546</v>
      </c>
      <c r="AC291" s="67">
        <v>193193</v>
      </c>
      <c r="AD291" s="67">
        <v>188353</v>
      </c>
      <c r="AE291" s="67">
        <v>375152</v>
      </c>
      <c r="AF291" s="67">
        <v>189732</v>
      </c>
      <c r="AG291" s="67">
        <v>185420</v>
      </c>
    </row>
    <row r="292" spans="1:33" x14ac:dyDescent="0.2">
      <c r="A292" s="30" t="s">
        <v>258</v>
      </c>
      <c r="B292" s="67">
        <v>6792553</v>
      </c>
      <c r="C292" s="67">
        <v>3311821</v>
      </c>
      <c r="D292" s="67">
        <v>3480732</v>
      </c>
      <c r="E292" s="67">
        <v>463139</v>
      </c>
      <c r="F292" s="67">
        <v>236703</v>
      </c>
      <c r="G292" s="67">
        <v>226436</v>
      </c>
      <c r="H292" s="67">
        <v>522666</v>
      </c>
      <c r="I292" s="67">
        <v>268153</v>
      </c>
      <c r="J292" s="67">
        <v>254513</v>
      </c>
      <c r="K292" s="67">
        <v>572995</v>
      </c>
      <c r="L292" s="67">
        <v>294821</v>
      </c>
      <c r="M292" s="67">
        <v>278174</v>
      </c>
      <c r="N292" s="67">
        <v>526689</v>
      </c>
      <c r="O292" s="67">
        <v>271064</v>
      </c>
      <c r="P292" s="67">
        <v>255625</v>
      </c>
      <c r="R292" s="30" t="s">
        <v>258</v>
      </c>
      <c r="S292" s="67">
        <v>6779642</v>
      </c>
      <c r="T292" s="67">
        <v>3305433</v>
      </c>
      <c r="U292" s="67">
        <v>3474209</v>
      </c>
      <c r="V292" s="67">
        <v>443340</v>
      </c>
      <c r="W292" s="67">
        <v>226190</v>
      </c>
      <c r="X292" s="67">
        <v>217150</v>
      </c>
      <c r="Y292" s="67">
        <v>512664</v>
      </c>
      <c r="Z292" s="67">
        <v>263400</v>
      </c>
      <c r="AA292" s="67">
        <v>249264</v>
      </c>
      <c r="AB292" s="67">
        <v>568350</v>
      </c>
      <c r="AC292" s="67">
        <v>292790</v>
      </c>
      <c r="AD292" s="67">
        <v>275560</v>
      </c>
      <c r="AE292" s="67">
        <v>528553</v>
      </c>
      <c r="AF292" s="67">
        <v>272217</v>
      </c>
      <c r="AG292" s="67">
        <v>256336</v>
      </c>
    </row>
    <row r="293" spans="1:33" x14ac:dyDescent="0.2">
      <c r="A293" s="30" t="s">
        <v>259</v>
      </c>
      <c r="B293" s="67">
        <v>2178611</v>
      </c>
      <c r="C293" s="67">
        <v>1056351</v>
      </c>
      <c r="D293" s="67">
        <v>1122260</v>
      </c>
      <c r="E293" s="67">
        <v>146592</v>
      </c>
      <c r="F293" s="67">
        <v>74948</v>
      </c>
      <c r="G293" s="67">
        <v>71644</v>
      </c>
      <c r="H293" s="67">
        <v>166854</v>
      </c>
      <c r="I293" s="67">
        <v>85172</v>
      </c>
      <c r="J293" s="67">
        <v>81682</v>
      </c>
      <c r="K293" s="67">
        <v>183703</v>
      </c>
      <c r="L293" s="67">
        <v>94822</v>
      </c>
      <c r="M293" s="67">
        <v>88881</v>
      </c>
      <c r="N293" s="67">
        <v>167785</v>
      </c>
      <c r="O293" s="67">
        <v>86589</v>
      </c>
      <c r="P293" s="67">
        <v>81196</v>
      </c>
      <c r="R293" s="30" t="s">
        <v>259</v>
      </c>
      <c r="S293" s="67">
        <v>2171857</v>
      </c>
      <c r="T293" s="67">
        <v>1052986</v>
      </c>
      <c r="U293" s="67">
        <v>1118871</v>
      </c>
      <c r="V293" s="67">
        <v>140099</v>
      </c>
      <c r="W293" s="67">
        <v>71541</v>
      </c>
      <c r="X293" s="67">
        <v>68558</v>
      </c>
      <c r="Y293" s="67">
        <v>163415</v>
      </c>
      <c r="Z293" s="67">
        <v>83532</v>
      </c>
      <c r="AA293" s="67">
        <v>79883</v>
      </c>
      <c r="AB293" s="67">
        <v>181449</v>
      </c>
      <c r="AC293" s="67">
        <v>93559</v>
      </c>
      <c r="AD293" s="67">
        <v>87890</v>
      </c>
      <c r="AE293" s="67">
        <v>168651</v>
      </c>
      <c r="AF293" s="67">
        <v>87145</v>
      </c>
      <c r="AG293" s="67">
        <v>81506</v>
      </c>
    </row>
    <row r="294" spans="1:33" x14ac:dyDescent="0.2">
      <c r="A294" s="30" t="s">
        <v>260</v>
      </c>
      <c r="B294" s="67">
        <v>2127948</v>
      </c>
      <c r="C294" s="67">
        <v>1041622</v>
      </c>
      <c r="D294" s="67">
        <v>1086326</v>
      </c>
      <c r="E294" s="67">
        <v>150761</v>
      </c>
      <c r="F294" s="67">
        <v>76818</v>
      </c>
      <c r="G294" s="67">
        <v>73943</v>
      </c>
      <c r="H294" s="67">
        <v>169625</v>
      </c>
      <c r="I294" s="67">
        <v>86936</v>
      </c>
      <c r="J294" s="67">
        <v>82689</v>
      </c>
      <c r="K294" s="67">
        <v>182338</v>
      </c>
      <c r="L294" s="67">
        <v>93091</v>
      </c>
      <c r="M294" s="67">
        <v>89247</v>
      </c>
      <c r="N294" s="67">
        <v>169297</v>
      </c>
      <c r="O294" s="67">
        <v>86538</v>
      </c>
      <c r="P294" s="67">
        <v>82759</v>
      </c>
      <c r="R294" s="30" t="s">
        <v>260</v>
      </c>
      <c r="S294" s="67">
        <v>2128687</v>
      </c>
      <c r="T294" s="67">
        <v>1042100</v>
      </c>
      <c r="U294" s="67">
        <v>1086587</v>
      </c>
      <c r="V294" s="67">
        <v>144479</v>
      </c>
      <c r="W294" s="67">
        <v>73608</v>
      </c>
      <c r="X294" s="67">
        <v>70871</v>
      </c>
      <c r="Y294" s="67">
        <v>167025</v>
      </c>
      <c r="Z294" s="67">
        <v>85805</v>
      </c>
      <c r="AA294" s="67">
        <v>81220</v>
      </c>
      <c r="AB294" s="67">
        <v>181599</v>
      </c>
      <c r="AC294" s="67">
        <v>92883</v>
      </c>
      <c r="AD294" s="67">
        <v>88716</v>
      </c>
      <c r="AE294" s="67">
        <v>170058</v>
      </c>
      <c r="AF294" s="67">
        <v>87011</v>
      </c>
      <c r="AG294" s="67">
        <v>83047</v>
      </c>
    </row>
    <row r="295" spans="1:33" x14ac:dyDescent="0.2">
      <c r="A295" s="30" t="s">
        <v>261</v>
      </c>
      <c r="B295" s="67">
        <v>1282546</v>
      </c>
      <c r="C295" s="67">
        <v>626481</v>
      </c>
      <c r="D295" s="67">
        <v>656065</v>
      </c>
      <c r="E295" s="67">
        <v>83457</v>
      </c>
      <c r="F295" s="67">
        <v>42714</v>
      </c>
      <c r="G295" s="67">
        <v>40743</v>
      </c>
      <c r="H295" s="67">
        <v>92006</v>
      </c>
      <c r="I295" s="67">
        <v>47516</v>
      </c>
      <c r="J295" s="67">
        <v>44490</v>
      </c>
      <c r="K295" s="67">
        <v>105756</v>
      </c>
      <c r="L295" s="67">
        <v>54571</v>
      </c>
      <c r="M295" s="67">
        <v>51185</v>
      </c>
      <c r="N295" s="67">
        <v>99099</v>
      </c>
      <c r="O295" s="67">
        <v>51433</v>
      </c>
      <c r="P295" s="67">
        <v>47666</v>
      </c>
      <c r="R295" s="30" t="s">
        <v>261</v>
      </c>
      <c r="S295" s="67">
        <v>1278116</v>
      </c>
      <c r="T295" s="67">
        <v>624269</v>
      </c>
      <c r="U295" s="67">
        <v>653847</v>
      </c>
      <c r="V295" s="67">
        <v>80066</v>
      </c>
      <c r="W295" s="67">
        <v>40778</v>
      </c>
      <c r="X295" s="67">
        <v>39288</v>
      </c>
      <c r="Y295" s="67">
        <v>90285</v>
      </c>
      <c r="Z295" s="67">
        <v>46716</v>
      </c>
      <c r="AA295" s="67">
        <v>43569</v>
      </c>
      <c r="AB295" s="67">
        <v>104008</v>
      </c>
      <c r="AC295" s="67">
        <v>53793</v>
      </c>
      <c r="AD295" s="67">
        <v>50215</v>
      </c>
      <c r="AE295" s="67">
        <v>99033</v>
      </c>
      <c r="AF295" s="67">
        <v>51421</v>
      </c>
      <c r="AG295" s="67">
        <v>47612</v>
      </c>
    </row>
    <row r="296" spans="1:33" x14ac:dyDescent="0.2">
      <c r="A296" s="30" t="s">
        <v>262</v>
      </c>
      <c r="B296" s="67">
        <v>1203448</v>
      </c>
      <c r="C296" s="67">
        <v>587367</v>
      </c>
      <c r="D296" s="67">
        <v>616081</v>
      </c>
      <c r="E296" s="67">
        <v>82329</v>
      </c>
      <c r="F296" s="67">
        <v>42223</v>
      </c>
      <c r="G296" s="67">
        <v>40106</v>
      </c>
      <c r="H296" s="67">
        <v>94181</v>
      </c>
      <c r="I296" s="67">
        <v>48529</v>
      </c>
      <c r="J296" s="67">
        <v>45652</v>
      </c>
      <c r="K296" s="67">
        <v>101198</v>
      </c>
      <c r="L296" s="67">
        <v>52337</v>
      </c>
      <c r="M296" s="67">
        <v>48861</v>
      </c>
      <c r="N296" s="67">
        <v>90508</v>
      </c>
      <c r="O296" s="67">
        <v>46504</v>
      </c>
      <c r="P296" s="67">
        <v>44004</v>
      </c>
      <c r="R296" s="30" t="s">
        <v>262</v>
      </c>
      <c r="S296" s="67">
        <v>1200982</v>
      </c>
      <c r="T296" s="67">
        <v>586078</v>
      </c>
      <c r="U296" s="67">
        <v>614904</v>
      </c>
      <c r="V296" s="67">
        <v>78696</v>
      </c>
      <c r="W296" s="67">
        <v>40263</v>
      </c>
      <c r="X296" s="67">
        <v>38433</v>
      </c>
      <c r="Y296" s="67">
        <v>91939</v>
      </c>
      <c r="Z296" s="67">
        <v>47347</v>
      </c>
      <c r="AA296" s="67">
        <v>44592</v>
      </c>
      <c r="AB296" s="67">
        <v>101294</v>
      </c>
      <c r="AC296" s="67">
        <v>52555</v>
      </c>
      <c r="AD296" s="67">
        <v>48739</v>
      </c>
      <c r="AE296" s="67">
        <v>90811</v>
      </c>
      <c r="AF296" s="67">
        <v>46640</v>
      </c>
      <c r="AG296" s="67">
        <v>44171</v>
      </c>
    </row>
    <row r="297" spans="1:33" x14ac:dyDescent="0.2">
      <c r="A297" s="30" t="s">
        <v>263</v>
      </c>
      <c r="B297" s="67">
        <v>6193701</v>
      </c>
      <c r="C297" s="67">
        <v>3015174</v>
      </c>
      <c r="D297" s="67">
        <v>3178527</v>
      </c>
      <c r="E297" s="67">
        <v>396109</v>
      </c>
      <c r="F297" s="67">
        <v>202465</v>
      </c>
      <c r="G297" s="67">
        <v>193644</v>
      </c>
      <c r="H297" s="67">
        <v>463527</v>
      </c>
      <c r="I297" s="67">
        <v>236105</v>
      </c>
      <c r="J297" s="67">
        <v>227422</v>
      </c>
      <c r="K297" s="67">
        <v>537664</v>
      </c>
      <c r="L297" s="67">
        <v>273148</v>
      </c>
      <c r="M297" s="67">
        <v>264516</v>
      </c>
      <c r="N297" s="67">
        <v>515956</v>
      </c>
      <c r="O297" s="67">
        <v>262510</v>
      </c>
      <c r="P297" s="67">
        <v>253446</v>
      </c>
      <c r="R297" s="30" t="s">
        <v>263</v>
      </c>
      <c r="S297" s="67">
        <v>6201374</v>
      </c>
      <c r="T297" s="67">
        <v>3018213</v>
      </c>
      <c r="U297" s="67">
        <v>3183161</v>
      </c>
      <c r="V297" s="67">
        <v>378935</v>
      </c>
      <c r="W297" s="67">
        <v>193873</v>
      </c>
      <c r="X297" s="67">
        <v>185062</v>
      </c>
      <c r="Y297" s="67">
        <v>450794</v>
      </c>
      <c r="Z297" s="67">
        <v>229977</v>
      </c>
      <c r="AA297" s="67">
        <v>220817</v>
      </c>
      <c r="AB297" s="67">
        <v>532440</v>
      </c>
      <c r="AC297" s="67">
        <v>270351</v>
      </c>
      <c r="AD297" s="67">
        <v>262089</v>
      </c>
      <c r="AE297" s="67">
        <v>517138</v>
      </c>
      <c r="AF297" s="67">
        <v>263034</v>
      </c>
      <c r="AG297" s="67">
        <v>254104</v>
      </c>
    </row>
    <row r="298" spans="1:33" x14ac:dyDescent="0.2">
      <c r="A298" s="30" t="s">
        <v>264</v>
      </c>
      <c r="B298" s="67">
        <v>3446745</v>
      </c>
      <c r="C298" s="67">
        <v>1676618</v>
      </c>
      <c r="D298" s="67">
        <v>1770127</v>
      </c>
      <c r="E298" s="67">
        <v>223450</v>
      </c>
      <c r="F298" s="67">
        <v>114429</v>
      </c>
      <c r="G298" s="67">
        <v>109021</v>
      </c>
      <c r="H298" s="67">
        <v>263948</v>
      </c>
      <c r="I298" s="67">
        <v>134213</v>
      </c>
      <c r="J298" s="67">
        <v>129735</v>
      </c>
      <c r="K298" s="67">
        <v>300934</v>
      </c>
      <c r="L298" s="67">
        <v>152454</v>
      </c>
      <c r="M298" s="67">
        <v>148480</v>
      </c>
      <c r="N298" s="67">
        <v>288437</v>
      </c>
      <c r="O298" s="67">
        <v>146325</v>
      </c>
      <c r="P298" s="67">
        <v>142112</v>
      </c>
      <c r="R298" s="30" t="s">
        <v>264</v>
      </c>
      <c r="S298" s="67">
        <v>3455477</v>
      </c>
      <c r="T298" s="67">
        <v>1680585</v>
      </c>
      <c r="U298" s="67">
        <v>1774892</v>
      </c>
      <c r="V298" s="67">
        <v>212851</v>
      </c>
      <c r="W298" s="67">
        <v>109140</v>
      </c>
      <c r="X298" s="67">
        <v>103711</v>
      </c>
      <c r="Y298" s="67">
        <v>257336</v>
      </c>
      <c r="Z298" s="67">
        <v>131065</v>
      </c>
      <c r="AA298" s="67">
        <v>126271</v>
      </c>
      <c r="AB298" s="67">
        <v>299790</v>
      </c>
      <c r="AC298" s="67">
        <v>151719</v>
      </c>
      <c r="AD298" s="67">
        <v>148071</v>
      </c>
      <c r="AE298" s="67">
        <v>289419</v>
      </c>
      <c r="AF298" s="67">
        <v>146713</v>
      </c>
      <c r="AG298" s="67">
        <v>142706</v>
      </c>
    </row>
    <row r="299" spans="1:33" x14ac:dyDescent="0.2">
      <c r="A299" s="30" t="s">
        <v>265</v>
      </c>
      <c r="B299" s="67">
        <v>1723741</v>
      </c>
      <c r="C299" s="67">
        <v>840182</v>
      </c>
      <c r="D299" s="67">
        <v>883559</v>
      </c>
      <c r="E299" s="67">
        <v>107716</v>
      </c>
      <c r="F299" s="67">
        <v>54961</v>
      </c>
      <c r="G299" s="67">
        <v>52755</v>
      </c>
      <c r="H299" s="67">
        <v>124023</v>
      </c>
      <c r="I299" s="67">
        <v>63470</v>
      </c>
      <c r="J299" s="67">
        <v>60553</v>
      </c>
      <c r="K299" s="67">
        <v>146786</v>
      </c>
      <c r="L299" s="67">
        <v>74907</v>
      </c>
      <c r="M299" s="67">
        <v>71879</v>
      </c>
      <c r="N299" s="67">
        <v>141689</v>
      </c>
      <c r="O299" s="67">
        <v>72253</v>
      </c>
      <c r="P299" s="67">
        <v>69436</v>
      </c>
      <c r="R299" s="30" t="s">
        <v>265</v>
      </c>
      <c r="S299" s="67">
        <v>1722739</v>
      </c>
      <c r="T299" s="67">
        <v>839291</v>
      </c>
      <c r="U299" s="67">
        <v>883448</v>
      </c>
      <c r="V299" s="67">
        <v>103617</v>
      </c>
      <c r="W299" s="67">
        <v>52940</v>
      </c>
      <c r="X299" s="67">
        <v>50677</v>
      </c>
      <c r="Y299" s="67">
        <v>120656</v>
      </c>
      <c r="Z299" s="67">
        <v>61781</v>
      </c>
      <c r="AA299" s="67">
        <v>58875</v>
      </c>
      <c r="AB299" s="67">
        <v>143998</v>
      </c>
      <c r="AC299" s="67">
        <v>73524</v>
      </c>
      <c r="AD299" s="67">
        <v>70474</v>
      </c>
      <c r="AE299" s="67">
        <v>141989</v>
      </c>
      <c r="AF299" s="67">
        <v>72403</v>
      </c>
      <c r="AG299" s="67">
        <v>69586</v>
      </c>
    </row>
    <row r="300" spans="1:33" x14ac:dyDescent="0.2">
      <c r="A300" s="30" t="s">
        <v>266</v>
      </c>
      <c r="B300" s="67">
        <v>1023215</v>
      </c>
      <c r="C300" s="67">
        <v>498374</v>
      </c>
      <c r="D300" s="67">
        <v>524841</v>
      </c>
      <c r="E300" s="67">
        <v>64943</v>
      </c>
      <c r="F300" s="67">
        <v>33075</v>
      </c>
      <c r="G300" s="67">
        <v>31868</v>
      </c>
      <c r="H300" s="67">
        <v>75556</v>
      </c>
      <c r="I300" s="67">
        <v>38422</v>
      </c>
      <c r="J300" s="67">
        <v>37134</v>
      </c>
      <c r="K300" s="67">
        <v>89944</v>
      </c>
      <c r="L300" s="67">
        <v>45787</v>
      </c>
      <c r="M300" s="67">
        <v>44157</v>
      </c>
      <c r="N300" s="67">
        <v>85830</v>
      </c>
      <c r="O300" s="67">
        <v>43932</v>
      </c>
      <c r="P300" s="67">
        <v>41898</v>
      </c>
      <c r="R300" s="30" t="s">
        <v>266</v>
      </c>
      <c r="S300" s="67">
        <v>1023158</v>
      </c>
      <c r="T300" s="67">
        <v>498337</v>
      </c>
      <c r="U300" s="67">
        <v>524821</v>
      </c>
      <c r="V300" s="67">
        <v>62467</v>
      </c>
      <c r="W300" s="67">
        <v>31793</v>
      </c>
      <c r="X300" s="67">
        <v>30674</v>
      </c>
      <c r="Y300" s="67">
        <v>72802</v>
      </c>
      <c r="Z300" s="67">
        <v>37131</v>
      </c>
      <c r="AA300" s="67">
        <v>35671</v>
      </c>
      <c r="AB300" s="67">
        <v>88652</v>
      </c>
      <c r="AC300" s="67">
        <v>45108</v>
      </c>
      <c r="AD300" s="67">
        <v>43544</v>
      </c>
      <c r="AE300" s="67">
        <v>85730</v>
      </c>
      <c r="AF300" s="67">
        <v>43918</v>
      </c>
      <c r="AG300" s="67">
        <v>41812</v>
      </c>
    </row>
    <row r="301" spans="1:33" x14ac:dyDescent="0.2">
      <c r="A301" s="30" t="s">
        <v>267</v>
      </c>
      <c r="B301" s="67">
        <v>3934483</v>
      </c>
      <c r="C301" s="67">
        <v>1895143</v>
      </c>
      <c r="D301" s="67">
        <v>2039340</v>
      </c>
      <c r="E301" s="67">
        <v>231892</v>
      </c>
      <c r="F301" s="67">
        <v>118128</v>
      </c>
      <c r="G301" s="67">
        <v>113764</v>
      </c>
      <c r="H301" s="67">
        <v>287435</v>
      </c>
      <c r="I301" s="67">
        <v>145132</v>
      </c>
      <c r="J301" s="67">
        <v>142303</v>
      </c>
      <c r="K301" s="67">
        <v>338805</v>
      </c>
      <c r="L301" s="67">
        <v>170728</v>
      </c>
      <c r="M301" s="67">
        <v>168077</v>
      </c>
      <c r="N301" s="67">
        <v>324413</v>
      </c>
      <c r="O301" s="67">
        <v>164294</v>
      </c>
      <c r="P301" s="67">
        <v>160119</v>
      </c>
      <c r="R301" s="30" t="s">
        <v>267</v>
      </c>
      <c r="S301" s="67">
        <v>3930527</v>
      </c>
      <c r="T301" s="67">
        <v>1893169</v>
      </c>
      <c r="U301" s="67">
        <v>2037358</v>
      </c>
      <c r="V301" s="67">
        <v>219818</v>
      </c>
      <c r="W301" s="67">
        <v>112217</v>
      </c>
      <c r="X301" s="67">
        <v>107601</v>
      </c>
      <c r="Y301" s="67">
        <v>277828</v>
      </c>
      <c r="Z301" s="67">
        <v>140639</v>
      </c>
      <c r="AA301" s="67">
        <v>137189</v>
      </c>
      <c r="AB301" s="67">
        <v>334594</v>
      </c>
      <c r="AC301" s="67">
        <v>168585</v>
      </c>
      <c r="AD301" s="67">
        <v>166009</v>
      </c>
      <c r="AE301" s="67">
        <v>326803</v>
      </c>
      <c r="AF301" s="67">
        <v>165112</v>
      </c>
      <c r="AG301" s="67">
        <v>161691</v>
      </c>
    </row>
    <row r="302" spans="1:33" x14ac:dyDescent="0.2">
      <c r="A302" s="30" t="s">
        <v>268</v>
      </c>
      <c r="B302" s="67">
        <v>2917242</v>
      </c>
      <c r="C302" s="67">
        <v>1403342</v>
      </c>
      <c r="D302" s="67">
        <v>1513900</v>
      </c>
      <c r="E302" s="67">
        <v>169497</v>
      </c>
      <c r="F302" s="67">
        <v>86431</v>
      </c>
      <c r="G302" s="67">
        <v>83066</v>
      </c>
      <c r="H302" s="67">
        <v>210138</v>
      </c>
      <c r="I302" s="67">
        <v>106276</v>
      </c>
      <c r="J302" s="67">
        <v>103862</v>
      </c>
      <c r="K302" s="67">
        <v>254146</v>
      </c>
      <c r="L302" s="67">
        <v>128554</v>
      </c>
      <c r="M302" s="67">
        <v>125592</v>
      </c>
      <c r="N302" s="67">
        <v>244917</v>
      </c>
      <c r="O302" s="67">
        <v>124317</v>
      </c>
      <c r="P302" s="67">
        <v>120600</v>
      </c>
      <c r="R302" s="30" t="s">
        <v>268</v>
      </c>
      <c r="S302" s="67">
        <v>2916577</v>
      </c>
      <c r="T302" s="67">
        <v>1402975</v>
      </c>
      <c r="U302" s="67">
        <v>1513602</v>
      </c>
      <c r="V302" s="67">
        <v>161049</v>
      </c>
      <c r="W302" s="67">
        <v>82368</v>
      </c>
      <c r="X302" s="67">
        <v>78681</v>
      </c>
      <c r="Y302" s="67">
        <v>202758</v>
      </c>
      <c r="Z302" s="67">
        <v>102763</v>
      </c>
      <c r="AA302" s="67">
        <v>99995</v>
      </c>
      <c r="AB302" s="67">
        <v>250304</v>
      </c>
      <c r="AC302" s="67">
        <v>126468</v>
      </c>
      <c r="AD302" s="67">
        <v>123836</v>
      </c>
      <c r="AE302" s="67">
        <v>247084</v>
      </c>
      <c r="AF302" s="67">
        <v>125111</v>
      </c>
      <c r="AG302" s="67">
        <v>121973</v>
      </c>
    </row>
    <row r="303" spans="1:33" x14ac:dyDescent="0.2">
      <c r="A303" s="30" t="s">
        <v>269</v>
      </c>
      <c r="B303" s="67">
        <v>1017241</v>
      </c>
      <c r="C303" s="67">
        <v>491801</v>
      </c>
      <c r="D303" s="67">
        <v>525440</v>
      </c>
      <c r="E303" s="67">
        <v>62395</v>
      </c>
      <c r="F303" s="67">
        <v>31697</v>
      </c>
      <c r="G303" s="67">
        <v>30698</v>
      </c>
      <c r="H303" s="67">
        <v>77297</v>
      </c>
      <c r="I303" s="67">
        <v>38856</v>
      </c>
      <c r="J303" s="67">
        <v>38441</v>
      </c>
      <c r="K303" s="67">
        <v>84659</v>
      </c>
      <c r="L303" s="67">
        <v>42174</v>
      </c>
      <c r="M303" s="67">
        <v>42485</v>
      </c>
      <c r="N303" s="67">
        <v>79496</v>
      </c>
      <c r="O303" s="67">
        <v>39977</v>
      </c>
      <c r="P303" s="67">
        <v>39519</v>
      </c>
      <c r="R303" s="30" t="s">
        <v>269</v>
      </c>
      <c r="S303" s="67">
        <v>1013950</v>
      </c>
      <c r="T303" s="67">
        <v>490194</v>
      </c>
      <c r="U303" s="67">
        <v>523756</v>
      </c>
      <c r="V303" s="67">
        <v>58769</v>
      </c>
      <c r="W303" s="67">
        <v>29849</v>
      </c>
      <c r="X303" s="67">
        <v>28920</v>
      </c>
      <c r="Y303" s="67">
        <v>75070</v>
      </c>
      <c r="Z303" s="67">
        <v>37876</v>
      </c>
      <c r="AA303" s="67">
        <v>37194</v>
      </c>
      <c r="AB303" s="67">
        <v>84290</v>
      </c>
      <c r="AC303" s="67">
        <v>42117</v>
      </c>
      <c r="AD303" s="67">
        <v>42173</v>
      </c>
      <c r="AE303" s="67">
        <v>79719</v>
      </c>
      <c r="AF303" s="67">
        <v>40001</v>
      </c>
      <c r="AG303" s="67">
        <v>39718</v>
      </c>
    </row>
    <row r="304" spans="1:33" x14ac:dyDescent="0.2">
      <c r="A304" s="30" t="s">
        <v>270</v>
      </c>
      <c r="B304" s="67">
        <v>5827987</v>
      </c>
      <c r="C304" s="67">
        <v>2839196</v>
      </c>
      <c r="D304" s="67">
        <v>2988791</v>
      </c>
      <c r="E304" s="67">
        <v>381747</v>
      </c>
      <c r="F304" s="67">
        <v>194998</v>
      </c>
      <c r="G304" s="67">
        <v>186749</v>
      </c>
      <c r="H304" s="67">
        <v>442451</v>
      </c>
      <c r="I304" s="67">
        <v>224759</v>
      </c>
      <c r="J304" s="67">
        <v>217692</v>
      </c>
      <c r="K304" s="67">
        <v>501025</v>
      </c>
      <c r="L304" s="67">
        <v>254436</v>
      </c>
      <c r="M304" s="67">
        <v>246589</v>
      </c>
      <c r="N304" s="67">
        <v>471640</v>
      </c>
      <c r="O304" s="67">
        <v>239886</v>
      </c>
      <c r="P304" s="67">
        <v>231754</v>
      </c>
      <c r="R304" s="30" t="s">
        <v>270</v>
      </c>
      <c r="S304" s="67">
        <v>5834466</v>
      </c>
      <c r="T304" s="67">
        <v>2842180</v>
      </c>
      <c r="U304" s="67">
        <v>2992286</v>
      </c>
      <c r="V304" s="67">
        <v>365193</v>
      </c>
      <c r="W304" s="67">
        <v>186662</v>
      </c>
      <c r="X304" s="67">
        <v>178531</v>
      </c>
      <c r="Y304" s="67">
        <v>432915</v>
      </c>
      <c r="Z304" s="67">
        <v>220023</v>
      </c>
      <c r="AA304" s="67">
        <v>212892</v>
      </c>
      <c r="AB304" s="67">
        <v>497334</v>
      </c>
      <c r="AC304" s="67">
        <v>252663</v>
      </c>
      <c r="AD304" s="67">
        <v>244671</v>
      </c>
      <c r="AE304" s="67">
        <v>472109</v>
      </c>
      <c r="AF304" s="67">
        <v>240234</v>
      </c>
      <c r="AG304" s="67">
        <v>231875</v>
      </c>
    </row>
    <row r="305" spans="1:33" x14ac:dyDescent="0.2">
      <c r="A305" s="30" t="s">
        <v>271</v>
      </c>
      <c r="B305" s="67">
        <v>2098711</v>
      </c>
      <c r="C305" s="67">
        <v>1017215</v>
      </c>
      <c r="D305" s="67">
        <v>1081496</v>
      </c>
      <c r="E305" s="67">
        <v>137570</v>
      </c>
      <c r="F305" s="67">
        <v>69803</v>
      </c>
      <c r="G305" s="67">
        <v>67767</v>
      </c>
      <c r="H305" s="67">
        <v>156574</v>
      </c>
      <c r="I305" s="67">
        <v>79375</v>
      </c>
      <c r="J305" s="67">
        <v>77199</v>
      </c>
      <c r="K305" s="67">
        <v>178110</v>
      </c>
      <c r="L305" s="67">
        <v>90893</v>
      </c>
      <c r="M305" s="67">
        <v>87217</v>
      </c>
      <c r="N305" s="67">
        <v>167047</v>
      </c>
      <c r="O305" s="67">
        <v>85004</v>
      </c>
      <c r="P305" s="67">
        <v>82043</v>
      </c>
      <c r="R305" s="30" t="s">
        <v>271</v>
      </c>
      <c r="S305" s="67">
        <v>2098370</v>
      </c>
      <c r="T305" s="67">
        <v>1017093</v>
      </c>
      <c r="U305" s="67">
        <v>1081277</v>
      </c>
      <c r="V305" s="67">
        <v>132035</v>
      </c>
      <c r="W305" s="67">
        <v>67258</v>
      </c>
      <c r="X305" s="67">
        <v>64777</v>
      </c>
      <c r="Y305" s="67">
        <v>153114</v>
      </c>
      <c r="Z305" s="67">
        <v>77370</v>
      </c>
      <c r="AA305" s="67">
        <v>75744</v>
      </c>
      <c r="AB305" s="67">
        <v>176348</v>
      </c>
      <c r="AC305" s="67">
        <v>90040</v>
      </c>
      <c r="AD305" s="67">
        <v>86308</v>
      </c>
      <c r="AE305" s="67">
        <v>166860</v>
      </c>
      <c r="AF305" s="67">
        <v>85045</v>
      </c>
      <c r="AG305" s="67">
        <v>81815</v>
      </c>
    </row>
    <row r="306" spans="1:33" x14ac:dyDescent="0.2">
      <c r="A306" s="30" t="s">
        <v>272</v>
      </c>
      <c r="B306" s="67">
        <v>1453782</v>
      </c>
      <c r="C306" s="67">
        <v>712260</v>
      </c>
      <c r="D306" s="67">
        <v>741522</v>
      </c>
      <c r="E306" s="67">
        <v>99095</v>
      </c>
      <c r="F306" s="67">
        <v>50624</v>
      </c>
      <c r="G306" s="67">
        <v>48471</v>
      </c>
      <c r="H306" s="67">
        <v>113531</v>
      </c>
      <c r="I306" s="67">
        <v>58084</v>
      </c>
      <c r="J306" s="67">
        <v>55447</v>
      </c>
      <c r="K306" s="67">
        <v>126768</v>
      </c>
      <c r="L306" s="67">
        <v>65312</v>
      </c>
      <c r="M306" s="67">
        <v>61456</v>
      </c>
      <c r="N306" s="67">
        <v>116644</v>
      </c>
      <c r="O306" s="67">
        <v>60124</v>
      </c>
      <c r="P306" s="67">
        <v>56520</v>
      </c>
      <c r="R306" s="30" t="s">
        <v>272</v>
      </c>
      <c r="S306" s="67">
        <v>1452596</v>
      </c>
      <c r="T306" s="67">
        <v>711551</v>
      </c>
      <c r="U306" s="67">
        <v>741045</v>
      </c>
      <c r="V306" s="67">
        <v>94912</v>
      </c>
      <c r="W306" s="67">
        <v>48315</v>
      </c>
      <c r="X306" s="67">
        <v>46597</v>
      </c>
      <c r="Y306" s="67">
        <v>111028</v>
      </c>
      <c r="Z306" s="67">
        <v>56925</v>
      </c>
      <c r="AA306" s="67">
        <v>54103</v>
      </c>
      <c r="AB306" s="67">
        <v>125374</v>
      </c>
      <c r="AC306" s="67">
        <v>64585</v>
      </c>
      <c r="AD306" s="67">
        <v>60789</v>
      </c>
      <c r="AE306" s="67">
        <v>116891</v>
      </c>
      <c r="AF306" s="67">
        <v>60118</v>
      </c>
      <c r="AG306" s="67">
        <v>56773</v>
      </c>
    </row>
    <row r="307" spans="1:33" x14ac:dyDescent="0.2">
      <c r="A307" s="30" t="s">
        <v>273</v>
      </c>
      <c r="B307" s="67">
        <v>2275494</v>
      </c>
      <c r="C307" s="67">
        <v>1109721</v>
      </c>
      <c r="D307" s="67">
        <v>1165773</v>
      </c>
      <c r="E307" s="67">
        <v>145082</v>
      </c>
      <c r="F307" s="67">
        <v>74571</v>
      </c>
      <c r="G307" s="67">
        <v>70511</v>
      </c>
      <c r="H307" s="67">
        <v>172346</v>
      </c>
      <c r="I307" s="67">
        <v>87300</v>
      </c>
      <c r="J307" s="67">
        <v>85046</v>
      </c>
      <c r="K307" s="67">
        <v>196147</v>
      </c>
      <c r="L307" s="67">
        <v>98231</v>
      </c>
      <c r="M307" s="67">
        <v>97916</v>
      </c>
      <c r="N307" s="67">
        <v>187949</v>
      </c>
      <c r="O307" s="67">
        <v>94758</v>
      </c>
      <c r="P307" s="67">
        <v>93191</v>
      </c>
      <c r="R307" s="30" t="s">
        <v>273</v>
      </c>
      <c r="S307" s="67">
        <v>2283500</v>
      </c>
      <c r="T307" s="67">
        <v>1113536</v>
      </c>
      <c r="U307" s="67">
        <v>1169964</v>
      </c>
      <c r="V307" s="67">
        <v>138246</v>
      </c>
      <c r="W307" s="67">
        <v>71089</v>
      </c>
      <c r="X307" s="67">
        <v>67157</v>
      </c>
      <c r="Y307" s="67">
        <v>168773</v>
      </c>
      <c r="Z307" s="67">
        <v>85728</v>
      </c>
      <c r="AA307" s="67">
        <v>83045</v>
      </c>
      <c r="AB307" s="67">
        <v>195612</v>
      </c>
      <c r="AC307" s="67">
        <v>98038</v>
      </c>
      <c r="AD307" s="67">
        <v>97574</v>
      </c>
      <c r="AE307" s="67">
        <v>188358</v>
      </c>
      <c r="AF307" s="67">
        <v>95071</v>
      </c>
      <c r="AG307" s="67">
        <v>93287</v>
      </c>
    </row>
    <row r="308" spans="1:33" x14ac:dyDescent="0.2">
      <c r="A308" s="30" t="s">
        <v>274</v>
      </c>
      <c r="B308" s="67">
        <v>10572157</v>
      </c>
      <c r="C308" s="67">
        <v>5054330</v>
      </c>
      <c r="D308" s="67">
        <v>5517827</v>
      </c>
      <c r="E308" s="67">
        <v>566908</v>
      </c>
      <c r="F308" s="67">
        <v>289249</v>
      </c>
      <c r="G308" s="67">
        <v>277659</v>
      </c>
      <c r="H308" s="67">
        <v>581782</v>
      </c>
      <c r="I308" s="67">
        <v>293007</v>
      </c>
      <c r="J308" s="67">
        <v>288775</v>
      </c>
      <c r="K308" s="67">
        <v>659248</v>
      </c>
      <c r="L308" s="67">
        <v>326559</v>
      </c>
      <c r="M308" s="67">
        <v>332689</v>
      </c>
      <c r="N308" s="67">
        <v>779416</v>
      </c>
      <c r="O308" s="67">
        <v>381709</v>
      </c>
      <c r="P308" s="67">
        <v>397707</v>
      </c>
      <c r="R308" s="30" t="s">
        <v>274</v>
      </c>
      <c r="S308" s="67">
        <v>10541840</v>
      </c>
      <c r="T308" s="67">
        <v>5031231</v>
      </c>
      <c r="U308" s="67">
        <v>5510609</v>
      </c>
      <c r="V308" s="67">
        <v>558476</v>
      </c>
      <c r="W308" s="67">
        <v>285275</v>
      </c>
      <c r="X308" s="67">
        <v>273201</v>
      </c>
      <c r="Y308" s="67">
        <v>578667</v>
      </c>
      <c r="Z308" s="67">
        <v>291677</v>
      </c>
      <c r="AA308" s="67">
        <v>286990</v>
      </c>
      <c r="AB308" s="67">
        <v>634925</v>
      </c>
      <c r="AC308" s="67">
        <v>314875</v>
      </c>
      <c r="AD308" s="67">
        <v>320050</v>
      </c>
      <c r="AE308" s="67">
        <v>746733</v>
      </c>
      <c r="AF308" s="67">
        <v>364603</v>
      </c>
      <c r="AG308" s="67">
        <v>382130</v>
      </c>
    </row>
    <row r="309" spans="1:33" x14ac:dyDescent="0.2">
      <c r="A309" s="30" t="s">
        <v>275</v>
      </c>
      <c r="B309" s="67">
        <v>10057380</v>
      </c>
      <c r="C309" s="67">
        <v>4806367</v>
      </c>
      <c r="D309" s="67">
        <v>5251013</v>
      </c>
      <c r="E309" s="67">
        <v>533132</v>
      </c>
      <c r="F309" s="67">
        <v>272047</v>
      </c>
      <c r="G309" s="67">
        <v>261085</v>
      </c>
      <c r="H309" s="67">
        <v>547700</v>
      </c>
      <c r="I309" s="67">
        <v>275632</v>
      </c>
      <c r="J309" s="67">
        <v>272068</v>
      </c>
      <c r="K309" s="67">
        <v>622885</v>
      </c>
      <c r="L309" s="67">
        <v>308312</v>
      </c>
      <c r="M309" s="67">
        <v>314573</v>
      </c>
      <c r="N309" s="67">
        <v>737978</v>
      </c>
      <c r="O309" s="67">
        <v>361013</v>
      </c>
      <c r="P309" s="67">
        <v>376965</v>
      </c>
      <c r="R309" s="30" t="s">
        <v>275</v>
      </c>
      <c r="S309" s="67">
        <v>10028234</v>
      </c>
      <c r="T309" s="67">
        <v>4784211</v>
      </c>
      <c r="U309" s="67">
        <v>5244023</v>
      </c>
      <c r="V309" s="67">
        <v>525259</v>
      </c>
      <c r="W309" s="67">
        <v>268244</v>
      </c>
      <c r="X309" s="67">
        <v>257015</v>
      </c>
      <c r="Y309" s="67">
        <v>544912</v>
      </c>
      <c r="Z309" s="67">
        <v>274533</v>
      </c>
      <c r="AA309" s="67">
        <v>270379</v>
      </c>
      <c r="AB309" s="67">
        <v>599446</v>
      </c>
      <c r="AC309" s="67">
        <v>297080</v>
      </c>
      <c r="AD309" s="67">
        <v>302366</v>
      </c>
      <c r="AE309" s="67">
        <v>706727</v>
      </c>
      <c r="AF309" s="67">
        <v>344679</v>
      </c>
      <c r="AG309" s="67">
        <v>362048</v>
      </c>
    </row>
    <row r="310" spans="1:33" x14ac:dyDescent="0.2">
      <c r="A310" s="30" t="s">
        <v>276</v>
      </c>
      <c r="B310" s="67">
        <v>3694152</v>
      </c>
      <c r="C310" s="67">
        <v>1769493</v>
      </c>
      <c r="D310" s="67">
        <v>1924659</v>
      </c>
      <c r="E310" s="67">
        <v>212600</v>
      </c>
      <c r="F310" s="67">
        <v>108358</v>
      </c>
      <c r="G310" s="67">
        <v>104242</v>
      </c>
      <c r="H310" s="67">
        <v>213878</v>
      </c>
      <c r="I310" s="67">
        <v>107475</v>
      </c>
      <c r="J310" s="67">
        <v>106403</v>
      </c>
      <c r="K310" s="67">
        <v>234398</v>
      </c>
      <c r="L310" s="67">
        <v>116028</v>
      </c>
      <c r="M310" s="67">
        <v>118370</v>
      </c>
      <c r="N310" s="67">
        <v>268746</v>
      </c>
      <c r="O310" s="67">
        <v>131374</v>
      </c>
      <c r="P310" s="67">
        <v>137372</v>
      </c>
      <c r="R310" s="30" t="s">
        <v>276</v>
      </c>
      <c r="S310" s="67">
        <v>3679416</v>
      </c>
      <c r="T310" s="67">
        <v>1758614</v>
      </c>
      <c r="U310" s="67">
        <v>1920802</v>
      </c>
      <c r="V310" s="67">
        <v>209272</v>
      </c>
      <c r="W310" s="67">
        <v>106897</v>
      </c>
      <c r="X310" s="67">
        <v>102375</v>
      </c>
      <c r="Y310" s="67">
        <v>213346</v>
      </c>
      <c r="Z310" s="67">
        <v>107043</v>
      </c>
      <c r="AA310" s="67">
        <v>106303</v>
      </c>
      <c r="AB310" s="67">
        <v>226135</v>
      </c>
      <c r="AC310" s="67">
        <v>112180</v>
      </c>
      <c r="AD310" s="67">
        <v>113955</v>
      </c>
      <c r="AE310" s="67">
        <v>257977</v>
      </c>
      <c r="AF310" s="67">
        <v>125372</v>
      </c>
      <c r="AG310" s="67">
        <v>132605</v>
      </c>
    </row>
    <row r="311" spans="1:33" x14ac:dyDescent="0.2">
      <c r="A311" s="30" t="s">
        <v>277</v>
      </c>
      <c r="B311" s="67">
        <v>451241</v>
      </c>
      <c r="C311" s="67">
        <v>220189</v>
      </c>
      <c r="D311" s="67">
        <v>231052</v>
      </c>
      <c r="E311" s="67">
        <v>22435</v>
      </c>
      <c r="F311" s="67">
        <v>11500</v>
      </c>
      <c r="G311" s="67">
        <v>10935</v>
      </c>
      <c r="H311" s="67">
        <v>23073</v>
      </c>
      <c r="I311" s="67">
        <v>11619</v>
      </c>
      <c r="J311" s="67">
        <v>11454</v>
      </c>
      <c r="K311" s="67">
        <v>28106</v>
      </c>
      <c r="L311" s="67">
        <v>13795</v>
      </c>
      <c r="M311" s="67">
        <v>14311</v>
      </c>
      <c r="N311" s="67">
        <v>34212</v>
      </c>
      <c r="O311" s="67">
        <v>16804</v>
      </c>
      <c r="P311" s="67">
        <v>17408</v>
      </c>
      <c r="R311" s="30" t="s">
        <v>277</v>
      </c>
      <c r="S311" s="67">
        <v>450993</v>
      </c>
      <c r="T311" s="67">
        <v>219614</v>
      </c>
      <c r="U311" s="67">
        <v>231379</v>
      </c>
      <c r="V311" s="67">
        <v>22179</v>
      </c>
      <c r="W311" s="67">
        <v>11396</v>
      </c>
      <c r="X311" s="67">
        <v>10783</v>
      </c>
      <c r="Y311" s="67">
        <v>23040</v>
      </c>
      <c r="Z311" s="67">
        <v>11690</v>
      </c>
      <c r="AA311" s="67">
        <v>11350</v>
      </c>
      <c r="AB311" s="67">
        <v>26916</v>
      </c>
      <c r="AC311" s="67">
        <v>13236</v>
      </c>
      <c r="AD311" s="67">
        <v>13680</v>
      </c>
      <c r="AE311" s="67">
        <v>32677</v>
      </c>
      <c r="AF311" s="67">
        <v>15938</v>
      </c>
      <c r="AG311" s="67">
        <v>16739</v>
      </c>
    </row>
    <row r="312" spans="1:33" x14ac:dyDescent="0.2">
      <c r="A312" s="30" t="s">
        <v>278</v>
      </c>
      <c r="B312" s="67">
        <v>2330551</v>
      </c>
      <c r="C312" s="67">
        <v>1113090</v>
      </c>
      <c r="D312" s="67">
        <v>1217461</v>
      </c>
      <c r="E312" s="67">
        <v>118439</v>
      </c>
      <c r="F312" s="67">
        <v>60447</v>
      </c>
      <c r="G312" s="67">
        <v>57992</v>
      </c>
      <c r="H312" s="67">
        <v>120982</v>
      </c>
      <c r="I312" s="67">
        <v>61301</v>
      </c>
      <c r="J312" s="67">
        <v>59681</v>
      </c>
      <c r="K312" s="67">
        <v>134537</v>
      </c>
      <c r="L312" s="67">
        <v>67010</v>
      </c>
      <c r="M312" s="67">
        <v>67527</v>
      </c>
      <c r="N312" s="67">
        <v>158824</v>
      </c>
      <c r="O312" s="67">
        <v>78083</v>
      </c>
      <c r="P312" s="67">
        <v>80741</v>
      </c>
      <c r="R312" s="30" t="s">
        <v>278</v>
      </c>
      <c r="S312" s="67">
        <v>2319530</v>
      </c>
      <c r="T312" s="67">
        <v>1106000</v>
      </c>
      <c r="U312" s="67">
        <v>1213530</v>
      </c>
      <c r="V312" s="67">
        <v>117076</v>
      </c>
      <c r="W312" s="67">
        <v>59671</v>
      </c>
      <c r="X312" s="67">
        <v>57405</v>
      </c>
      <c r="Y312" s="67">
        <v>120957</v>
      </c>
      <c r="Z312" s="67">
        <v>61266</v>
      </c>
      <c r="AA312" s="67">
        <v>59691</v>
      </c>
      <c r="AB312" s="67">
        <v>129824</v>
      </c>
      <c r="AC312" s="67">
        <v>64813</v>
      </c>
      <c r="AD312" s="67">
        <v>65011</v>
      </c>
      <c r="AE312" s="67">
        <v>152742</v>
      </c>
      <c r="AF312" s="67">
        <v>74878</v>
      </c>
      <c r="AG312" s="67">
        <v>77864</v>
      </c>
    </row>
    <row r="313" spans="1:33" x14ac:dyDescent="0.2">
      <c r="A313" s="30" t="s">
        <v>279</v>
      </c>
      <c r="B313" s="67">
        <v>2823025</v>
      </c>
      <c r="C313" s="67">
        <v>1336258</v>
      </c>
      <c r="D313" s="67">
        <v>1486767</v>
      </c>
      <c r="E313" s="67">
        <v>143829</v>
      </c>
      <c r="F313" s="67">
        <v>73510</v>
      </c>
      <c r="G313" s="67">
        <v>70319</v>
      </c>
      <c r="H313" s="67">
        <v>151800</v>
      </c>
      <c r="I313" s="67">
        <v>75595</v>
      </c>
      <c r="J313" s="67">
        <v>76205</v>
      </c>
      <c r="K313" s="67">
        <v>183141</v>
      </c>
      <c r="L313" s="67">
        <v>89518</v>
      </c>
      <c r="M313" s="67">
        <v>93623</v>
      </c>
      <c r="N313" s="67">
        <v>225164</v>
      </c>
      <c r="O313" s="67">
        <v>109143</v>
      </c>
      <c r="P313" s="67">
        <v>116021</v>
      </c>
      <c r="R313" s="30" t="s">
        <v>279</v>
      </c>
      <c r="S313" s="67">
        <v>2823798</v>
      </c>
      <c r="T313" s="67">
        <v>1334822</v>
      </c>
      <c r="U313" s="67">
        <v>1488976</v>
      </c>
      <c r="V313" s="67">
        <v>141485</v>
      </c>
      <c r="W313" s="67">
        <v>72326</v>
      </c>
      <c r="X313" s="67">
        <v>69159</v>
      </c>
      <c r="Y313" s="67">
        <v>149754</v>
      </c>
      <c r="Z313" s="67">
        <v>74976</v>
      </c>
      <c r="AA313" s="67">
        <v>74778</v>
      </c>
      <c r="AB313" s="67">
        <v>175085</v>
      </c>
      <c r="AC313" s="67">
        <v>85539</v>
      </c>
      <c r="AD313" s="67">
        <v>89546</v>
      </c>
      <c r="AE313" s="67">
        <v>214474</v>
      </c>
      <c r="AF313" s="67">
        <v>103904</v>
      </c>
      <c r="AG313" s="67">
        <v>110570</v>
      </c>
    </row>
    <row r="314" spans="1:33" x14ac:dyDescent="0.2">
      <c r="A314" s="30" t="s">
        <v>280</v>
      </c>
      <c r="B314" s="67">
        <v>758411</v>
      </c>
      <c r="C314" s="67">
        <v>367337</v>
      </c>
      <c r="D314" s="67">
        <v>391074</v>
      </c>
      <c r="E314" s="67">
        <v>35829</v>
      </c>
      <c r="F314" s="67">
        <v>18232</v>
      </c>
      <c r="G314" s="67">
        <v>17597</v>
      </c>
      <c r="H314" s="67">
        <v>37967</v>
      </c>
      <c r="I314" s="67">
        <v>19642</v>
      </c>
      <c r="J314" s="67">
        <v>18325</v>
      </c>
      <c r="K314" s="67">
        <v>42703</v>
      </c>
      <c r="L314" s="67">
        <v>21961</v>
      </c>
      <c r="M314" s="67">
        <v>20742</v>
      </c>
      <c r="N314" s="67">
        <v>51032</v>
      </c>
      <c r="O314" s="67">
        <v>25609</v>
      </c>
      <c r="P314" s="67">
        <v>25423</v>
      </c>
      <c r="R314" s="30" t="s">
        <v>280</v>
      </c>
      <c r="S314" s="67">
        <v>754497</v>
      </c>
      <c r="T314" s="67">
        <v>365161</v>
      </c>
      <c r="U314" s="67">
        <v>389336</v>
      </c>
      <c r="V314" s="67">
        <v>35247</v>
      </c>
      <c r="W314" s="67">
        <v>17954</v>
      </c>
      <c r="X314" s="67">
        <v>17293</v>
      </c>
      <c r="Y314" s="67">
        <v>37815</v>
      </c>
      <c r="Z314" s="67">
        <v>19558</v>
      </c>
      <c r="AA314" s="67">
        <v>18257</v>
      </c>
      <c r="AB314" s="67">
        <v>41486</v>
      </c>
      <c r="AC314" s="67">
        <v>21312</v>
      </c>
      <c r="AD314" s="67">
        <v>20174</v>
      </c>
      <c r="AE314" s="67">
        <v>48857</v>
      </c>
      <c r="AF314" s="67">
        <v>24587</v>
      </c>
      <c r="AG314" s="67">
        <v>24270</v>
      </c>
    </row>
    <row r="315" spans="1:33" x14ac:dyDescent="0.2">
      <c r="A315" s="30" t="s">
        <v>281</v>
      </c>
      <c r="B315" s="67">
        <v>246732</v>
      </c>
      <c r="C315" s="67">
        <v>121508</v>
      </c>
      <c r="D315" s="67">
        <v>125224</v>
      </c>
      <c r="E315" s="67">
        <v>17091</v>
      </c>
      <c r="F315" s="67">
        <v>8726</v>
      </c>
      <c r="G315" s="67">
        <v>8365</v>
      </c>
      <c r="H315" s="67">
        <v>17598</v>
      </c>
      <c r="I315" s="67">
        <v>9000</v>
      </c>
      <c r="J315" s="67">
        <v>8598</v>
      </c>
      <c r="K315" s="67">
        <v>18450</v>
      </c>
      <c r="L315" s="67">
        <v>9343</v>
      </c>
      <c r="M315" s="67">
        <v>9107</v>
      </c>
      <c r="N315" s="67">
        <v>20459</v>
      </c>
      <c r="O315" s="67">
        <v>10293</v>
      </c>
      <c r="P315" s="67">
        <v>10166</v>
      </c>
      <c r="R315" s="30" t="s">
        <v>281</v>
      </c>
      <c r="S315" s="67">
        <v>247066</v>
      </c>
      <c r="T315" s="67">
        <v>121648</v>
      </c>
      <c r="U315" s="67">
        <v>125418</v>
      </c>
      <c r="V315" s="67">
        <v>16845</v>
      </c>
      <c r="W315" s="67">
        <v>8634</v>
      </c>
      <c r="X315" s="67">
        <v>8211</v>
      </c>
      <c r="Y315" s="67">
        <v>17535</v>
      </c>
      <c r="Z315" s="67">
        <v>8950</v>
      </c>
      <c r="AA315" s="67">
        <v>8585</v>
      </c>
      <c r="AB315" s="67">
        <v>18146</v>
      </c>
      <c r="AC315" s="67">
        <v>9224</v>
      </c>
      <c r="AD315" s="67">
        <v>8922</v>
      </c>
      <c r="AE315" s="67">
        <v>20068</v>
      </c>
      <c r="AF315" s="67">
        <v>10080</v>
      </c>
      <c r="AG315" s="67">
        <v>9988</v>
      </c>
    </row>
    <row r="316" spans="1:33" x14ac:dyDescent="0.2">
      <c r="A316" s="30" t="s">
        <v>282</v>
      </c>
      <c r="B316" s="67">
        <v>246732</v>
      </c>
      <c r="C316" s="67">
        <v>121508</v>
      </c>
      <c r="D316" s="67">
        <v>125224</v>
      </c>
      <c r="E316" s="67">
        <v>17091</v>
      </c>
      <c r="F316" s="67">
        <v>8726</v>
      </c>
      <c r="G316" s="67">
        <v>8365</v>
      </c>
      <c r="H316" s="67">
        <v>17598</v>
      </c>
      <c r="I316" s="67">
        <v>9000</v>
      </c>
      <c r="J316" s="67">
        <v>8598</v>
      </c>
      <c r="K316" s="67">
        <v>18450</v>
      </c>
      <c r="L316" s="67">
        <v>9343</v>
      </c>
      <c r="M316" s="67">
        <v>9107</v>
      </c>
      <c r="N316" s="67">
        <v>20459</v>
      </c>
      <c r="O316" s="67">
        <v>10293</v>
      </c>
      <c r="P316" s="67">
        <v>10166</v>
      </c>
      <c r="R316" s="30" t="s">
        <v>282</v>
      </c>
      <c r="S316" s="67">
        <v>247066</v>
      </c>
      <c r="T316" s="67">
        <v>121648</v>
      </c>
      <c r="U316" s="67">
        <v>125418</v>
      </c>
      <c r="V316" s="67">
        <v>16845</v>
      </c>
      <c r="W316" s="67">
        <v>8634</v>
      </c>
      <c r="X316" s="67">
        <v>8211</v>
      </c>
      <c r="Y316" s="67">
        <v>17535</v>
      </c>
      <c r="Z316" s="67">
        <v>8950</v>
      </c>
      <c r="AA316" s="67">
        <v>8585</v>
      </c>
      <c r="AB316" s="67">
        <v>18146</v>
      </c>
      <c r="AC316" s="67">
        <v>9224</v>
      </c>
      <c r="AD316" s="67">
        <v>8922</v>
      </c>
      <c r="AE316" s="67">
        <v>20068</v>
      </c>
      <c r="AF316" s="67">
        <v>10080</v>
      </c>
      <c r="AG316" s="67">
        <v>9988</v>
      </c>
    </row>
    <row r="317" spans="1:33" x14ac:dyDescent="0.2">
      <c r="A317" s="30" t="s">
        <v>283</v>
      </c>
      <c r="B317" s="67">
        <v>268045</v>
      </c>
      <c r="C317" s="67">
        <v>126455</v>
      </c>
      <c r="D317" s="67">
        <v>141590</v>
      </c>
      <c r="E317" s="67">
        <v>16685</v>
      </c>
      <c r="F317" s="67">
        <v>8476</v>
      </c>
      <c r="G317" s="67">
        <v>8209</v>
      </c>
      <c r="H317" s="67">
        <v>16484</v>
      </c>
      <c r="I317" s="67">
        <v>8375</v>
      </c>
      <c r="J317" s="67">
        <v>8109</v>
      </c>
      <c r="K317" s="67">
        <v>17913</v>
      </c>
      <c r="L317" s="67">
        <v>8904</v>
      </c>
      <c r="M317" s="67">
        <v>9009</v>
      </c>
      <c r="N317" s="67">
        <v>20979</v>
      </c>
      <c r="O317" s="67">
        <v>10403</v>
      </c>
      <c r="P317" s="67">
        <v>10576</v>
      </c>
      <c r="R317" s="30" t="s">
        <v>283</v>
      </c>
      <c r="S317" s="67">
        <v>266540</v>
      </c>
      <c r="T317" s="67">
        <v>125372</v>
      </c>
      <c r="U317" s="67">
        <v>141168</v>
      </c>
      <c r="V317" s="67">
        <v>16372</v>
      </c>
      <c r="W317" s="67">
        <v>8397</v>
      </c>
      <c r="X317" s="67">
        <v>7975</v>
      </c>
      <c r="Y317" s="67">
        <v>16220</v>
      </c>
      <c r="Z317" s="67">
        <v>8194</v>
      </c>
      <c r="AA317" s="67">
        <v>8026</v>
      </c>
      <c r="AB317" s="67">
        <v>17333</v>
      </c>
      <c r="AC317" s="67">
        <v>8571</v>
      </c>
      <c r="AD317" s="67">
        <v>8762</v>
      </c>
      <c r="AE317" s="67">
        <v>19938</v>
      </c>
      <c r="AF317" s="67">
        <v>9844</v>
      </c>
      <c r="AG317" s="67">
        <v>10094</v>
      </c>
    </row>
    <row r="318" spans="1:33" x14ac:dyDescent="0.2">
      <c r="A318" s="30" t="s">
        <v>284</v>
      </c>
      <c r="B318" s="67">
        <v>268045</v>
      </c>
      <c r="C318" s="67">
        <v>126455</v>
      </c>
      <c r="D318" s="67">
        <v>141590</v>
      </c>
      <c r="E318" s="67">
        <v>16685</v>
      </c>
      <c r="F318" s="67">
        <v>8476</v>
      </c>
      <c r="G318" s="67">
        <v>8209</v>
      </c>
      <c r="H318" s="67">
        <v>16484</v>
      </c>
      <c r="I318" s="67">
        <v>8375</v>
      </c>
      <c r="J318" s="67">
        <v>8109</v>
      </c>
      <c r="K318" s="67">
        <v>17913</v>
      </c>
      <c r="L318" s="67">
        <v>8904</v>
      </c>
      <c r="M318" s="67">
        <v>9009</v>
      </c>
      <c r="N318" s="67">
        <v>20979</v>
      </c>
      <c r="O318" s="67">
        <v>10403</v>
      </c>
      <c r="P318" s="67">
        <v>10576</v>
      </c>
      <c r="R318" s="30" t="s">
        <v>284</v>
      </c>
      <c r="S318" s="67">
        <v>266540</v>
      </c>
      <c r="T318" s="67">
        <v>125372</v>
      </c>
      <c r="U318" s="67">
        <v>141168</v>
      </c>
      <c r="V318" s="67">
        <v>16372</v>
      </c>
      <c r="W318" s="67">
        <v>8397</v>
      </c>
      <c r="X318" s="67">
        <v>7975</v>
      </c>
      <c r="Y318" s="67">
        <v>16220</v>
      </c>
      <c r="Z318" s="67">
        <v>8194</v>
      </c>
      <c r="AA318" s="67">
        <v>8026</v>
      </c>
      <c r="AB318" s="67">
        <v>17333</v>
      </c>
      <c r="AC318" s="67">
        <v>8571</v>
      </c>
      <c r="AD318" s="67">
        <v>8762</v>
      </c>
      <c r="AE318" s="67">
        <v>19938</v>
      </c>
      <c r="AF318" s="67">
        <v>9844</v>
      </c>
      <c r="AG318" s="67">
        <v>10094</v>
      </c>
    </row>
    <row r="319" spans="1:33" x14ac:dyDescent="0.2">
      <c r="A319" s="30" t="s">
        <v>1333</v>
      </c>
      <c r="B319" s="67">
        <v>21413815</v>
      </c>
      <c r="C319" s="67">
        <v>10423518</v>
      </c>
      <c r="D319" s="67">
        <v>10990297</v>
      </c>
      <c r="E319" s="67">
        <v>1192882</v>
      </c>
      <c r="F319" s="67">
        <v>610712</v>
      </c>
      <c r="G319" s="67">
        <v>582170</v>
      </c>
      <c r="H319" s="67">
        <v>1682453</v>
      </c>
      <c r="I319" s="67">
        <v>857117</v>
      </c>
      <c r="J319" s="67">
        <v>825336</v>
      </c>
      <c r="K319" s="67">
        <v>1600525</v>
      </c>
      <c r="L319" s="67">
        <v>818900</v>
      </c>
      <c r="M319" s="67">
        <v>781625</v>
      </c>
      <c r="N319" s="67">
        <v>1772649</v>
      </c>
      <c r="O319" s="67">
        <v>910047</v>
      </c>
      <c r="P319" s="67">
        <v>862602</v>
      </c>
      <c r="R319" s="30" t="s">
        <v>1333</v>
      </c>
      <c r="S319" s="67">
        <v>21355849</v>
      </c>
      <c r="T319" s="67">
        <v>10394402</v>
      </c>
      <c r="U319" s="67">
        <v>10961447</v>
      </c>
      <c r="V319" s="67">
        <v>1152298</v>
      </c>
      <c r="W319" s="67">
        <v>589430</v>
      </c>
      <c r="X319" s="67">
        <v>562868</v>
      </c>
      <c r="Y319" s="67">
        <v>1583903</v>
      </c>
      <c r="Z319" s="67">
        <v>807585</v>
      </c>
      <c r="AA319" s="67">
        <v>776318</v>
      </c>
      <c r="AB319" s="67">
        <v>1623149</v>
      </c>
      <c r="AC319" s="67">
        <v>832256</v>
      </c>
      <c r="AD319" s="67">
        <v>790893</v>
      </c>
      <c r="AE319" s="67">
        <v>1754045</v>
      </c>
      <c r="AF319" s="67">
        <v>899011</v>
      </c>
      <c r="AG319" s="67">
        <v>855034</v>
      </c>
    </row>
    <row r="320" spans="1:33" x14ac:dyDescent="0.2">
      <c r="A320" s="30" t="s">
        <v>285</v>
      </c>
      <c r="B320" s="67">
        <v>5240224</v>
      </c>
      <c r="C320" s="67">
        <v>2557104</v>
      </c>
      <c r="D320" s="67">
        <v>2683120</v>
      </c>
      <c r="E320" s="67">
        <v>295592</v>
      </c>
      <c r="F320" s="67">
        <v>151450</v>
      </c>
      <c r="G320" s="67">
        <v>144142</v>
      </c>
      <c r="H320" s="67">
        <v>417992</v>
      </c>
      <c r="I320" s="67">
        <v>212286</v>
      </c>
      <c r="J320" s="67">
        <v>205706</v>
      </c>
      <c r="K320" s="67">
        <v>408502</v>
      </c>
      <c r="L320" s="67">
        <v>208481</v>
      </c>
      <c r="M320" s="67">
        <v>200021</v>
      </c>
      <c r="N320" s="67">
        <v>442434</v>
      </c>
      <c r="O320" s="67">
        <v>227993</v>
      </c>
      <c r="P320" s="67">
        <v>214441</v>
      </c>
      <c r="R320" s="30" t="s">
        <v>285</v>
      </c>
      <c r="S320" s="67">
        <v>5231975</v>
      </c>
      <c r="T320" s="67">
        <v>2552252</v>
      </c>
      <c r="U320" s="67">
        <v>2679723</v>
      </c>
      <c r="V320" s="67">
        <v>284077</v>
      </c>
      <c r="W320" s="67">
        <v>145542</v>
      </c>
      <c r="X320" s="67">
        <v>138535</v>
      </c>
      <c r="Y320" s="67">
        <v>395319</v>
      </c>
      <c r="Z320" s="67">
        <v>201253</v>
      </c>
      <c r="AA320" s="67">
        <v>194066</v>
      </c>
      <c r="AB320" s="67">
        <v>410157</v>
      </c>
      <c r="AC320" s="67">
        <v>209108</v>
      </c>
      <c r="AD320" s="67">
        <v>201049</v>
      </c>
      <c r="AE320" s="67">
        <v>441233</v>
      </c>
      <c r="AF320" s="67">
        <v>226728</v>
      </c>
      <c r="AG320" s="67">
        <v>214505</v>
      </c>
    </row>
    <row r="321" spans="1:33" x14ac:dyDescent="0.2">
      <c r="A321" s="30" t="s">
        <v>286</v>
      </c>
      <c r="B321" s="67">
        <v>2717532</v>
      </c>
      <c r="C321" s="67">
        <v>1323361</v>
      </c>
      <c r="D321" s="67">
        <v>1394171</v>
      </c>
      <c r="E321" s="67">
        <v>158137</v>
      </c>
      <c r="F321" s="67">
        <v>80788</v>
      </c>
      <c r="G321" s="67">
        <v>77349</v>
      </c>
      <c r="H321" s="67">
        <v>218834</v>
      </c>
      <c r="I321" s="67">
        <v>110606</v>
      </c>
      <c r="J321" s="67">
        <v>108228</v>
      </c>
      <c r="K321" s="67">
        <v>211766</v>
      </c>
      <c r="L321" s="67">
        <v>108305</v>
      </c>
      <c r="M321" s="67">
        <v>103461</v>
      </c>
      <c r="N321" s="67">
        <v>227521</v>
      </c>
      <c r="O321" s="67">
        <v>116744</v>
      </c>
      <c r="P321" s="67">
        <v>110777</v>
      </c>
      <c r="R321" s="30" t="s">
        <v>286</v>
      </c>
      <c r="S321" s="67">
        <v>2712188</v>
      </c>
      <c r="T321" s="67">
        <v>1320418</v>
      </c>
      <c r="U321" s="67">
        <v>1391770</v>
      </c>
      <c r="V321" s="67">
        <v>151576</v>
      </c>
      <c r="W321" s="67">
        <v>77640</v>
      </c>
      <c r="X321" s="67">
        <v>73936</v>
      </c>
      <c r="Y321" s="67">
        <v>207370</v>
      </c>
      <c r="Z321" s="67">
        <v>104892</v>
      </c>
      <c r="AA321" s="67">
        <v>102478</v>
      </c>
      <c r="AB321" s="67">
        <v>213326</v>
      </c>
      <c r="AC321" s="67">
        <v>108892</v>
      </c>
      <c r="AD321" s="67">
        <v>104434</v>
      </c>
      <c r="AE321" s="67">
        <v>226464</v>
      </c>
      <c r="AF321" s="67">
        <v>116095</v>
      </c>
      <c r="AG321" s="67">
        <v>110369</v>
      </c>
    </row>
    <row r="322" spans="1:33" x14ac:dyDescent="0.2">
      <c r="A322" s="30" t="s">
        <v>287</v>
      </c>
      <c r="B322" s="67">
        <v>2522692</v>
      </c>
      <c r="C322" s="67">
        <v>1233743</v>
      </c>
      <c r="D322" s="67">
        <v>1288949</v>
      </c>
      <c r="E322" s="67">
        <v>137455</v>
      </c>
      <c r="F322" s="67">
        <v>70662</v>
      </c>
      <c r="G322" s="67">
        <v>66793</v>
      </c>
      <c r="H322" s="67">
        <v>199158</v>
      </c>
      <c r="I322" s="67">
        <v>101680</v>
      </c>
      <c r="J322" s="67">
        <v>97478</v>
      </c>
      <c r="K322" s="67">
        <v>196736</v>
      </c>
      <c r="L322" s="67">
        <v>100176</v>
      </c>
      <c r="M322" s="67">
        <v>96560</v>
      </c>
      <c r="N322" s="67">
        <v>214913</v>
      </c>
      <c r="O322" s="67">
        <v>111249</v>
      </c>
      <c r="P322" s="67">
        <v>103664</v>
      </c>
      <c r="R322" s="30" t="s">
        <v>287</v>
      </c>
      <c r="S322" s="67">
        <v>2519787</v>
      </c>
      <c r="T322" s="67">
        <v>1231834</v>
      </c>
      <c r="U322" s="67">
        <v>1287953</v>
      </c>
      <c r="V322" s="67">
        <v>132501</v>
      </c>
      <c r="W322" s="67">
        <v>67902</v>
      </c>
      <c r="X322" s="67">
        <v>64599</v>
      </c>
      <c r="Y322" s="67">
        <v>187949</v>
      </c>
      <c r="Z322" s="67">
        <v>96361</v>
      </c>
      <c r="AA322" s="67">
        <v>91588</v>
      </c>
      <c r="AB322" s="67">
        <v>196831</v>
      </c>
      <c r="AC322" s="67">
        <v>100216</v>
      </c>
      <c r="AD322" s="67">
        <v>96615</v>
      </c>
      <c r="AE322" s="67">
        <v>214769</v>
      </c>
      <c r="AF322" s="67">
        <v>110633</v>
      </c>
      <c r="AG322" s="67">
        <v>104136</v>
      </c>
    </row>
    <row r="323" spans="1:33" x14ac:dyDescent="0.2">
      <c r="A323" s="30" t="s">
        <v>288</v>
      </c>
      <c r="B323" s="67">
        <v>6505815</v>
      </c>
      <c r="C323" s="67">
        <v>3199166</v>
      </c>
      <c r="D323" s="67">
        <v>3306649</v>
      </c>
      <c r="E323" s="67">
        <v>384251</v>
      </c>
      <c r="F323" s="67">
        <v>196818</v>
      </c>
      <c r="G323" s="67">
        <v>187433</v>
      </c>
      <c r="H323" s="67">
        <v>524082</v>
      </c>
      <c r="I323" s="67">
        <v>268636</v>
      </c>
      <c r="J323" s="67">
        <v>255446</v>
      </c>
      <c r="K323" s="67">
        <v>481931</v>
      </c>
      <c r="L323" s="67">
        <v>249952</v>
      </c>
      <c r="M323" s="67">
        <v>231979</v>
      </c>
      <c r="N323" s="67">
        <v>527283</v>
      </c>
      <c r="O323" s="67">
        <v>274584</v>
      </c>
      <c r="P323" s="67">
        <v>252699</v>
      </c>
      <c r="R323" s="30" t="s">
        <v>288</v>
      </c>
      <c r="S323" s="67">
        <v>6491885</v>
      </c>
      <c r="T323" s="67">
        <v>3192011</v>
      </c>
      <c r="U323" s="67">
        <v>3299874</v>
      </c>
      <c r="V323" s="67">
        <v>373838</v>
      </c>
      <c r="W323" s="67">
        <v>191137</v>
      </c>
      <c r="X323" s="67">
        <v>182701</v>
      </c>
      <c r="Y323" s="67">
        <v>494617</v>
      </c>
      <c r="Z323" s="67">
        <v>253580</v>
      </c>
      <c r="AA323" s="67">
        <v>241037</v>
      </c>
      <c r="AB323" s="67">
        <v>492192</v>
      </c>
      <c r="AC323" s="67">
        <v>255791</v>
      </c>
      <c r="AD323" s="67">
        <v>236401</v>
      </c>
      <c r="AE323" s="67">
        <v>522702</v>
      </c>
      <c r="AF323" s="67">
        <v>272154</v>
      </c>
      <c r="AG323" s="67">
        <v>250548</v>
      </c>
    </row>
    <row r="324" spans="1:33" x14ac:dyDescent="0.2">
      <c r="A324" s="30" t="s">
        <v>289</v>
      </c>
      <c r="B324" s="67">
        <v>3703283</v>
      </c>
      <c r="C324" s="67">
        <v>1829049</v>
      </c>
      <c r="D324" s="67">
        <v>1874234</v>
      </c>
      <c r="E324" s="67">
        <v>231855</v>
      </c>
      <c r="F324" s="67">
        <v>118783</v>
      </c>
      <c r="G324" s="67">
        <v>113072</v>
      </c>
      <c r="H324" s="67">
        <v>303248</v>
      </c>
      <c r="I324" s="67">
        <v>156138</v>
      </c>
      <c r="J324" s="67">
        <v>147110</v>
      </c>
      <c r="K324" s="67">
        <v>277421</v>
      </c>
      <c r="L324" s="67">
        <v>144150</v>
      </c>
      <c r="M324" s="67">
        <v>133271</v>
      </c>
      <c r="N324" s="67">
        <v>297097</v>
      </c>
      <c r="O324" s="67">
        <v>155920</v>
      </c>
      <c r="P324" s="67">
        <v>141177</v>
      </c>
      <c r="R324" s="30" t="s">
        <v>289</v>
      </c>
      <c r="S324" s="67">
        <v>3700695</v>
      </c>
      <c r="T324" s="67">
        <v>1828147</v>
      </c>
      <c r="U324" s="67">
        <v>1872548</v>
      </c>
      <c r="V324" s="67">
        <v>225705</v>
      </c>
      <c r="W324" s="67">
        <v>115567</v>
      </c>
      <c r="X324" s="67">
        <v>110138</v>
      </c>
      <c r="Y324" s="67">
        <v>288754</v>
      </c>
      <c r="Z324" s="67">
        <v>148587</v>
      </c>
      <c r="AA324" s="67">
        <v>140167</v>
      </c>
      <c r="AB324" s="67">
        <v>284445</v>
      </c>
      <c r="AC324" s="67">
        <v>148404</v>
      </c>
      <c r="AD324" s="67">
        <v>136041</v>
      </c>
      <c r="AE324" s="67">
        <v>295848</v>
      </c>
      <c r="AF324" s="67">
        <v>155027</v>
      </c>
      <c r="AG324" s="67">
        <v>140821</v>
      </c>
    </row>
    <row r="325" spans="1:33" x14ac:dyDescent="0.2">
      <c r="A325" s="30" t="s">
        <v>290</v>
      </c>
      <c r="B325" s="67">
        <v>2802532</v>
      </c>
      <c r="C325" s="67">
        <v>1370117</v>
      </c>
      <c r="D325" s="67">
        <v>1432415</v>
      </c>
      <c r="E325" s="67">
        <v>152396</v>
      </c>
      <c r="F325" s="67">
        <v>78035</v>
      </c>
      <c r="G325" s="67">
        <v>74361</v>
      </c>
      <c r="H325" s="67">
        <v>220834</v>
      </c>
      <c r="I325" s="67">
        <v>112498</v>
      </c>
      <c r="J325" s="67">
        <v>108336</v>
      </c>
      <c r="K325" s="67">
        <v>204510</v>
      </c>
      <c r="L325" s="67">
        <v>105802</v>
      </c>
      <c r="M325" s="67">
        <v>98708</v>
      </c>
      <c r="N325" s="67">
        <v>230186</v>
      </c>
      <c r="O325" s="67">
        <v>118664</v>
      </c>
      <c r="P325" s="67">
        <v>111522</v>
      </c>
      <c r="R325" s="30" t="s">
        <v>290</v>
      </c>
      <c r="S325" s="67">
        <v>2791190</v>
      </c>
      <c r="T325" s="67">
        <v>1363864</v>
      </c>
      <c r="U325" s="67">
        <v>1427326</v>
      </c>
      <c r="V325" s="67">
        <v>148133</v>
      </c>
      <c r="W325" s="67">
        <v>75570</v>
      </c>
      <c r="X325" s="67">
        <v>72563</v>
      </c>
      <c r="Y325" s="67">
        <v>205863</v>
      </c>
      <c r="Z325" s="67">
        <v>104993</v>
      </c>
      <c r="AA325" s="67">
        <v>100870</v>
      </c>
      <c r="AB325" s="67">
        <v>207747</v>
      </c>
      <c r="AC325" s="67">
        <v>107387</v>
      </c>
      <c r="AD325" s="67">
        <v>100360</v>
      </c>
      <c r="AE325" s="67">
        <v>226854</v>
      </c>
      <c r="AF325" s="67">
        <v>117127</v>
      </c>
      <c r="AG325" s="67">
        <v>109727</v>
      </c>
    </row>
    <row r="326" spans="1:33" x14ac:dyDescent="0.2">
      <c r="A326" s="30" t="s">
        <v>291</v>
      </c>
      <c r="B326" s="67">
        <v>5521131</v>
      </c>
      <c r="C326" s="67">
        <v>2649673</v>
      </c>
      <c r="D326" s="67">
        <v>2871458</v>
      </c>
      <c r="E326" s="67">
        <v>273848</v>
      </c>
      <c r="F326" s="67">
        <v>140134</v>
      </c>
      <c r="G326" s="67">
        <v>133714</v>
      </c>
      <c r="H326" s="67">
        <v>419594</v>
      </c>
      <c r="I326" s="67">
        <v>212016</v>
      </c>
      <c r="J326" s="67">
        <v>207578</v>
      </c>
      <c r="K326" s="67">
        <v>409754</v>
      </c>
      <c r="L326" s="67">
        <v>206639</v>
      </c>
      <c r="M326" s="67">
        <v>203115</v>
      </c>
      <c r="N326" s="67">
        <v>476936</v>
      </c>
      <c r="O326" s="67">
        <v>241210</v>
      </c>
      <c r="P326" s="67">
        <v>235726</v>
      </c>
      <c r="R326" s="30" t="s">
        <v>291</v>
      </c>
      <c r="S326" s="67">
        <v>5504112</v>
      </c>
      <c r="T326" s="67">
        <v>2641890</v>
      </c>
      <c r="U326" s="67">
        <v>2862222</v>
      </c>
      <c r="V326" s="67">
        <v>264934</v>
      </c>
      <c r="W326" s="67">
        <v>135542</v>
      </c>
      <c r="X326" s="67">
        <v>129392</v>
      </c>
      <c r="Y326" s="67">
        <v>387815</v>
      </c>
      <c r="Z326" s="67">
        <v>196176</v>
      </c>
      <c r="AA326" s="67">
        <v>191639</v>
      </c>
      <c r="AB326" s="67">
        <v>414500</v>
      </c>
      <c r="AC326" s="67">
        <v>209679</v>
      </c>
      <c r="AD326" s="67">
        <v>204821</v>
      </c>
      <c r="AE326" s="67">
        <v>469336</v>
      </c>
      <c r="AF326" s="67">
        <v>237092</v>
      </c>
      <c r="AG326" s="67">
        <v>232244</v>
      </c>
    </row>
    <row r="327" spans="1:33" x14ac:dyDescent="0.2">
      <c r="A327" s="30" t="s">
        <v>292</v>
      </c>
      <c r="B327" s="67">
        <v>3253712</v>
      </c>
      <c r="C327" s="67">
        <v>1585232</v>
      </c>
      <c r="D327" s="67">
        <v>1668480</v>
      </c>
      <c r="E327" s="67">
        <v>182900</v>
      </c>
      <c r="F327" s="67">
        <v>93762</v>
      </c>
      <c r="G327" s="67">
        <v>89138</v>
      </c>
      <c r="H327" s="67">
        <v>242454</v>
      </c>
      <c r="I327" s="67">
        <v>124149</v>
      </c>
      <c r="J327" s="67">
        <v>118305</v>
      </c>
      <c r="K327" s="67">
        <v>221940</v>
      </c>
      <c r="L327" s="67">
        <v>114994</v>
      </c>
      <c r="M327" s="67">
        <v>106946</v>
      </c>
      <c r="N327" s="67">
        <v>253707</v>
      </c>
      <c r="O327" s="67">
        <v>130988</v>
      </c>
      <c r="P327" s="67">
        <v>122719</v>
      </c>
      <c r="R327" s="30" t="s">
        <v>292</v>
      </c>
      <c r="S327" s="67">
        <v>3239247</v>
      </c>
      <c r="T327" s="67">
        <v>1578405</v>
      </c>
      <c r="U327" s="67">
        <v>1660842</v>
      </c>
      <c r="V327" s="67">
        <v>178738</v>
      </c>
      <c r="W327" s="67">
        <v>91638</v>
      </c>
      <c r="X327" s="67">
        <v>87100</v>
      </c>
      <c r="Y327" s="67">
        <v>229311</v>
      </c>
      <c r="Z327" s="67">
        <v>117523</v>
      </c>
      <c r="AA327" s="67">
        <v>111788</v>
      </c>
      <c r="AB327" s="67">
        <v>226660</v>
      </c>
      <c r="AC327" s="67">
        <v>117805</v>
      </c>
      <c r="AD327" s="67">
        <v>108855</v>
      </c>
      <c r="AE327" s="67">
        <v>246560</v>
      </c>
      <c r="AF327" s="67">
        <v>127210</v>
      </c>
      <c r="AG327" s="67">
        <v>119350</v>
      </c>
    </row>
    <row r="328" spans="1:33" x14ac:dyDescent="0.2">
      <c r="A328" s="30" t="s">
        <v>293</v>
      </c>
      <c r="B328" s="67">
        <v>2267419</v>
      </c>
      <c r="C328" s="67">
        <v>1064441</v>
      </c>
      <c r="D328" s="67">
        <v>1202978</v>
      </c>
      <c r="E328" s="67">
        <v>90948</v>
      </c>
      <c r="F328" s="67">
        <v>46372</v>
      </c>
      <c r="G328" s="67">
        <v>44576</v>
      </c>
      <c r="H328" s="67">
        <v>177140</v>
      </c>
      <c r="I328" s="67">
        <v>87867</v>
      </c>
      <c r="J328" s="67">
        <v>89273</v>
      </c>
      <c r="K328" s="67">
        <v>187814</v>
      </c>
      <c r="L328" s="67">
        <v>91645</v>
      </c>
      <c r="M328" s="67">
        <v>96169</v>
      </c>
      <c r="N328" s="67">
        <v>223229</v>
      </c>
      <c r="O328" s="67">
        <v>110222</v>
      </c>
      <c r="P328" s="67">
        <v>113007</v>
      </c>
      <c r="R328" s="30" t="s">
        <v>293</v>
      </c>
      <c r="S328" s="67">
        <v>2264865</v>
      </c>
      <c r="T328" s="67">
        <v>1063485</v>
      </c>
      <c r="U328" s="67">
        <v>1201380</v>
      </c>
      <c r="V328" s="67">
        <v>86196</v>
      </c>
      <c r="W328" s="67">
        <v>43904</v>
      </c>
      <c r="X328" s="67">
        <v>42292</v>
      </c>
      <c r="Y328" s="67">
        <v>158504</v>
      </c>
      <c r="Z328" s="67">
        <v>78653</v>
      </c>
      <c r="AA328" s="67">
        <v>79851</v>
      </c>
      <c r="AB328" s="67">
        <v>187840</v>
      </c>
      <c r="AC328" s="67">
        <v>91874</v>
      </c>
      <c r="AD328" s="67">
        <v>95966</v>
      </c>
      <c r="AE328" s="67">
        <v>222776</v>
      </c>
      <c r="AF328" s="67">
        <v>109882</v>
      </c>
      <c r="AG328" s="67">
        <v>112894</v>
      </c>
    </row>
    <row r="329" spans="1:33" x14ac:dyDescent="0.2">
      <c r="A329" s="30" t="s">
        <v>294</v>
      </c>
      <c r="B329" s="67">
        <v>4146645</v>
      </c>
      <c r="C329" s="67">
        <v>2017575</v>
      </c>
      <c r="D329" s="67">
        <v>2129070</v>
      </c>
      <c r="E329" s="67">
        <v>239191</v>
      </c>
      <c r="F329" s="67">
        <v>122310</v>
      </c>
      <c r="G329" s="67">
        <v>116881</v>
      </c>
      <c r="H329" s="67">
        <v>320785</v>
      </c>
      <c r="I329" s="67">
        <v>164179</v>
      </c>
      <c r="J329" s="67">
        <v>156606</v>
      </c>
      <c r="K329" s="67">
        <v>300338</v>
      </c>
      <c r="L329" s="67">
        <v>153828</v>
      </c>
      <c r="M329" s="67">
        <v>146510</v>
      </c>
      <c r="N329" s="67">
        <v>325996</v>
      </c>
      <c r="O329" s="67">
        <v>166260</v>
      </c>
      <c r="P329" s="67">
        <v>159736</v>
      </c>
      <c r="R329" s="30" t="s">
        <v>294</v>
      </c>
      <c r="S329" s="67">
        <v>4127877</v>
      </c>
      <c r="T329" s="67">
        <v>2008249</v>
      </c>
      <c r="U329" s="67">
        <v>2119628</v>
      </c>
      <c r="V329" s="67">
        <v>229449</v>
      </c>
      <c r="W329" s="67">
        <v>117209</v>
      </c>
      <c r="X329" s="67">
        <v>112240</v>
      </c>
      <c r="Y329" s="67">
        <v>306152</v>
      </c>
      <c r="Z329" s="67">
        <v>156576</v>
      </c>
      <c r="AA329" s="67">
        <v>149576</v>
      </c>
      <c r="AB329" s="67">
        <v>306300</v>
      </c>
      <c r="AC329" s="67">
        <v>157678</v>
      </c>
      <c r="AD329" s="67">
        <v>148622</v>
      </c>
      <c r="AE329" s="67">
        <v>320774</v>
      </c>
      <c r="AF329" s="67">
        <v>163037</v>
      </c>
      <c r="AG329" s="67">
        <v>157737</v>
      </c>
    </row>
    <row r="330" spans="1:33" x14ac:dyDescent="0.2">
      <c r="A330" s="30" t="s">
        <v>295</v>
      </c>
      <c r="B330" s="67">
        <v>2232814</v>
      </c>
      <c r="C330" s="67">
        <v>1093694</v>
      </c>
      <c r="D330" s="67">
        <v>1139120</v>
      </c>
      <c r="E330" s="67">
        <v>130870</v>
      </c>
      <c r="F330" s="67">
        <v>67068</v>
      </c>
      <c r="G330" s="67">
        <v>63802</v>
      </c>
      <c r="H330" s="67">
        <v>167648</v>
      </c>
      <c r="I330" s="67">
        <v>86115</v>
      </c>
      <c r="J330" s="67">
        <v>81533</v>
      </c>
      <c r="K330" s="67">
        <v>157356</v>
      </c>
      <c r="L330" s="67">
        <v>80986</v>
      </c>
      <c r="M330" s="67">
        <v>76370</v>
      </c>
      <c r="N330" s="67">
        <v>173098</v>
      </c>
      <c r="O330" s="67">
        <v>88713</v>
      </c>
      <c r="P330" s="67">
        <v>84385</v>
      </c>
      <c r="R330" s="30" t="s">
        <v>295</v>
      </c>
      <c r="S330" s="67">
        <v>2220224</v>
      </c>
      <c r="T330" s="67">
        <v>1087467</v>
      </c>
      <c r="U330" s="67">
        <v>1132757</v>
      </c>
      <c r="V330" s="67">
        <v>126189</v>
      </c>
      <c r="W330" s="67">
        <v>64450</v>
      </c>
      <c r="X330" s="67">
        <v>61739</v>
      </c>
      <c r="Y330" s="67">
        <v>160004</v>
      </c>
      <c r="Z330" s="67">
        <v>82243</v>
      </c>
      <c r="AA330" s="67">
        <v>77761</v>
      </c>
      <c r="AB330" s="67">
        <v>160661</v>
      </c>
      <c r="AC330" s="67">
        <v>83235</v>
      </c>
      <c r="AD330" s="67">
        <v>77426</v>
      </c>
      <c r="AE330" s="67">
        <v>169136</v>
      </c>
      <c r="AF330" s="67">
        <v>86290</v>
      </c>
      <c r="AG330" s="67">
        <v>82846</v>
      </c>
    </row>
    <row r="331" spans="1:33" x14ac:dyDescent="0.2">
      <c r="A331" s="30" t="s">
        <v>296</v>
      </c>
      <c r="B331" s="67">
        <v>1913831</v>
      </c>
      <c r="C331" s="67">
        <v>923881</v>
      </c>
      <c r="D331" s="67">
        <v>989950</v>
      </c>
      <c r="E331" s="67">
        <v>108321</v>
      </c>
      <c r="F331" s="67">
        <v>55242</v>
      </c>
      <c r="G331" s="67">
        <v>53079</v>
      </c>
      <c r="H331" s="67">
        <v>153137</v>
      </c>
      <c r="I331" s="67">
        <v>78064</v>
      </c>
      <c r="J331" s="67">
        <v>75073</v>
      </c>
      <c r="K331" s="67">
        <v>142982</v>
      </c>
      <c r="L331" s="67">
        <v>72842</v>
      </c>
      <c r="M331" s="67">
        <v>70140</v>
      </c>
      <c r="N331" s="67">
        <v>152898</v>
      </c>
      <c r="O331" s="67">
        <v>77547</v>
      </c>
      <c r="P331" s="67">
        <v>75351</v>
      </c>
      <c r="R331" s="30" t="s">
        <v>296</v>
      </c>
      <c r="S331" s="67">
        <v>1907653</v>
      </c>
      <c r="T331" s="67">
        <v>920782</v>
      </c>
      <c r="U331" s="67">
        <v>986871</v>
      </c>
      <c r="V331" s="67">
        <v>103260</v>
      </c>
      <c r="W331" s="67">
        <v>52759</v>
      </c>
      <c r="X331" s="67">
        <v>50501</v>
      </c>
      <c r="Y331" s="67">
        <v>146148</v>
      </c>
      <c r="Z331" s="67">
        <v>74333</v>
      </c>
      <c r="AA331" s="67">
        <v>71815</v>
      </c>
      <c r="AB331" s="67">
        <v>145639</v>
      </c>
      <c r="AC331" s="67">
        <v>74443</v>
      </c>
      <c r="AD331" s="67">
        <v>71196</v>
      </c>
      <c r="AE331" s="67">
        <v>151638</v>
      </c>
      <c r="AF331" s="67">
        <v>76747</v>
      </c>
      <c r="AG331" s="67">
        <v>74891</v>
      </c>
    </row>
    <row r="332" spans="1:33" x14ac:dyDescent="0.2">
      <c r="A332" s="30" t="s">
        <v>1334</v>
      </c>
      <c r="B332" s="67">
        <v>2050189</v>
      </c>
      <c r="C332" s="67">
        <v>1014563</v>
      </c>
      <c r="D332" s="67">
        <v>1035626</v>
      </c>
      <c r="E332" s="67">
        <v>102526</v>
      </c>
      <c r="F332" s="67">
        <v>52645</v>
      </c>
      <c r="G332" s="67">
        <v>49881</v>
      </c>
      <c r="H332" s="67">
        <v>127304</v>
      </c>
      <c r="I332" s="67">
        <v>66235</v>
      </c>
      <c r="J332" s="67">
        <v>61069</v>
      </c>
      <c r="K332" s="67">
        <v>145535</v>
      </c>
      <c r="L332" s="67">
        <v>76436</v>
      </c>
      <c r="M332" s="67">
        <v>69099</v>
      </c>
      <c r="N332" s="67">
        <v>158120</v>
      </c>
      <c r="O332" s="67">
        <v>83020</v>
      </c>
      <c r="P332" s="67">
        <v>75100</v>
      </c>
      <c r="R332" s="30" t="s">
        <v>1334</v>
      </c>
      <c r="S332" s="67">
        <v>2055496</v>
      </c>
      <c r="T332" s="67">
        <v>1016731</v>
      </c>
      <c r="U332" s="67">
        <v>1038765</v>
      </c>
      <c r="V332" s="67">
        <v>100129</v>
      </c>
      <c r="W332" s="67">
        <v>51476</v>
      </c>
      <c r="X332" s="67">
        <v>48653</v>
      </c>
      <c r="Y332" s="67">
        <v>123223</v>
      </c>
      <c r="Z332" s="67">
        <v>63743</v>
      </c>
      <c r="AA332" s="67">
        <v>59480</v>
      </c>
      <c r="AB332" s="67">
        <v>141362</v>
      </c>
      <c r="AC332" s="67">
        <v>73843</v>
      </c>
      <c r="AD332" s="67">
        <v>67519</v>
      </c>
      <c r="AE332" s="67">
        <v>157452</v>
      </c>
      <c r="AF332" s="67">
        <v>82819</v>
      </c>
      <c r="AG332" s="67">
        <v>74633</v>
      </c>
    </row>
    <row r="333" spans="1:33" x14ac:dyDescent="0.2">
      <c r="A333" s="30" t="s">
        <v>297</v>
      </c>
      <c r="B333" s="67">
        <v>2050189</v>
      </c>
      <c r="C333" s="67">
        <v>1014563</v>
      </c>
      <c r="D333" s="67">
        <v>1035626</v>
      </c>
      <c r="E333" s="67">
        <v>102526</v>
      </c>
      <c r="F333" s="67">
        <v>52645</v>
      </c>
      <c r="G333" s="67">
        <v>49881</v>
      </c>
      <c r="H333" s="67">
        <v>127304</v>
      </c>
      <c r="I333" s="67">
        <v>66235</v>
      </c>
      <c r="J333" s="67">
        <v>61069</v>
      </c>
      <c r="K333" s="67">
        <v>145535</v>
      </c>
      <c r="L333" s="67">
        <v>76436</v>
      </c>
      <c r="M333" s="67">
        <v>69099</v>
      </c>
      <c r="N333" s="67">
        <v>158120</v>
      </c>
      <c r="O333" s="67">
        <v>83020</v>
      </c>
      <c r="P333" s="67">
        <v>75100</v>
      </c>
      <c r="R333" s="30" t="s">
        <v>297</v>
      </c>
      <c r="S333" s="67">
        <v>2055496</v>
      </c>
      <c r="T333" s="67">
        <v>1016731</v>
      </c>
      <c r="U333" s="67">
        <v>1038765</v>
      </c>
      <c r="V333" s="67">
        <v>100129</v>
      </c>
      <c r="W333" s="67">
        <v>51476</v>
      </c>
      <c r="X333" s="67">
        <v>48653</v>
      </c>
      <c r="Y333" s="67">
        <v>123223</v>
      </c>
      <c r="Z333" s="67">
        <v>63743</v>
      </c>
      <c r="AA333" s="67">
        <v>59480</v>
      </c>
      <c r="AB333" s="67">
        <v>141362</v>
      </c>
      <c r="AC333" s="67">
        <v>73843</v>
      </c>
      <c r="AD333" s="67">
        <v>67519</v>
      </c>
      <c r="AE333" s="67">
        <v>157452</v>
      </c>
      <c r="AF333" s="67">
        <v>82819</v>
      </c>
      <c r="AG333" s="67">
        <v>74633</v>
      </c>
    </row>
    <row r="334" spans="1:33" x14ac:dyDescent="0.2">
      <c r="A334" s="30" t="s">
        <v>298</v>
      </c>
      <c r="B334" s="67">
        <v>1083643</v>
      </c>
      <c r="C334" s="67">
        <v>538312</v>
      </c>
      <c r="D334" s="67">
        <v>545331</v>
      </c>
      <c r="E334" s="67">
        <v>54849</v>
      </c>
      <c r="F334" s="67">
        <v>28396</v>
      </c>
      <c r="G334" s="67">
        <v>26453</v>
      </c>
      <c r="H334" s="67">
        <v>64015</v>
      </c>
      <c r="I334" s="67">
        <v>33864</v>
      </c>
      <c r="J334" s="67">
        <v>30151</v>
      </c>
      <c r="K334" s="67">
        <v>77047</v>
      </c>
      <c r="L334" s="67">
        <v>40564</v>
      </c>
      <c r="M334" s="67">
        <v>36483</v>
      </c>
      <c r="N334" s="67">
        <v>81740</v>
      </c>
      <c r="O334" s="67">
        <v>43117</v>
      </c>
      <c r="P334" s="67">
        <v>38623</v>
      </c>
      <c r="R334" s="30" t="s">
        <v>298</v>
      </c>
      <c r="S334" s="67">
        <v>1084296</v>
      </c>
      <c r="T334" s="67">
        <v>538763</v>
      </c>
      <c r="U334" s="67">
        <v>545533</v>
      </c>
      <c r="V334" s="67">
        <v>53305</v>
      </c>
      <c r="W334" s="67">
        <v>27647</v>
      </c>
      <c r="X334" s="67">
        <v>25658</v>
      </c>
      <c r="Y334" s="67">
        <v>61984</v>
      </c>
      <c r="Z334" s="67">
        <v>32651</v>
      </c>
      <c r="AA334" s="67">
        <v>29333</v>
      </c>
      <c r="AB334" s="67">
        <v>74867</v>
      </c>
      <c r="AC334" s="67">
        <v>39255</v>
      </c>
      <c r="AD334" s="67">
        <v>35612</v>
      </c>
      <c r="AE334" s="67">
        <v>81471</v>
      </c>
      <c r="AF334" s="67">
        <v>43056</v>
      </c>
      <c r="AG334" s="67">
        <v>38415</v>
      </c>
    </row>
    <row r="335" spans="1:33" x14ac:dyDescent="0.2">
      <c r="A335" s="30" t="s">
        <v>299</v>
      </c>
      <c r="B335" s="67">
        <v>966546</v>
      </c>
      <c r="C335" s="67">
        <v>476251</v>
      </c>
      <c r="D335" s="67">
        <v>490295</v>
      </c>
      <c r="E335" s="67">
        <v>47677</v>
      </c>
      <c r="F335" s="67">
        <v>24249</v>
      </c>
      <c r="G335" s="67">
        <v>23428</v>
      </c>
      <c r="H335" s="67">
        <v>63289</v>
      </c>
      <c r="I335" s="67">
        <v>32371</v>
      </c>
      <c r="J335" s="67">
        <v>30918</v>
      </c>
      <c r="K335" s="67">
        <v>68488</v>
      </c>
      <c r="L335" s="67">
        <v>35872</v>
      </c>
      <c r="M335" s="67">
        <v>32616</v>
      </c>
      <c r="N335" s="67">
        <v>76380</v>
      </c>
      <c r="O335" s="67">
        <v>39903</v>
      </c>
      <c r="P335" s="67">
        <v>36477</v>
      </c>
      <c r="R335" s="30" t="s">
        <v>299</v>
      </c>
      <c r="S335" s="67">
        <v>971200</v>
      </c>
      <c r="T335" s="67">
        <v>477968</v>
      </c>
      <c r="U335" s="67">
        <v>493232</v>
      </c>
      <c r="V335" s="67">
        <v>46824</v>
      </c>
      <c r="W335" s="67">
        <v>23829</v>
      </c>
      <c r="X335" s="67">
        <v>22995</v>
      </c>
      <c r="Y335" s="67">
        <v>61239</v>
      </c>
      <c r="Z335" s="67">
        <v>31092</v>
      </c>
      <c r="AA335" s="67">
        <v>30147</v>
      </c>
      <c r="AB335" s="67">
        <v>66495</v>
      </c>
      <c r="AC335" s="67">
        <v>34588</v>
      </c>
      <c r="AD335" s="67">
        <v>31907</v>
      </c>
      <c r="AE335" s="67">
        <v>75981</v>
      </c>
      <c r="AF335" s="67">
        <v>39763</v>
      </c>
      <c r="AG335" s="67">
        <v>36218</v>
      </c>
    </row>
    <row r="336" spans="1:33" x14ac:dyDescent="0.2">
      <c r="A336" s="30" t="s">
        <v>1335</v>
      </c>
      <c r="B336" s="67">
        <v>5392446</v>
      </c>
      <c r="C336" s="67">
        <v>2625173</v>
      </c>
      <c r="D336" s="67">
        <v>2767273</v>
      </c>
      <c r="E336" s="67">
        <v>349102</v>
      </c>
      <c r="F336" s="67">
        <v>178300</v>
      </c>
      <c r="G336" s="67">
        <v>170802</v>
      </c>
      <c r="H336" s="67">
        <v>403279</v>
      </c>
      <c r="I336" s="67">
        <v>205463</v>
      </c>
      <c r="J336" s="67">
        <v>197816</v>
      </c>
      <c r="K336" s="67">
        <v>439049</v>
      </c>
      <c r="L336" s="67">
        <v>224809</v>
      </c>
      <c r="M336" s="67">
        <v>214240</v>
      </c>
      <c r="N336" s="67">
        <v>461624</v>
      </c>
      <c r="O336" s="67">
        <v>237304</v>
      </c>
      <c r="P336" s="67">
        <v>224320</v>
      </c>
      <c r="R336" s="30" t="s">
        <v>1335</v>
      </c>
      <c r="S336" s="67">
        <v>5404322</v>
      </c>
      <c r="T336" s="67">
        <v>2631752</v>
      </c>
      <c r="U336" s="67">
        <v>2772570</v>
      </c>
      <c r="V336" s="67">
        <v>331895</v>
      </c>
      <c r="W336" s="67">
        <v>169923</v>
      </c>
      <c r="X336" s="67">
        <v>161972</v>
      </c>
      <c r="Y336" s="67">
        <v>396204</v>
      </c>
      <c r="Z336" s="67">
        <v>201764</v>
      </c>
      <c r="AA336" s="67">
        <v>194440</v>
      </c>
      <c r="AB336" s="67">
        <v>435064</v>
      </c>
      <c r="AC336" s="67">
        <v>222714</v>
      </c>
      <c r="AD336" s="67">
        <v>212350</v>
      </c>
      <c r="AE336" s="67">
        <v>457616</v>
      </c>
      <c r="AF336" s="67">
        <v>234936</v>
      </c>
      <c r="AG336" s="67">
        <v>222680</v>
      </c>
    </row>
    <row r="337" spans="1:33" x14ac:dyDescent="0.2">
      <c r="A337" s="30" t="s">
        <v>300</v>
      </c>
      <c r="B337" s="67">
        <v>5392446</v>
      </c>
      <c r="C337" s="67">
        <v>2625173</v>
      </c>
      <c r="D337" s="67">
        <v>2767273</v>
      </c>
      <c r="E337" s="67">
        <v>349102</v>
      </c>
      <c r="F337" s="67">
        <v>178300</v>
      </c>
      <c r="G337" s="67">
        <v>170802</v>
      </c>
      <c r="H337" s="67">
        <v>403279</v>
      </c>
      <c r="I337" s="67">
        <v>205463</v>
      </c>
      <c r="J337" s="67">
        <v>197816</v>
      </c>
      <c r="K337" s="67">
        <v>439049</v>
      </c>
      <c r="L337" s="67">
        <v>224809</v>
      </c>
      <c r="M337" s="67">
        <v>214240</v>
      </c>
      <c r="N337" s="67">
        <v>461624</v>
      </c>
      <c r="O337" s="67">
        <v>237304</v>
      </c>
      <c r="P337" s="67">
        <v>224320</v>
      </c>
      <c r="R337" s="30" t="s">
        <v>300</v>
      </c>
      <c r="S337" s="67">
        <v>5404322</v>
      </c>
      <c r="T337" s="67">
        <v>2631752</v>
      </c>
      <c r="U337" s="67">
        <v>2772570</v>
      </c>
      <c r="V337" s="67">
        <v>331895</v>
      </c>
      <c r="W337" s="67">
        <v>169923</v>
      </c>
      <c r="X337" s="67">
        <v>161972</v>
      </c>
      <c r="Y337" s="67">
        <v>396204</v>
      </c>
      <c r="Z337" s="67">
        <v>201764</v>
      </c>
      <c r="AA337" s="67">
        <v>194440</v>
      </c>
      <c r="AB337" s="67">
        <v>435064</v>
      </c>
      <c r="AC337" s="67">
        <v>222714</v>
      </c>
      <c r="AD337" s="67">
        <v>212350</v>
      </c>
      <c r="AE337" s="67">
        <v>457616</v>
      </c>
      <c r="AF337" s="67">
        <v>234936</v>
      </c>
      <c r="AG337" s="67">
        <v>222680</v>
      </c>
    </row>
    <row r="338" spans="1:33" x14ac:dyDescent="0.2">
      <c r="A338" s="30" t="s">
        <v>301</v>
      </c>
      <c r="B338" s="67">
        <v>599931</v>
      </c>
      <c r="C338" s="67">
        <v>284083</v>
      </c>
      <c r="D338" s="67">
        <v>315848</v>
      </c>
      <c r="E338" s="67">
        <v>29702</v>
      </c>
      <c r="F338" s="67">
        <v>15079</v>
      </c>
      <c r="G338" s="67">
        <v>14623</v>
      </c>
      <c r="H338" s="67">
        <v>38043</v>
      </c>
      <c r="I338" s="67">
        <v>19360</v>
      </c>
      <c r="J338" s="67">
        <v>18683</v>
      </c>
      <c r="K338" s="67">
        <v>49452</v>
      </c>
      <c r="L338" s="67">
        <v>24463</v>
      </c>
      <c r="M338" s="67">
        <v>24989</v>
      </c>
      <c r="N338" s="67">
        <v>59524</v>
      </c>
      <c r="O338" s="67">
        <v>29428</v>
      </c>
      <c r="P338" s="67">
        <v>30096</v>
      </c>
      <c r="R338" s="30" t="s">
        <v>301</v>
      </c>
      <c r="S338" s="67">
        <v>606537</v>
      </c>
      <c r="T338" s="67">
        <v>287296</v>
      </c>
      <c r="U338" s="67">
        <v>319241</v>
      </c>
      <c r="V338" s="67">
        <v>27603</v>
      </c>
      <c r="W338" s="67">
        <v>14091</v>
      </c>
      <c r="X338" s="67">
        <v>13512</v>
      </c>
      <c r="Y338" s="67">
        <v>36718</v>
      </c>
      <c r="Z338" s="67">
        <v>18632</v>
      </c>
      <c r="AA338" s="67">
        <v>18086</v>
      </c>
      <c r="AB338" s="67">
        <v>48661</v>
      </c>
      <c r="AC338" s="67">
        <v>24127</v>
      </c>
      <c r="AD338" s="67">
        <v>24534</v>
      </c>
      <c r="AE338" s="67">
        <v>60080</v>
      </c>
      <c r="AF338" s="67">
        <v>29549</v>
      </c>
      <c r="AG338" s="67">
        <v>30531</v>
      </c>
    </row>
    <row r="339" spans="1:33" x14ac:dyDescent="0.2">
      <c r="A339" s="30" t="s">
        <v>302</v>
      </c>
      <c r="B339" s="67">
        <v>1838786</v>
      </c>
      <c r="C339" s="67">
        <v>896622</v>
      </c>
      <c r="D339" s="67">
        <v>942164</v>
      </c>
      <c r="E339" s="67">
        <v>113615</v>
      </c>
      <c r="F339" s="67">
        <v>58227</v>
      </c>
      <c r="G339" s="67">
        <v>55388</v>
      </c>
      <c r="H339" s="67">
        <v>134832</v>
      </c>
      <c r="I339" s="67">
        <v>69101</v>
      </c>
      <c r="J339" s="67">
        <v>65731</v>
      </c>
      <c r="K339" s="67">
        <v>147886</v>
      </c>
      <c r="L339" s="67">
        <v>75908</v>
      </c>
      <c r="M339" s="67">
        <v>71978</v>
      </c>
      <c r="N339" s="67">
        <v>157696</v>
      </c>
      <c r="O339" s="67">
        <v>81386</v>
      </c>
      <c r="P339" s="67">
        <v>76310</v>
      </c>
      <c r="R339" s="30" t="s">
        <v>302</v>
      </c>
      <c r="S339" s="67">
        <v>1839259</v>
      </c>
      <c r="T339" s="67">
        <v>897152</v>
      </c>
      <c r="U339" s="67">
        <v>942107</v>
      </c>
      <c r="V339" s="67">
        <v>107199</v>
      </c>
      <c r="W339" s="67">
        <v>55123</v>
      </c>
      <c r="X339" s="67">
        <v>52076</v>
      </c>
      <c r="Y339" s="67">
        <v>132163</v>
      </c>
      <c r="Z339" s="67">
        <v>67624</v>
      </c>
      <c r="AA339" s="67">
        <v>64539</v>
      </c>
      <c r="AB339" s="67">
        <v>145808</v>
      </c>
      <c r="AC339" s="67">
        <v>74878</v>
      </c>
      <c r="AD339" s="67">
        <v>70930</v>
      </c>
      <c r="AE339" s="67">
        <v>155790</v>
      </c>
      <c r="AF339" s="67">
        <v>80376</v>
      </c>
      <c r="AG339" s="67">
        <v>75414</v>
      </c>
    </row>
    <row r="340" spans="1:33" x14ac:dyDescent="0.2">
      <c r="A340" s="30" t="s">
        <v>303</v>
      </c>
      <c r="B340" s="67">
        <v>1349286</v>
      </c>
      <c r="C340" s="67">
        <v>657586</v>
      </c>
      <c r="D340" s="67">
        <v>691700</v>
      </c>
      <c r="E340" s="67">
        <v>90121</v>
      </c>
      <c r="F340" s="67">
        <v>45955</v>
      </c>
      <c r="G340" s="67">
        <v>44166</v>
      </c>
      <c r="H340" s="67">
        <v>102509</v>
      </c>
      <c r="I340" s="67">
        <v>52086</v>
      </c>
      <c r="J340" s="67">
        <v>50423</v>
      </c>
      <c r="K340" s="67">
        <v>109229</v>
      </c>
      <c r="L340" s="67">
        <v>56119</v>
      </c>
      <c r="M340" s="67">
        <v>53110</v>
      </c>
      <c r="N340" s="67">
        <v>113281</v>
      </c>
      <c r="O340" s="67">
        <v>58426</v>
      </c>
      <c r="P340" s="67">
        <v>54855</v>
      </c>
      <c r="R340" s="30" t="s">
        <v>303</v>
      </c>
      <c r="S340" s="67">
        <v>1349729</v>
      </c>
      <c r="T340" s="67">
        <v>658018</v>
      </c>
      <c r="U340" s="67">
        <v>691711</v>
      </c>
      <c r="V340" s="67">
        <v>85775</v>
      </c>
      <c r="W340" s="67">
        <v>43794</v>
      </c>
      <c r="X340" s="67">
        <v>41981</v>
      </c>
      <c r="Y340" s="67">
        <v>100821</v>
      </c>
      <c r="Z340" s="67">
        <v>51309</v>
      </c>
      <c r="AA340" s="67">
        <v>49512</v>
      </c>
      <c r="AB340" s="67">
        <v>108484</v>
      </c>
      <c r="AC340" s="67">
        <v>55615</v>
      </c>
      <c r="AD340" s="67">
        <v>52869</v>
      </c>
      <c r="AE340" s="67">
        <v>111722</v>
      </c>
      <c r="AF340" s="67">
        <v>57666</v>
      </c>
      <c r="AG340" s="67">
        <v>54056</v>
      </c>
    </row>
    <row r="341" spans="1:33" x14ac:dyDescent="0.2">
      <c r="A341" s="30" t="s">
        <v>304</v>
      </c>
      <c r="B341" s="67">
        <v>1604443</v>
      </c>
      <c r="C341" s="67">
        <v>786882</v>
      </c>
      <c r="D341" s="67">
        <v>817561</v>
      </c>
      <c r="E341" s="67">
        <v>115664</v>
      </c>
      <c r="F341" s="67">
        <v>59039</v>
      </c>
      <c r="G341" s="67">
        <v>56625</v>
      </c>
      <c r="H341" s="67">
        <v>127895</v>
      </c>
      <c r="I341" s="67">
        <v>64916</v>
      </c>
      <c r="J341" s="67">
        <v>62979</v>
      </c>
      <c r="K341" s="67">
        <v>132482</v>
      </c>
      <c r="L341" s="67">
        <v>68319</v>
      </c>
      <c r="M341" s="67">
        <v>64163</v>
      </c>
      <c r="N341" s="67">
        <v>131123</v>
      </c>
      <c r="O341" s="67">
        <v>68064</v>
      </c>
      <c r="P341" s="67">
        <v>63059</v>
      </c>
      <c r="R341" s="30" t="s">
        <v>304</v>
      </c>
      <c r="S341" s="67">
        <v>1608797</v>
      </c>
      <c r="T341" s="67">
        <v>789286</v>
      </c>
      <c r="U341" s="67">
        <v>819511</v>
      </c>
      <c r="V341" s="67">
        <v>111318</v>
      </c>
      <c r="W341" s="67">
        <v>56915</v>
      </c>
      <c r="X341" s="67">
        <v>54403</v>
      </c>
      <c r="Y341" s="67">
        <v>126502</v>
      </c>
      <c r="Z341" s="67">
        <v>64199</v>
      </c>
      <c r="AA341" s="67">
        <v>62303</v>
      </c>
      <c r="AB341" s="67">
        <v>132111</v>
      </c>
      <c r="AC341" s="67">
        <v>68094</v>
      </c>
      <c r="AD341" s="67">
        <v>64017</v>
      </c>
      <c r="AE341" s="67">
        <v>130024</v>
      </c>
      <c r="AF341" s="67">
        <v>67345</v>
      </c>
      <c r="AG341" s="67">
        <v>62679</v>
      </c>
    </row>
    <row r="342" spans="1:33" x14ac:dyDescent="0.2">
      <c r="A342" s="30" t="s">
        <v>1336</v>
      </c>
      <c r="B342" s="67">
        <v>5375276</v>
      </c>
      <c r="C342" s="67">
        <v>2638416</v>
      </c>
      <c r="D342" s="67">
        <v>2736860</v>
      </c>
      <c r="E342" s="67">
        <v>332084</v>
      </c>
      <c r="F342" s="67">
        <v>169224</v>
      </c>
      <c r="G342" s="67">
        <v>162860</v>
      </c>
      <c r="H342" s="67">
        <v>327780</v>
      </c>
      <c r="I342" s="67">
        <v>167817</v>
      </c>
      <c r="J342" s="67">
        <v>159963</v>
      </c>
      <c r="K342" s="67">
        <v>346063</v>
      </c>
      <c r="L342" s="67">
        <v>177710</v>
      </c>
      <c r="M342" s="67">
        <v>168353</v>
      </c>
      <c r="N342" s="67">
        <v>339277</v>
      </c>
      <c r="O342" s="67">
        <v>174220</v>
      </c>
      <c r="P342" s="67">
        <v>165057</v>
      </c>
      <c r="R342" s="30" t="s">
        <v>1336</v>
      </c>
      <c r="S342" s="67">
        <v>5401267</v>
      </c>
      <c r="T342" s="67">
        <v>2652534</v>
      </c>
      <c r="U342" s="67">
        <v>2748733</v>
      </c>
      <c r="V342" s="67">
        <v>327766</v>
      </c>
      <c r="W342" s="67">
        <v>167231</v>
      </c>
      <c r="X342" s="67">
        <v>160535</v>
      </c>
      <c r="Y342" s="67">
        <v>332881</v>
      </c>
      <c r="Z342" s="67">
        <v>170256</v>
      </c>
      <c r="AA342" s="67">
        <v>162625</v>
      </c>
      <c r="AB342" s="67">
        <v>345438</v>
      </c>
      <c r="AC342" s="67">
        <v>177541</v>
      </c>
      <c r="AD342" s="67">
        <v>167897</v>
      </c>
      <c r="AE342" s="67">
        <v>340247</v>
      </c>
      <c r="AF342" s="67">
        <v>174711</v>
      </c>
      <c r="AG342" s="67">
        <v>165536</v>
      </c>
    </row>
    <row r="343" spans="1:33" x14ac:dyDescent="0.2">
      <c r="A343" s="30" t="s">
        <v>305</v>
      </c>
      <c r="B343" s="67">
        <v>5347269</v>
      </c>
      <c r="C343" s="67">
        <v>2624463</v>
      </c>
      <c r="D343" s="67">
        <v>2722806</v>
      </c>
      <c r="E343" s="67">
        <v>330352</v>
      </c>
      <c r="F343" s="67">
        <v>168354</v>
      </c>
      <c r="G343" s="67">
        <v>161998</v>
      </c>
      <c r="H343" s="67">
        <v>326354</v>
      </c>
      <c r="I343" s="67">
        <v>167030</v>
      </c>
      <c r="J343" s="67">
        <v>159324</v>
      </c>
      <c r="K343" s="67">
        <v>344519</v>
      </c>
      <c r="L343" s="67">
        <v>176927</v>
      </c>
      <c r="M343" s="67">
        <v>167592</v>
      </c>
      <c r="N343" s="67">
        <v>337608</v>
      </c>
      <c r="O343" s="67">
        <v>173360</v>
      </c>
      <c r="P343" s="67">
        <v>164248</v>
      </c>
      <c r="R343" s="30" t="s">
        <v>305</v>
      </c>
      <c r="S343" s="67">
        <v>5372913</v>
      </c>
      <c r="T343" s="67">
        <v>2638399</v>
      </c>
      <c r="U343" s="67">
        <v>2734514</v>
      </c>
      <c r="V343" s="67">
        <v>326053</v>
      </c>
      <c r="W343" s="67">
        <v>166363</v>
      </c>
      <c r="X343" s="67">
        <v>159690</v>
      </c>
      <c r="Y343" s="67">
        <v>331364</v>
      </c>
      <c r="Z343" s="67">
        <v>169420</v>
      </c>
      <c r="AA343" s="67">
        <v>161944</v>
      </c>
      <c r="AB343" s="67">
        <v>343887</v>
      </c>
      <c r="AC343" s="67">
        <v>176741</v>
      </c>
      <c r="AD343" s="67">
        <v>167146</v>
      </c>
      <c r="AE343" s="67">
        <v>338586</v>
      </c>
      <c r="AF343" s="67">
        <v>173857</v>
      </c>
      <c r="AG343" s="67">
        <v>164729</v>
      </c>
    </row>
    <row r="344" spans="1:33" x14ac:dyDescent="0.2">
      <c r="A344" s="30" t="s">
        <v>306</v>
      </c>
      <c r="B344" s="67">
        <v>1360041</v>
      </c>
      <c r="C344" s="67">
        <v>671537</v>
      </c>
      <c r="D344" s="67">
        <v>688504</v>
      </c>
      <c r="E344" s="67">
        <v>83271</v>
      </c>
      <c r="F344" s="67">
        <v>42599</v>
      </c>
      <c r="G344" s="67">
        <v>40672</v>
      </c>
      <c r="H344" s="67">
        <v>84836</v>
      </c>
      <c r="I344" s="67">
        <v>43931</v>
      </c>
      <c r="J344" s="67">
        <v>40905</v>
      </c>
      <c r="K344" s="67">
        <v>86963</v>
      </c>
      <c r="L344" s="67">
        <v>45486</v>
      </c>
      <c r="M344" s="67">
        <v>41477</v>
      </c>
      <c r="N344" s="67">
        <v>82208</v>
      </c>
      <c r="O344" s="67">
        <v>42853</v>
      </c>
      <c r="P344" s="67">
        <v>39355</v>
      </c>
      <c r="R344" s="30" t="s">
        <v>306</v>
      </c>
      <c r="S344" s="67">
        <v>1365259</v>
      </c>
      <c r="T344" s="67">
        <v>674371</v>
      </c>
      <c r="U344" s="67">
        <v>690888</v>
      </c>
      <c r="V344" s="67">
        <v>82573</v>
      </c>
      <c r="W344" s="67">
        <v>42236</v>
      </c>
      <c r="X344" s="67">
        <v>40337</v>
      </c>
      <c r="Y344" s="67">
        <v>85761</v>
      </c>
      <c r="Z344" s="67">
        <v>44492</v>
      </c>
      <c r="AA344" s="67">
        <v>41269</v>
      </c>
      <c r="AB344" s="67">
        <v>86684</v>
      </c>
      <c r="AC344" s="67">
        <v>45198</v>
      </c>
      <c r="AD344" s="67">
        <v>41486</v>
      </c>
      <c r="AE344" s="67">
        <v>82498</v>
      </c>
      <c r="AF344" s="67">
        <v>43032</v>
      </c>
      <c r="AG344" s="67">
        <v>39466</v>
      </c>
    </row>
    <row r="345" spans="1:33" x14ac:dyDescent="0.2">
      <c r="A345" s="30" t="s">
        <v>307</v>
      </c>
      <c r="B345" s="67">
        <v>1532309</v>
      </c>
      <c r="C345" s="67">
        <v>741391</v>
      </c>
      <c r="D345" s="67">
        <v>790918</v>
      </c>
      <c r="E345" s="67">
        <v>93242</v>
      </c>
      <c r="F345" s="67">
        <v>47088</v>
      </c>
      <c r="G345" s="67">
        <v>46154</v>
      </c>
      <c r="H345" s="67">
        <v>98150</v>
      </c>
      <c r="I345" s="67">
        <v>48564</v>
      </c>
      <c r="J345" s="67">
        <v>49586</v>
      </c>
      <c r="K345" s="67">
        <v>113459</v>
      </c>
      <c r="L345" s="67">
        <v>56028</v>
      </c>
      <c r="M345" s="67">
        <v>57431</v>
      </c>
      <c r="N345" s="67">
        <v>116553</v>
      </c>
      <c r="O345" s="67">
        <v>58941</v>
      </c>
      <c r="P345" s="67">
        <v>57612</v>
      </c>
      <c r="R345" s="30" t="s">
        <v>307</v>
      </c>
      <c r="S345" s="67">
        <v>1549058</v>
      </c>
      <c r="T345" s="67">
        <v>750126</v>
      </c>
      <c r="U345" s="67">
        <v>798932</v>
      </c>
      <c r="V345" s="67">
        <v>92461</v>
      </c>
      <c r="W345" s="67">
        <v>46945</v>
      </c>
      <c r="X345" s="67">
        <v>45516</v>
      </c>
      <c r="Y345" s="67">
        <v>100485</v>
      </c>
      <c r="Z345" s="67">
        <v>49480</v>
      </c>
      <c r="AA345" s="67">
        <v>51005</v>
      </c>
      <c r="AB345" s="67">
        <v>113827</v>
      </c>
      <c r="AC345" s="67">
        <v>56509</v>
      </c>
      <c r="AD345" s="67">
        <v>57318</v>
      </c>
      <c r="AE345" s="67">
        <v>117545</v>
      </c>
      <c r="AF345" s="67">
        <v>59248</v>
      </c>
      <c r="AG345" s="67">
        <v>58297</v>
      </c>
    </row>
    <row r="346" spans="1:33" x14ac:dyDescent="0.2">
      <c r="A346" s="30" t="s">
        <v>308</v>
      </c>
      <c r="B346" s="67">
        <v>1157595</v>
      </c>
      <c r="C346" s="67">
        <v>565054</v>
      </c>
      <c r="D346" s="67">
        <v>592541</v>
      </c>
      <c r="E346" s="67">
        <v>69692</v>
      </c>
      <c r="F346" s="67">
        <v>35662</v>
      </c>
      <c r="G346" s="67">
        <v>34030</v>
      </c>
      <c r="H346" s="67">
        <v>65210</v>
      </c>
      <c r="I346" s="67">
        <v>33536</v>
      </c>
      <c r="J346" s="67">
        <v>31674</v>
      </c>
      <c r="K346" s="67">
        <v>67521</v>
      </c>
      <c r="L346" s="67">
        <v>34855</v>
      </c>
      <c r="M346" s="67">
        <v>32666</v>
      </c>
      <c r="N346" s="67">
        <v>67538</v>
      </c>
      <c r="O346" s="67">
        <v>34380</v>
      </c>
      <c r="P346" s="67">
        <v>33158</v>
      </c>
      <c r="R346" s="30" t="s">
        <v>308</v>
      </c>
      <c r="S346" s="67">
        <v>1159823</v>
      </c>
      <c r="T346" s="67">
        <v>566384</v>
      </c>
      <c r="U346" s="67">
        <v>593439</v>
      </c>
      <c r="V346" s="67">
        <v>69006</v>
      </c>
      <c r="W346" s="67">
        <v>35198</v>
      </c>
      <c r="X346" s="67">
        <v>33808</v>
      </c>
      <c r="Y346" s="67">
        <v>66202</v>
      </c>
      <c r="Z346" s="67">
        <v>34065</v>
      </c>
      <c r="AA346" s="67">
        <v>32137</v>
      </c>
      <c r="AB346" s="67">
        <v>66972</v>
      </c>
      <c r="AC346" s="67">
        <v>34588</v>
      </c>
      <c r="AD346" s="67">
        <v>32384</v>
      </c>
      <c r="AE346" s="67">
        <v>67154</v>
      </c>
      <c r="AF346" s="67">
        <v>34317</v>
      </c>
      <c r="AG346" s="67">
        <v>32837</v>
      </c>
    </row>
    <row r="347" spans="1:33" x14ac:dyDescent="0.2">
      <c r="A347" s="30" t="s">
        <v>309</v>
      </c>
      <c r="B347" s="67">
        <v>1297324</v>
      </c>
      <c r="C347" s="67">
        <v>646481</v>
      </c>
      <c r="D347" s="67">
        <v>650843</v>
      </c>
      <c r="E347" s="67">
        <v>84147</v>
      </c>
      <c r="F347" s="67">
        <v>43005</v>
      </c>
      <c r="G347" s="67">
        <v>41142</v>
      </c>
      <c r="H347" s="67">
        <v>78158</v>
      </c>
      <c r="I347" s="67">
        <v>40999</v>
      </c>
      <c r="J347" s="67">
        <v>37159</v>
      </c>
      <c r="K347" s="67">
        <v>76576</v>
      </c>
      <c r="L347" s="67">
        <v>40558</v>
      </c>
      <c r="M347" s="67">
        <v>36018</v>
      </c>
      <c r="N347" s="67">
        <v>71309</v>
      </c>
      <c r="O347" s="67">
        <v>37186</v>
      </c>
      <c r="P347" s="67">
        <v>34123</v>
      </c>
      <c r="R347" s="30" t="s">
        <v>309</v>
      </c>
      <c r="S347" s="67">
        <v>1298773</v>
      </c>
      <c r="T347" s="67">
        <v>647518</v>
      </c>
      <c r="U347" s="67">
        <v>651255</v>
      </c>
      <c r="V347" s="67">
        <v>82013</v>
      </c>
      <c r="W347" s="67">
        <v>41984</v>
      </c>
      <c r="X347" s="67">
        <v>40029</v>
      </c>
      <c r="Y347" s="67">
        <v>78916</v>
      </c>
      <c r="Z347" s="67">
        <v>41383</v>
      </c>
      <c r="AA347" s="67">
        <v>37533</v>
      </c>
      <c r="AB347" s="67">
        <v>76404</v>
      </c>
      <c r="AC347" s="67">
        <v>40446</v>
      </c>
      <c r="AD347" s="67">
        <v>35958</v>
      </c>
      <c r="AE347" s="67">
        <v>71389</v>
      </c>
      <c r="AF347" s="67">
        <v>37260</v>
      </c>
      <c r="AG347" s="67">
        <v>34129</v>
      </c>
    </row>
    <row r="348" spans="1:33" x14ac:dyDescent="0.2">
      <c r="A348" s="30" t="s">
        <v>310</v>
      </c>
      <c r="B348" s="67">
        <v>28007</v>
      </c>
      <c r="C348" s="67">
        <v>13953</v>
      </c>
      <c r="D348" s="67">
        <v>14054</v>
      </c>
      <c r="E348" s="67">
        <v>1732</v>
      </c>
      <c r="F348" s="67">
        <v>870</v>
      </c>
      <c r="G348" s="67">
        <v>862</v>
      </c>
      <c r="H348" s="67">
        <v>1426</v>
      </c>
      <c r="I348" s="67">
        <v>787</v>
      </c>
      <c r="J348" s="67">
        <v>639</v>
      </c>
      <c r="K348" s="67">
        <v>1544</v>
      </c>
      <c r="L348" s="67">
        <v>783</v>
      </c>
      <c r="M348" s="67">
        <v>761</v>
      </c>
      <c r="N348" s="67">
        <v>1669</v>
      </c>
      <c r="O348" s="67">
        <v>860</v>
      </c>
      <c r="P348" s="67">
        <v>809</v>
      </c>
      <c r="R348" s="30" t="s">
        <v>310</v>
      </c>
      <c r="S348" s="67">
        <v>28354</v>
      </c>
      <c r="T348" s="67">
        <v>14135</v>
      </c>
      <c r="U348" s="67">
        <v>14219</v>
      </c>
      <c r="V348" s="67">
        <v>1713</v>
      </c>
      <c r="W348" s="67">
        <v>868</v>
      </c>
      <c r="X348" s="67">
        <v>845</v>
      </c>
      <c r="Y348" s="67">
        <v>1517</v>
      </c>
      <c r="Z348" s="67">
        <v>836</v>
      </c>
      <c r="AA348" s="67">
        <v>681</v>
      </c>
      <c r="AB348" s="67">
        <v>1551</v>
      </c>
      <c r="AC348" s="67">
        <v>800</v>
      </c>
      <c r="AD348" s="67">
        <v>751</v>
      </c>
      <c r="AE348" s="67">
        <v>1661</v>
      </c>
      <c r="AF348" s="67">
        <v>854</v>
      </c>
      <c r="AG348" s="67">
        <v>807</v>
      </c>
    </row>
    <row r="349" spans="1:33" x14ac:dyDescent="0.2">
      <c r="A349" s="30" t="s">
        <v>311</v>
      </c>
      <c r="B349" s="67">
        <v>28007</v>
      </c>
      <c r="C349" s="67">
        <v>13953</v>
      </c>
      <c r="D349" s="67">
        <v>14054</v>
      </c>
      <c r="E349" s="67">
        <v>1732</v>
      </c>
      <c r="F349" s="67">
        <v>870</v>
      </c>
      <c r="G349" s="67">
        <v>862</v>
      </c>
      <c r="H349" s="67">
        <v>1426</v>
      </c>
      <c r="I349" s="67">
        <v>787</v>
      </c>
      <c r="J349" s="67">
        <v>639</v>
      </c>
      <c r="K349" s="67">
        <v>1544</v>
      </c>
      <c r="L349" s="67">
        <v>783</v>
      </c>
      <c r="M349" s="67">
        <v>761</v>
      </c>
      <c r="N349" s="67">
        <v>1669</v>
      </c>
      <c r="O349" s="67">
        <v>860</v>
      </c>
      <c r="P349" s="67">
        <v>809</v>
      </c>
      <c r="R349" s="30" t="s">
        <v>311</v>
      </c>
      <c r="S349" s="67">
        <v>28354</v>
      </c>
      <c r="T349" s="67">
        <v>14135</v>
      </c>
      <c r="U349" s="67">
        <v>14219</v>
      </c>
      <c r="V349" s="67">
        <v>1713</v>
      </c>
      <c r="W349" s="67">
        <v>868</v>
      </c>
      <c r="X349" s="67">
        <v>845</v>
      </c>
      <c r="Y349" s="67">
        <v>1517</v>
      </c>
      <c r="Z349" s="67">
        <v>836</v>
      </c>
      <c r="AA349" s="67">
        <v>681</v>
      </c>
      <c r="AB349" s="67">
        <v>1551</v>
      </c>
      <c r="AC349" s="67">
        <v>800</v>
      </c>
      <c r="AD349" s="67">
        <v>751</v>
      </c>
      <c r="AE349" s="67">
        <v>1661</v>
      </c>
      <c r="AF349" s="67">
        <v>854</v>
      </c>
      <c r="AG349" s="67">
        <v>807</v>
      </c>
    </row>
    <row r="350" spans="1:33" x14ac:dyDescent="0.2">
      <c r="A350" s="30" t="s">
        <v>1337</v>
      </c>
      <c r="B350" s="67">
        <v>9415570</v>
      </c>
      <c r="C350" s="67">
        <v>4690244</v>
      </c>
      <c r="D350" s="67">
        <v>4725326</v>
      </c>
      <c r="E350" s="67">
        <v>618605</v>
      </c>
      <c r="F350" s="67">
        <v>318174</v>
      </c>
      <c r="G350" s="67">
        <v>300431</v>
      </c>
      <c r="H350" s="67">
        <v>632016</v>
      </c>
      <c r="I350" s="67">
        <v>323001</v>
      </c>
      <c r="J350" s="67">
        <v>309015</v>
      </c>
      <c r="K350" s="67">
        <v>581923</v>
      </c>
      <c r="L350" s="67">
        <v>299224</v>
      </c>
      <c r="M350" s="67">
        <v>282699</v>
      </c>
      <c r="N350" s="67">
        <v>581869</v>
      </c>
      <c r="O350" s="67">
        <v>297392</v>
      </c>
      <c r="P350" s="67">
        <v>284477</v>
      </c>
      <c r="R350" s="30" t="s">
        <v>1337</v>
      </c>
      <c r="S350" s="67">
        <v>9482855</v>
      </c>
      <c r="T350" s="67">
        <v>4726834</v>
      </c>
      <c r="U350" s="67">
        <v>4756021</v>
      </c>
      <c r="V350" s="67">
        <v>592376</v>
      </c>
      <c r="W350" s="67">
        <v>304768</v>
      </c>
      <c r="X350" s="67">
        <v>287608</v>
      </c>
      <c r="Y350" s="67">
        <v>650862</v>
      </c>
      <c r="Z350" s="67">
        <v>332889</v>
      </c>
      <c r="AA350" s="67">
        <v>317973</v>
      </c>
      <c r="AB350" s="67">
        <v>595136</v>
      </c>
      <c r="AC350" s="67">
        <v>305922</v>
      </c>
      <c r="AD350" s="67">
        <v>289214</v>
      </c>
      <c r="AE350" s="67">
        <v>585111</v>
      </c>
      <c r="AF350" s="67">
        <v>299040</v>
      </c>
      <c r="AG350" s="67">
        <v>286071</v>
      </c>
    </row>
    <row r="351" spans="1:33" x14ac:dyDescent="0.2">
      <c r="A351" s="30" t="s">
        <v>312</v>
      </c>
      <c r="B351" s="67">
        <v>3623591</v>
      </c>
      <c r="C351" s="67">
        <v>1798667</v>
      </c>
      <c r="D351" s="67">
        <v>1824924</v>
      </c>
      <c r="E351" s="67">
        <v>233296</v>
      </c>
      <c r="F351" s="67">
        <v>119900</v>
      </c>
      <c r="G351" s="67">
        <v>113396</v>
      </c>
      <c r="H351" s="67">
        <v>242103</v>
      </c>
      <c r="I351" s="67">
        <v>122368</v>
      </c>
      <c r="J351" s="67">
        <v>119735</v>
      </c>
      <c r="K351" s="67">
        <v>239504</v>
      </c>
      <c r="L351" s="67">
        <v>121337</v>
      </c>
      <c r="M351" s="67">
        <v>118167</v>
      </c>
      <c r="N351" s="67">
        <v>244667</v>
      </c>
      <c r="O351" s="67">
        <v>124135</v>
      </c>
      <c r="P351" s="67">
        <v>120532</v>
      </c>
      <c r="R351" s="30" t="s">
        <v>312</v>
      </c>
      <c r="S351" s="67">
        <v>3669570</v>
      </c>
      <c r="T351" s="67">
        <v>1823446</v>
      </c>
      <c r="U351" s="67">
        <v>1846124</v>
      </c>
      <c r="V351" s="67">
        <v>226172</v>
      </c>
      <c r="W351" s="67">
        <v>116032</v>
      </c>
      <c r="X351" s="67">
        <v>110140</v>
      </c>
      <c r="Y351" s="67">
        <v>249736</v>
      </c>
      <c r="Z351" s="67">
        <v>126351</v>
      </c>
      <c r="AA351" s="67">
        <v>123385</v>
      </c>
      <c r="AB351" s="67">
        <v>246794</v>
      </c>
      <c r="AC351" s="67">
        <v>125199</v>
      </c>
      <c r="AD351" s="67">
        <v>121595</v>
      </c>
      <c r="AE351" s="67">
        <v>247980</v>
      </c>
      <c r="AF351" s="67">
        <v>126040</v>
      </c>
      <c r="AG351" s="67">
        <v>121940</v>
      </c>
    </row>
    <row r="352" spans="1:33" x14ac:dyDescent="0.2">
      <c r="A352" s="30" t="s">
        <v>313</v>
      </c>
      <c r="B352" s="67">
        <v>2054343</v>
      </c>
      <c r="C352" s="67">
        <v>1016200</v>
      </c>
      <c r="D352" s="67">
        <v>1038143</v>
      </c>
      <c r="E352" s="67">
        <v>126470</v>
      </c>
      <c r="F352" s="67">
        <v>65104</v>
      </c>
      <c r="G352" s="67">
        <v>61366</v>
      </c>
      <c r="H352" s="67">
        <v>130277</v>
      </c>
      <c r="I352" s="67">
        <v>65126</v>
      </c>
      <c r="J352" s="67">
        <v>65151</v>
      </c>
      <c r="K352" s="67">
        <v>145750</v>
      </c>
      <c r="L352" s="67">
        <v>72651</v>
      </c>
      <c r="M352" s="67">
        <v>73099</v>
      </c>
      <c r="N352" s="67">
        <v>154481</v>
      </c>
      <c r="O352" s="67">
        <v>77944</v>
      </c>
      <c r="P352" s="67">
        <v>76537</v>
      </c>
      <c r="R352" s="30" t="s">
        <v>313</v>
      </c>
      <c r="S352" s="67">
        <v>2091473</v>
      </c>
      <c r="T352" s="67">
        <v>1036083</v>
      </c>
      <c r="U352" s="67">
        <v>1055390</v>
      </c>
      <c r="V352" s="67">
        <v>123826</v>
      </c>
      <c r="W352" s="67">
        <v>63561</v>
      </c>
      <c r="X352" s="67">
        <v>60265</v>
      </c>
      <c r="Y352" s="67">
        <v>134690</v>
      </c>
      <c r="Z352" s="67">
        <v>67456</v>
      </c>
      <c r="AA352" s="67">
        <v>67234</v>
      </c>
      <c r="AB352" s="67">
        <v>150349</v>
      </c>
      <c r="AC352" s="67">
        <v>75054</v>
      </c>
      <c r="AD352" s="67">
        <v>75295</v>
      </c>
      <c r="AE352" s="67">
        <v>157837</v>
      </c>
      <c r="AF352" s="67">
        <v>79876</v>
      </c>
      <c r="AG352" s="67">
        <v>77961</v>
      </c>
    </row>
    <row r="353" spans="1:33" x14ac:dyDescent="0.2">
      <c r="A353" s="30" t="s">
        <v>314</v>
      </c>
      <c r="B353" s="67">
        <v>1569248</v>
      </c>
      <c r="C353" s="67">
        <v>782467</v>
      </c>
      <c r="D353" s="67">
        <v>786781</v>
      </c>
      <c r="E353" s="67">
        <v>106826</v>
      </c>
      <c r="F353" s="67">
        <v>54796</v>
      </c>
      <c r="G353" s="67">
        <v>52030</v>
      </c>
      <c r="H353" s="67">
        <v>111826</v>
      </c>
      <c r="I353" s="67">
        <v>57242</v>
      </c>
      <c r="J353" s="67">
        <v>54584</v>
      </c>
      <c r="K353" s="67">
        <v>93754</v>
      </c>
      <c r="L353" s="67">
        <v>48686</v>
      </c>
      <c r="M353" s="67">
        <v>45068</v>
      </c>
      <c r="N353" s="67">
        <v>90186</v>
      </c>
      <c r="O353" s="67">
        <v>46191</v>
      </c>
      <c r="P353" s="67">
        <v>43995</v>
      </c>
      <c r="R353" s="30" t="s">
        <v>314</v>
      </c>
      <c r="S353" s="67">
        <v>1578097</v>
      </c>
      <c r="T353" s="67">
        <v>787363</v>
      </c>
      <c r="U353" s="67">
        <v>790734</v>
      </c>
      <c r="V353" s="67">
        <v>102346</v>
      </c>
      <c r="W353" s="67">
        <v>52471</v>
      </c>
      <c r="X353" s="67">
        <v>49875</v>
      </c>
      <c r="Y353" s="67">
        <v>115046</v>
      </c>
      <c r="Z353" s="67">
        <v>58895</v>
      </c>
      <c r="AA353" s="67">
        <v>56151</v>
      </c>
      <c r="AB353" s="67">
        <v>96445</v>
      </c>
      <c r="AC353" s="67">
        <v>50145</v>
      </c>
      <c r="AD353" s="67">
        <v>46300</v>
      </c>
      <c r="AE353" s="67">
        <v>90143</v>
      </c>
      <c r="AF353" s="67">
        <v>46164</v>
      </c>
      <c r="AG353" s="67">
        <v>43979</v>
      </c>
    </row>
    <row r="354" spans="1:33" x14ac:dyDescent="0.2">
      <c r="A354" s="30" t="s">
        <v>315</v>
      </c>
      <c r="B354" s="67">
        <v>4087948</v>
      </c>
      <c r="C354" s="67">
        <v>2037243</v>
      </c>
      <c r="D354" s="67">
        <v>2050705</v>
      </c>
      <c r="E354" s="67">
        <v>270473</v>
      </c>
      <c r="F354" s="67">
        <v>138952</v>
      </c>
      <c r="G354" s="67">
        <v>131521</v>
      </c>
      <c r="H354" s="67">
        <v>278182</v>
      </c>
      <c r="I354" s="67">
        <v>141864</v>
      </c>
      <c r="J354" s="67">
        <v>136318</v>
      </c>
      <c r="K354" s="67">
        <v>252197</v>
      </c>
      <c r="L354" s="67">
        <v>129865</v>
      </c>
      <c r="M354" s="67">
        <v>122332</v>
      </c>
      <c r="N354" s="67">
        <v>249041</v>
      </c>
      <c r="O354" s="67">
        <v>127620</v>
      </c>
      <c r="P354" s="67">
        <v>121421</v>
      </c>
      <c r="R354" s="30" t="s">
        <v>315</v>
      </c>
      <c r="S354" s="67">
        <v>4111188</v>
      </c>
      <c r="T354" s="67">
        <v>2049502</v>
      </c>
      <c r="U354" s="67">
        <v>2061686</v>
      </c>
      <c r="V354" s="67">
        <v>258333</v>
      </c>
      <c r="W354" s="67">
        <v>132881</v>
      </c>
      <c r="X354" s="67">
        <v>125452</v>
      </c>
      <c r="Y354" s="67">
        <v>285725</v>
      </c>
      <c r="Z354" s="67">
        <v>145796</v>
      </c>
      <c r="AA354" s="67">
        <v>139929</v>
      </c>
      <c r="AB354" s="67">
        <v>256847</v>
      </c>
      <c r="AC354" s="67">
        <v>132073</v>
      </c>
      <c r="AD354" s="67">
        <v>124774</v>
      </c>
      <c r="AE354" s="67">
        <v>249315</v>
      </c>
      <c r="AF354" s="67">
        <v>127588</v>
      </c>
      <c r="AG354" s="67">
        <v>121727</v>
      </c>
    </row>
    <row r="355" spans="1:33" x14ac:dyDescent="0.2">
      <c r="A355" s="30" t="s">
        <v>316</v>
      </c>
      <c r="B355" s="67">
        <v>811611</v>
      </c>
      <c r="C355" s="67">
        <v>405991</v>
      </c>
      <c r="D355" s="67">
        <v>405620</v>
      </c>
      <c r="E355" s="67">
        <v>56544</v>
      </c>
      <c r="F355" s="67">
        <v>29185</v>
      </c>
      <c r="G355" s="67">
        <v>27359</v>
      </c>
      <c r="H355" s="67">
        <v>54840</v>
      </c>
      <c r="I355" s="67">
        <v>28486</v>
      </c>
      <c r="J355" s="67">
        <v>26354</v>
      </c>
      <c r="K355" s="67">
        <v>43925</v>
      </c>
      <c r="L355" s="67">
        <v>23084</v>
      </c>
      <c r="M355" s="67">
        <v>20841</v>
      </c>
      <c r="N355" s="67">
        <v>43295</v>
      </c>
      <c r="O355" s="67">
        <v>22458</v>
      </c>
      <c r="P355" s="67">
        <v>20837</v>
      </c>
      <c r="R355" s="30" t="s">
        <v>316</v>
      </c>
      <c r="S355" s="67">
        <v>812948</v>
      </c>
      <c r="T355" s="67">
        <v>407024</v>
      </c>
      <c r="U355" s="67">
        <v>405924</v>
      </c>
      <c r="V355" s="67">
        <v>53699</v>
      </c>
      <c r="W355" s="67">
        <v>27770</v>
      </c>
      <c r="X355" s="67">
        <v>25929</v>
      </c>
      <c r="Y355" s="67">
        <v>56339</v>
      </c>
      <c r="Z355" s="67">
        <v>29286</v>
      </c>
      <c r="AA355" s="67">
        <v>27053</v>
      </c>
      <c r="AB355" s="67">
        <v>44952</v>
      </c>
      <c r="AC355" s="67">
        <v>23720</v>
      </c>
      <c r="AD355" s="67">
        <v>21232</v>
      </c>
      <c r="AE355" s="67">
        <v>43033</v>
      </c>
      <c r="AF355" s="67">
        <v>22310</v>
      </c>
      <c r="AG355" s="67">
        <v>20723</v>
      </c>
    </row>
    <row r="356" spans="1:33" x14ac:dyDescent="0.2">
      <c r="A356" s="30" t="s">
        <v>317</v>
      </c>
      <c r="B356" s="67">
        <v>1396556</v>
      </c>
      <c r="C356" s="67">
        <v>693844</v>
      </c>
      <c r="D356" s="67">
        <v>702712</v>
      </c>
      <c r="E356" s="67">
        <v>88649</v>
      </c>
      <c r="F356" s="67">
        <v>45535</v>
      </c>
      <c r="G356" s="67">
        <v>43114</v>
      </c>
      <c r="H356" s="67">
        <v>95978</v>
      </c>
      <c r="I356" s="67">
        <v>48224</v>
      </c>
      <c r="J356" s="67">
        <v>47754</v>
      </c>
      <c r="K356" s="67">
        <v>90223</v>
      </c>
      <c r="L356" s="67">
        <v>46049</v>
      </c>
      <c r="M356" s="67">
        <v>44174</v>
      </c>
      <c r="N356" s="67">
        <v>89992</v>
      </c>
      <c r="O356" s="67">
        <v>46176</v>
      </c>
      <c r="P356" s="67">
        <v>43816</v>
      </c>
      <c r="R356" s="30" t="s">
        <v>317</v>
      </c>
      <c r="S356" s="67">
        <v>1405912</v>
      </c>
      <c r="T356" s="67">
        <v>698392</v>
      </c>
      <c r="U356" s="67">
        <v>707520</v>
      </c>
      <c r="V356" s="67">
        <v>85140</v>
      </c>
      <c r="W356" s="67">
        <v>43765</v>
      </c>
      <c r="X356" s="67">
        <v>41375</v>
      </c>
      <c r="Y356" s="67">
        <v>98145</v>
      </c>
      <c r="Z356" s="67">
        <v>49468</v>
      </c>
      <c r="AA356" s="67">
        <v>48677</v>
      </c>
      <c r="AB356" s="67">
        <v>91139</v>
      </c>
      <c r="AC356" s="67">
        <v>46249</v>
      </c>
      <c r="AD356" s="67">
        <v>44890</v>
      </c>
      <c r="AE356" s="67">
        <v>89993</v>
      </c>
      <c r="AF356" s="67">
        <v>46005</v>
      </c>
      <c r="AG356" s="67">
        <v>43988</v>
      </c>
    </row>
    <row r="357" spans="1:33" x14ac:dyDescent="0.2">
      <c r="A357" s="30" t="s">
        <v>318</v>
      </c>
      <c r="B357" s="67">
        <v>1879781</v>
      </c>
      <c r="C357" s="67">
        <v>937408</v>
      </c>
      <c r="D357" s="67">
        <v>942373</v>
      </c>
      <c r="E357" s="67">
        <v>125280</v>
      </c>
      <c r="F357" s="67">
        <v>64232</v>
      </c>
      <c r="G357" s="67">
        <v>61048</v>
      </c>
      <c r="H357" s="67">
        <v>127364</v>
      </c>
      <c r="I357" s="67">
        <v>65154</v>
      </c>
      <c r="J357" s="67">
        <v>62210</v>
      </c>
      <c r="K357" s="67">
        <v>118049</v>
      </c>
      <c r="L357" s="67">
        <v>60732</v>
      </c>
      <c r="M357" s="67">
        <v>57317</v>
      </c>
      <c r="N357" s="67">
        <v>115754</v>
      </c>
      <c r="O357" s="67">
        <v>58986</v>
      </c>
      <c r="P357" s="67">
        <v>56768</v>
      </c>
      <c r="R357" s="30" t="s">
        <v>318</v>
      </c>
      <c r="S357" s="67">
        <v>1892328</v>
      </c>
      <c r="T357" s="67">
        <v>944086</v>
      </c>
      <c r="U357" s="67">
        <v>948242</v>
      </c>
      <c r="V357" s="67">
        <v>119494</v>
      </c>
      <c r="W357" s="67">
        <v>61346</v>
      </c>
      <c r="X357" s="67">
        <v>58148</v>
      </c>
      <c r="Y357" s="67">
        <v>131241</v>
      </c>
      <c r="Z357" s="67">
        <v>67042</v>
      </c>
      <c r="AA357" s="67">
        <v>64199</v>
      </c>
      <c r="AB357" s="67">
        <v>120756</v>
      </c>
      <c r="AC357" s="67">
        <v>62104</v>
      </c>
      <c r="AD357" s="67">
        <v>58652</v>
      </c>
      <c r="AE357" s="67">
        <v>116289</v>
      </c>
      <c r="AF357" s="67">
        <v>59273</v>
      </c>
      <c r="AG357" s="67">
        <v>57016</v>
      </c>
    </row>
    <row r="358" spans="1:33" x14ac:dyDescent="0.2">
      <c r="A358" s="30" t="s">
        <v>319</v>
      </c>
      <c r="B358" s="67">
        <v>1704031</v>
      </c>
      <c r="C358" s="67">
        <v>854334</v>
      </c>
      <c r="D358" s="67">
        <v>849697</v>
      </c>
      <c r="E358" s="67">
        <v>114836</v>
      </c>
      <c r="F358" s="67">
        <v>59322</v>
      </c>
      <c r="G358" s="67">
        <v>55514</v>
      </c>
      <c r="H358" s="67">
        <v>111731</v>
      </c>
      <c r="I358" s="67">
        <v>58769</v>
      </c>
      <c r="J358" s="67">
        <v>52962</v>
      </c>
      <c r="K358" s="67">
        <v>90222</v>
      </c>
      <c r="L358" s="67">
        <v>48022</v>
      </c>
      <c r="M358" s="67">
        <v>42200</v>
      </c>
      <c r="N358" s="67">
        <v>88161</v>
      </c>
      <c r="O358" s="67">
        <v>45637</v>
      </c>
      <c r="P358" s="67">
        <v>42524</v>
      </c>
      <c r="R358" s="30" t="s">
        <v>319</v>
      </c>
      <c r="S358" s="67">
        <v>1702097</v>
      </c>
      <c r="T358" s="67">
        <v>853886</v>
      </c>
      <c r="U358" s="67">
        <v>848211</v>
      </c>
      <c r="V358" s="67">
        <v>107871</v>
      </c>
      <c r="W358" s="67">
        <v>55855</v>
      </c>
      <c r="X358" s="67">
        <v>52016</v>
      </c>
      <c r="Y358" s="67">
        <v>115401</v>
      </c>
      <c r="Z358" s="67">
        <v>60742</v>
      </c>
      <c r="AA358" s="67">
        <v>54659</v>
      </c>
      <c r="AB358" s="67">
        <v>91495</v>
      </c>
      <c r="AC358" s="67">
        <v>48650</v>
      </c>
      <c r="AD358" s="67">
        <v>42845</v>
      </c>
      <c r="AE358" s="67">
        <v>87816</v>
      </c>
      <c r="AF358" s="67">
        <v>45412</v>
      </c>
      <c r="AG358" s="67">
        <v>42404</v>
      </c>
    </row>
    <row r="359" spans="1:33" x14ac:dyDescent="0.2">
      <c r="A359" s="30" t="s">
        <v>320</v>
      </c>
      <c r="B359" s="67">
        <v>826820</v>
      </c>
      <c r="C359" s="67">
        <v>413420</v>
      </c>
      <c r="D359" s="67">
        <v>413400</v>
      </c>
      <c r="E359" s="67">
        <v>56105</v>
      </c>
      <c r="F359" s="67">
        <v>28898</v>
      </c>
      <c r="G359" s="67">
        <v>27207</v>
      </c>
      <c r="H359" s="67">
        <v>52477</v>
      </c>
      <c r="I359" s="67">
        <v>27625</v>
      </c>
      <c r="J359" s="67">
        <v>24852</v>
      </c>
      <c r="K359" s="67">
        <v>41972</v>
      </c>
      <c r="L359" s="67">
        <v>22156</v>
      </c>
      <c r="M359" s="67">
        <v>19816</v>
      </c>
      <c r="N359" s="67">
        <v>41257</v>
      </c>
      <c r="O359" s="67">
        <v>21248</v>
      </c>
      <c r="P359" s="67">
        <v>20009</v>
      </c>
      <c r="R359" s="30" t="s">
        <v>320</v>
      </c>
      <c r="S359" s="67">
        <v>825431</v>
      </c>
      <c r="T359" s="67">
        <v>412813</v>
      </c>
      <c r="U359" s="67">
        <v>412618</v>
      </c>
      <c r="V359" s="67">
        <v>52797</v>
      </c>
      <c r="W359" s="67">
        <v>27238</v>
      </c>
      <c r="X359" s="67">
        <v>25559</v>
      </c>
      <c r="Y359" s="67">
        <v>54021</v>
      </c>
      <c r="Z359" s="67">
        <v>28374</v>
      </c>
      <c r="AA359" s="67">
        <v>25647</v>
      </c>
      <c r="AB359" s="67">
        <v>42691</v>
      </c>
      <c r="AC359" s="67">
        <v>22526</v>
      </c>
      <c r="AD359" s="67">
        <v>20165</v>
      </c>
      <c r="AE359" s="67">
        <v>40901</v>
      </c>
      <c r="AF359" s="67">
        <v>20974</v>
      </c>
      <c r="AG359" s="67">
        <v>19927</v>
      </c>
    </row>
    <row r="360" spans="1:33" x14ac:dyDescent="0.2">
      <c r="A360" s="30" t="s">
        <v>321</v>
      </c>
      <c r="B360" s="67">
        <v>369316</v>
      </c>
      <c r="C360" s="67">
        <v>184480</v>
      </c>
      <c r="D360" s="67">
        <v>184836</v>
      </c>
      <c r="E360" s="67">
        <v>24243</v>
      </c>
      <c r="F360" s="67">
        <v>12512</v>
      </c>
      <c r="G360" s="67">
        <v>11731</v>
      </c>
      <c r="H360" s="67">
        <v>22526</v>
      </c>
      <c r="I360" s="67">
        <v>11678</v>
      </c>
      <c r="J360" s="67">
        <v>10848</v>
      </c>
      <c r="K360" s="67">
        <v>18406</v>
      </c>
      <c r="L360" s="67">
        <v>9710</v>
      </c>
      <c r="M360" s="67">
        <v>8696</v>
      </c>
      <c r="N360" s="67">
        <v>19293</v>
      </c>
      <c r="O360" s="67">
        <v>9891</v>
      </c>
      <c r="P360" s="67">
        <v>9402</v>
      </c>
      <c r="R360" s="30" t="s">
        <v>321</v>
      </c>
      <c r="S360" s="67">
        <v>368454</v>
      </c>
      <c r="T360" s="67">
        <v>184299</v>
      </c>
      <c r="U360" s="67">
        <v>184155</v>
      </c>
      <c r="V360" s="67">
        <v>22735</v>
      </c>
      <c r="W360" s="67">
        <v>11761</v>
      </c>
      <c r="X360" s="67">
        <v>10974</v>
      </c>
      <c r="Y360" s="67">
        <v>23165</v>
      </c>
      <c r="Z360" s="67">
        <v>12055</v>
      </c>
      <c r="AA360" s="67">
        <v>11110</v>
      </c>
      <c r="AB360" s="67">
        <v>18723</v>
      </c>
      <c r="AC360" s="67">
        <v>9868</v>
      </c>
      <c r="AD360" s="67">
        <v>8855</v>
      </c>
      <c r="AE360" s="67">
        <v>19093</v>
      </c>
      <c r="AF360" s="67">
        <v>9832</v>
      </c>
      <c r="AG360" s="67">
        <v>9261</v>
      </c>
    </row>
    <row r="361" spans="1:33" x14ac:dyDescent="0.2">
      <c r="A361" s="30" t="s">
        <v>322</v>
      </c>
      <c r="B361" s="67">
        <v>507895</v>
      </c>
      <c r="C361" s="67">
        <v>256434</v>
      </c>
      <c r="D361" s="67">
        <v>251461</v>
      </c>
      <c r="E361" s="67">
        <v>34488</v>
      </c>
      <c r="F361" s="67">
        <v>17912</v>
      </c>
      <c r="G361" s="67">
        <v>16576</v>
      </c>
      <c r="H361" s="67">
        <v>36728</v>
      </c>
      <c r="I361" s="67">
        <v>19466</v>
      </c>
      <c r="J361" s="67">
        <v>17262</v>
      </c>
      <c r="K361" s="67">
        <v>29844</v>
      </c>
      <c r="L361" s="67">
        <v>16156</v>
      </c>
      <c r="M361" s="67">
        <v>13688</v>
      </c>
      <c r="N361" s="67">
        <v>27611</v>
      </c>
      <c r="O361" s="67">
        <v>14498</v>
      </c>
      <c r="P361" s="67">
        <v>13113</v>
      </c>
      <c r="R361" s="30" t="s">
        <v>322</v>
      </c>
      <c r="S361" s="67">
        <v>508212</v>
      </c>
      <c r="T361" s="67">
        <v>256774</v>
      </c>
      <c r="U361" s="67">
        <v>251438</v>
      </c>
      <c r="V361" s="67">
        <v>32339</v>
      </c>
      <c r="W361" s="67">
        <v>16856</v>
      </c>
      <c r="X361" s="67">
        <v>15483</v>
      </c>
      <c r="Y361" s="67">
        <v>38215</v>
      </c>
      <c r="Z361" s="67">
        <v>20313</v>
      </c>
      <c r="AA361" s="67">
        <v>17902</v>
      </c>
      <c r="AB361" s="67">
        <v>30081</v>
      </c>
      <c r="AC361" s="67">
        <v>16256</v>
      </c>
      <c r="AD361" s="67">
        <v>13825</v>
      </c>
      <c r="AE361" s="67">
        <v>27822</v>
      </c>
      <c r="AF361" s="67">
        <v>14606</v>
      </c>
      <c r="AG361" s="67">
        <v>13216</v>
      </c>
    </row>
    <row r="362" spans="1:33" x14ac:dyDescent="0.2">
      <c r="A362" s="30" t="s">
        <v>1338</v>
      </c>
      <c r="B362" s="67">
        <v>62515392</v>
      </c>
      <c r="C362" s="67">
        <v>30789280</v>
      </c>
      <c r="D362" s="67">
        <v>31726112</v>
      </c>
      <c r="E362" s="67">
        <v>3881416</v>
      </c>
      <c r="F362" s="67">
        <v>1995437</v>
      </c>
      <c r="G362" s="67">
        <v>1885979</v>
      </c>
      <c r="H362" s="67">
        <v>4344325</v>
      </c>
      <c r="I362" s="67">
        <v>2236121</v>
      </c>
      <c r="J362" s="67">
        <v>2108204</v>
      </c>
      <c r="K362" s="67">
        <v>4299255</v>
      </c>
      <c r="L362" s="67">
        <v>2200956</v>
      </c>
      <c r="M362" s="67">
        <v>2098299</v>
      </c>
      <c r="N362" s="67">
        <v>3936186</v>
      </c>
      <c r="O362" s="67">
        <v>1984225</v>
      </c>
      <c r="P362" s="67">
        <v>1951961</v>
      </c>
      <c r="R362" s="30" t="s">
        <v>1338</v>
      </c>
      <c r="S362" s="67">
        <v>63256141</v>
      </c>
      <c r="T362" s="67">
        <v>31140667</v>
      </c>
      <c r="U362" s="67">
        <v>32115474</v>
      </c>
      <c r="V362" s="67">
        <v>3812422</v>
      </c>
      <c r="W362" s="67">
        <v>1957019</v>
      </c>
      <c r="X362" s="67">
        <v>1855403</v>
      </c>
      <c r="Y362" s="67">
        <v>4370767</v>
      </c>
      <c r="Z362" s="67">
        <v>2244101</v>
      </c>
      <c r="AA362" s="67">
        <v>2126666</v>
      </c>
      <c r="AB362" s="67">
        <v>4400653</v>
      </c>
      <c r="AC362" s="67">
        <v>2259163</v>
      </c>
      <c r="AD362" s="67">
        <v>2141490</v>
      </c>
      <c r="AE362" s="67">
        <v>4040019</v>
      </c>
      <c r="AF362" s="67">
        <v>2039887</v>
      </c>
      <c r="AG362" s="67">
        <v>2000132</v>
      </c>
    </row>
    <row r="363" spans="1:33" x14ac:dyDescent="0.2">
      <c r="A363" s="30" t="s">
        <v>323</v>
      </c>
      <c r="B363" s="67">
        <v>2616230</v>
      </c>
      <c r="C363" s="67">
        <v>1284149</v>
      </c>
      <c r="D363" s="67">
        <v>1332081</v>
      </c>
      <c r="E363" s="67">
        <v>167427</v>
      </c>
      <c r="F363" s="67">
        <v>86092</v>
      </c>
      <c r="G363" s="67">
        <v>81335</v>
      </c>
      <c r="H363" s="67">
        <v>201210</v>
      </c>
      <c r="I363" s="67">
        <v>104339</v>
      </c>
      <c r="J363" s="67">
        <v>96871</v>
      </c>
      <c r="K363" s="67">
        <v>178223</v>
      </c>
      <c r="L363" s="67">
        <v>91714</v>
      </c>
      <c r="M363" s="67">
        <v>86509</v>
      </c>
      <c r="N363" s="67">
        <v>148226</v>
      </c>
      <c r="O363" s="67">
        <v>74278</v>
      </c>
      <c r="P363" s="67">
        <v>73948</v>
      </c>
      <c r="R363" s="30" t="s">
        <v>323</v>
      </c>
      <c r="S363" s="67">
        <v>2618012</v>
      </c>
      <c r="T363" s="67">
        <v>1283340</v>
      </c>
      <c r="U363" s="67">
        <v>1334672</v>
      </c>
      <c r="V363" s="67">
        <v>164615</v>
      </c>
      <c r="W363" s="67">
        <v>84407</v>
      </c>
      <c r="X363" s="67">
        <v>80208</v>
      </c>
      <c r="Y363" s="67">
        <v>196641</v>
      </c>
      <c r="Z363" s="67">
        <v>101018</v>
      </c>
      <c r="AA363" s="67">
        <v>95623</v>
      </c>
      <c r="AB363" s="67">
        <v>174391</v>
      </c>
      <c r="AC363" s="67">
        <v>88425</v>
      </c>
      <c r="AD363" s="67">
        <v>85966</v>
      </c>
      <c r="AE363" s="67">
        <v>154000</v>
      </c>
      <c r="AF363" s="67">
        <v>76761</v>
      </c>
      <c r="AG363" s="67">
        <v>77239</v>
      </c>
    </row>
    <row r="364" spans="1:33" x14ac:dyDescent="0.2">
      <c r="A364" s="30" t="s">
        <v>324</v>
      </c>
      <c r="B364" s="67">
        <v>1178289</v>
      </c>
      <c r="C364" s="67">
        <v>577339</v>
      </c>
      <c r="D364" s="67">
        <v>600950</v>
      </c>
      <c r="E364" s="67">
        <v>77033</v>
      </c>
      <c r="F364" s="67">
        <v>39625</v>
      </c>
      <c r="G364" s="67">
        <v>37408</v>
      </c>
      <c r="H364" s="67">
        <v>84191</v>
      </c>
      <c r="I364" s="67">
        <v>43513</v>
      </c>
      <c r="J364" s="67">
        <v>40678</v>
      </c>
      <c r="K364" s="67">
        <v>75399</v>
      </c>
      <c r="L364" s="67">
        <v>38582</v>
      </c>
      <c r="M364" s="67">
        <v>36817</v>
      </c>
      <c r="N364" s="67">
        <v>63855</v>
      </c>
      <c r="O364" s="67">
        <v>31230</v>
      </c>
      <c r="P364" s="67">
        <v>32625</v>
      </c>
      <c r="R364" s="30" t="s">
        <v>324</v>
      </c>
      <c r="S364" s="67">
        <v>1181843</v>
      </c>
      <c r="T364" s="67">
        <v>578726</v>
      </c>
      <c r="U364" s="67">
        <v>603117</v>
      </c>
      <c r="V364" s="67">
        <v>75662</v>
      </c>
      <c r="W364" s="67">
        <v>38837</v>
      </c>
      <c r="X364" s="67">
        <v>36825</v>
      </c>
      <c r="Y364" s="67">
        <v>83149</v>
      </c>
      <c r="Z364" s="67">
        <v>42604</v>
      </c>
      <c r="AA364" s="67">
        <v>40545</v>
      </c>
      <c r="AB364" s="67">
        <v>75252</v>
      </c>
      <c r="AC364" s="67">
        <v>38030</v>
      </c>
      <c r="AD364" s="67">
        <v>37222</v>
      </c>
      <c r="AE364" s="67">
        <v>66907</v>
      </c>
      <c r="AF364" s="67">
        <v>32718</v>
      </c>
      <c r="AG364" s="67">
        <v>34189</v>
      </c>
    </row>
    <row r="365" spans="1:33" x14ac:dyDescent="0.2">
      <c r="A365" s="30" t="s">
        <v>325</v>
      </c>
      <c r="B365" s="67">
        <v>1437942</v>
      </c>
      <c r="C365" s="67">
        <v>706810</v>
      </c>
      <c r="D365" s="67">
        <v>731132</v>
      </c>
      <c r="E365" s="67">
        <v>90392</v>
      </c>
      <c r="F365" s="67">
        <v>46465</v>
      </c>
      <c r="G365" s="67">
        <v>43927</v>
      </c>
      <c r="H365" s="67">
        <v>117019</v>
      </c>
      <c r="I365" s="67">
        <v>60826</v>
      </c>
      <c r="J365" s="67">
        <v>56193</v>
      </c>
      <c r="K365" s="67">
        <v>102824</v>
      </c>
      <c r="L365" s="67">
        <v>53131</v>
      </c>
      <c r="M365" s="67">
        <v>49693</v>
      </c>
      <c r="N365" s="67">
        <v>84373</v>
      </c>
      <c r="O365" s="67">
        <v>43049</v>
      </c>
      <c r="P365" s="67">
        <v>41324</v>
      </c>
      <c r="R365" s="30" t="s">
        <v>325</v>
      </c>
      <c r="S365" s="67">
        <v>1436169</v>
      </c>
      <c r="T365" s="67">
        <v>704614</v>
      </c>
      <c r="U365" s="67">
        <v>731555</v>
      </c>
      <c r="V365" s="67">
        <v>88953</v>
      </c>
      <c r="W365" s="67">
        <v>45570</v>
      </c>
      <c r="X365" s="67">
        <v>43383</v>
      </c>
      <c r="Y365" s="67">
        <v>113492</v>
      </c>
      <c r="Z365" s="67">
        <v>58414</v>
      </c>
      <c r="AA365" s="67">
        <v>55078</v>
      </c>
      <c r="AB365" s="67">
        <v>99137</v>
      </c>
      <c r="AC365" s="67">
        <v>50393</v>
      </c>
      <c r="AD365" s="67">
        <v>48744</v>
      </c>
      <c r="AE365" s="67">
        <v>87093</v>
      </c>
      <c r="AF365" s="67">
        <v>44042</v>
      </c>
      <c r="AG365" s="67">
        <v>43051</v>
      </c>
    </row>
    <row r="366" spans="1:33" x14ac:dyDescent="0.2">
      <c r="A366" s="30" t="s">
        <v>326</v>
      </c>
      <c r="B366" s="67">
        <v>6957578</v>
      </c>
      <c r="C366" s="67">
        <v>3430028</v>
      </c>
      <c r="D366" s="67">
        <v>3527550</v>
      </c>
      <c r="E366" s="67">
        <v>447814</v>
      </c>
      <c r="F366" s="67">
        <v>230168</v>
      </c>
      <c r="G366" s="67">
        <v>217646</v>
      </c>
      <c r="H366" s="67">
        <v>509148</v>
      </c>
      <c r="I366" s="67">
        <v>260166</v>
      </c>
      <c r="J366" s="67">
        <v>248982</v>
      </c>
      <c r="K366" s="67">
        <v>471560</v>
      </c>
      <c r="L366" s="67">
        <v>244055</v>
      </c>
      <c r="M366" s="67">
        <v>227505</v>
      </c>
      <c r="N366" s="67">
        <v>397063</v>
      </c>
      <c r="O366" s="67">
        <v>201600</v>
      </c>
      <c r="P366" s="67">
        <v>195463</v>
      </c>
      <c r="R366" s="30" t="s">
        <v>326</v>
      </c>
      <c r="S366" s="67">
        <v>7033454</v>
      </c>
      <c r="T366" s="67">
        <v>3464804</v>
      </c>
      <c r="U366" s="67">
        <v>3568650</v>
      </c>
      <c r="V366" s="67">
        <v>443940</v>
      </c>
      <c r="W366" s="67">
        <v>227548</v>
      </c>
      <c r="X366" s="67">
        <v>216392</v>
      </c>
      <c r="Y366" s="67">
        <v>507004</v>
      </c>
      <c r="Z366" s="67">
        <v>257052</v>
      </c>
      <c r="AA366" s="67">
        <v>249952</v>
      </c>
      <c r="AB366" s="67">
        <v>474931</v>
      </c>
      <c r="AC366" s="67">
        <v>242063</v>
      </c>
      <c r="AD366" s="67">
        <v>232868</v>
      </c>
      <c r="AE366" s="67">
        <v>422862</v>
      </c>
      <c r="AF366" s="67">
        <v>213116</v>
      </c>
      <c r="AG366" s="67">
        <v>209746</v>
      </c>
    </row>
    <row r="367" spans="1:33" x14ac:dyDescent="0.2">
      <c r="A367" s="30" t="s">
        <v>327</v>
      </c>
      <c r="B367" s="67">
        <v>493967</v>
      </c>
      <c r="C367" s="67">
        <v>243493</v>
      </c>
      <c r="D367" s="67">
        <v>250474</v>
      </c>
      <c r="E367" s="67">
        <v>30439</v>
      </c>
      <c r="F367" s="67">
        <v>15892</v>
      </c>
      <c r="G367" s="67">
        <v>14547</v>
      </c>
      <c r="H367" s="67">
        <v>25754</v>
      </c>
      <c r="I367" s="67">
        <v>13465</v>
      </c>
      <c r="J367" s="67">
        <v>12289</v>
      </c>
      <c r="K367" s="67">
        <v>24359</v>
      </c>
      <c r="L367" s="67">
        <v>12714</v>
      </c>
      <c r="M367" s="67">
        <v>11645</v>
      </c>
      <c r="N367" s="67">
        <v>23072</v>
      </c>
      <c r="O367" s="67">
        <v>11602</v>
      </c>
      <c r="P367" s="67">
        <v>11470</v>
      </c>
      <c r="R367" s="30" t="s">
        <v>327</v>
      </c>
      <c r="S367" s="67">
        <v>497019</v>
      </c>
      <c r="T367" s="67">
        <v>245000</v>
      </c>
      <c r="U367" s="67">
        <v>252019</v>
      </c>
      <c r="V367" s="67">
        <v>29608</v>
      </c>
      <c r="W367" s="67">
        <v>15351</v>
      </c>
      <c r="X367" s="67">
        <v>14257</v>
      </c>
      <c r="Y367" s="67">
        <v>26126</v>
      </c>
      <c r="Z367" s="67">
        <v>13645</v>
      </c>
      <c r="AA367" s="67">
        <v>12481</v>
      </c>
      <c r="AB367" s="67">
        <v>25322</v>
      </c>
      <c r="AC367" s="67">
        <v>13005</v>
      </c>
      <c r="AD367" s="67">
        <v>12317</v>
      </c>
      <c r="AE367" s="67">
        <v>24531</v>
      </c>
      <c r="AF367" s="67">
        <v>12348</v>
      </c>
      <c r="AG367" s="67">
        <v>12183</v>
      </c>
    </row>
    <row r="368" spans="1:33" x14ac:dyDescent="0.2">
      <c r="A368" s="30" t="s">
        <v>328</v>
      </c>
      <c r="B368" s="67">
        <v>2645324</v>
      </c>
      <c r="C368" s="67">
        <v>1317788</v>
      </c>
      <c r="D368" s="67">
        <v>1327536</v>
      </c>
      <c r="E368" s="67">
        <v>169123</v>
      </c>
      <c r="F368" s="67">
        <v>87447</v>
      </c>
      <c r="G368" s="67">
        <v>81676</v>
      </c>
      <c r="H368" s="67">
        <v>216677</v>
      </c>
      <c r="I368" s="67">
        <v>110611</v>
      </c>
      <c r="J368" s="67">
        <v>106066</v>
      </c>
      <c r="K368" s="67">
        <v>206514</v>
      </c>
      <c r="L368" s="67">
        <v>107083</v>
      </c>
      <c r="M368" s="67">
        <v>99431</v>
      </c>
      <c r="N368" s="67">
        <v>173187</v>
      </c>
      <c r="O368" s="67">
        <v>89654</v>
      </c>
      <c r="P368" s="67">
        <v>83533</v>
      </c>
      <c r="R368" s="30" t="s">
        <v>328</v>
      </c>
      <c r="S368" s="67">
        <v>2682537</v>
      </c>
      <c r="T368" s="67">
        <v>1332509</v>
      </c>
      <c r="U368" s="67">
        <v>1350028</v>
      </c>
      <c r="V368" s="67">
        <v>169950</v>
      </c>
      <c r="W368" s="67">
        <v>87439</v>
      </c>
      <c r="X368" s="67">
        <v>82511</v>
      </c>
      <c r="Y368" s="67">
        <v>213705</v>
      </c>
      <c r="Z368" s="67">
        <v>108257</v>
      </c>
      <c r="AA368" s="67">
        <v>105448</v>
      </c>
      <c r="AB368" s="67">
        <v>206712</v>
      </c>
      <c r="AC368" s="67">
        <v>105340</v>
      </c>
      <c r="AD368" s="67">
        <v>101372</v>
      </c>
      <c r="AE368" s="67">
        <v>183189</v>
      </c>
      <c r="AF368" s="67">
        <v>93350</v>
      </c>
      <c r="AG368" s="67">
        <v>89839</v>
      </c>
    </row>
    <row r="369" spans="1:33" x14ac:dyDescent="0.2">
      <c r="A369" s="30" t="s">
        <v>329</v>
      </c>
      <c r="B369" s="67">
        <v>1451827</v>
      </c>
      <c r="C369" s="67">
        <v>715889</v>
      </c>
      <c r="D369" s="67">
        <v>735938</v>
      </c>
      <c r="E369" s="67">
        <v>97072</v>
      </c>
      <c r="F369" s="67">
        <v>49533</v>
      </c>
      <c r="G369" s="67">
        <v>47539</v>
      </c>
      <c r="H369" s="67">
        <v>99731</v>
      </c>
      <c r="I369" s="67">
        <v>51200</v>
      </c>
      <c r="J369" s="67">
        <v>48531</v>
      </c>
      <c r="K369" s="67">
        <v>87519</v>
      </c>
      <c r="L369" s="67">
        <v>45549</v>
      </c>
      <c r="M369" s="67">
        <v>41970</v>
      </c>
      <c r="N369" s="67">
        <v>75689</v>
      </c>
      <c r="O369" s="67">
        <v>37944</v>
      </c>
      <c r="P369" s="67">
        <v>37745</v>
      </c>
      <c r="R369" s="30" t="s">
        <v>329</v>
      </c>
      <c r="S369" s="67">
        <v>1461152</v>
      </c>
      <c r="T369" s="67">
        <v>720288</v>
      </c>
      <c r="U369" s="67">
        <v>740864</v>
      </c>
      <c r="V369" s="67">
        <v>94736</v>
      </c>
      <c r="W369" s="67">
        <v>48271</v>
      </c>
      <c r="X369" s="67">
        <v>46465</v>
      </c>
      <c r="Y369" s="67">
        <v>100153</v>
      </c>
      <c r="Z369" s="67">
        <v>50774</v>
      </c>
      <c r="AA369" s="67">
        <v>49379</v>
      </c>
      <c r="AB369" s="67">
        <v>89147</v>
      </c>
      <c r="AC369" s="67">
        <v>45544</v>
      </c>
      <c r="AD369" s="67">
        <v>43603</v>
      </c>
      <c r="AE369" s="67">
        <v>80465</v>
      </c>
      <c r="AF369" s="67">
        <v>40327</v>
      </c>
      <c r="AG369" s="67">
        <v>40138</v>
      </c>
    </row>
    <row r="370" spans="1:33" x14ac:dyDescent="0.2">
      <c r="A370" s="30" t="s">
        <v>330</v>
      </c>
      <c r="B370" s="67">
        <v>1011116</v>
      </c>
      <c r="C370" s="67">
        <v>496636</v>
      </c>
      <c r="D370" s="67">
        <v>514480</v>
      </c>
      <c r="E370" s="67">
        <v>61645</v>
      </c>
      <c r="F370" s="67">
        <v>31785</v>
      </c>
      <c r="G370" s="67">
        <v>29860</v>
      </c>
      <c r="H370" s="67">
        <v>58178</v>
      </c>
      <c r="I370" s="67">
        <v>29656</v>
      </c>
      <c r="J370" s="67">
        <v>28522</v>
      </c>
      <c r="K370" s="67">
        <v>56391</v>
      </c>
      <c r="L370" s="67">
        <v>28795</v>
      </c>
      <c r="M370" s="67">
        <v>27596</v>
      </c>
      <c r="N370" s="67">
        <v>52805</v>
      </c>
      <c r="O370" s="67">
        <v>26331</v>
      </c>
      <c r="P370" s="67">
        <v>26474</v>
      </c>
      <c r="R370" s="30" t="s">
        <v>330</v>
      </c>
      <c r="S370" s="67">
        <v>900563</v>
      </c>
      <c r="T370" s="67">
        <v>442548</v>
      </c>
      <c r="U370" s="67">
        <v>458015</v>
      </c>
      <c r="V370" s="67">
        <v>53553</v>
      </c>
      <c r="W370" s="67">
        <v>27681</v>
      </c>
      <c r="X370" s="67">
        <v>25872</v>
      </c>
      <c r="Y370" s="67">
        <v>51186</v>
      </c>
      <c r="Z370" s="67">
        <v>25966</v>
      </c>
      <c r="AA370" s="67">
        <v>25220</v>
      </c>
      <c r="AB370" s="67">
        <v>49820</v>
      </c>
      <c r="AC370" s="67">
        <v>25309</v>
      </c>
      <c r="AD370" s="67">
        <v>24511</v>
      </c>
      <c r="AE370" s="67">
        <v>48568</v>
      </c>
      <c r="AF370" s="67">
        <v>24095</v>
      </c>
      <c r="AG370" s="67">
        <v>24473</v>
      </c>
    </row>
    <row r="371" spans="1:33" x14ac:dyDescent="0.2">
      <c r="A371" s="30" t="s">
        <v>331</v>
      </c>
      <c r="B371" s="67">
        <v>1355342</v>
      </c>
      <c r="C371" s="67">
        <v>656220</v>
      </c>
      <c r="D371" s="67">
        <v>699122</v>
      </c>
      <c r="E371" s="67">
        <v>89532</v>
      </c>
      <c r="F371" s="67">
        <v>45511</v>
      </c>
      <c r="G371" s="67">
        <v>44021</v>
      </c>
      <c r="H371" s="67">
        <v>108817</v>
      </c>
      <c r="I371" s="67">
        <v>55236</v>
      </c>
      <c r="J371" s="67">
        <v>53581</v>
      </c>
      <c r="K371" s="67">
        <v>96772</v>
      </c>
      <c r="L371" s="67">
        <v>49910</v>
      </c>
      <c r="M371" s="67">
        <v>46862</v>
      </c>
      <c r="N371" s="67">
        <v>72315</v>
      </c>
      <c r="O371" s="67">
        <v>36070</v>
      </c>
      <c r="P371" s="67">
        <v>36245</v>
      </c>
      <c r="R371" s="30" t="s">
        <v>331</v>
      </c>
      <c r="S371" s="67">
        <v>1492181</v>
      </c>
      <c r="T371" s="67">
        <v>724458</v>
      </c>
      <c r="U371" s="67">
        <v>767723</v>
      </c>
      <c r="V371" s="67">
        <v>96092</v>
      </c>
      <c r="W371" s="67">
        <v>48807</v>
      </c>
      <c r="X371" s="67">
        <v>47285</v>
      </c>
      <c r="Y371" s="67">
        <v>115833</v>
      </c>
      <c r="Z371" s="67">
        <v>58412</v>
      </c>
      <c r="AA371" s="67">
        <v>57421</v>
      </c>
      <c r="AB371" s="67">
        <v>103929</v>
      </c>
      <c r="AC371" s="67">
        <v>52863</v>
      </c>
      <c r="AD371" s="67">
        <v>51066</v>
      </c>
      <c r="AE371" s="67">
        <v>86107</v>
      </c>
      <c r="AF371" s="67">
        <v>42996</v>
      </c>
      <c r="AG371" s="67">
        <v>43111</v>
      </c>
    </row>
    <row r="372" spans="1:33" x14ac:dyDescent="0.2">
      <c r="A372" s="30" t="s">
        <v>332</v>
      </c>
      <c r="B372" s="67">
        <v>5322512</v>
      </c>
      <c r="C372" s="67">
        <v>2626212</v>
      </c>
      <c r="D372" s="67">
        <v>2696300</v>
      </c>
      <c r="E372" s="67">
        <v>344574</v>
      </c>
      <c r="F372" s="67">
        <v>176035</v>
      </c>
      <c r="G372" s="67">
        <v>168539</v>
      </c>
      <c r="H372" s="67">
        <v>425771</v>
      </c>
      <c r="I372" s="67">
        <v>218888</v>
      </c>
      <c r="J372" s="67">
        <v>206883</v>
      </c>
      <c r="K372" s="67">
        <v>385928</v>
      </c>
      <c r="L372" s="67">
        <v>200698</v>
      </c>
      <c r="M372" s="67">
        <v>185230</v>
      </c>
      <c r="N372" s="67">
        <v>318274</v>
      </c>
      <c r="O372" s="67">
        <v>161191</v>
      </c>
      <c r="P372" s="67">
        <v>157083</v>
      </c>
      <c r="R372" s="30" t="s">
        <v>332</v>
      </c>
      <c r="S372" s="67">
        <v>5336192</v>
      </c>
      <c r="T372" s="67">
        <v>2631156</v>
      </c>
      <c r="U372" s="67">
        <v>2705036</v>
      </c>
      <c r="V372" s="67">
        <v>341779</v>
      </c>
      <c r="W372" s="67">
        <v>174285</v>
      </c>
      <c r="X372" s="67">
        <v>167494</v>
      </c>
      <c r="Y372" s="67">
        <v>412781</v>
      </c>
      <c r="Z372" s="67">
        <v>210723</v>
      </c>
      <c r="AA372" s="67">
        <v>202058</v>
      </c>
      <c r="AB372" s="67">
        <v>371713</v>
      </c>
      <c r="AC372" s="67">
        <v>190150</v>
      </c>
      <c r="AD372" s="67">
        <v>181563</v>
      </c>
      <c r="AE372" s="67">
        <v>329008</v>
      </c>
      <c r="AF372" s="67">
        <v>165729</v>
      </c>
      <c r="AG372" s="67">
        <v>163279</v>
      </c>
    </row>
    <row r="373" spans="1:33" x14ac:dyDescent="0.2">
      <c r="A373" s="30" t="s">
        <v>333</v>
      </c>
      <c r="B373" s="67">
        <v>922647</v>
      </c>
      <c r="C373" s="67">
        <v>458218</v>
      </c>
      <c r="D373" s="67">
        <v>464429</v>
      </c>
      <c r="E373" s="67">
        <v>58348</v>
      </c>
      <c r="F373" s="67">
        <v>30094</v>
      </c>
      <c r="G373" s="67">
        <v>28254</v>
      </c>
      <c r="H373" s="67">
        <v>64175</v>
      </c>
      <c r="I373" s="67">
        <v>33668</v>
      </c>
      <c r="J373" s="67">
        <v>30507</v>
      </c>
      <c r="K373" s="67">
        <v>59753</v>
      </c>
      <c r="L373" s="67">
        <v>31174</v>
      </c>
      <c r="M373" s="67">
        <v>28579</v>
      </c>
      <c r="N373" s="67">
        <v>49815</v>
      </c>
      <c r="O373" s="67">
        <v>25322</v>
      </c>
      <c r="P373" s="67">
        <v>24493</v>
      </c>
      <c r="R373" s="30" t="s">
        <v>333</v>
      </c>
      <c r="S373" s="67">
        <v>923424</v>
      </c>
      <c r="T373" s="67">
        <v>457498</v>
      </c>
      <c r="U373" s="67">
        <v>465926</v>
      </c>
      <c r="V373" s="67">
        <v>57423</v>
      </c>
      <c r="W373" s="67">
        <v>29664</v>
      </c>
      <c r="X373" s="67">
        <v>27759</v>
      </c>
      <c r="Y373" s="67">
        <v>62187</v>
      </c>
      <c r="Z373" s="67">
        <v>32229</v>
      </c>
      <c r="AA373" s="67">
        <v>29958</v>
      </c>
      <c r="AB373" s="67">
        <v>58677</v>
      </c>
      <c r="AC373" s="67">
        <v>30057</v>
      </c>
      <c r="AD373" s="67">
        <v>28620</v>
      </c>
      <c r="AE373" s="67">
        <v>51591</v>
      </c>
      <c r="AF373" s="67">
        <v>26098</v>
      </c>
      <c r="AG373" s="67">
        <v>25493</v>
      </c>
    </row>
    <row r="374" spans="1:33" x14ac:dyDescent="0.2">
      <c r="A374" s="30" t="s">
        <v>334</v>
      </c>
      <c r="B374" s="67">
        <v>804864</v>
      </c>
      <c r="C374" s="67">
        <v>395230</v>
      </c>
      <c r="D374" s="67">
        <v>409634</v>
      </c>
      <c r="E374" s="67">
        <v>51675</v>
      </c>
      <c r="F374" s="67">
        <v>26951</v>
      </c>
      <c r="G374" s="67">
        <v>24724</v>
      </c>
      <c r="H374" s="67">
        <v>54148</v>
      </c>
      <c r="I374" s="67">
        <v>28799</v>
      </c>
      <c r="J374" s="67">
        <v>25349</v>
      </c>
      <c r="K374" s="67">
        <v>47368</v>
      </c>
      <c r="L374" s="67">
        <v>25722</v>
      </c>
      <c r="M374" s="67">
        <v>21646</v>
      </c>
      <c r="N374" s="67">
        <v>41622</v>
      </c>
      <c r="O374" s="67">
        <v>20915</v>
      </c>
      <c r="P374" s="67">
        <v>20707</v>
      </c>
      <c r="R374" s="30" t="s">
        <v>334</v>
      </c>
      <c r="S374" s="67">
        <v>805259</v>
      </c>
      <c r="T374" s="67">
        <v>395768</v>
      </c>
      <c r="U374" s="67">
        <v>409491</v>
      </c>
      <c r="V374" s="67">
        <v>50121</v>
      </c>
      <c r="W374" s="67">
        <v>26176</v>
      </c>
      <c r="X374" s="67">
        <v>23945</v>
      </c>
      <c r="Y374" s="67">
        <v>53827</v>
      </c>
      <c r="Z374" s="67">
        <v>28709</v>
      </c>
      <c r="AA374" s="67">
        <v>25118</v>
      </c>
      <c r="AB374" s="67">
        <v>46479</v>
      </c>
      <c r="AC374" s="67">
        <v>24900</v>
      </c>
      <c r="AD374" s="67">
        <v>21579</v>
      </c>
      <c r="AE374" s="67">
        <v>42543</v>
      </c>
      <c r="AF374" s="67">
        <v>21412</v>
      </c>
      <c r="AG374" s="67">
        <v>21131</v>
      </c>
    </row>
    <row r="375" spans="1:33" x14ac:dyDescent="0.2">
      <c r="A375" s="30" t="s">
        <v>335</v>
      </c>
      <c r="B375" s="67">
        <v>1333483</v>
      </c>
      <c r="C375" s="67">
        <v>659221</v>
      </c>
      <c r="D375" s="67">
        <v>674262</v>
      </c>
      <c r="E375" s="67">
        <v>87633</v>
      </c>
      <c r="F375" s="67">
        <v>44750</v>
      </c>
      <c r="G375" s="67">
        <v>42883</v>
      </c>
      <c r="H375" s="67">
        <v>111024</v>
      </c>
      <c r="I375" s="67">
        <v>57460</v>
      </c>
      <c r="J375" s="67">
        <v>53564</v>
      </c>
      <c r="K375" s="67">
        <v>95809</v>
      </c>
      <c r="L375" s="67">
        <v>49828</v>
      </c>
      <c r="M375" s="67">
        <v>45981</v>
      </c>
      <c r="N375" s="67">
        <v>78626</v>
      </c>
      <c r="O375" s="67">
        <v>39873</v>
      </c>
      <c r="P375" s="67">
        <v>38753</v>
      </c>
      <c r="R375" s="30" t="s">
        <v>335</v>
      </c>
      <c r="S375" s="67">
        <v>1345444</v>
      </c>
      <c r="T375" s="67">
        <v>664610</v>
      </c>
      <c r="U375" s="67">
        <v>680834</v>
      </c>
      <c r="V375" s="67">
        <v>87497</v>
      </c>
      <c r="W375" s="67">
        <v>44398</v>
      </c>
      <c r="X375" s="67">
        <v>43099</v>
      </c>
      <c r="Y375" s="67">
        <v>110273</v>
      </c>
      <c r="Z375" s="67">
        <v>56436</v>
      </c>
      <c r="AA375" s="67">
        <v>53837</v>
      </c>
      <c r="AB375" s="67">
        <v>93957</v>
      </c>
      <c r="AC375" s="67">
        <v>47946</v>
      </c>
      <c r="AD375" s="67">
        <v>46011</v>
      </c>
      <c r="AE375" s="67">
        <v>82285</v>
      </c>
      <c r="AF375" s="67">
        <v>41527</v>
      </c>
      <c r="AG375" s="67">
        <v>40758</v>
      </c>
    </row>
    <row r="376" spans="1:33" x14ac:dyDescent="0.2">
      <c r="A376" s="30" t="s">
        <v>336</v>
      </c>
      <c r="B376" s="67">
        <v>2261516</v>
      </c>
      <c r="C376" s="67">
        <v>1113542</v>
      </c>
      <c r="D376" s="67">
        <v>1147974</v>
      </c>
      <c r="E376" s="67">
        <v>146921</v>
      </c>
      <c r="F376" s="67">
        <v>74243</v>
      </c>
      <c r="G376" s="67">
        <v>72678</v>
      </c>
      <c r="H376" s="67">
        <v>196427</v>
      </c>
      <c r="I376" s="67">
        <v>98963</v>
      </c>
      <c r="J376" s="67">
        <v>97464</v>
      </c>
      <c r="K376" s="67">
        <v>183000</v>
      </c>
      <c r="L376" s="67">
        <v>93972</v>
      </c>
      <c r="M376" s="67">
        <v>89028</v>
      </c>
      <c r="N376" s="67">
        <v>148210</v>
      </c>
      <c r="O376" s="67">
        <v>75082</v>
      </c>
      <c r="P376" s="67">
        <v>73128</v>
      </c>
      <c r="R376" s="30" t="s">
        <v>336</v>
      </c>
      <c r="S376" s="67">
        <v>2262065</v>
      </c>
      <c r="T376" s="67">
        <v>1113280</v>
      </c>
      <c r="U376" s="67">
        <v>1148785</v>
      </c>
      <c r="V376" s="67">
        <v>146735</v>
      </c>
      <c r="W376" s="67">
        <v>74046</v>
      </c>
      <c r="X376" s="67">
        <v>72689</v>
      </c>
      <c r="Y376" s="67">
        <v>186493</v>
      </c>
      <c r="Z376" s="67">
        <v>93349</v>
      </c>
      <c r="AA376" s="67">
        <v>93144</v>
      </c>
      <c r="AB376" s="67">
        <v>172600</v>
      </c>
      <c r="AC376" s="67">
        <v>87247</v>
      </c>
      <c r="AD376" s="67">
        <v>85353</v>
      </c>
      <c r="AE376" s="67">
        <v>152589</v>
      </c>
      <c r="AF376" s="67">
        <v>76693</v>
      </c>
      <c r="AG376" s="67">
        <v>75896</v>
      </c>
    </row>
    <row r="377" spans="1:33" x14ac:dyDescent="0.2">
      <c r="A377" s="30" t="s">
        <v>337</v>
      </c>
      <c r="B377" s="67">
        <v>4496395</v>
      </c>
      <c r="C377" s="67">
        <v>2221310</v>
      </c>
      <c r="D377" s="67">
        <v>2275085</v>
      </c>
      <c r="E377" s="67">
        <v>288418</v>
      </c>
      <c r="F377" s="67">
        <v>148468</v>
      </c>
      <c r="G377" s="67">
        <v>139950</v>
      </c>
      <c r="H377" s="67">
        <v>318877</v>
      </c>
      <c r="I377" s="67">
        <v>163183</v>
      </c>
      <c r="J377" s="67">
        <v>155694</v>
      </c>
      <c r="K377" s="67">
        <v>285191</v>
      </c>
      <c r="L377" s="67">
        <v>144541</v>
      </c>
      <c r="M377" s="67">
        <v>140650</v>
      </c>
      <c r="N377" s="67">
        <v>253547</v>
      </c>
      <c r="O377" s="67">
        <v>126696</v>
      </c>
      <c r="P377" s="67">
        <v>126851</v>
      </c>
      <c r="R377" s="30" t="s">
        <v>337</v>
      </c>
      <c r="S377" s="67">
        <v>4545216</v>
      </c>
      <c r="T377" s="67">
        <v>2243578</v>
      </c>
      <c r="U377" s="67">
        <v>2301638</v>
      </c>
      <c r="V377" s="67">
        <v>288516</v>
      </c>
      <c r="W377" s="67">
        <v>148341</v>
      </c>
      <c r="X377" s="67">
        <v>140175</v>
      </c>
      <c r="Y377" s="67">
        <v>319438</v>
      </c>
      <c r="Z377" s="67">
        <v>162497</v>
      </c>
      <c r="AA377" s="67">
        <v>156941</v>
      </c>
      <c r="AB377" s="67">
        <v>284636</v>
      </c>
      <c r="AC377" s="67">
        <v>142975</v>
      </c>
      <c r="AD377" s="67">
        <v>141661</v>
      </c>
      <c r="AE377" s="67">
        <v>266298</v>
      </c>
      <c r="AF377" s="67">
        <v>132809</v>
      </c>
      <c r="AG377" s="67">
        <v>133489</v>
      </c>
    </row>
    <row r="378" spans="1:33" x14ac:dyDescent="0.2">
      <c r="A378" s="30" t="s">
        <v>338</v>
      </c>
      <c r="B378" s="67">
        <v>2104530</v>
      </c>
      <c r="C378" s="67">
        <v>1040474</v>
      </c>
      <c r="D378" s="67">
        <v>1064056</v>
      </c>
      <c r="E378" s="67">
        <v>134097</v>
      </c>
      <c r="F378" s="67">
        <v>68769</v>
      </c>
      <c r="G378" s="67">
        <v>65328</v>
      </c>
      <c r="H378" s="67">
        <v>156153</v>
      </c>
      <c r="I378" s="67">
        <v>79491</v>
      </c>
      <c r="J378" s="67">
        <v>76662</v>
      </c>
      <c r="K378" s="67">
        <v>141597</v>
      </c>
      <c r="L378" s="67">
        <v>71805</v>
      </c>
      <c r="M378" s="67">
        <v>69792</v>
      </c>
      <c r="N378" s="67">
        <v>122808</v>
      </c>
      <c r="O378" s="67">
        <v>61539</v>
      </c>
      <c r="P378" s="67">
        <v>61269</v>
      </c>
      <c r="R378" s="30" t="s">
        <v>338</v>
      </c>
      <c r="S378" s="67">
        <v>2118995</v>
      </c>
      <c r="T378" s="67">
        <v>1047446</v>
      </c>
      <c r="U378" s="67">
        <v>1071549</v>
      </c>
      <c r="V378" s="67">
        <v>133947</v>
      </c>
      <c r="W378" s="67">
        <v>68609</v>
      </c>
      <c r="X378" s="67">
        <v>65338</v>
      </c>
      <c r="Y378" s="67">
        <v>156361</v>
      </c>
      <c r="Z378" s="67">
        <v>79442</v>
      </c>
      <c r="AA378" s="67">
        <v>76919</v>
      </c>
      <c r="AB378" s="67">
        <v>137226</v>
      </c>
      <c r="AC378" s="67">
        <v>69205</v>
      </c>
      <c r="AD378" s="67">
        <v>68021</v>
      </c>
      <c r="AE378" s="67">
        <v>126282</v>
      </c>
      <c r="AF378" s="67">
        <v>63162</v>
      </c>
      <c r="AG378" s="67">
        <v>63120</v>
      </c>
    </row>
    <row r="379" spans="1:33" x14ac:dyDescent="0.2">
      <c r="A379" s="30" t="s">
        <v>339</v>
      </c>
      <c r="B379" s="67">
        <v>1686536</v>
      </c>
      <c r="C379" s="67">
        <v>835322</v>
      </c>
      <c r="D379" s="67">
        <v>851214</v>
      </c>
      <c r="E379" s="67">
        <v>110204</v>
      </c>
      <c r="F379" s="67">
        <v>57058</v>
      </c>
      <c r="G379" s="67">
        <v>53146</v>
      </c>
      <c r="H379" s="67">
        <v>119981</v>
      </c>
      <c r="I379" s="67">
        <v>61592</v>
      </c>
      <c r="J379" s="67">
        <v>58389</v>
      </c>
      <c r="K379" s="67">
        <v>107563</v>
      </c>
      <c r="L379" s="67">
        <v>54033</v>
      </c>
      <c r="M379" s="67">
        <v>53530</v>
      </c>
      <c r="N379" s="67">
        <v>98192</v>
      </c>
      <c r="O379" s="67">
        <v>48981</v>
      </c>
      <c r="P379" s="67">
        <v>49211</v>
      </c>
      <c r="R379" s="30" t="s">
        <v>339</v>
      </c>
      <c r="S379" s="67">
        <v>1710798</v>
      </c>
      <c r="T379" s="67">
        <v>846433</v>
      </c>
      <c r="U379" s="67">
        <v>864365</v>
      </c>
      <c r="V379" s="67">
        <v>110768</v>
      </c>
      <c r="W379" s="67">
        <v>57343</v>
      </c>
      <c r="X379" s="67">
        <v>53425</v>
      </c>
      <c r="Y379" s="67">
        <v>120284</v>
      </c>
      <c r="Z379" s="67">
        <v>61277</v>
      </c>
      <c r="AA379" s="67">
        <v>59007</v>
      </c>
      <c r="AB379" s="67">
        <v>109186</v>
      </c>
      <c r="AC379" s="67">
        <v>54347</v>
      </c>
      <c r="AD379" s="67">
        <v>54839</v>
      </c>
      <c r="AE379" s="67">
        <v>104431</v>
      </c>
      <c r="AF379" s="67">
        <v>52086</v>
      </c>
      <c r="AG379" s="67">
        <v>52345</v>
      </c>
    </row>
    <row r="380" spans="1:33" x14ac:dyDescent="0.2">
      <c r="A380" s="30" t="s">
        <v>340</v>
      </c>
      <c r="B380" s="67">
        <v>705331</v>
      </c>
      <c r="C380" s="67">
        <v>345515</v>
      </c>
      <c r="D380" s="67">
        <v>359816</v>
      </c>
      <c r="E380" s="67">
        <v>44119</v>
      </c>
      <c r="F380" s="67">
        <v>22644</v>
      </c>
      <c r="G380" s="67">
        <v>21475</v>
      </c>
      <c r="H380" s="67">
        <v>42744</v>
      </c>
      <c r="I380" s="67">
        <v>22101</v>
      </c>
      <c r="J380" s="67">
        <v>20643</v>
      </c>
      <c r="K380" s="67">
        <v>36029</v>
      </c>
      <c r="L380" s="67">
        <v>18702</v>
      </c>
      <c r="M380" s="67">
        <v>17327</v>
      </c>
      <c r="N380" s="67">
        <v>32545</v>
      </c>
      <c r="O380" s="67">
        <v>16174</v>
      </c>
      <c r="P380" s="67">
        <v>16371</v>
      </c>
      <c r="R380" s="30" t="s">
        <v>340</v>
      </c>
      <c r="S380" s="67">
        <v>715423</v>
      </c>
      <c r="T380" s="67">
        <v>349699</v>
      </c>
      <c r="U380" s="67">
        <v>365724</v>
      </c>
      <c r="V380" s="67">
        <v>43802</v>
      </c>
      <c r="W380" s="67">
        <v>22391</v>
      </c>
      <c r="X380" s="67">
        <v>21411</v>
      </c>
      <c r="Y380" s="67">
        <v>42793</v>
      </c>
      <c r="Z380" s="67">
        <v>21779</v>
      </c>
      <c r="AA380" s="67">
        <v>21014</v>
      </c>
      <c r="AB380" s="67">
        <v>38224</v>
      </c>
      <c r="AC380" s="67">
        <v>19423</v>
      </c>
      <c r="AD380" s="67">
        <v>18801</v>
      </c>
      <c r="AE380" s="67">
        <v>35586</v>
      </c>
      <c r="AF380" s="67">
        <v>17561</v>
      </c>
      <c r="AG380" s="67">
        <v>18025</v>
      </c>
    </row>
    <row r="381" spans="1:33" x14ac:dyDescent="0.2">
      <c r="A381" s="30" t="s">
        <v>341</v>
      </c>
      <c r="B381" s="67">
        <v>5468175</v>
      </c>
      <c r="C381" s="67">
        <v>2693926</v>
      </c>
      <c r="D381" s="67">
        <v>2774249</v>
      </c>
      <c r="E381" s="67">
        <v>351741</v>
      </c>
      <c r="F381" s="67">
        <v>180526</v>
      </c>
      <c r="G381" s="67">
        <v>171215</v>
      </c>
      <c r="H381" s="67">
        <v>377254</v>
      </c>
      <c r="I381" s="67">
        <v>193457</v>
      </c>
      <c r="J381" s="67">
        <v>183797</v>
      </c>
      <c r="K381" s="67">
        <v>356552</v>
      </c>
      <c r="L381" s="67">
        <v>180890</v>
      </c>
      <c r="M381" s="67">
        <v>175662</v>
      </c>
      <c r="N381" s="67">
        <v>313412</v>
      </c>
      <c r="O381" s="67">
        <v>154678</v>
      </c>
      <c r="P381" s="67">
        <v>158734</v>
      </c>
      <c r="R381" s="30" t="s">
        <v>341</v>
      </c>
      <c r="S381" s="67">
        <v>5564350</v>
      </c>
      <c r="T381" s="67">
        <v>2745969</v>
      </c>
      <c r="U381" s="67">
        <v>2818381</v>
      </c>
      <c r="V381" s="67">
        <v>355658</v>
      </c>
      <c r="W381" s="67">
        <v>182586</v>
      </c>
      <c r="X381" s="67">
        <v>173072</v>
      </c>
      <c r="Y381" s="67">
        <v>385359</v>
      </c>
      <c r="Z381" s="67">
        <v>197624</v>
      </c>
      <c r="AA381" s="67">
        <v>187735</v>
      </c>
      <c r="AB381" s="67">
        <v>363906</v>
      </c>
      <c r="AC381" s="67">
        <v>183901</v>
      </c>
      <c r="AD381" s="67">
        <v>180005</v>
      </c>
      <c r="AE381" s="67">
        <v>335117</v>
      </c>
      <c r="AF381" s="67">
        <v>166046</v>
      </c>
      <c r="AG381" s="67">
        <v>169071</v>
      </c>
    </row>
    <row r="382" spans="1:33" x14ac:dyDescent="0.2">
      <c r="A382" s="30" t="s">
        <v>342</v>
      </c>
      <c r="B382" s="67">
        <v>1274424</v>
      </c>
      <c r="C382" s="67">
        <v>629420</v>
      </c>
      <c r="D382" s="67">
        <v>645004</v>
      </c>
      <c r="E382" s="67">
        <v>76140</v>
      </c>
      <c r="F382" s="67">
        <v>39418</v>
      </c>
      <c r="G382" s="67">
        <v>36722</v>
      </c>
      <c r="H382" s="67">
        <v>67479</v>
      </c>
      <c r="I382" s="67">
        <v>34663</v>
      </c>
      <c r="J382" s="67">
        <v>32816</v>
      </c>
      <c r="K382" s="67">
        <v>66474</v>
      </c>
      <c r="L382" s="67">
        <v>33924</v>
      </c>
      <c r="M382" s="67">
        <v>32550</v>
      </c>
      <c r="N382" s="67">
        <v>67923</v>
      </c>
      <c r="O382" s="67">
        <v>33692</v>
      </c>
      <c r="P382" s="67">
        <v>34231</v>
      </c>
      <c r="R382" s="30" t="s">
        <v>342</v>
      </c>
      <c r="S382" s="67">
        <v>1290355</v>
      </c>
      <c r="T382" s="67">
        <v>637038</v>
      </c>
      <c r="U382" s="67">
        <v>653317</v>
      </c>
      <c r="V382" s="67">
        <v>75711</v>
      </c>
      <c r="W382" s="67">
        <v>39272</v>
      </c>
      <c r="X382" s="67">
        <v>36439</v>
      </c>
      <c r="Y382" s="67">
        <v>70600</v>
      </c>
      <c r="Z382" s="67">
        <v>36130</v>
      </c>
      <c r="AA382" s="67">
        <v>34470</v>
      </c>
      <c r="AB382" s="67">
        <v>70022</v>
      </c>
      <c r="AC382" s="67">
        <v>35542</v>
      </c>
      <c r="AD382" s="67">
        <v>34480</v>
      </c>
      <c r="AE382" s="67">
        <v>71540</v>
      </c>
      <c r="AF382" s="67">
        <v>35521</v>
      </c>
      <c r="AG382" s="67">
        <v>36019</v>
      </c>
    </row>
    <row r="383" spans="1:33" x14ac:dyDescent="0.2">
      <c r="A383" s="30" t="s">
        <v>343</v>
      </c>
      <c r="B383" s="67">
        <v>1529294</v>
      </c>
      <c r="C383" s="67">
        <v>753854</v>
      </c>
      <c r="D383" s="67">
        <v>775440</v>
      </c>
      <c r="E383" s="67">
        <v>96090</v>
      </c>
      <c r="F383" s="67">
        <v>49763</v>
      </c>
      <c r="G383" s="67">
        <v>46327</v>
      </c>
      <c r="H383" s="67">
        <v>94834</v>
      </c>
      <c r="I383" s="67">
        <v>50562</v>
      </c>
      <c r="J383" s="67">
        <v>44272</v>
      </c>
      <c r="K383" s="67">
        <v>85524</v>
      </c>
      <c r="L383" s="67">
        <v>44309</v>
      </c>
      <c r="M383" s="67">
        <v>41215</v>
      </c>
      <c r="N383" s="67">
        <v>76798</v>
      </c>
      <c r="O383" s="67">
        <v>37957</v>
      </c>
      <c r="P383" s="67">
        <v>38841</v>
      </c>
      <c r="R383" s="30" t="s">
        <v>343</v>
      </c>
      <c r="S383" s="67">
        <v>1555929</v>
      </c>
      <c r="T383" s="67">
        <v>769525</v>
      </c>
      <c r="U383" s="67">
        <v>786404</v>
      </c>
      <c r="V383" s="67">
        <v>96241</v>
      </c>
      <c r="W383" s="67">
        <v>49876</v>
      </c>
      <c r="X383" s="67">
        <v>46365</v>
      </c>
      <c r="Y383" s="67">
        <v>97360</v>
      </c>
      <c r="Z383" s="67">
        <v>51910</v>
      </c>
      <c r="AA383" s="67">
        <v>45450</v>
      </c>
      <c r="AB383" s="67">
        <v>89462</v>
      </c>
      <c r="AC383" s="67">
        <v>45932</v>
      </c>
      <c r="AD383" s="67">
        <v>43530</v>
      </c>
      <c r="AE383" s="67">
        <v>83608</v>
      </c>
      <c r="AF383" s="67">
        <v>41613</v>
      </c>
      <c r="AG383" s="67">
        <v>41995</v>
      </c>
    </row>
    <row r="384" spans="1:33" x14ac:dyDescent="0.2">
      <c r="A384" s="30" t="s">
        <v>344</v>
      </c>
      <c r="B384" s="67">
        <v>2664458</v>
      </c>
      <c r="C384" s="67">
        <v>1310652</v>
      </c>
      <c r="D384" s="67">
        <v>1353806</v>
      </c>
      <c r="E384" s="67">
        <v>179515</v>
      </c>
      <c r="F384" s="67">
        <v>91346</v>
      </c>
      <c r="G384" s="67">
        <v>88169</v>
      </c>
      <c r="H384" s="67">
        <v>214938</v>
      </c>
      <c r="I384" s="67">
        <v>108232</v>
      </c>
      <c r="J384" s="67">
        <v>106706</v>
      </c>
      <c r="K384" s="67">
        <v>204551</v>
      </c>
      <c r="L384" s="67">
        <v>102655</v>
      </c>
      <c r="M384" s="67">
        <v>101896</v>
      </c>
      <c r="N384" s="67">
        <v>168690</v>
      </c>
      <c r="O384" s="67">
        <v>83030</v>
      </c>
      <c r="P384" s="67">
        <v>85660</v>
      </c>
      <c r="R384" s="30" t="s">
        <v>344</v>
      </c>
      <c r="S384" s="67">
        <v>2718066</v>
      </c>
      <c r="T384" s="67">
        <v>1339406</v>
      </c>
      <c r="U384" s="67">
        <v>1378660</v>
      </c>
      <c r="V384" s="67">
        <v>183706</v>
      </c>
      <c r="W384" s="67">
        <v>93438</v>
      </c>
      <c r="X384" s="67">
        <v>90268</v>
      </c>
      <c r="Y384" s="67">
        <v>217400</v>
      </c>
      <c r="Z384" s="67">
        <v>109585</v>
      </c>
      <c r="AA384" s="67">
        <v>107815</v>
      </c>
      <c r="AB384" s="67">
        <v>204416</v>
      </c>
      <c r="AC384" s="67">
        <v>102423</v>
      </c>
      <c r="AD384" s="67">
        <v>101993</v>
      </c>
      <c r="AE384" s="67">
        <v>179970</v>
      </c>
      <c r="AF384" s="67">
        <v>88914</v>
      </c>
      <c r="AG384" s="67">
        <v>91056</v>
      </c>
    </row>
    <row r="385" spans="1:33" x14ac:dyDescent="0.2">
      <c r="A385" s="30" t="s">
        <v>345</v>
      </c>
      <c r="B385" s="67">
        <v>5863914</v>
      </c>
      <c r="C385" s="67">
        <v>2900002</v>
      </c>
      <c r="D385" s="67">
        <v>2963912</v>
      </c>
      <c r="E385" s="67">
        <v>354275</v>
      </c>
      <c r="F385" s="67">
        <v>182130</v>
      </c>
      <c r="G385" s="67">
        <v>172145</v>
      </c>
      <c r="H385" s="67">
        <v>360632</v>
      </c>
      <c r="I385" s="67">
        <v>189639</v>
      </c>
      <c r="J385" s="67">
        <v>170993</v>
      </c>
      <c r="K385" s="67">
        <v>371085</v>
      </c>
      <c r="L385" s="67">
        <v>192763</v>
      </c>
      <c r="M385" s="67">
        <v>178322</v>
      </c>
      <c r="N385" s="67">
        <v>357463</v>
      </c>
      <c r="O385" s="67">
        <v>180485</v>
      </c>
      <c r="P385" s="67">
        <v>176978</v>
      </c>
      <c r="R385" s="30" t="s">
        <v>345</v>
      </c>
      <c r="S385" s="67">
        <v>5907790</v>
      </c>
      <c r="T385" s="67">
        <v>2916936</v>
      </c>
      <c r="U385" s="67">
        <v>2990854</v>
      </c>
      <c r="V385" s="67">
        <v>354874</v>
      </c>
      <c r="W385" s="67">
        <v>182646</v>
      </c>
      <c r="X385" s="67">
        <v>172228</v>
      </c>
      <c r="Y385" s="67">
        <v>360403</v>
      </c>
      <c r="Z385" s="67">
        <v>187316</v>
      </c>
      <c r="AA385" s="67">
        <v>173087</v>
      </c>
      <c r="AB385" s="67">
        <v>372127</v>
      </c>
      <c r="AC385" s="67">
        <v>190585</v>
      </c>
      <c r="AD385" s="67">
        <v>181542</v>
      </c>
      <c r="AE385" s="67">
        <v>368697</v>
      </c>
      <c r="AF385" s="67">
        <v>184533</v>
      </c>
      <c r="AG385" s="67">
        <v>184164</v>
      </c>
    </row>
    <row r="386" spans="1:33" x14ac:dyDescent="0.2">
      <c r="A386" s="30" t="s">
        <v>346</v>
      </c>
      <c r="B386" s="67">
        <v>2385592</v>
      </c>
      <c r="C386" s="67">
        <v>1184552</v>
      </c>
      <c r="D386" s="67">
        <v>1201040</v>
      </c>
      <c r="E386" s="67">
        <v>143028</v>
      </c>
      <c r="F386" s="67">
        <v>73928</v>
      </c>
      <c r="G386" s="67">
        <v>69100</v>
      </c>
      <c r="H386" s="67">
        <v>150773</v>
      </c>
      <c r="I386" s="67">
        <v>80597</v>
      </c>
      <c r="J386" s="67">
        <v>70176</v>
      </c>
      <c r="K386" s="67">
        <v>149079</v>
      </c>
      <c r="L386" s="67">
        <v>78695</v>
      </c>
      <c r="M386" s="67">
        <v>70384</v>
      </c>
      <c r="N386" s="67">
        <v>137356</v>
      </c>
      <c r="O386" s="67">
        <v>71290</v>
      </c>
      <c r="P386" s="67">
        <v>66066</v>
      </c>
      <c r="R386" s="30" t="s">
        <v>346</v>
      </c>
      <c r="S386" s="67">
        <v>2408716</v>
      </c>
      <c r="T386" s="67">
        <v>1194476</v>
      </c>
      <c r="U386" s="67">
        <v>1214240</v>
      </c>
      <c r="V386" s="67">
        <v>143431</v>
      </c>
      <c r="W386" s="67">
        <v>73914</v>
      </c>
      <c r="X386" s="67">
        <v>69517</v>
      </c>
      <c r="Y386" s="67">
        <v>150476</v>
      </c>
      <c r="Z386" s="67">
        <v>79549</v>
      </c>
      <c r="AA386" s="67">
        <v>70927</v>
      </c>
      <c r="AB386" s="67">
        <v>151228</v>
      </c>
      <c r="AC386" s="67">
        <v>78757</v>
      </c>
      <c r="AD386" s="67">
        <v>72471</v>
      </c>
      <c r="AE386" s="67">
        <v>143473</v>
      </c>
      <c r="AF386" s="67">
        <v>73664</v>
      </c>
      <c r="AG386" s="67">
        <v>69809</v>
      </c>
    </row>
    <row r="387" spans="1:33" x14ac:dyDescent="0.2">
      <c r="A387" s="30" t="s">
        <v>347</v>
      </c>
      <c r="B387" s="67">
        <v>1734497</v>
      </c>
      <c r="C387" s="67">
        <v>859034</v>
      </c>
      <c r="D387" s="67">
        <v>875463</v>
      </c>
      <c r="E387" s="67">
        <v>106480</v>
      </c>
      <c r="F387" s="67">
        <v>54355</v>
      </c>
      <c r="G387" s="67">
        <v>52125</v>
      </c>
      <c r="H387" s="67">
        <v>106305</v>
      </c>
      <c r="I387" s="67">
        <v>55284</v>
      </c>
      <c r="J387" s="67">
        <v>51021</v>
      </c>
      <c r="K387" s="67">
        <v>114513</v>
      </c>
      <c r="L387" s="67">
        <v>58496</v>
      </c>
      <c r="M387" s="67">
        <v>56017</v>
      </c>
      <c r="N387" s="67">
        <v>115544</v>
      </c>
      <c r="O387" s="67">
        <v>57278</v>
      </c>
      <c r="P387" s="67">
        <v>58266</v>
      </c>
      <c r="R387" s="30" t="s">
        <v>347</v>
      </c>
      <c r="S387" s="67">
        <v>1751296</v>
      </c>
      <c r="T387" s="67">
        <v>865625</v>
      </c>
      <c r="U387" s="67">
        <v>885671</v>
      </c>
      <c r="V387" s="67">
        <v>106717</v>
      </c>
      <c r="W387" s="67">
        <v>54712</v>
      </c>
      <c r="X387" s="67">
        <v>52005</v>
      </c>
      <c r="Y387" s="67">
        <v>107624</v>
      </c>
      <c r="Z387" s="67">
        <v>55374</v>
      </c>
      <c r="AA387" s="67">
        <v>52250</v>
      </c>
      <c r="AB387" s="67">
        <v>115494</v>
      </c>
      <c r="AC387" s="67">
        <v>58238</v>
      </c>
      <c r="AD387" s="67">
        <v>57256</v>
      </c>
      <c r="AE387" s="67">
        <v>119156</v>
      </c>
      <c r="AF387" s="67">
        <v>58675</v>
      </c>
      <c r="AG387" s="67">
        <v>60481</v>
      </c>
    </row>
    <row r="388" spans="1:33" x14ac:dyDescent="0.2">
      <c r="A388" s="30" t="s">
        <v>348</v>
      </c>
      <c r="B388" s="67">
        <v>1743827</v>
      </c>
      <c r="C388" s="67">
        <v>856417</v>
      </c>
      <c r="D388" s="67">
        <v>887410</v>
      </c>
      <c r="E388" s="67">
        <v>104766</v>
      </c>
      <c r="F388" s="67">
        <v>53847</v>
      </c>
      <c r="G388" s="67">
        <v>50919</v>
      </c>
      <c r="H388" s="67">
        <v>103553</v>
      </c>
      <c r="I388" s="67">
        <v>53757</v>
      </c>
      <c r="J388" s="67">
        <v>49796</v>
      </c>
      <c r="K388" s="67">
        <v>107496</v>
      </c>
      <c r="L388" s="67">
        <v>55574</v>
      </c>
      <c r="M388" s="67">
        <v>51922</v>
      </c>
      <c r="N388" s="67">
        <v>104563</v>
      </c>
      <c r="O388" s="67">
        <v>51917</v>
      </c>
      <c r="P388" s="67">
        <v>52646</v>
      </c>
      <c r="R388" s="30" t="s">
        <v>348</v>
      </c>
      <c r="S388" s="67">
        <v>1747778</v>
      </c>
      <c r="T388" s="67">
        <v>856835</v>
      </c>
      <c r="U388" s="67">
        <v>890943</v>
      </c>
      <c r="V388" s="67">
        <v>104726</v>
      </c>
      <c r="W388" s="67">
        <v>54018</v>
      </c>
      <c r="X388" s="67">
        <v>50708</v>
      </c>
      <c r="Y388" s="67">
        <v>102301</v>
      </c>
      <c r="Z388" s="67">
        <v>52393</v>
      </c>
      <c r="AA388" s="67">
        <v>49908</v>
      </c>
      <c r="AB388" s="67">
        <v>105408</v>
      </c>
      <c r="AC388" s="67">
        <v>53590</v>
      </c>
      <c r="AD388" s="67">
        <v>51818</v>
      </c>
      <c r="AE388" s="67">
        <v>106068</v>
      </c>
      <c r="AF388" s="67">
        <v>52195</v>
      </c>
      <c r="AG388" s="67">
        <v>53873</v>
      </c>
    </row>
    <row r="389" spans="1:33" x14ac:dyDescent="0.2">
      <c r="A389" s="30" t="s">
        <v>349</v>
      </c>
      <c r="B389" s="67">
        <v>7882651</v>
      </c>
      <c r="C389" s="67">
        <v>3930325</v>
      </c>
      <c r="D389" s="67">
        <v>3952326</v>
      </c>
      <c r="E389" s="67">
        <v>417387</v>
      </c>
      <c r="F389" s="67">
        <v>215291</v>
      </c>
      <c r="G389" s="67">
        <v>202096</v>
      </c>
      <c r="H389" s="67">
        <v>557454</v>
      </c>
      <c r="I389" s="67">
        <v>282942</v>
      </c>
      <c r="J389" s="67">
        <v>274512</v>
      </c>
      <c r="K389" s="67">
        <v>750886</v>
      </c>
      <c r="L389" s="67">
        <v>374251</v>
      </c>
      <c r="M389" s="67">
        <v>376635</v>
      </c>
      <c r="N389" s="67">
        <v>759182</v>
      </c>
      <c r="O389" s="67">
        <v>389078</v>
      </c>
      <c r="P389" s="67">
        <v>370104</v>
      </c>
      <c r="R389" s="30" t="s">
        <v>349</v>
      </c>
      <c r="S389" s="67">
        <v>8136284</v>
      </c>
      <c r="T389" s="67">
        <v>4044981</v>
      </c>
      <c r="U389" s="67">
        <v>4091303</v>
      </c>
      <c r="V389" s="67">
        <v>443349</v>
      </c>
      <c r="W389" s="67">
        <v>227511</v>
      </c>
      <c r="X389" s="67">
        <v>215838</v>
      </c>
      <c r="Y389" s="67">
        <v>595153</v>
      </c>
      <c r="Z389" s="67">
        <v>298884</v>
      </c>
      <c r="AA389" s="67">
        <v>296269</v>
      </c>
      <c r="AB389" s="67">
        <v>803249</v>
      </c>
      <c r="AC389" s="67">
        <v>400831</v>
      </c>
      <c r="AD389" s="67">
        <v>402418</v>
      </c>
      <c r="AE389" s="67">
        <v>794844</v>
      </c>
      <c r="AF389" s="67">
        <v>404556</v>
      </c>
      <c r="AG389" s="67">
        <v>390288</v>
      </c>
    </row>
    <row r="390" spans="1:33" x14ac:dyDescent="0.2">
      <c r="A390" s="30" t="s">
        <v>350</v>
      </c>
      <c r="B390" s="67">
        <v>3104887</v>
      </c>
      <c r="C390" s="67">
        <v>1566149</v>
      </c>
      <c r="D390" s="67">
        <v>1538738</v>
      </c>
      <c r="E390" s="67">
        <v>144506</v>
      </c>
      <c r="F390" s="67">
        <v>73686</v>
      </c>
      <c r="G390" s="67">
        <v>70820</v>
      </c>
      <c r="H390" s="67">
        <v>253178</v>
      </c>
      <c r="I390" s="67">
        <v>126141</v>
      </c>
      <c r="J390" s="67">
        <v>127037</v>
      </c>
      <c r="K390" s="67">
        <v>372004</v>
      </c>
      <c r="L390" s="67">
        <v>183223</v>
      </c>
      <c r="M390" s="67">
        <v>188781</v>
      </c>
      <c r="N390" s="67">
        <v>369221</v>
      </c>
      <c r="O390" s="67">
        <v>191858</v>
      </c>
      <c r="P390" s="67">
        <v>177363</v>
      </c>
      <c r="R390" s="30" t="s">
        <v>350</v>
      </c>
      <c r="S390" s="67">
        <v>3210633</v>
      </c>
      <c r="T390" s="67">
        <v>1613199</v>
      </c>
      <c r="U390" s="67">
        <v>1597434</v>
      </c>
      <c r="V390" s="67">
        <v>156280</v>
      </c>
      <c r="W390" s="67">
        <v>78810</v>
      </c>
      <c r="X390" s="67">
        <v>77470</v>
      </c>
      <c r="Y390" s="67">
        <v>270719</v>
      </c>
      <c r="Z390" s="67">
        <v>133568</v>
      </c>
      <c r="AA390" s="67">
        <v>137151</v>
      </c>
      <c r="AB390" s="67">
        <v>403179</v>
      </c>
      <c r="AC390" s="67">
        <v>200664</v>
      </c>
      <c r="AD390" s="67">
        <v>202515</v>
      </c>
      <c r="AE390" s="67">
        <v>382966</v>
      </c>
      <c r="AF390" s="67">
        <v>198353</v>
      </c>
      <c r="AG390" s="67">
        <v>184613</v>
      </c>
    </row>
    <row r="391" spans="1:33" x14ac:dyDescent="0.2">
      <c r="A391" s="30" t="s">
        <v>351</v>
      </c>
      <c r="B391" s="67">
        <v>4777763</v>
      </c>
      <c r="C391" s="67">
        <v>2364176</v>
      </c>
      <c r="D391" s="67">
        <v>2413587</v>
      </c>
      <c r="E391" s="67">
        <v>272880</v>
      </c>
      <c r="F391" s="67">
        <v>141605</v>
      </c>
      <c r="G391" s="67">
        <v>131275</v>
      </c>
      <c r="H391" s="67">
        <v>304277</v>
      </c>
      <c r="I391" s="67">
        <v>156802</v>
      </c>
      <c r="J391" s="67">
        <v>147475</v>
      </c>
      <c r="K391" s="67">
        <v>378881</v>
      </c>
      <c r="L391" s="67">
        <v>191027</v>
      </c>
      <c r="M391" s="67">
        <v>187854</v>
      </c>
      <c r="N391" s="67">
        <v>389965</v>
      </c>
      <c r="O391" s="67">
        <v>197221</v>
      </c>
      <c r="P391" s="67">
        <v>192744</v>
      </c>
      <c r="R391" s="30" t="s">
        <v>351</v>
      </c>
      <c r="S391" s="67">
        <v>4925652</v>
      </c>
      <c r="T391" s="67">
        <v>2431782</v>
      </c>
      <c r="U391" s="67">
        <v>2493870</v>
      </c>
      <c r="V391" s="67">
        <v>287070</v>
      </c>
      <c r="W391" s="67">
        <v>148701</v>
      </c>
      <c r="X391" s="67">
        <v>138369</v>
      </c>
      <c r="Y391" s="67">
        <v>324434</v>
      </c>
      <c r="Z391" s="67">
        <v>165316</v>
      </c>
      <c r="AA391" s="67">
        <v>159118</v>
      </c>
      <c r="AB391" s="67">
        <v>400072</v>
      </c>
      <c r="AC391" s="67">
        <v>200168</v>
      </c>
      <c r="AD391" s="67">
        <v>199904</v>
      </c>
      <c r="AE391" s="67">
        <v>411880</v>
      </c>
      <c r="AF391" s="67">
        <v>206205</v>
      </c>
      <c r="AG391" s="67">
        <v>205675</v>
      </c>
    </row>
    <row r="392" spans="1:33" x14ac:dyDescent="0.2">
      <c r="A392" s="30" t="s">
        <v>352</v>
      </c>
      <c r="B392" s="67">
        <v>8560964</v>
      </c>
      <c r="C392" s="67">
        <v>4202562</v>
      </c>
      <c r="D392" s="67">
        <v>4358402</v>
      </c>
      <c r="E392" s="67">
        <v>540364</v>
      </c>
      <c r="F392" s="67">
        <v>279635</v>
      </c>
      <c r="G392" s="67">
        <v>260729</v>
      </c>
      <c r="H392" s="67">
        <v>536640</v>
      </c>
      <c r="I392" s="67">
        <v>276372</v>
      </c>
      <c r="J392" s="67">
        <v>260268</v>
      </c>
      <c r="K392" s="67">
        <v>519477</v>
      </c>
      <c r="L392" s="67">
        <v>267219</v>
      </c>
      <c r="M392" s="67">
        <v>252258</v>
      </c>
      <c r="N392" s="67">
        <v>512151</v>
      </c>
      <c r="O392" s="67">
        <v>254273</v>
      </c>
      <c r="P392" s="67">
        <v>257878</v>
      </c>
      <c r="R392" s="30" t="s">
        <v>352</v>
      </c>
      <c r="S392" s="67">
        <v>8665938</v>
      </c>
      <c r="T392" s="67">
        <v>4257673</v>
      </c>
      <c r="U392" s="67">
        <v>4408265</v>
      </c>
      <c r="V392" s="67">
        <v>537317</v>
      </c>
      <c r="W392" s="67">
        <v>276839</v>
      </c>
      <c r="X392" s="67">
        <v>260478</v>
      </c>
      <c r="Y392" s="67">
        <v>543270</v>
      </c>
      <c r="Z392" s="67">
        <v>278936</v>
      </c>
      <c r="AA392" s="67">
        <v>264334</v>
      </c>
      <c r="AB392" s="67">
        <v>525841</v>
      </c>
      <c r="AC392" s="67">
        <v>267474</v>
      </c>
      <c r="AD392" s="67">
        <v>258367</v>
      </c>
      <c r="AE392" s="67">
        <v>533584</v>
      </c>
      <c r="AF392" s="67">
        <v>264143</v>
      </c>
      <c r="AG392" s="67">
        <v>269441</v>
      </c>
    </row>
    <row r="393" spans="1:33" x14ac:dyDescent="0.2">
      <c r="A393" s="30" t="s">
        <v>353</v>
      </c>
      <c r="B393" s="67">
        <v>2265640</v>
      </c>
      <c r="C393" s="67">
        <v>1126232</v>
      </c>
      <c r="D393" s="67">
        <v>1139408</v>
      </c>
      <c r="E393" s="67">
        <v>144970</v>
      </c>
      <c r="F393" s="67">
        <v>75740</v>
      </c>
      <c r="G393" s="67">
        <v>69230</v>
      </c>
      <c r="H393" s="67">
        <v>143008</v>
      </c>
      <c r="I393" s="67">
        <v>74523</v>
      </c>
      <c r="J393" s="67">
        <v>68485</v>
      </c>
      <c r="K393" s="67">
        <v>149986</v>
      </c>
      <c r="L393" s="67">
        <v>77146</v>
      </c>
      <c r="M393" s="67">
        <v>72840</v>
      </c>
      <c r="N393" s="67">
        <v>152627</v>
      </c>
      <c r="O393" s="67">
        <v>77120</v>
      </c>
      <c r="P393" s="67">
        <v>75507</v>
      </c>
      <c r="R393" s="30" t="s">
        <v>353</v>
      </c>
      <c r="S393" s="67">
        <v>2287824</v>
      </c>
      <c r="T393" s="67">
        <v>1135233</v>
      </c>
      <c r="U393" s="67">
        <v>1152591</v>
      </c>
      <c r="V393" s="67">
        <v>142966</v>
      </c>
      <c r="W393" s="67">
        <v>74099</v>
      </c>
      <c r="X393" s="67">
        <v>68867</v>
      </c>
      <c r="Y393" s="67">
        <v>141831</v>
      </c>
      <c r="Z393" s="67">
        <v>73612</v>
      </c>
      <c r="AA393" s="67">
        <v>68219</v>
      </c>
      <c r="AB393" s="67">
        <v>152252</v>
      </c>
      <c r="AC393" s="67">
        <v>77159</v>
      </c>
      <c r="AD393" s="67">
        <v>75093</v>
      </c>
      <c r="AE393" s="67">
        <v>158516</v>
      </c>
      <c r="AF393" s="67">
        <v>79361</v>
      </c>
      <c r="AG393" s="67">
        <v>79155</v>
      </c>
    </row>
    <row r="394" spans="1:33" x14ac:dyDescent="0.2">
      <c r="A394" s="30" t="s">
        <v>354</v>
      </c>
      <c r="B394" s="67">
        <v>2712183</v>
      </c>
      <c r="C394" s="67">
        <v>1318737</v>
      </c>
      <c r="D394" s="67">
        <v>1393446</v>
      </c>
      <c r="E394" s="67">
        <v>163529</v>
      </c>
      <c r="F394" s="67">
        <v>83815</v>
      </c>
      <c r="G394" s="67">
        <v>79714</v>
      </c>
      <c r="H394" s="67">
        <v>152611</v>
      </c>
      <c r="I394" s="67">
        <v>77102</v>
      </c>
      <c r="J394" s="67">
        <v>75509</v>
      </c>
      <c r="K394" s="67">
        <v>149324</v>
      </c>
      <c r="L394" s="67">
        <v>77332</v>
      </c>
      <c r="M394" s="67">
        <v>71992</v>
      </c>
      <c r="N394" s="67">
        <v>153699</v>
      </c>
      <c r="O394" s="67">
        <v>74841</v>
      </c>
      <c r="P394" s="67">
        <v>78858</v>
      </c>
      <c r="R394" s="30" t="s">
        <v>354</v>
      </c>
      <c r="S394" s="67">
        <v>2746530</v>
      </c>
      <c r="T394" s="67">
        <v>1338339</v>
      </c>
      <c r="U394" s="67">
        <v>1408191</v>
      </c>
      <c r="V394" s="67">
        <v>162198</v>
      </c>
      <c r="W394" s="67">
        <v>83110</v>
      </c>
      <c r="X394" s="67">
        <v>79088</v>
      </c>
      <c r="Y394" s="67">
        <v>157701</v>
      </c>
      <c r="Z394" s="67">
        <v>79627</v>
      </c>
      <c r="AA394" s="67">
        <v>78074</v>
      </c>
      <c r="AB394" s="67">
        <v>152418</v>
      </c>
      <c r="AC394" s="67">
        <v>78026</v>
      </c>
      <c r="AD394" s="67">
        <v>74392</v>
      </c>
      <c r="AE394" s="67">
        <v>161558</v>
      </c>
      <c r="AF394" s="67">
        <v>78990</v>
      </c>
      <c r="AG394" s="67">
        <v>82568</v>
      </c>
    </row>
    <row r="395" spans="1:33" x14ac:dyDescent="0.2">
      <c r="A395" s="30" t="s">
        <v>355</v>
      </c>
      <c r="B395" s="67">
        <v>1890360</v>
      </c>
      <c r="C395" s="67">
        <v>930888</v>
      </c>
      <c r="D395" s="67">
        <v>959472</v>
      </c>
      <c r="E395" s="67">
        <v>119743</v>
      </c>
      <c r="F395" s="67">
        <v>62459</v>
      </c>
      <c r="G395" s="67">
        <v>57284</v>
      </c>
      <c r="H395" s="67">
        <v>138022</v>
      </c>
      <c r="I395" s="67">
        <v>72333</v>
      </c>
      <c r="J395" s="67">
        <v>65689</v>
      </c>
      <c r="K395" s="67">
        <v>123163</v>
      </c>
      <c r="L395" s="67">
        <v>63724</v>
      </c>
      <c r="M395" s="67">
        <v>59439</v>
      </c>
      <c r="N395" s="67">
        <v>110374</v>
      </c>
      <c r="O395" s="67">
        <v>55494</v>
      </c>
      <c r="P395" s="67">
        <v>54880</v>
      </c>
      <c r="R395" s="30" t="s">
        <v>355</v>
      </c>
      <c r="S395" s="67">
        <v>1906554</v>
      </c>
      <c r="T395" s="67">
        <v>939703</v>
      </c>
      <c r="U395" s="67">
        <v>966851</v>
      </c>
      <c r="V395" s="67">
        <v>119769</v>
      </c>
      <c r="W395" s="67">
        <v>62030</v>
      </c>
      <c r="X395" s="67">
        <v>57739</v>
      </c>
      <c r="Y395" s="67">
        <v>136244</v>
      </c>
      <c r="Z395" s="67">
        <v>71200</v>
      </c>
      <c r="AA395" s="67">
        <v>65044</v>
      </c>
      <c r="AB395" s="67">
        <v>120582</v>
      </c>
      <c r="AC395" s="67">
        <v>61763</v>
      </c>
      <c r="AD395" s="67">
        <v>58819</v>
      </c>
      <c r="AE395" s="67">
        <v>113560</v>
      </c>
      <c r="AF395" s="67">
        <v>56777</v>
      </c>
      <c r="AG395" s="67">
        <v>56783</v>
      </c>
    </row>
    <row r="396" spans="1:33" x14ac:dyDescent="0.2">
      <c r="A396" s="30" t="s">
        <v>356</v>
      </c>
      <c r="B396" s="67">
        <v>1692780</v>
      </c>
      <c r="C396" s="67">
        <v>826704</v>
      </c>
      <c r="D396" s="67">
        <v>866076</v>
      </c>
      <c r="E396" s="67">
        <v>112124</v>
      </c>
      <c r="F396" s="67">
        <v>57622</v>
      </c>
      <c r="G396" s="67">
        <v>54502</v>
      </c>
      <c r="H396" s="67">
        <v>103000</v>
      </c>
      <c r="I396" s="67">
        <v>52415</v>
      </c>
      <c r="J396" s="67">
        <v>50585</v>
      </c>
      <c r="K396" s="67">
        <v>97004</v>
      </c>
      <c r="L396" s="67">
        <v>49017</v>
      </c>
      <c r="M396" s="67">
        <v>47987</v>
      </c>
      <c r="N396" s="67">
        <v>95453</v>
      </c>
      <c r="O396" s="67">
        <v>46820</v>
      </c>
      <c r="P396" s="67">
        <v>48633</v>
      </c>
      <c r="R396" s="30" t="s">
        <v>356</v>
      </c>
      <c r="S396" s="67">
        <v>1725030</v>
      </c>
      <c r="T396" s="67">
        <v>844398</v>
      </c>
      <c r="U396" s="67">
        <v>880632</v>
      </c>
      <c r="V396" s="67">
        <v>112385</v>
      </c>
      <c r="W396" s="67">
        <v>57600</v>
      </c>
      <c r="X396" s="67">
        <v>54785</v>
      </c>
      <c r="Y396" s="67">
        <v>107494</v>
      </c>
      <c r="Z396" s="67">
        <v>54496</v>
      </c>
      <c r="AA396" s="67">
        <v>52998</v>
      </c>
      <c r="AB396" s="67">
        <v>100587</v>
      </c>
      <c r="AC396" s="67">
        <v>50524</v>
      </c>
      <c r="AD396" s="67">
        <v>50063</v>
      </c>
      <c r="AE396" s="67">
        <v>99953</v>
      </c>
      <c r="AF396" s="67">
        <v>49017</v>
      </c>
      <c r="AG396" s="67">
        <v>50936</v>
      </c>
    </row>
    <row r="397" spans="1:33" x14ac:dyDescent="0.2">
      <c r="A397" s="30" t="s">
        <v>357</v>
      </c>
      <c r="B397" s="67">
        <v>5293956</v>
      </c>
      <c r="C397" s="67">
        <v>2600790</v>
      </c>
      <c r="D397" s="67">
        <v>2693166</v>
      </c>
      <c r="E397" s="67">
        <v>329616</v>
      </c>
      <c r="F397" s="67">
        <v>169543</v>
      </c>
      <c r="G397" s="67">
        <v>160073</v>
      </c>
      <c r="H397" s="67">
        <v>349435</v>
      </c>
      <c r="I397" s="67">
        <v>185048</v>
      </c>
      <c r="J397" s="67">
        <v>164387</v>
      </c>
      <c r="K397" s="67">
        <v>313500</v>
      </c>
      <c r="L397" s="67">
        <v>166890</v>
      </c>
      <c r="M397" s="67">
        <v>146610</v>
      </c>
      <c r="N397" s="67">
        <v>282854</v>
      </c>
      <c r="O397" s="67">
        <v>144108</v>
      </c>
      <c r="P397" s="67">
        <v>138746</v>
      </c>
      <c r="R397" s="30" t="s">
        <v>357</v>
      </c>
      <c r="S397" s="67">
        <v>5330841</v>
      </c>
      <c r="T397" s="67">
        <v>2617898</v>
      </c>
      <c r="U397" s="67">
        <v>2712943</v>
      </c>
      <c r="V397" s="67">
        <v>326849</v>
      </c>
      <c r="W397" s="67">
        <v>167883</v>
      </c>
      <c r="X397" s="67">
        <v>158966</v>
      </c>
      <c r="Y397" s="67">
        <v>347586</v>
      </c>
      <c r="Z397" s="67">
        <v>182151</v>
      </c>
      <c r="AA397" s="67">
        <v>165435</v>
      </c>
      <c r="AB397" s="67">
        <v>314194</v>
      </c>
      <c r="AC397" s="67">
        <v>163491</v>
      </c>
      <c r="AD397" s="67">
        <v>150703</v>
      </c>
      <c r="AE397" s="67">
        <v>296603</v>
      </c>
      <c r="AF397" s="67">
        <v>150155</v>
      </c>
      <c r="AG397" s="67">
        <v>146448</v>
      </c>
    </row>
    <row r="398" spans="1:33" x14ac:dyDescent="0.2">
      <c r="A398" s="30" t="s">
        <v>358</v>
      </c>
      <c r="B398" s="67">
        <v>2364205</v>
      </c>
      <c r="C398" s="67">
        <v>1172135</v>
      </c>
      <c r="D398" s="67">
        <v>1192070</v>
      </c>
      <c r="E398" s="67">
        <v>146359</v>
      </c>
      <c r="F398" s="67">
        <v>74486</v>
      </c>
      <c r="G398" s="67">
        <v>71873</v>
      </c>
      <c r="H398" s="67">
        <v>169170</v>
      </c>
      <c r="I398" s="67">
        <v>89502</v>
      </c>
      <c r="J398" s="67">
        <v>79668</v>
      </c>
      <c r="K398" s="67">
        <v>160625</v>
      </c>
      <c r="L398" s="67">
        <v>85702</v>
      </c>
      <c r="M398" s="67">
        <v>74923</v>
      </c>
      <c r="N398" s="67">
        <v>146335</v>
      </c>
      <c r="O398" s="67">
        <v>75354</v>
      </c>
      <c r="P398" s="67">
        <v>70981</v>
      </c>
      <c r="R398" s="30" t="s">
        <v>358</v>
      </c>
      <c r="S398" s="67">
        <v>2375784</v>
      </c>
      <c r="T398" s="67">
        <v>1175952</v>
      </c>
      <c r="U398" s="67">
        <v>1199832</v>
      </c>
      <c r="V398" s="67">
        <v>146508</v>
      </c>
      <c r="W398" s="67">
        <v>74495</v>
      </c>
      <c r="X398" s="67">
        <v>72013</v>
      </c>
      <c r="Y398" s="67">
        <v>166319</v>
      </c>
      <c r="Z398" s="67">
        <v>86899</v>
      </c>
      <c r="AA398" s="67">
        <v>79420</v>
      </c>
      <c r="AB398" s="67">
        <v>157894</v>
      </c>
      <c r="AC398" s="67">
        <v>82384</v>
      </c>
      <c r="AD398" s="67">
        <v>75510</v>
      </c>
      <c r="AE398" s="67">
        <v>149735</v>
      </c>
      <c r="AF398" s="67">
        <v>76451</v>
      </c>
      <c r="AG398" s="67">
        <v>73284</v>
      </c>
    </row>
    <row r="399" spans="1:33" x14ac:dyDescent="0.2">
      <c r="A399" s="30" t="s">
        <v>359</v>
      </c>
      <c r="B399" s="67">
        <v>1243716</v>
      </c>
      <c r="C399" s="67">
        <v>605326</v>
      </c>
      <c r="D399" s="67">
        <v>638390</v>
      </c>
      <c r="E399" s="67">
        <v>79377</v>
      </c>
      <c r="F399" s="67">
        <v>41620</v>
      </c>
      <c r="G399" s="67">
        <v>37757</v>
      </c>
      <c r="H399" s="67">
        <v>69591</v>
      </c>
      <c r="I399" s="67">
        <v>37024</v>
      </c>
      <c r="J399" s="67">
        <v>32567</v>
      </c>
      <c r="K399" s="67">
        <v>59003</v>
      </c>
      <c r="L399" s="67">
        <v>31071</v>
      </c>
      <c r="M399" s="67">
        <v>27932</v>
      </c>
      <c r="N399" s="67">
        <v>56315</v>
      </c>
      <c r="O399" s="67">
        <v>27866</v>
      </c>
      <c r="P399" s="67">
        <v>28449</v>
      </c>
      <c r="R399" s="30" t="s">
        <v>359</v>
      </c>
      <c r="S399" s="67">
        <v>1266790</v>
      </c>
      <c r="T399" s="67">
        <v>618655</v>
      </c>
      <c r="U399" s="67">
        <v>648135</v>
      </c>
      <c r="V399" s="67">
        <v>77710</v>
      </c>
      <c r="W399" s="67">
        <v>40564</v>
      </c>
      <c r="X399" s="67">
        <v>37146</v>
      </c>
      <c r="Y399" s="67">
        <v>72244</v>
      </c>
      <c r="Z399" s="67">
        <v>38000</v>
      </c>
      <c r="AA399" s="67">
        <v>34244</v>
      </c>
      <c r="AB399" s="67">
        <v>63857</v>
      </c>
      <c r="AC399" s="67">
        <v>33010</v>
      </c>
      <c r="AD399" s="67">
        <v>30847</v>
      </c>
      <c r="AE399" s="67">
        <v>62620</v>
      </c>
      <c r="AF399" s="67">
        <v>31319</v>
      </c>
      <c r="AG399" s="67">
        <v>31301</v>
      </c>
    </row>
    <row r="400" spans="1:33" x14ac:dyDescent="0.2">
      <c r="A400" s="30" t="s">
        <v>360</v>
      </c>
      <c r="B400" s="67">
        <v>539769</v>
      </c>
      <c r="C400" s="67">
        <v>262612</v>
      </c>
      <c r="D400" s="67">
        <v>277157</v>
      </c>
      <c r="E400" s="67">
        <v>32040</v>
      </c>
      <c r="F400" s="67">
        <v>16363</v>
      </c>
      <c r="G400" s="67">
        <v>15677</v>
      </c>
      <c r="H400" s="67">
        <v>30725</v>
      </c>
      <c r="I400" s="67">
        <v>16165</v>
      </c>
      <c r="J400" s="67">
        <v>14560</v>
      </c>
      <c r="K400" s="67">
        <v>26815</v>
      </c>
      <c r="L400" s="67">
        <v>14134</v>
      </c>
      <c r="M400" s="67">
        <v>12681</v>
      </c>
      <c r="N400" s="67">
        <v>25494</v>
      </c>
      <c r="O400" s="67">
        <v>12584</v>
      </c>
      <c r="P400" s="67">
        <v>12910</v>
      </c>
      <c r="R400" s="30" t="s">
        <v>360</v>
      </c>
      <c r="S400" s="67">
        <v>541663</v>
      </c>
      <c r="T400" s="67">
        <v>263065</v>
      </c>
      <c r="U400" s="67">
        <v>278598</v>
      </c>
      <c r="V400" s="67">
        <v>31760</v>
      </c>
      <c r="W400" s="67">
        <v>16275</v>
      </c>
      <c r="X400" s="67">
        <v>15485</v>
      </c>
      <c r="Y400" s="67">
        <v>30653</v>
      </c>
      <c r="Z400" s="67">
        <v>15829</v>
      </c>
      <c r="AA400" s="67">
        <v>14824</v>
      </c>
      <c r="AB400" s="67">
        <v>27110</v>
      </c>
      <c r="AC400" s="67">
        <v>13927</v>
      </c>
      <c r="AD400" s="67">
        <v>13183</v>
      </c>
      <c r="AE400" s="67">
        <v>26773</v>
      </c>
      <c r="AF400" s="67">
        <v>13214</v>
      </c>
      <c r="AG400" s="67">
        <v>13559</v>
      </c>
    </row>
    <row r="401" spans="1:33" x14ac:dyDescent="0.2">
      <c r="A401" s="30" t="s">
        <v>361</v>
      </c>
      <c r="B401" s="67">
        <v>1146264</v>
      </c>
      <c r="C401" s="67">
        <v>560716</v>
      </c>
      <c r="D401" s="67">
        <v>585548</v>
      </c>
      <c r="E401" s="67">
        <v>71839</v>
      </c>
      <c r="F401" s="67">
        <v>37075</v>
      </c>
      <c r="G401" s="67">
        <v>34764</v>
      </c>
      <c r="H401" s="67">
        <v>79949</v>
      </c>
      <c r="I401" s="67">
        <v>42356</v>
      </c>
      <c r="J401" s="67">
        <v>37593</v>
      </c>
      <c r="K401" s="67">
        <v>67055</v>
      </c>
      <c r="L401" s="67">
        <v>35982</v>
      </c>
      <c r="M401" s="67">
        <v>31073</v>
      </c>
      <c r="N401" s="67">
        <v>54710</v>
      </c>
      <c r="O401" s="67">
        <v>28303</v>
      </c>
      <c r="P401" s="67">
        <v>26407</v>
      </c>
      <c r="R401" s="30" t="s">
        <v>361</v>
      </c>
      <c r="S401" s="67">
        <v>1146603</v>
      </c>
      <c r="T401" s="67">
        <v>560226</v>
      </c>
      <c r="U401" s="67">
        <v>586377</v>
      </c>
      <c r="V401" s="67">
        <v>70869</v>
      </c>
      <c r="W401" s="67">
        <v>36550</v>
      </c>
      <c r="X401" s="67">
        <v>34319</v>
      </c>
      <c r="Y401" s="67">
        <v>78369</v>
      </c>
      <c r="Z401" s="67">
        <v>41422</v>
      </c>
      <c r="AA401" s="67">
        <v>36947</v>
      </c>
      <c r="AB401" s="67">
        <v>65331</v>
      </c>
      <c r="AC401" s="67">
        <v>34169</v>
      </c>
      <c r="AD401" s="67">
        <v>31162</v>
      </c>
      <c r="AE401" s="67">
        <v>57473</v>
      </c>
      <c r="AF401" s="67">
        <v>29170</v>
      </c>
      <c r="AG401" s="67">
        <v>28303</v>
      </c>
    </row>
    <row r="402" spans="1:33" x14ac:dyDescent="0.2">
      <c r="A402" s="30" t="s">
        <v>362</v>
      </c>
      <c r="B402" s="67">
        <v>3011236</v>
      </c>
      <c r="C402" s="67">
        <v>1474160</v>
      </c>
      <c r="D402" s="67">
        <v>1537076</v>
      </c>
      <c r="E402" s="67">
        <v>196693</v>
      </c>
      <c r="F402" s="67">
        <v>101080</v>
      </c>
      <c r="G402" s="67">
        <v>95613</v>
      </c>
      <c r="H402" s="67">
        <v>215467</v>
      </c>
      <c r="I402" s="67">
        <v>111605</v>
      </c>
      <c r="J402" s="67">
        <v>103862</v>
      </c>
      <c r="K402" s="67">
        <v>183441</v>
      </c>
      <c r="L402" s="67">
        <v>92999</v>
      </c>
      <c r="M402" s="67">
        <v>90442</v>
      </c>
      <c r="N402" s="67">
        <v>159879</v>
      </c>
      <c r="O402" s="67">
        <v>79554</v>
      </c>
      <c r="P402" s="67">
        <v>80325</v>
      </c>
      <c r="R402" s="30" t="s">
        <v>362</v>
      </c>
      <c r="S402" s="67">
        <v>3034975</v>
      </c>
      <c r="T402" s="67">
        <v>1486859</v>
      </c>
      <c r="U402" s="67">
        <v>1548116</v>
      </c>
      <c r="V402" s="67">
        <v>192697</v>
      </c>
      <c r="W402" s="67">
        <v>99006</v>
      </c>
      <c r="X402" s="67">
        <v>93691</v>
      </c>
      <c r="Y402" s="67">
        <v>216298</v>
      </c>
      <c r="Z402" s="67">
        <v>111710</v>
      </c>
      <c r="AA402" s="67">
        <v>104588</v>
      </c>
      <c r="AB402" s="67">
        <v>191570</v>
      </c>
      <c r="AC402" s="67">
        <v>97528</v>
      </c>
      <c r="AD402" s="67">
        <v>94042</v>
      </c>
      <c r="AE402" s="67">
        <v>165994</v>
      </c>
      <c r="AF402" s="67">
        <v>82713</v>
      </c>
      <c r="AG402" s="67">
        <v>83281</v>
      </c>
    </row>
    <row r="403" spans="1:33" x14ac:dyDescent="0.2">
      <c r="A403" s="30" t="s">
        <v>363</v>
      </c>
      <c r="B403" s="67">
        <v>1898052</v>
      </c>
      <c r="C403" s="67">
        <v>927523</v>
      </c>
      <c r="D403" s="67">
        <v>970529</v>
      </c>
      <c r="E403" s="67">
        <v>123092</v>
      </c>
      <c r="F403" s="67">
        <v>63368</v>
      </c>
      <c r="G403" s="67">
        <v>59724</v>
      </c>
      <c r="H403" s="67">
        <v>128844</v>
      </c>
      <c r="I403" s="67">
        <v>67568</v>
      </c>
      <c r="J403" s="67">
        <v>61276</v>
      </c>
      <c r="K403" s="67">
        <v>107979</v>
      </c>
      <c r="L403" s="67">
        <v>54457</v>
      </c>
      <c r="M403" s="67">
        <v>53522</v>
      </c>
      <c r="N403" s="67">
        <v>97268</v>
      </c>
      <c r="O403" s="67">
        <v>47829</v>
      </c>
      <c r="P403" s="67">
        <v>49439</v>
      </c>
      <c r="R403" s="30" t="s">
        <v>363</v>
      </c>
      <c r="S403" s="67">
        <v>1912365</v>
      </c>
      <c r="T403" s="67">
        <v>935287</v>
      </c>
      <c r="U403" s="67">
        <v>977078</v>
      </c>
      <c r="V403" s="67">
        <v>120502</v>
      </c>
      <c r="W403" s="67">
        <v>61963</v>
      </c>
      <c r="X403" s="67">
        <v>58539</v>
      </c>
      <c r="Y403" s="67">
        <v>129472</v>
      </c>
      <c r="Z403" s="67">
        <v>67787</v>
      </c>
      <c r="AA403" s="67">
        <v>61685</v>
      </c>
      <c r="AB403" s="67">
        <v>112748</v>
      </c>
      <c r="AC403" s="67">
        <v>57145</v>
      </c>
      <c r="AD403" s="67">
        <v>55603</v>
      </c>
      <c r="AE403" s="67">
        <v>100521</v>
      </c>
      <c r="AF403" s="67">
        <v>49436</v>
      </c>
      <c r="AG403" s="67">
        <v>51085</v>
      </c>
    </row>
    <row r="404" spans="1:33" x14ac:dyDescent="0.2">
      <c r="A404" s="30" t="s">
        <v>364</v>
      </c>
      <c r="B404" s="67">
        <v>1113183</v>
      </c>
      <c r="C404" s="67">
        <v>546637</v>
      </c>
      <c r="D404" s="67">
        <v>566546</v>
      </c>
      <c r="E404" s="67">
        <v>73601</v>
      </c>
      <c r="F404" s="67">
        <v>37712</v>
      </c>
      <c r="G404" s="67">
        <v>35889</v>
      </c>
      <c r="H404" s="67">
        <v>86624</v>
      </c>
      <c r="I404" s="67">
        <v>44037</v>
      </c>
      <c r="J404" s="67">
        <v>42587</v>
      </c>
      <c r="K404" s="67">
        <v>75467</v>
      </c>
      <c r="L404" s="67">
        <v>38544</v>
      </c>
      <c r="M404" s="67">
        <v>36923</v>
      </c>
      <c r="N404" s="67">
        <v>62610</v>
      </c>
      <c r="O404" s="67">
        <v>31724</v>
      </c>
      <c r="P404" s="67">
        <v>30886</v>
      </c>
      <c r="R404" s="30" t="s">
        <v>364</v>
      </c>
      <c r="S404" s="67">
        <v>1122611</v>
      </c>
      <c r="T404" s="67">
        <v>551573</v>
      </c>
      <c r="U404" s="67">
        <v>571038</v>
      </c>
      <c r="V404" s="67">
        <v>72193</v>
      </c>
      <c r="W404" s="67">
        <v>37043</v>
      </c>
      <c r="X404" s="67">
        <v>35150</v>
      </c>
      <c r="Y404" s="67">
        <v>86826</v>
      </c>
      <c r="Z404" s="67">
        <v>43923</v>
      </c>
      <c r="AA404" s="67">
        <v>42903</v>
      </c>
      <c r="AB404" s="67">
        <v>78821</v>
      </c>
      <c r="AC404" s="67">
        <v>40382</v>
      </c>
      <c r="AD404" s="67">
        <v>38439</v>
      </c>
      <c r="AE404" s="67">
        <v>65472</v>
      </c>
      <c r="AF404" s="67">
        <v>33276</v>
      </c>
      <c r="AG404" s="67">
        <v>32196</v>
      </c>
    </row>
    <row r="405" spans="1:33" x14ac:dyDescent="0.2">
      <c r="A405" s="30" t="s">
        <v>365</v>
      </c>
      <c r="B405" s="67">
        <v>5238447</v>
      </c>
      <c r="C405" s="67">
        <v>2539256</v>
      </c>
      <c r="D405" s="67">
        <v>2699191</v>
      </c>
      <c r="E405" s="67">
        <v>320758</v>
      </c>
      <c r="F405" s="67">
        <v>163997</v>
      </c>
      <c r="G405" s="67">
        <v>156761</v>
      </c>
      <c r="H405" s="67">
        <v>364209</v>
      </c>
      <c r="I405" s="67">
        <v>185174</v>
      </c>
      <c r="J405" s="67">
        <v>179035</v>
      </c>
      <c r="K405" s="67">
        <v>354519</v>
      </c>
      <c r="L405" s="67">
        <v>180207</v>
      </c>
      <c r="M405" s="67">
        <v>174312</v>
      </c>
      <c r="N405" s="67">
        <v>316578</v>
      </c>
      <c r="O405" s="67">
        <v>159510</v>
      </c>
      <c r="P405" s="67">
        <v>157068</v>
      </c>
      <c r="R405" s="30" t="s">
        <v>365</v>
      </c>
      <c r="S405" s="67">
        <v>5268247</v>
      </c>
      <c r="T405" s="67">
        <v>2554721</v>
      </c>
      <c r="U405" s="67">
        <v>2713526</v>
      </c>
      <c r="V405" s="67">
        <v>318693</v>
      </c>
      <c r="W405" s="67">
        <v>162875</v>
      </c>
      <c r="X405" s="67">
        <v>155818</v>
      </c>
      <c r="Y405" s="67">
        <v>368078</v>
      </c>
      <c r="Z405" s="67">
        <v>186951</v>
      </c>
      <c r="AA405" s="67">
        <v>181127</v>
      </c>
      <c r="AB405" s="67">
        <v>359350</v>
      </c>
      <c r="AC405" s="67">
        <v>182788</v>
      </c>
      <c r="AD405" s="67">
        <v>176562</v>
      </c>
      <c r="AE405" s="67">
        <v>322924</v>
      </c>
      <c r="AF405" s="67">
        <v>163345</v>
      </c>
      <c r="AG405" s="67">
        <v>159579</v>
      </c>
    </row>
    <row r="406" spans="1:33" x14ac:dyDescent="0.2">
      <c r="A406" s="30" t="s">
        <v>366</v>
      </c>
      <c r="B406" s="67">
        <v>2021088</v>
      </c>
      <c r="C406" s="67">
        <v>977557</v>
      </c>
      <c r="D406" s="67">
        <v>1043531</v>
      </c>
      <c r="E406" s="67">
        <v>125158</v>
      </c>
      <c r="F406" s="67">
        <v>63525</v>
      </c>
      <c r="G406" s="67">
        <v>61633</v>
      </c>
      <c r="H406" s="67">
        <v>148242</v>
      </c>
      <c r="I406" s="67">
        <v>73977</v>
      </c>
      <c r="J406" s="67">
        <v>74265</v>
      </c>
      <c r="K406" s="67">
        <v>140960</v>
      </c>
      <c r="L406" s="67">
        <v>70893</v>
      </c>
      <c r="M406" s="67">
        <v>70067</v>
      </c>
      <c r="N406" s="67">
        <v>124981</v>
      </c>
      <c r="O406" s="67">
        <v>62161</v>
      </c>
      <c r="P406" s="67">
        <v>62820</v>
      </c>
      <c r="R406" s="30" t="s">
        <v>366</v>
      </c>
      <c r="S406" s="67">
        <v>2036247</v>
      </c>
      <c r="T406" s="67">
        <v>985338</v>
      </c>
      <c r="U406" s="67">
        <v>1050909</v>
      </c>
      <c r="V406" s="67">
        <v>124526</v>
      </c>
      <c r="W406" s="67">
        <v>63141</v>
      </c>
      <c r="X406" s="67">
        <v>61383</v>
      </c>
      <c r="Y406" s="67">
        <v>150495</v>
      </c>
      <c r="Z406" s="67">
        <v>74964</v>
      </c>
      <c r="AA406" s="67">
        <v>75531</v>
      </c>
      <c r="AB406" s="67">
        <v>143234</v>
      </c>
      <c r="AC406" s="67">
        <v>72202</v>
      </c>
      <c r="AD406" s="67">
        <v>71033</v>
      </c>
      <c r="AE406" s="67">
        <v>128006</v>
      </c>
      <c r="AF406" s="67">
        <v>63841</v>
      </c>
      <c r="AG406" s="67">
        <v>64166</v>
      </c>
    </row>
    <row r="407" spans="1:33" x14ac:dyDescent="0.2">
      <c r="A407" s="30" t="s">
        <v>367</v>
      </c>
      <c r="B407" s="67">
        <v>2303379</v>
      </c>
      <c r="C407" s="67">
        <v>1109431</v>
      </c>
      <c r="D407" s="67">
        <v>1193948</v>
      </c>
      <c r="E407" s="67">
        <v>141438</v>
      </c>
      <c r="F407" s="67">
        <v>72694</v>
      </c>
      <c r="G407" s="67">
        <v>68744</v>
      </c>
      <c r="H407" s="67">
        <v>159398</v>
      </c>
      <c r="I407" s="67">
        <v>82203</v>
      </c>
      <c r="J407" s="67">
        <v>77195</v>
      </c>
      <c r="K407" s="67">
        <v>159035</v>
      </c>
      <c r="L407" s="67">
        <v>80893</v>
      </c>
      <c r="M407" s="67">
        <v>78142</v>
      </c>
      <c r="N407" s="67">
        <v>139672</v>
      </c>
      <c r="O407" s="67">
        <v>70209</v>
      </c>
      <c r="P407" s="67">
        <v>69463</v>
      </c>
      <c r="R407" s="30" t="s">
        <v>367</v>
      </c>
      <c r="S407" s="67">
        <v>2312963</v>
      </c>
      <c r="T407" s="67">
        <v>1114559</v>
      </c>
      <c r="U407" s="67">
        <v>1198404</v>
      </c>
      <c r="V407" s="67">
        <v>140218</v>
      </c>
      <c r="W407" s="67">
        <v>72091</v>
      </c>
      <c r="X407" s="67">
        <v>68126</v>
      </c>
      <c r="Y407" s="67">
        <v>160276</v>
      </c>
      <c r="Z407" s="67">
        <v>82652</v>
      </c>
      <c r="AA407" s="67">
        <v>77625</v>
      </c>
      <c r="AB407" s="67">
        <v>160694</v>
      </c>
      <c r="AC407" s="67">
        <v>81843</v>
      </c>
      <c r="AD407" s="67">
        <v>78852</v>
      </c>
      <c r="AE407" s="67">
        <v>142277</v>
      </c>
      <c r="AF407" s="67">
        <v>71841</v>
      </c>
      <c r="AG407" s="67">
        <v>70436</v>
      </c>
    </row>
    <row r="408" spans="1:33" x14ac:dyDescent="0.2">
      <c r="A408" s="30" t="s">
        <v>368</v>
      </c>
      <c r="B408" s="67">
        <v>465455</v>
      </c>
      <c r="C408" s="67">
        <v>230846</v>
      </c>
      <c r="D408" s="67">
        <v>234609</v>
      </c>
      <c r="E408" s="67">
        <v>27687</v>
      </c>
      <c r="F408" s="67">
        <v>13929</v>
      </c>
      <c r="G408" s="67">
        <v>13758</v>
      </c>
      <c r="H408" s="67">
        <v>33387</v>
      </c>
      <c r="I408" s="67">
        <v>16303</v>
      </c>
      <c r="J408" s="67">
        <v>17084</v>
      </c>
      <c r="K408" s="67">
        <v>32606</v>
      </c>
      <c r="L408" s="67">
        <v>16987</v>
      </c>
      <c r="M408" s="67">
        <v>15619</v>
      </c>
      <c r="N408" s="67">
        <v>29763</v>
      </c>
      <c r="O408" s="67">
        <v>15948</v>
      </c>
      <c r="P408" s="67">
        <v>13815</v>
      </c>
      <c r="R408" s="30" t="s">
        <v>368</v>
      </c>
      <c r="S408" s="67">
        <v>469218</v>
      </c>
      <c r="T408" s="67">
        <v>232765</v>
      </c>
      <c r="U408" s="67">
        <v>236453</v>
      </c>
      <c r="V408" s="67">
        <v>27606</v>
      </c>
      <c r="W408" s="67">
        <v>13908</v>
      </c>
      <c r="X408" s="67">
        <v>13696</v>
      </c>
      <c r="Y408" s="67">
        <v>33870</v>
      </c>
      <c r="Z408" s="67">
        <v>16516</v>
      </c>
      <c r="AA408" s="67">
        <v>17354</v>
      </c>
      <c r="AB408" s="67">
        <v>33325</v>
      </c>
      <c r="AC408" s="67">
        <v>17241</v>
      </c>
      <c r="AD408" s="67">
        <v>16085</v>
      </c>
      <c r="AE408" s="67">
        <v>30452</v>
      </c>
      <c r="AF408" s="67">
        <v>16423</v>
      </c>
      <c r="AG408" s="67">
        <v>14030</v>
      </c>
    </row>
    <row r="409" spans="1:33" x14ac:dyDescent="0.2">
      <c r="A409" s="30" t="s">
        <v>369</v>
      </c>
      <c r="B409" s="67">
        <v>448525</v>
      </c>
      <c r="C409" s="67">
        <v>221422</v>
      </c>
      <c r="D409" s="67">
        <v>227103</v>
      </c>
      <c r="E409" s="67">
        <v>26475</v>
      </c>
      <c r="F409" s="67">
        <v>13849</v>
      </c>
      <c r="G409" s="67">
        <v>12626</v>
      </c>
      <c r="H409" s="67">
        <v>23182</v>
      </c>
      <c r="I409" s="67">
        <v>12691</v>
      </c>
      <c r="J409" s="67">
        <v>10491</v>
      </c>
      <c r="K409" s="67">
        <v>21918</v>
      </c>
      <c r="L409" s="67">
        <v>11434</v>
      </c>
      <c r="M409" s="67">
        <v>10484</v>
      </c>
      <c r="N409" s="67">
        <v>22162</v>
      </c>
      <c r="O409" s="67">
        <v>11192</v>
      </c>
      <c r="P409" s="67">
        <v>10970</v>
      </c>
      <c r="R409" s="30" t="s">
        <v>369</v>
      </c>
      <c r="S409" s="67">
        <v>449819</v>
      </c>
      <c r="T409" s="67">
        <v>222059</v>
      </c>
      <c r="U409" s="67">
        <v>227760</v>
      </c>
      <c r="V409" s="67">
        <v>26345</v>
      </c>
      <c r="W409" s="67">
        <v>13734</v>
      </c>
      <c r="X409" s="67">
        <v>12612</v>
      </c>
      <c r="Y409" s="67">
        <v>23437</v>
      </c>
      <c r="Z409" s="67">
        <v>12817</v>
      </c>
      <c r="AA409" s="67">
        <v>10619</v>
      </c>
      <c r="AB409" s="67">
        <v>22096</v>
      </c>
      <c r="AC409" s="67">
        <v>11503</v>
      </c>
      <c r="AD409" s="67">
        <v>10594</v>
      </c>
      <c r="AE409" s="67">
        <v>22190</v>
      </c>
      <c r="AF409" s="67">
        <v>11238</v>
      </c>
      <c r="AG409" s="67">
        <v>10951</v>
      </c>
    </row>
    <row r="410" spans="1:33" x14ac:dyDescent="0.2">
      <c r="A410" s="30" t="s">
        <v>370</v>
      </c>
      <c r="B410" s="67">
        <v>1803334</v>
      </c>
      <c r="C410" s="67">
        <v>886560</v>
      </c>
      <c r="D410" s="67">
        <v>916774</v>
      </c>
      <c r="E410" s="67">
        <v>122349</v>
      </c>
      <c r="F410" s="67">
        <v>62472</v>
      </c>
      <c r="G410" s="67">
        <v>59877</v>
      </c>
      <c r="H410" s="67">
        <v>128228</v>
      </c>
      <c r="I410" s="67">
        <v>65308</v>
      </c>
      <c r="J410" s="67">
        <v>62920</v>
      </c>
      <c r="K410" s="67">
        <v>128893</v>
      </c>
      <c r="L410" s="67">
        <v>64729</v>
      </c>
      <c r="M410" s="67">
        <v>64164</v>
      </c>
      <c r="N410" s="67">
        <v>117557</v>
      </c>
      <c r="O410" s="67">
        <v>58774</v>
      </c>
      <c r="P410" s="67">
        <v>58783</v>
      </c>
      <c r="R410" s="30" t="s">
        <v>370</v>
      </c>
      <c r="S410" s="67">
        <v>1814842</v>
      </c>
      <c r="T410" s="67">
        <v>892752</v>
      </c>
      <c r="U410" s="67">
        <v>922090</v>
      </c>
      <c r="V410" s="67">
        <v>121833</v>
      </c>
      <c r="W410" s="67">
        <v>62388</v>
      </c>
      <c r="X410" s="67">
        <v>59445</v>
      </c>
      <c r="Y410" s="67">
        <v>126266</v>
      </c>
      <c r="Z410" s="67">
        <v>64436</v>
      </c>
      <c r="AA410" s="67">
        <v>61830</v>
      </c>
      <c r="AB410" s="67">
        <v>131607</v>
      </c>
      <c r="AC410" s="67">
        <v>66333</v>
      </c>
      <c r="AD410" s="67">
        <v>65274</v>
      </c>
      <c r="AE410" s="67">
        <v>119477</v>
      </c>
      <c r="AF410" s="67">
        <v>59616</v>
      </c>
      <c r="AG410" s="67">
        <v>59861</v>
      </c>
    </row>
    <row r="411" spans="1:33" x14ac:dyDescent="0.2">
      <c r="A411" s="30" t="s">
        <v>371</v>
      </c>
      <c r="B411" s="67">
        <v>1803334</v>
      </c>
      <c r="C411" s="67">
        <v>886560</v>
      </c>
      <c r="D411" s="67">
        <v>916774</v>
      </c>
      <c r="E411" s="67">
        <v>122349</v>
      </c>
      <c r="F411" s="67">
        <v>62472</v>
      </c>
      <c r="G411" s="67">
        <v>59877</v>
      </c>
      <c r="H411" s="67">
        <v>128228</v>
      </c>
      <c r="I411" s="67">
        <v>65308</v>
      </c>
      <c r="J411" s="67">
        <v>62920</v>
      </c>
      <c r="K411" s="67">
        <v>128893</v>
      </c>
      <c r="L411" s="67">
        <v>64729</v>
      </c>
      <c r="M411" s="67">
        <v>64164</v>
      </c>
      <c r="N411" s="67">
        <v>117557</v>
      </c>
      <c r="O411" s="67">
        <v>58774</v>
      </c>
      <c r="P411" s="67">
        <v>58783</v>
      </c>
      <c r="R411" s="30" t="s">
        <v>371</v>
      </c>
      <c r="S411" s="67">
        <v>1814842</v>
      </c>
      <c r="T411" s="67">
        <v>892752</v>
      </c>
      <c r="U411" s="67">
        <v>922090</v>
      </c>
      <c r="V411" s="67">
        <v>121833</v>
      </c>
      <c r="W411" s="67">
        <v>62388</v>
      </c>
      <c r="X411" s="67">
        <v>59445</v>
      </c>
      <c r="Y411" s="67">
        <v>126266</v>
      </c>
      <c r="Z411" s="67">
        <v>64436</v>
      </c>
      <c r="AA411" s="67">
        <v>61830</v>
      </c>
      <c r="AB411" s="67">
        <v>131607</v>
      </c>
      <c r="AC411" s="67">
        <v>66333</v>
      </c>
      <c r="AD411" s="67">
        <v>65274</v>
      </c>
      <c r="AE411" s="67">
        <v>119477</v>
      </c>
      <c r="AF411" s="67">
        <v>59616</v>
      </c>
      <c r="AG411" s="67">
        <v>59861</v>
      </c>
    </row>
    <row r="412" spans="1:33" x14ac:dyDescent="0.2">
      <c r="A412" s="30" t="s">
        <v>3097</v>
      </c>
      <c r="B412" s="67">
        <v>13145040</v>
      </c>
      <c r="C412" s="67">
        <v>6516167</v>
      </c>
      <c r="D412" s="67">
        <v>6628873</v>
      </c>
      <c r="E412" s="67">
        <v>800649</v>
      </c>
      <c r="F412" s="67">
        <v>411532</v>
      </c>
      <c r="G412" s="67">
        <v>389117</v>
      </c>
      <c r="H412" s="67">
        <v>829797</v>
      </c>
      <c r="I412" s="67">
        <v>421588</v>
      </c>
      <c r="J412" s="67">
        <v>408209</v>
      </c>
      <c r="K412" s="67">
        <v>859886</v>
      </c>
      <c r="L412" s="67">
        <v>435322</v>
      </c>
      <c r="M412" s="67">
        <v>424564</v>
      </c>
      <c r="N412" s="67">
        <v>880202</v>
      </c>
      <c r="O412" s="67">
        <v>445041</v>
      </c>
      <c r="P412" s="67">
        <v>435161</v>
      </c>
      <c r="R412" s="30" t="s">
        <v>3097</v>
      </c>
      <c r="S412" s="67">
        <v>13296582</v>
      </c>
      <c r="T412" s="67">
        <v>6599530</v>
      </c>
      <c r="U412" s="67">
        <v>6697052</v>
      </c>
      <c r="V412" s="67">
        <v>798206</v>
      </c>
      <c r="W412" s="67">
        <v>410246</v>
      </c>
      <c r="X412" s="67">
        <v>387960</v>
      </c>
      <c r="Y412" s="67">
        <v>848485</v>
      </c>
      <c r="Z412" s="67">
        <v>431509</v>
      </c>
      <c r="AA412" s="67">
        <v>416976</v>
      </c>
      <c r="AB412" s="67">
        <v>874717</v>
      </c>
      <c r="AC412" s="67">
        <v>443494</v>
      </c>
      <c r="AD412" s="67">
        <v>431223</v>
      </c>
      <c r="AE412" s="67">
        <v>897565</v>
      </c>
      <c r="AF412" s="67">
        <v>454887</v>
      </c>
      <c r="AG412" s="67">
        <v>442678</v>
      </c>
    </row>
    <row r="413" spans="1:33" x14ac:dyDescent="0.2">
      <c r="A413" s="30" t="s">
        <v>1339</v>
      </c>
      <c r="B413" s="67">
        <v>318452</v>
      </c>
      <c r="C413" s="67">
        <v>160006</v>
      </c>
      <c r="D413" s="67">
        <v>158446</v>
      </c>
      <c r="E413" s="67">
        <v>23251</v>
      </c>
      <c r="F413" s="67">
        <v>11942</v>
      </c>
      <c r="G413" s="67">
        <v>11309</v>
      </c>
      <c r="H413" s="67">
        <v>23580</v>
      </c>
      <c r="I413" s="67">
        <v>12042</v>
      </c>
      <c r="J413" s="67">
        <v>11538</v>
      </c>
      <c r="K413" s="67">
        <v>23200</v>
      </c>
      <c r="L413" s="67">
        <v>11816</v>
      </c>
      <c r="M413" s="67">
        <v>11384</v>
      </c>
      <c r="N413" s="67">
        <v>22573</v>
      </c>
      <c r="O413" s="67">
        <v>11508</v>
      </c>
      <c r="P413" s="67">
        <v>11065</v>
      </c>
      <c r="R413" s="30" t="s">
        <v>1339</v>
      </c>
      <c r="S413" s="67">
        <v>319575</v>
      </c>
      <c r="T413" s="67">
        <v>160364</v>
      </c>
      <c r="U413" s="67">
        <v>159211</v>
      </c>
      <c r="V413" s="67">
        <v>23187</v>
      </c>
      <c r="W413" s="67">
        <v>11878</v>
      </c>
      <c r="X413" s="67">
        <v>11309</v>
      </c>
      <c r="Y413" s="67">
        <v>23999</v>
      </c>
      <c r="Z413" s="67">
        <v>12304</v>
      </c>
      <c r="AA413" s="67">
        <v>11695</v>
      </c>
      <c r="AB413" s="67">
        <v>22493</v>
      </c>
      <c r="AC413" s="67">
        <v>11351</v>
      </c>
      <c r="AD413" s="67">
        <v>11142</v>
      </c>
      <c r="AE413" s="67">
        <v>22576</v>
      </c>
      <c r="AF413" s="67">
        <v>11494</v>
      </c>
      <c r="AG413" s="67">
        <v>11082</v>
      </c>
    </row>
    <row r="414" spans="1:33" x14ac:dyDescent="0.2">
      <c r="A414" s="30" t="s">
        <v>372</v>
      </c>
      <c r="B414" s="67">
        <v>318452</v>
      </c>
      <c r="C414" s="67">
        <v>160006</v>
      </c>
      <c r="D414" s="67">
        <v>158446</v>
      </c>
      <c r="E414" s="67">
        <v>23251</v>
      </c>
      <c r="F414" s="67">
        <v>11942</v>
      </c>
      <c r="G414" s="67">
        <v>11309</v>
      </c>
      <c r="H414" s="67">
        <v>23580</v>
      </c>
      <c r="I414" s="67">
        <v>12042</v>
      </c>
      <c r="J414" s="67">
        <v>11538</v>
      </c>
      <c r="K414" s="67">
        <v>23200</v>
      </c>
      <c r="L414" s="67">
        <v>11816</v>
      </c>
      <c r="M414" s="67">
        <v>11384</v>
      </c>
      <c r="N414" s="67">
        <v>22573</v>
      </c>
      <c r="O414" s="67">
        <v>11508</v>
      </c>
      <c r="P414" s="67">
        <v>11065</v>
      </c>
      <c r="R414" s="30" t="s">
        <v>372</v>
      </c>
      <c r="S414" s="67">
        <v>319575</v>
      </c>
      <c r="T414" s="67">
        <v>160364</v>
      </c>
      <c r="U414" s="67">
        <v>159211</v>
      </c>
      <c r="V414" s="67">
        <v>23187</v>
      </c>
      <c r="W414" s="67">
        <v>11878</v>
      </c>
      <c r="X414" s="67">
        <v>11309</v>
      </c>
      <c r="Y414" s="67">
        <v>23999</v>
      </c>
      <c r="Z414" s="67">
        <v>12304</v>
      </c>
      <c r="AA414" s="67">
        <v>11695</v>
      </c>
      <c r="AB414" s="67">
        <v>22493</v>
      </c>
      <c r="AC414" s="67">
        <v>11351</v>
      </c>
      <c r="AD414" s="67">
        <v>11142</v>
      </c>
      <c r="AE414" s="67">
        <v>22576</v>
      </c>
      <c r="AF414" s="67">
        <v>11494</v>
      </c>
      <c r="AG414" s="67">
        <v>11082</v>
      </c>
    </row>
    <row r="415" spans="1:33" x14ac:dyDescent="0.2">
      <c r="A415" s="30" t="s">
        <v>373</v>
      </c>
      <c r="B415" s="67">
        <v>318452</v>
      </c>
      <c r="C415" s="67">
        <v>160006</v>
      </c>
      <c r="D415" s="67">
        <v>158446</v>
      </c>
      <c r="E415" s="67">
        <v>23251</v>
      </c>
      <c r="F415" s="67">
        <v>11942</v>
      </c>
      <c r="G415" s="67">
        <v>11309</v>
      </c>
      <c r="H415" s="67">
        <v>23580</v>
      </c>
      <c r="I415" s="67">
        <v>12042</v>
      </c>
      <c r="J415" s="67">
        <v>11538</v>
      </c>
      <c r="K415" s="67">
        <v>23200</v>
      </c>
      <c r="L415" s="67">
        <v>11816</v>
      </c>
      <c r="M415" s="67">
        <v>11384</v>
      </c>
      <c r="N415" s="67">
        <v>22573</v>
      </c>
      <c r="O415" s="67">
        <v>11508</v>
      </c>
      <c r="P415" s="67">
        <v>11065</v>
      </c>
      <c r="R415" s="30" t="s">
        <v>373</v>
      </c>
      <c r="S415" s="67">
        <v>319575</v>
      </c>
      <c r="T415" s="67">
        <v>160364</v>
      </c>
      <c r="U415" s="67">
        <v>159211</v>
      </c>
      <c r="V415" s="67">
        <v>23187</v>
      </c>
      <c r="W415" s="67">
        <v>11878</v>
      </c>
      <c r="X415" s="67">
        <v>11309</v>
      </c>
      <c r="Y415" s="67">
        <v>23999</v>
      </c>
      <c r="Z415" s="67">
        <v>12304</v>
      </c>
      <c r="AA415" s="67">
        <v>11695</v>
      </c>
      <c r="AB415" s="67">
        <v>22493</v>
      </c>
      <c r="AC415" s="67">
        <v>11351</v>
      </c>
      <c r="AD415" s="67">
        <v>11142</v>
      </c>
      <c r="AE415" s="67">
        <v>22576</v>
      </c>
      <c r="AF415" s="67">
        <v>11494</v>
      </c>
      <c r="AG415" s="67">
        <v>11082</v>
      </c>
    </row>
    <row r="416" spans="1:33" x14ac:dyDescent="0.2">
      <c r="A416" s="30" t="s">
        <v>374</v>
      </c>
      <c r="B416" s="67">
        <v>36149</v>
      </c>
      <c r="C416" s="67">
        <v>17886</v>
      </c>
      <c r="D416" s="67">
        <v>18263</v>
      </c>
      <c r="E416" s="67">
        <v>2155</v>
      </c>
      <c r="F416" s="67">
        <v>1087</v>
      </c>
      <c r="G416" s="67">
        <v>1068</v>
      </c>
      <c r="H416" s="67">
        <v>2220</v>
      </c>
      <c r="I416" s="67">
        <v>1140</v>
      </c>
      <c r="J416" s="67">
        <v>1080</v>
      </c>
      <c r="K416" s="67">
        <v>2224</v>
      </c>
      <c r="L416" s="67">
        <v>1141</v>
      </c>
      <c r="M416" s="67">
        <v>1083</v>
      </c>
      <c r="N416" s="67">
        <v>2346</v>
      </c>
      <c r="O416" s="67">
        <v>1206</v>
      </c>
      <c r="P416" s="67">
        <v>1140</v>
      </c>
      <c r="R416" s="30" t="s">
        <v>374</v>
      </c>
      <c r="S416" s="67">
        <v>36475</v>
      </c>
      <c r="T416" s="67">
        <v>18042</v>
      </c>
      <c r="U416" s="67">
        <v>18433</v>
      </c>
      <c r="V416" s="67">
        <v>2135</v>
      </c>
      <c r="W416" s="67">
        <v>1065</v>
      </c>
      <c r="X416" s="67">
        <v>1070</v>
      </c>
      <c r="Y416" s="67">
        <v>2289</v>
      </c>
      <c r="Z416" s="67">
        <v>1183</v>
      </c>
      <c r="AA416" s="67">
        <v>1106</v>
      </c>
      <c r="AB416" s="67">
        <v>2228</v>
      </c>
      <c r="AC416" s="67">
        <v>1123</v>
      </c>
      <c r="AD416" s="67">
        <v>1105</v>
      </c>
      <c r="AE416" s="67">
        <v>2332</v>
      </c>
      <c r="AF416" s="67">
        <v>1192</v>
      </c>
      <c r="AG416" s="67">
        <v>1140</v>
      </c>
    </row>
    <row r="417" spans="1:33" x14ac:dyDescent="0.2">
      <c r="A417" s="30" t="s">
        <v>375</v>
      </c>
      <c r="B417" s="67">
        <v>36149</v>
      </c>
      <c r="C417" s="67">
        <v>17886</v>
      </c>
      <c r="D417" s="67">
        <v>18263</v>
      </c>
      <c r="E417" s="67">
        <v>2155</v>
      </c>
      <c r="F417" s="67">
        <v>1087</v>
      </c>
      <c r="G417" s="67">
        <v>1068</v>
      </c>
      <c r="H417" s="67">
        <v>2220</v>
      </c>
      <c r="I417" s="67">
        <v>1140</v>
      </c>
      <c r="J417" s="67">
        <v>1080</v>
      </c>
      <c r="K417" s="67">
        <v>2224</v>
      </c>
      <c r="L417" s="67">
        <v>1141</v>
      </c>
      <c r="M417" s="67">
        <v>1083</v>
      </c>
      <c r="N417" s="67">
        <v>2346</v>
      </c>
      <c r="O417" s="67">
        <v>1206</v>
      </c>
      <c r="P417" s="67">
        <v>1140</v>
      </c>
      <c r="R417" s="30" t="s">
        <v>375</v>
      </c>
      <c r="S417" s="67">
        <v>36475</v>
      </c>
      <c r="T417" s="67">
        <v>18042</v>
      </c>
      <c r="U417" s="67">
        <v>18433</v>
      </c>
      <c r="V417" s="67">
        <v>2135</v>
      </c>
      <c r="W417" s="67">
        <v>1065</v>
      </c>
      <c r="X417" s="67">
        <v>1070</v>
      </c>
      <c r="Y417" s="67">
        <v>2289</v>
      </c>
      <c r="Z417" s="67">
        <v>1183</v>
      </c>
      <c r="AA417" s="67">
        <v>1106</v>
      </c>
      <c r="AB417" s="67">
        <v>2228</v>
      </c>
      <c r="AC417" s="67">
        <v>1123</v>
      </c>
      <c r="AD417" s="67">
        <v>1105</v>
      </c>
      <c r="AE417" s="67">
        <v>2332</v>
      </c>
      <c r="AF417" s="67">
        <v>1192</v>
      </c>
      <c r="AG417" s="67">
        <v>1140</v>
      </c>
    </row>
    <row r="418" spans="1:33" x14ac:dyDescent="0.2">
      <c r="A418" s="30" t="s">
        <v>376</v>
      </c>
      <c r="B418" s="67">
        <v>36149</v>
      </c>
      <c r="C418" s="67">
        <v>17886</v>
      </c>
      <c r="D418" s="67">
        <v>18263</v>
      </c>
      <c r="E418" s="67">
        <v>2155</v>
      </c>
      <c r="F418" s="67">
        <v>1087</v>
      </c>
      <c r="G418" s="67">
        <v>1068</v>
      </c>
      <c r="H418" s="67">
        <v>2220</v>
      </c>
      <c r="I418" s="67">
        <v>1140</v>
      </c>
      <c r="J418" s="67">
        <v>1080</v>
      </c>
      <c r="K418" s="67">
        <v>2224</v>
      </c>
      <c r="L418" s="67">
        <v>1141</v>
      </c>
      <c r="M418" s="67">
        <v>1083</v>
      </c>
      <c r="N418" s="67">
        <v>2346</v>
      </c>
      <c r="O418" s="67">
        <v>1206</v>
      </c>
      <c r="P418" s="67">
        <v>1140</v>
      </c>
      <c r="R418" s="30" t="s">
        <v>376</v>
      </c>
      <c r="S418" s="67">
        <v>36475</v>
      </c>
      <c r="T418" s="67">
        <v>18042</v>
      </c>
      <c r="U418" s="67">
        <v>18433</v>
      </c>
      <c r="V418" s="67">
        <v>2135</v>
      </c>
      <c r="W418" s="67">
        <v>1065</v>
      </c>
      <c r="X418" s="67">
        <v>1070</v>
      </c>
      <c r="Y418" s="67">
        <v>2289</v>
      </c>
      <c r="Z418" s="67">
        <v>1183</v>
      </c>
      <c r="AA418" s="67">
        <v>1106</v>
      </c>
      <c r="AB418" s="67">
        <v>2228</v>
      </c>
      <c r="AC418" s="67">
        <v>1123</v>
      </c>
      <c r="AD418" s="67">
        <v>1105</v>
      </c>
      <c r="AE418" s="67">
        <v>2332</v>
      </c>
      <c r="AF418" s="67">
        <v>1192</v>
      </c>
      <c r="AG418" s="67">
        <v>1140</v>
      </c>
    </row>
    <row r="419" spans="1:33" x14ac:dyDescent="0.2">
      <c r="A419" s="30" t="s">
        <v>1340</v>
      </c>
      <c r="B419" s="67">
        <v>4920305</v>
      </c>
      <c r="C419" s="67">
        <v>2460849</v>
      </c>
      <c r="D419" s="67">
        <v>2459456</v>
      </c>
      <c r="E419" s="67">
        <v>323624</v>
      </c>
      <c r="F419" s="67">
        <v>167124</v>
      </c>
      <c r="G419" s="67">
        <v>156500</v>
      </c>
      <c r="H419" s="67">
        <v>319016</v>
      </c>
      <c r="I419" s="67">
        <v>162253</v>
      </c>
      <c r="J419" s="67">
        <v>156763</v>
      </c>
      <c r="K419" s="67">
        <v>313110</v>
      </c>
      <c r="L419" s="67">
        <v>158849</v>
      </c>
      <c r="M419" s="67">
        <v>154261</v>
      </c>
      <c r="N419" s="67">
        <v>320475</v>
      </c>
      <c r="O419" s="67">
        <v>163689</v>
      </c>
      <c r="P419" s="67">
        <v>156786</v>
      </c>
      <c r="R419" s="30" t="s">
        <v>1340</v>
      </c>
      <c r="S419" s="67">
        <v>4985870</v>
      </c>
      <c r="T419" s="67">
        <v>2498871</v>
      </c>
      <c r="U419" s="67">
        <v>2486999</v>
      </c>
      <c r="V419" s="67">
        <v>324990</v>
      </c>
      <c r="W419" s="67">
        <v>167828</v>
      </c>
      <c r="X419" s="67">
        <v>157162</v>
      </c>
      <c r="Y419" s="67">
        <v>330595</v>
      </c>
      <c r="Z419" s="67">
        <v>168352</v>
      </c>
      <c r="AA419" s="67">
        <v>162243</v>
      </c>
      <c r="AB419" s="67">
        <v>322192</v>
      </c>
      <c r="AC419" s="67">
        <v>164358</v>
      </c>
      <c r="AD419" s="67">
        <v>157834</v>
      </c>
      <c r="AE419" s="67">
        <v>325839</v>
      </c>
      <c r="AF419" s="67">
        <v>166836</v>
      </c>
      <c r="AG419" s="67">
        <v>159003</v>
      </c>
    </row>
    <row r="420" spans="1:33" x14ac:dyDescent="0.2">
      <c r="A420" s="30" t="s">
        <v>377</v>
      </c>
      <c r="B420" s="67">
        <v>4920305</v>
      </c>
      <c r="C420" s="67">
        <v>2460849</v>
      </c>
      <c r="D420" s="67">
        <v>2459456</v>
      </c>
      <c r="E420" s="67">
        <v>323624</v>
      </c>
      <c r="F420" s="67">
        <v>167124</v>
      </c>
      <c r="G420" s="67">
        <v>156500</v>
      </c>
      <c r="H420" s="67">
        <v>319016</v>
      </c>
      <c r="I420" s="67">
        <v>162253</v>
      </c>
      <c r="J420" s="67">
        <v>156763</v>
      </c>
      <c r="K420" s="67">
        <v>313110</v>
      </c>
      <c r="L420" s="67">
        <v>158849</v>
      </c>
      <c r="M420" s="67">
        <v>154261</v>
      </c>
      <c r="N420" s="67">
        <v>320475</v>
      </c>
      <c r="O420" s="67">
        <v>163689</v>
      </c>
      <c r="P420" s="67">
        <v>156786</v>
      </c>
      <c r="R420" s="30" t="s">
        <v>377</v>
      </c>
      <c r="S420" s="67">
        <v>4985870</v>
      </c>
      <c r="T420" s="67">
        <v>2498871</v>
      </c>
      <c r="U420" s="67">
        <v>2486999</v>
      </c>
      <c r="V420" s="67">
        <v>324990</v>
      </c>
      <c r="W420" s="67">
        <v>167828</v>
      </c>
      <c r="X420" s="67">
        <v>157162</v>
      </c>
      <c r="Y420" s="67">
        <v>330595</v>
      </c>
      <c r="Z420" s="67">
        <v>168352</v>
      </c>
      <c r="AA420" s="67">
        <v>162243</v>
      </c>
      <c r="AB420" s="67">
        <v>322192</v>
      </c>
      <c r="AC420" s="67">
        <v>164358</v>
      </c>
      <c r="AD420" s="67">
        <v>157834</v>
      </c>
      <c r="AE420" s="67">
        <v>325839</v>
      </c>
      <c r="AF420" s="67">
        <v>166836</v>
      </c>
      <c r="AG420" s="67">
        <v>159003</v>
      </c>
    </row>
    <row r="421" spans="1:33" x14ac:dyDescent="0.2">
      <c r="A421" s="30" t="s">
        <v>378</v>
      </c>
      <c r="B421" s="67">
        <v>1144883</v>
      </c>
      <c r="C421" s="67">
        <v>568229</v>
      </c>
      <c r="D421" s="67">
        <v>576654</v>
      </c>
      <c r="E421" s="67">
        <v>66195</v>
      </c>
      <c r="F421" s="67">
        <v>33965</v>
      </c>
      <c r="G421" s="67">
        <v>32230</v>
      </c>
      <c r="H421" s="67">
        <v>74045</v>
      </c>
      <c r="I421" s="67">
        <v>36225</v>
      </c>
      <c r="J421" s="67">
        <v>37820</v>
      </c>
      <c r="K421" s="67">
        <v>88425</v>
      </c>
      <c r="L421" s="67">
        <v>43128</v>
      </c>
      <c r="M421" s="67">
        <v>45297</v>
      </c>
      <c r="N421" s="67">
        <v>93576</v>
      </c>
      <c r="O421" s="67">
        <v>47161</v>
      </c>
      <c r="P421" s="67">
        <v>46415</v>
      </c>
      <c r="R421" s="30" t="s">
        <v>378</v>
      </c>
      <c r="S421" s="67">
        <v>1169539</v>
      </c>
      <c r="T421" s="67">
        <v>582279</v>
      </c>
      <c r="U421" s="67">
        <v>587260</v>
      </c>
      <c r="V421" s="67">
        <v>66799</v>
      </c>
      <c r="W421" s="67">
        <v>34286</v>
      </c>
      <c r="X421" s="67">
        <v>32513</v>
      </c>
      <c r="Y421" s="67">
        <v>77731</v>
      </c>
      <c r="Z421" s="67">
        <v>38043</v>
      </c>
      <c r="AA421" s="67">
        <v>39688</v>
      </c>
      <c r="AB421" s="67">
        <v>91672</v>
      </c>
      <c r="AC421" s="67">
        <v>45154</v>
      </c>
      <c r="AD421" s="67">
        <v>46518</v>
      </c>
      <c r="AE421" s="67">
        <v>95636</v>
      </c>
      <c r="AF421" s="67">
        <v>48281</v>
      </c>
      <c r="AG421" s="67">
        <v>47355</v>
      </c>
    </row>
    <row r="422" spans="1:33" x14ac:dyDescent="0.2">
      <c r="A422" s="30" t="s">
        <v>379</v>
      </c>
      <c r="B422" s="67">
        <v>377709</v>
      </c>
      <c r="C422" s="67">
        <v>187599</v>
      </c>
      <c r="D422" s="67">
        <v>190110</v>
      </c>
      <c r="E422" s="67">
        <v>24846</v>
      </c>
      <c r="F422" s="67">
        <v>12786</v>
      </c>
      <c r="G422" s="67">
        <v>12060</v>
      </c>
      <c r="H422" s="67">
        <v>22462</v>
      </c>
      <c r="I422" s="67">
        <v>11634</v>
      </c>
      <c r="J422" s="67">
        <v>10828</v>
      </c>
      <c r="K422" s="67">
        <v>18773</v>
      </c>
      <c r="L422" s="67">
        <v>9805</v>
      </c>
      <c r="M422" s="67">
        <v>8968</v>
      </c>
      <c r="N422" s="67">
        <v>19151</v>
      </c>
      <c r="O422" s="67">
        <v>9689</v>
      </c>
      <c r="P422" s="67">
        <v>9462</v>
      </c>
      <c r="R422" s="30" t="s">
        <v>379</v>
      </c>
      <c r="S422" s="67">
        <v>379938</v>
      </c>
      <c r="T422" s="67">
        <v>189032</v>
      </c>
      <c r="U422" s="67">
        <v>190906</v>
      </c>
      <c r="V422" s="67">
        <v>24781</v>
      </c>
      <c r="W422" s="67">
        <v>12775</v>
      </c>
      <c r="X422" s="67">
        <v>12006</v>
      </c>
      <c r="Y422" s="67">
        <v>23229</v>
      </c>
      <c r="Z422" s="67">
        <v>12038</v>
      </c>
      <c r="AA422" s="67">
        <v>11191</v>
      </c>
      <c r="AB422" s="67">
        <v>19241</v>
      </c>
      <c r="AC422" s="67">
        <v>10091</v>
      </c>
      <c r="AD422" s="67">
        <v>9150</v>
      </c>
      <c r="AE422" s="67">
        <v>19158</v>
      </c>
      <c r="AF422" s="67">
        <v>9755</v>
      </c>
      <c r="AG422" s="67">
        <v>9403</v>
      </c>
    </row>
    <row r="423" spans="1:33" x14ac:dyDescent="0.2">
      <c r="A423" s="30" t="s">
        <v>380</v>
      </c>
      <c r="B423" s="67">
        <v>938827</v>
      </c>
      <c r="C423" s="67">
        <v>466322</v>
      </c>
      <c r="D423" s="67">
        <v>472505</v>
      </c>
      <c r="E423" s="67">
        <v>62087</v>
      </c>
      <c r="F423" s="67">
        <v>32081</v>
      </c>
      <c r="G423" s="67">
        <v>30006</v>
      </c>
      <c r="H423" s="67">
        <v>56560</v>
      </c>
      <c r="I423" s="67">
        <v>29095</v>
      </c>
      <c r="J423" s="67">
        <v>27465</v>
      </c>
      <c r="K423" s="67">
        <v>50931</v>
      </c>
      <c r="L423" s="67">
        <v>25748</v>
      </c>
      <c r="M423" s="67">
        <v>25183</v>
      </c>
      <c r="N423" s="67">
        <v>54443</v>
      </c>
      <c r="O423" s="67">
        <v>27382</v>
      </c>
      <c r="P423" s="67">
        <v>27061</v>
      </c>
      <c r="R423" s="30" t="s">
        <v>380</v>
      </c>
      <c r="S423" s="67">
        <v>949963</v>
      </c>
      <c r="T423" s="67">
        <v>472951</v>
      </c>
      <c r="U423" s="67">
        <v>477012</v>
      </c>
      <c r="V423" s="67">
        <v>62396</v>
      </c>
      <c r="W423" s="67">
        <v>32315</v>
      </c>
      <c r="X423" s="67">
        <v>30081</v>
      </c>
      <c r="Y423" s="67">
        <v>58272</v>
      </c>
      <c r="Z423" s="67">
        <v>30069</v>
      </c>
      <c r="AA423" s="67">
        <v>28203</v>
      </c>
      <c r="AB423" s="67">
        <v>52237</v>
      </c>
      <c r="AC423" s="67">
        <v>26624</v>
      </c>
      <c r="AD423" s="67">
        <v>25613</v>
      </c>
      <c r="AE423" s="67">
        <v>54905</v>
      </c>
      <c r="AF423" s="67">
        <v>27777</v>
      </c>
      <c r="AG423" s="67">
        <v>27128</v>
      </c>
    </row>
    <row r="424" spans="1:33" x14ac:dyDescent="0.2">
      <c r="A424" s="30" t="s">
        <v>381</v>
      </c>
      <c r="B424" s="67">
        <v>718543</v>
      </c>
      <c r="C424" s="67">
        <v>362048</v>
      </c>
      <c r="D424" s="67">
        <v>356495</v>
      </c>
      <c r="E424" s="67">
        <v>50696</v>
      </c>
      <c r="F424" s="67">
        <v>26185</v>
      </c>
      <c r="G424" s="67">
        <v>24511</v>
      </c>
      <c r="H424" s="67">
        <v>48344</v>
      </c>
      <c r="I424" s="67">
        <v>24843</v>
      </c>
      <c r="J424" s="67">
        <v>23501</v>
      </c>
      <c r="K424" s="67">
        <v>47335</v>
      </c>
      <c r="L424" s="67">
        <v>24301</v>
      </c>
      <c r="M424" s="67">
        <v>23034</v>
      </c>
      <c r="N424" s="67">
        <v>48621</v>
      </c>
      <c r="O424" s="67">
        <v>25211</v>
      </c>
      <c r="P424" s="67">
        <v>23410</v>
      </c>
      <c r="R424" s="30" t="s">
        <v>381</v>
      </c>
      <c r="S424" s="67">
        <v>728934</v>
      </c>
      <c r="T424" s="67">
        <v>367704</v>
      </c>
      <c r="U424" s="67">
        <v>361230</v>
      </c>
      <c r="V424" s="67">
        <v>51008</v>
      </c>
      <c r="W424" s="67">
        <v>26321</v>
      </c>
      <c r="X424" s="67">
        <v>24687</v>
      </c>
      <c r="Y424" s="67">
        <v>49744</v>
      </c>
      <c r="Z424" s="67">
        <v>25480</v>
      </c>
      <c r="AA424" s="67">
        <v>24264</v>
      </c>
      <c r="AB424" s="67">
        <v>48306</v>
      </c>
      <c r="AC424" s="67">
        <v>24864</v>
      </c>
      <c r="AD424" s="67">
        <v>23442</v>
      </c>
      <c r="AE424" s="67">
        <v>49592</v>
      </c>
      <c r="AF424" s="67">
        <v>25621</v>
      </c>
      <c r="AG424" s="67">
        <v>23971</v>
      </c>
    </row>
    <row r="425" spans="1:33" x14ac:dyDescent="0.2">
      <c r="A425" s="30" t="s">
        <v>382</v>
      </c>
      <c r="B425" s="67">
        <v>845886</v>
      </c>
      <c r="C425" s="67">
        <v>426129</v>
      </c>
      <c r="D425" s="67">
        <v>419757</v>
      </c>
      <c r="E425" s="67">
        <v>57814</v>
      </c>
      <c r="F425" s="67">
        <v>29841</v>
      </c>
      <c r="G425" s="67">
        <v>27973</v>
      </c>
      <c r="H425" s="67">
        <v>57182</v>
      </c>
      <c r="I425" s="67">
        <v>29302</v>
      </c>
      <c r="J425" s="67">
        <v>27880</v>
      </c>
      <c r="K425" s="67">
        <v>53619</v>
      </c>
      <c r="L425" s="67">
        <v>27798</v>
      </c>
      <c r="M425" s="67">
        <v>25821</v>
      </c>
      <c r="N425" s="67">
        <v>52637</v>
      </c>
      <c r="O425" s="67">
        <v>27324</v>
      </c>
      <c r="P425" s="67">
        <v>25313</v>
      </c>
      <c r="R425" s="30" t="s">
        <v>382</v>
      </c>
      <c r="S425" s="67">
        <v>855399</v>
      </c>
      <c r="T425" s="67">
        <v>431857</v>
      </c>
      <c r="U425" s="67">
        <v>423542</v>
      </c>
      <c r="V425" s="67">
        <v>58066</v>
      </c>
      <c r="W425" s="67">
        <v>30081</v>
      </c>
      <c r="X425" s="67">
        <v>27985</v>
      </c>
      <c r="Y425" s="67">
        <v>58702</v>
      </c>
      <c r="Z425" s="67">
        <v>30071</v>
      </c>
      <c r="AA425" s="67">
        <v>28631</v>
      </c>
      <c r="AB425" s="67">
        <v>54950</v>
      </c>
      <c r="AC425" s="67">
        <v>28595</v>
      </c>
      <c r="AD425" s="67">
        <v>26355</v>
      </c>
      <c r="AE425" s="67">
        <v>53829</v>
      </c>
      <c r="AF425" s="67">
        <v>28040</v>
      </c>
      <c r="AG425" s="67">
        <v>25789</v>
      </c>
    </row>
    <row r="426" spans="1:33" x14ac:dyDescent="0.2">
      <c r="A426" s="30" t="s">
        <v>383</v>
      </c>
      <c r="B426" s="67">
        <v>426206</v>
      </c>
      <c r="C426" s="67">
        <v>214171</v>
      </c>
      <c r="D426" s="67">
        <v>212035</v>
      </c>
      <c r="E426" s="67">
        <v>28600</v>
      </c>
      <c r="F426" s="67">
        <v>14641</v>
      </c>
      <c r="G426" s="67">
        <v>13959</v>
      </c>
      <c r="H426" s="67">
        <v>30047</v>
      </c>
      <c r="I426" s="67">
        <v>15421</v>
      </c>
      <c r="J426" s="67">
        <v>14626</v>
      </c>
      <c r="K426" s="67">
        <v>27556</v>
      </c>
      <c r="L426" s="67">
        <v>14349</v>
      </c>
      <c r="M426" s="67">
        <v>13207</v>
      </c>
      <c r="N426" s="67">
        <v>26361</v>
      </c>
      <c r="O426" s="67">
        <v>13719</v>
      </c>
      <c r="P426" s="67">
        <v>12642</v>
      </c>
      <c r="R426" s="30" t="s">
        <v>383</v>
      </c>
      <c r="S426" s="67">
        <v>431340</v>
      </c>
      <c r="T426" s="67">
        <v>217296</v>
      </c>
      <c r="U426" s="67">
        <v>214044</v>
      </c>
      <c r="V426" s="67">
        <v>28699</v>
      </c>
      <c r="W426" s="67">
        <v>14663</v>
      </c>
      <c r="X426" s="67">
        <v>14036</v>
      </c>
      <c r="Y426" s="67">
        <v>31452</v>
      </c>
      <c r="Z426" s="67">
        <v>16264</v>
      </c>
      <c r="AA426" s="67">
        <v>15188</v>
      </c>
      <c r="AB426" s="67">
        <v>28581</v>
      </c>
      <c r="AC426" s="67">
        <v>14915</v>
      </c>
      <c r="AD426" s="67">
        <v>13666</v>
      </c>
      <c r="AE426" s="67">
        <v>26789</v>
      </c>
      <c r="AF426" s="67">
        <v>13971</v>
      </c>
      <c r="AG426" s="67">
        <v>12818</v>
      </c>
    </row>
    <row r="427" spans="1:33" x14ac:dyDescent="0.2">
      <c r="A427" s="30" t="s">
        <v>384</v>
      </c>
      <c r="B427" s="67">
        <v>468251</v>
      </c>
      <c r="C427" s="67">
        <v>236351</v>
      </c>
      <c r="D427" s="67">
        <v>231900</v>
      </c>
      <c r="E427" s="67">
        <v>33386</v>
      </c>
      <c r="F427" s="67">
        <v>17625</v>
      </c>
      <c r="G427" s="67">
        <v>15761</v>
      </c>
      <c r="H427" s="67">
        <v>30376</v>
      </c>
      <c r="I427" s="67">
        <v>15733</v>
      </c>
      <c r="J427" s="67">
        <v>14643</v>
      </c>
      <c r="K427" s="67">
        <v>26471</v>
      </c>
      <c r="L427" s="67">
        <v>13720</v>
      </c>
      <c r="M427" s="67">
        <v>12751</v>
      </c>
      <c r="N427" s="67">
        <v>25686</v>
      </c>
      <c r="O427" s="67">
        <v>13203</v>
      </c>
      <c r="P427" s="67">
        <v>12483</v>
      </c>
      <c r="R427" s="30" t="s">
        <v>384</v>
      </c>
      <c r="S427" s="67">
        <v>470757</v>
      </c>
      <c r="T427" s="67">
        <v>237752</v>
      </c>
      <c r="U427" s="67">
        <v>233005</v>
      </c>
      <c r="V427" s="67">
        <v>33241</v>
      </c>
      <c r="W427" s="67">
        <v>17387</v>
      </c>
      <c r="X427" s="67">
        <v>15854</v>
      </c>
      <c r="Y427" s="67">
        <v>31465</v>
      </c>
      <c r="Z427" s="67">
        <v>16387</v>
      </c>
      <c r="AA427" s="67">
        <v>15078</v>
      </c>
      <c r="AB427" s="67">
        <v>27205</v>
      </c>
      <c r="AC427" s="67">
        <v>14115</v>
      </c>
      <c r="AD427" s="67">
        <v>13090</v>
      </c>
      <c r="AE427" s="67">
        <v>25930</v>
      </c>
      <c r="AF427" s="67">
        <v>13391</v>
      </c>
      <c r="AG427" s="67">
        <v>12539</v>
      </c>
    </row>
    <row r="428" spans="1:33" x14ac:dyDescent="0.2">
      <c r="A428" s="30" t="s">
        <v>1341</v>
      </c>
      <c r="B428" s="67">
        <v>7870134</v>
      </c>
      <c r="C428" s="67">
        <v>3877426</v>
      </c>
      <c r="D428" s="67">
        <v>3992708</v>
      </c>
      <c r="E428" s="67">
        <v>451619</v>
      </c>
      <c r="F428" s="67">
        <v>231379</v>
      </c>
      <c r="G428" s="67">
        <v>220240</v>
      </c>
      <c r="H428" s="67">
        <v>484981</v>
      </c>
      <c r="I428" s="67">
        <v>246153</v>
      </c>
      <c r="J428" s="67">
        <v>238828</v>
      </c>
      <c r="K428" s="67">
        <v>521352</v>
      </c>
      <c r="L428" s="67">
        <v>263516</v>
      </c>
      <c r="M428" s="67">
        <v>257836</v>
      </c>
      <c r="N428" s="67">
        <v>534808</v>
      </c>
      <c r="O428" s="67">
        <v>268638</v>
      </c>
      <c r="P428" s="67">
        <v>266170</v>
      </c>
      <c r="R428" s="30" t="s">
        <v>1341</v>
      </c>
      <c r="S428" s="67">
        <v>7954662</v>
      </c>
      <c r="T428" s="67">
        <v>3922253</v>
      </c>
      <c r="U428" s="67">
        <v>4032409</v>
      </c>
      <c r="V428" s="67">
        <v>447894</v>
      </c>
      <c r="W428" s="67">
        <v>229475</v>
      </c>
      <c r="X428" s="67">
        <v>218419</v>
      </c>
      <c r="Y428" s="67">
        <v>491602</v>
      </c>
      <c r="Z428" s="67">
        <v>249670</v>
      </c>
      <c r="AA428" s="67">
        <v>241932</v>
      </c>
      <c r="AB428" s="67">
        <v>527804</v>
      </c>
      <c r="AC428" s="67">
        <v>266662</v>
      </c>
      <c r="AD428" s="67">
        <v>261142</v>
      </c>
      <c r="AE428" s="67">
        <v>546818</v>
      </c>
      <c r="AF428" s="67">
        <v>275365</v>
      </c>
      <c r="AG428" s="67">
        <v>271453</v>
      </c>
    </row>
    <row r="429" spans="1:33" x14ac:dyDescent="0.2">
      <c r="A429" s="30" t="s">
        <v>385</v>
      </c>
      <c r="B429" s="67">
        <v>7870134</v>
      </c>
      <c r="C429" s="67">
        <v>3877426</v>
      </c>
      <c r="D429" s="67">
        <v>3992708</v>
      </c>
      <c r="E429" s="67">
        <v>451619</v>
      </c>
      <c r="F429" s="67">
        <v>231379</v>
      </c>
      <c r="G429" s="67">
        <v>220240</v>
      </c>
      <c r="H429" s="67">
        <v>484981</v>
      </c>
      <c r="I429" s="67">
        <v>246153</v>
      </c>
      <c r="J429" s="67">
        <v>238828</v>
      </c>
      <c r="K429" s="67">
        <v>521352</v>
      </c>
      <c r="L429" s="67">
        <v>263516</v>
      </c>
      <c r="M429" s="67">
        <v>257836</v>
      </c>
      <c r="N429" s="67">
        <v>534808</v>
      </c>
      <c r="O429" s="67">
        <v>268638</v>
      </c>
      <c r="P429" s="67">
        <v>266170</v>
      </c>
      <c r="R429" s="30" t="s">
        <v>385</v>
      </c>
      <c r="S429" s="67">
        <v>7954662</v>
      </c>
      <c r="T429" s="67">
        <v>3922253</v>
      </c>
      <c r="U429" s="67">
        <v>4032409</v>
      </c>
      <c r="V429" s="67">
        <v>447894</v>
      </c>
      <c r="W429" s="67">
        <v>229475</v>
      </c>
      <c r="X429" s="67">
        <v>218419</v>
      </c>
      <c r="Y429" s="67">
        <v>491602</v>
      </c>
      <c r="Z429" s="67">
        <v>249670</v>
      </c>
      <c r="AA429" s="67">
        <v>241932</v>
      </c>
      <c r="AB429" s="67">
        <v>527804</v>
      </c>
      <c r="AC429" s="67">
        <v>266662</v>
      </c>
      <c r="AD429" s="67">
        <v>261142</v>
      </c>
      <c r="AE429" s="67">
        <v>546818</v>
      </c>
      <c r="AF429" s="67">
        <v>275365</v>
      </c>
      <c r="AG429" s="67">
        <v>271453</v>
      </c>
    </row>
    <row r="430" spans="1:33" x14ac:dyDescent="0.2">
      <c r="A430" s="30" t="s">
        <v>386</v>
      </c>
      <c r="B430" s="67">
        <v>1483680</v>
      </c>
      <c r="C430" s="67">
        <v>723123</v>
      </c>
      <c r="D430" s="67">
        <v>760557</v>
      </c>
      <c r="E430" s="67">
        <v>89922</v>
      </c>
      <c r="F430" s="67">
        <v>46047</v>
      </c>
      <c r="G430" s="67">
        <v>43875</v>
      </c>
      <c r="H430" s="67">
        <v>94471</v>
      </c>
      <c r="I430" s="67">
        <v>47761</v>
      </c>
      <c r="J430" s="67">
        <v>46710</v>
      </c>
      <c r="K430" s="67">
        <v>98505</v>
      </c>
      <c r="L430" s="67">
        <v>49524</v>
      </c>
      <c r="M430" s="67">
        <v>48981</v>
      </c>
      <c r="N430" s="67">
        <v>105076</v>
      </c>
      <c r="O430" s="67">
        <v>52119</v>
      </c>
      <c r="P430" s="67">
        <v>52957</v>
      </c>
      <c r="R430" s="30" t="s">
        <v>386</v>
      </c>
      <c r="S430" s="67">
        <v>1503500</v>
      </c>
      <c r="T430" s="67">
        <v>733280</v>
      </c>
      <c r="U430" s="67">
        <v>770220</v>
      </c>
      <c r="V430" s="67">
        <v>89907</v>
      </c>
      <c r="W430" s="67">
        <v>45988</v>
      </c>
      <c r="X430" s="67">
        <v>43919</v>
      </c>
      <c r="Y430" s="67">
        <v>97167</v>
      </c>
      <c r="Z430" s="67">
        <v>49104</v>
      </c>
      <c r="AA430" s="67">
        <v>48063</v>
      </c>
      <c r="AB430" s="67">
        <v>99711</v>
      </c>
      <c r="AC430" s="67">
        <v>50062</v>
      </c>
      <c r="AD430" s="67">
        <v>49649</v>
      </c>
      <c r="AE430" s="67">
        <v>106762</v>
      </c>
      <c r="AF430" s="67">
        <v>53105</v>
      </c>
      <c r="AG430" s="67">
        <v>53657</v>
      </c>
    </row>
    <row r="431" spans="1:33" x14ac:dyDescent="0.2">
      <c r="A431" s="30" t="s">
        <v>387</v>
      </c>
      <c r="B431" s="67">
        <v>1755696</v>
      </c>
      <c r="C431" s="67">
        <v>860965</v>
      </c>
      <c r="D431" s="67">
        <v>894731</v>
      </c>
      <c r="E431" s="67">
        <v>103168</v>
      </c>
      <c r="F431" s="67">
        <v>52753</v>
      </c>
      <c r="G431" s="67">
        <v>50415</v>
      </c>
      <c r="H431" s="67">
        <v>108246</v>
      </c>
      <c r="I431" s="67">
        <v>54912</v>
      </c>
      <c r="J431" s="67">
        <v>53334</v>
      </c>
      <c r="K431" s="67">
        <v>110390</v>
      </c>
      <c r="L431" s="67">
        <v>55543</v>
      </c>
      <c r="M431" s="67">
        <v>54847</v>
      </c>
      <c r="N431" s="67">
        <v>110058</v>
      </c>
      <c r="O431" s="67">
        <v>54925</v>
      </c>
      <c r="P431" s="67">
        <v>55133</v>
      </c>
      <c r="R431" s="30" t="s">
        <v>387</v>
      </c>
      <c r="S431" s="67">
        <v>1770429</v>
      </c>
      <c r="T431" s="67">
        <v>868522</v>
      </c>
      <c r="U431" s="67">
        <v>901907</v>
      </c>
      <c r="V431" s="67">
        <v>101881</v>
      </c>
      <c r="W431" s="67">
        <v>52119</v>
      </c>
      <c r="X431" s="67">
        <v>49762</v>
      </c>
      <c r="Y431" s="67">
        <v>109868</v>
      </c>
      <c r="Z431" s="67">
        <v>55776</v>
      </c>
      <c r="AA431" s="67">
        <v>54092</v>
      </c>
      <c r="AB431" s="67">
        <v>111588</v>
      </c>
      <c r="AC431" s="67">
        <v>56077</v>
      </c>
      <c r="AD431" s="67">
        <v>55511</v>
      </c>
      <c r="AE431" s="67">
        <v>112629</v>
      </c>
      <c r="AF431" s="67">
        <v>56408</v>
      </c>
      <c r="AG431" s="67">
        <v>56221</v>
      </c>
    </row>
    <row r="432" spans="1:33" x14ac:dyDescent="0.2">
      <c r="A432" s="30" t="s">
        <v>388</v>
      </c>
      <c r="B432" s="67">
        <v>1070820</v>
      </c>
      <c r="C432" s="67">
        <v>527883</v>
      </c>
      <c r="D432" s="67">
        <v>542937</v>
      </c>
      <c r="E432" s="67">
        <v>58789</v>
      </c>
      <c r="F432" s="67">
        <v>30019</v>
      </c>
      <c r="G432" s="67">
        <v>28770</v>
      </c>
      <c r="H432" s="67">
        <v>63958</v>
      </c>
      <c r="I432" s="67">
        <v>32184</v>
      </c>
      <c r="J432" s="67">
        <v>31774</v>
      </c>
      <c r="K432" s="67">
        <v>70792</v>
      </c>
      <c r="L432" s="67">
        <v>35862</v>
      </c>
      <c r="M432" s="67">
        <v>34930</v>
      </c>
      <c r="N432" s="67">
        <v>70283</v>
      </c>
      <c r="O432" s="67">
        <v>35303</v>
      </c>
      <c r="P432" s="67">
        <v>34980</v>
      </c>
      <c r="R432" s="30" t="s">
        <v>388</v>
      </c>
      <c r="S432" s="67">
        <v>1079913</v>
      </c>
      <c r="T432" s="67">
        <v>532811</v>
      </c>
      <c r="U432" s="67">
        <v>547102</v>
      </c>
      <c r="V432" s="67">
        <v>58296</v>
      </c>
      <c r="W432" s="67">
        <v>29838</v>
      </c>
      <c r="X432" s="67">
        <v>28458</v>
      </c>
      <c r="Y432" s="67">
        <v>64137</v>
      </c>
      <c r="Z432" s="67">
        <v>32318</v>
      </c>
      <c r="AA432" s="67">
        <v>31819</v>
      </c>
      <c r="AB432" s="67">
        <v>71346</v>
      </c>
      <c r="AC432" s="67">
        <v>36024</v>
      </c>
      <c r="AD432" s="67">
        <v>35322</v>
      </c>
      <c r="AE432" s="67">
        <v>72175</v>
      </c>
      <c r="AF432" s="67">
        <v>36445</v>
      </c>
      <c r="AG432" s="67">
        <v>35730</v>
      </c>
    </row>
    <row r="433" spans="1:33" x14ac:dyDescent="0.2">
      <c r="A433" s="30" t="s">
        <v>389</v>
      </c>
      <c r="B433" s="67">
        <v>1373068</v>
      </c>
      <c r="C433" s="67">
        <v>678784</v>
      </c>
      <c r="D433" s="67">
        <v>694284</v>
      </c>
      <c r="E433" s="67">
        <v>67596</v>
      </c>
      <c r="F433" s="67">
        <v>34833</v>
      </c>
      <c r="G433" s="67">
        <v>32763</v>
      </c>
      <c r="H433" s="67">
        <v>77350</v>
      </c>
      <c r="I433" s="67">
        <v>39186</v>
      </c>
      <c r="J433" s="67">
        <v>38164</v>
      </c>
      <c r="K433" s="67">
        <v>100226</v>
      </c>
      <c r="L433" s="67">
        <v>49655</v>
      </c>
      <c r="M433" s="67">
        <v>50571</v>
      </c>
      <c r="N433" s="67">
        <v>111552</v>
      </c>
      <c r="O433" s="67">
        <v>56382</v>
      </c>
      <c r="P433" s="67">
        <v>55170</v>
      </c>
      <c r="R433" s="30" t="s">
        <v>389</v>
      </c>
      <c r="S433" s="67">
        <v>1392396</v>
      </c>
      <c r="T433" s="67">
        <v>689044</v>
      </c>
      <c r="U433" s="67">
        <v>703352</v>
      </c>
      <c r="V433" s="67">
        <v>67730</v>
      </c>
      <c r="W433" s="67">
        <v>34854</v>
      </c>
      <c r="X433" s="67">
        <v>32876</v>
      </c>
      <c r="Y433" s="67">
        <v>77859</v>
      </c>
      <c r="Z433" s="67">
        <v>39586</v>
      </c>
      <c r="AA433" s="67">
        <v>38273</v>
      </c>
      <c r="AB433" s="67">
        <v>101584</v>
      </c>
      <c r="AC433" s="67">
        <v>50380</v>
      </c>
      <c r="AD433" s="67">
        <v>51204</v>
      </c>
      <c r="AE433" s="67">
        <v>114444</v>
      </c>
      <c r="AF433" s="67">
        <v>57881</v>
      </c>
      <c r="AG433" s="67">
        <v>56563</v>
      </c>
    </row>
    <row r="434" spans="1:33" x14ac:dyDescent="0.2">
      <c r="A434" s="30" t="s">
        <v>390</v>
      </c>
      <c r="B434" s="67">
        <v>1103641</v>
      </c>
      <c r="C434" s="67">
        <v>549514</v>
      </c>
      <c r="D434" s="67">
        <v>554127</v>
      </c>
      <c r="E434" s="67">
        <v>69795</v>
      </c>
      <c r="F434" s="67">
        <v>35934</v>
      </c>
      <c r="G434" s="67">
        <v>33861</v>
      </c>
      <c r="H434" s="67">
        <v>75215</v>
      </c>
      <c r="I434" s="67">
        <v>38658</v>
      </c>
      <c r="J434" s="67">
        <v>36557</v>
      </c>
      <c r="K434" s="67">
        <v>73663</v>
      </c>
      <c r="L434" s="67">
        <v>38405</v>
      </c>
      <c r="M434" s="67">
        <v>35258</v>
      </c>
      <c r="N434" s="67">
        <v>68215</v>
      </c>
      <c r="O434" s="67">
        <v>34964</v>
      </c>
      <c r="P434" s="67">
        <v>33251</v>
      </c>
      <c r="R434" s="30" t="s">
        <v>390</v>
      </c>
      <c r="S434" s="67">
        <v>1113929</v>
      </c>
      <c r="T434" s="67">
        <v>555345</v>
      </c>
      <c r="U434" s="67">
        <v>558584</v>
      </c>
      <c r="V434" s="67">
        <v>68171</v>
      </c>
      <c r="W434" s="67">
        <v>35075</v>
      </c>
      <c r="X434" s="67">
        <v>33096</v>
      </c>
      <c r="Y434" s="67">
        <v>76288</v>
      </c>
      <c r="Z434" s="67">
        <v>39305</v>
      </c>
      <c r="AA434" s="67">
        <v>36983</v>
      </c>
      <c r="AB434" s="67">
        <v>74824</v>
      </c>
      <c r="AC434" s="67">
        <v>39006</v>
      </c>
      <c r="AD434" s="67">
        <v>35818</v>
      </c>
      <c r="AE434" s="67">
        <v>70418</v>
      </c>
      <c r="AF434" s="67">
        <v>36186</v>
      </c>
      <c r="AG434" s="67">
        <v>34232</v>
      </c>
    </row>
    <row r="435" spans="1:33" x14ac:dyDescent="0.2">
      <c r="A435" s="30" t="s">
        <v>391</v>
      </c>
      <c r="B435" s="67">
        <v>749476</v>
      </c>
      <c r="C435" s="67">
        <v>375266</v>
      </c>
      <c r="D435" s="67">
        <v>374210</v>
      </c>
      <c r="E435" s="67">
        <v>45430</v>
      </c>
      <c r="F435" s="67">
        <v>23138</v>
      </c>
      <c r="G435" s="67">
        <v>22292</v>
      </c>
      <c r="H435" s="67">
        <v>48316</v>
      </c>
      <c r="I435" s="67">
        <v>24566</v>
      </c>
      <c r="J435" s="67">
        <v>23750</v>
      </c>
      <c r="K435" s="67">
        <v>49676</v>
      </c>
      <c r="L435" s="67">
        <v>25339</v>
      </c>
      <c r="M435" s="67">
        <v>24337</v>
      </c>
      <c r="N435" s="67">
        <v>49395</v>
      </c>
      <c r="O435" s="67">
        <v>24977</v>
      </c>
      <c r="P435" s="67">
        <v>24418</v>
      </c>
      <c r="R435" s="30" t="s">
        <v>391</v>
      </c>
      <c r="S435" s="67">
        <v>757552</v>
      </c>
      <c r="T435" s="67">
        <v>379841</v>
      </c>
      <c r="U435" s="67">
        <v>377711</v>
      </c>
      <c r="V435" s="67">
        <v>44892</v>
      </c>
      <c r="W435" s="67">
        <v>22873</v>
      </c>
      <c r="X435" s="67">
        <v>22019</v>
      </c>
      <c r="Y435" s="67">
        <v>48564</v>
      </c>
      <c r="Z435" s="67">
        <v>24617</v>
      </c>
      <c r="AA435" s="67">
        <v>23947</v>
      </c>
      <c r="AB435" s="67">
        <v>50654</v>
      </c>
      <c r="AC435" s="67">
        <v>25869</v>
      </c>
      <c r="AD435" s="67">
        <v>24785</v>
      </c>
      <c r="AE435" s="67">
        <v>50348</v>
      </c>
      <c r="AF435" s="67">
        <v>25520</v>
      </c>
      <c r="AG435" s="67">
        <v>24828</v>
      </c>
    </row>
    <row r="436" spans="1:33" x14ac:dyDescent="0.2">
      <c r="A436" s="30" t="s">
        <v>392</v>
      </c>
      <c r="B436" s="67">
        <v>333753</v>
      </c>
      <c r="C436" s="67">
        <v>161891</v>
      </c>
      <c r="D436" s="67">
        <v>171862</v>
      </c>
      <c r="E436" s="67">
        <v>16919</v>
      </c>
      <c r="F436" s="67">
        <v>8655</v>
      </c>
      <c r="G436" s="67">
        <v>8264</v>
      </c>
      <c r="H436" s="67">
        <v>17425</v>
      </c>
      <c r="I436" s="67">
        <v>8886</v>
      </c>
      <c r="J436" s="67">
        <v>8539</v>
      </c>
      <c r="K436" s="67">
        <v>18100</v>
      </c>
      <c r="L436" s="67">
        <v>9188</v>
      </c>
      <c r="M436" s="67">
        <v>8912</v>
      </c>
      <c r="N436" s="67">
        <v>20229</v>
      </c>
      <c r="O436" s="67">
        <v>9968</v>
      </c>
      <c r="P436" s="67">
        <v>10261</v>
      </c>
      <c r="R436" s="30" t="s">
        <v>392</v>
      </c>
      <c r="S436" s="67">
        <v>336943</v>
      </c>
      <c r="T436" s="67">
        <v>163410</v>
      </c>
      <c r="U436" s="67">
        <v>173533</v>
      </c>
      <c r="V436" s="67">
        <v>17017</v>
      </c>
      <c r="W436" s="67">
        <v>8728</v>
      </c>
      <c r="X436" s="67">
        <v>8289</v>
      </c>
      <c r="Y436" s="67">
        <v>17719</v>
      </c>
      <c r="Z436" s="67">
        <v>8964</v>
      </c>
      <c r="AA436" s="67">
        <v>8755</v>
      </c>
      <c r="AB436" s="67">
        <v>18097</v>
      </c>
      <c r="AC436" s="67">
        <v>9244</v>
      </c>
      <c r="AD436" s="67">
        <v>8853</v>
      </c>
      <c r="AE436" s="67">
        <v>20042</v>
      </c>
      <c r="AF436" s="67">
        <v>9820</v>
      </c>
      <c r="AG436" s="67">
        <v>10222</v>
      </c>
    </row>
    <row r="437" spans="1:33" x14ac:dyDescent="0.2">
      <c r="A437" s="30" t="s">
        <v>393</v>
      </c>
      <c r="B437" s="67">
        <v>619872</v>
      </c>
      <c r="C437" s="67">
        <v>306140</v>
      </c>
      <c r="D437" s="67">
        <v>313732</v>
      </c>
      <c r="E437" s="67">
        <v>43955</v>
      </c>
      <c r="F437" s="67">
        <v>22730</v>
      </c>
      <c r="G437" s="67">
        <v>21225</v>
      </c>
      <c r="H437" s="67">
        <v>42960</v>
      </c>
      <c r="I437" s="67">
        <v>22150</v>
      </c>
      <c r="J437" s="67">
        <v>20810</v>
      </c>
      <c r="K437" s="67">
        <v>45954</v>
      </c>
      <c r="L437" s="67">
        <v>23416</v>
      </c>
      <c r="M437" s="67">
        <v>22538</v>
      </c>
      <c r="N437" s="67">
        <v>44454</v>
      </c>
      <c r="O437" s="67">
        <v>22086</v>
      </c>
      <c r="P437" s="67">
        <v>22368</v>
      </c>
      <c r="R437" s="30" t="s">
        <v>393</v>
      </c>
      <c r="S437" s="67">
        <v>621240</v>
      </c>
      <c r="T437" s="67">
        <v>306804</v>
      </c>
      <c r="U437" s="67">
        <v>314436</v>
      </c>
      <c r="V437" s="67">
        <v>44155</v>
      </c>
      <c r="W437" s="67">
        <v>22854</v>
      </c>
      <c r="X437" s="67">
        <v>21301</v>
      </c>
      <c r="Y437" s="67">
        <v>42635</v>
      </c>
      <c r="Z437" s="67">
        <v>21904</v>
      </c>
      <c r="AA437" s="67">
        <v>20731</v>
      </c>
      <c r="AB437" s="67">
        <v>45769</v>
      </c>
      <c r="AC437" s="67">
        <v>23443</v>
      </c>
      <c r="AD437" s="67">
        <v>22326</v>
      </c>
      <c r="AE437" s="67">
        <v>44762</v>
      </c>
      <c r="AF437" s="67">
        <v>22379</v>
      </c>
      <c r="AG437" s="67">
        <v>22383</v>
      </c>
    </row>
    <row r="438" spans="1:33" x14ac:dyDescent="0.2">
      <c r="A438" s="30" t="s">
        <v>394</v>
      </c>
      <c r="B438" s="67">
        <v>619872</v>
      </c>
      <c r="C438" s="67">
        <v>306140</v>
      </c>
      <c r="D438" s="67">
        <v>313732</v>
      </c>
      <c r="E438" s="67">
        <v>43955</v>
      </c>
      <c r="F438" s="67">
        <v>22730</v>
      </c>
      <c r="G438" s="67">
        <v>21225</v>
      </c>
      <c r="H438" s="67">
        <v>42960</v>
      </c>
      <c r="I438" s="67">
        <v>22150</v>
      </c>
      <c r="J438" s="67">
        <v>20810</v>
      </c>
      <c r="K438" s="67">
        <v>45954</v>
      </c>
      <c r="L438" s="67">
        <v>23416</v>
      </c>
      <c r="M438" s="67">
        <v>22538</v>
      </c>
      <c r="N438" s="67">
        <v>44454</v>
      </c>
      <c r="O438" s="67">
        <v>22086</v>
      </c>
      <c r="P438" s="67">
        <v>22368</v>
      </c>
      <c r="R438" s="30" t="s">
        <v>394</v>
      </c>
      <c r="S438" s="67">
        <v>621240</v>
      </c>
      <c r="T438" s="67">
        <v>306804</v>
      </c>
      <c r="U438" s="67">
        <v>314436</v>
      </c>
      <c r="V438" s="67">
        <v>44155</v>
      </c>
      <c r="W438" s="67">
        <v>22854</v>
      </c>
      <c r="X438" s="67">
        <v>21301</v>
      </c>
      <c r="Y438" s="67">
        <v>42635</v>
      </c>
      <c r="Z438" s="67">
        <v>21904</v>
      </c>
      <c r="AA438" s="67">
        <v>20731</v>
      </c>
      <c r="AB438" s="67">
        <v>45769</v>
      </c>
      <c r="AC438" s="67">
        <v>23443</v>
      </c>
      <c r="AD438" s="67">
        <v>22326</v>
      </c>
      <c r="AE438" s="67">
        <v>44762</v>
      </c>
      <c r="AF438" s="67">
        <v>22379</v>
      </c>
      <c r="AG438" s="67">
        <v>22383</v>
      </c>
    </row>
    <row r="439" spans="1:33" x14ac:dyDescent="0.2">
      <c r="A439" s="30" t="s">
        <v>395</v>
      </c>
      <c r="B439" s="67">
        <v>619872</v>
      </c>
      <c r="C439" s="67">
        <v>306140</v>
      </c>
      <c r="D439" s="67">
        <v>313732</v>
      </c>
      <c r="E439" s="67">
        <v>43955</v>
      </c>
      <c r="F439" s="67">
        <v>22730</v>
      </c>
      <c r="G439" s="67">
        <v>21225</v>
      </c>
      <c r="H439" s="67">
        <v>42960</v>
      </c>
      <c r="I439" s="67">
        <v>22150</v>
      </c>
      <c r="J439" s="67">
        <v>20810</v>
      </c>
      <c r="K439" s="67">
        <v>45954</v>
      </c>
      <c r="L439" s="67">
        <v>23416</v>
      </c>
      <c r="M439" s="67">
        <v>22538</v>
      </c>
      <c r="N439" s="67">
        <v>44454</v>
      </c>
      <c r="O439" s="67">
        <v>22086</v>
      </c>
      <c r="P439" s="67">
        <v>22368</v>
      </c>
      <c r="R439" s="30" t="s">
        <v>395</v>
      </c>
      <c r="S439" s="67">
        <v>621240</v>
      </c>
      <c r="T439" s="67">
        <v>306804</v>
      </c>
      <c r="U439" s="67">
        <v>314436</v>
      </c>
      <c r="V439" s="67">
        <v>44155</v>
      </c>
      <c r="W439" s="67">
        <v>22854</v>
      </c>
      <c r="X439" s="67">
        <v>21301</v>
      </c>
      <c r="Y439" s="67">
        <v>42635</v>
      </c>
      <c r="Z439" s="67">
        <v>21904</v>
      </c>
      <c r="AA439" s="67">
        <v>20731</v>
      </c>
      <c r="AB439" s="67">
        <v>45769</v>
      </c>
      <c r="AC439" s="67">
        <v>23443</v>
      </c>
      <c r="AD439" s="67">
        <v>22326</v>
      </c>
      <c r="AE439" s="67">
        <v>44762</v>
      </c>
      <c r="AF439" s="67">
        <v>22379</v>
      </c>
      <c r="AG439" s="67">
        <v>22383</v>
      </c>
    </row>
    <row r="440" spans="1:33" x14ac:dyDescent="0.2">
      <c r="A440" s="30" t="s">
        <v>1342</v>
      </c>
      <c r="B440" s="67">
        <v>2057284</v>
      </c>
      <c r="C440" s="67">
        <v>1030880</v>
      </c>
      <c r="D440" s="67">
        <v>1026404</v>
      </c>
      <c r="E440" s="67">
        <v>151359</v>
      </c>
      <c r="F440" s="67">
        <v>77803</v>
      </c>
      <c r="G440" s="67">
        <v>73556</v>
      </c>
      <c r="H440" s="67">
        <v>161770</v>
      </c>
      <c r="I440" s="67">
        <v>83124</v>
      </c>
      <c r="J440" s="67">
        <v>78646</v>
      </c>
      <c r="K440" s="67">
        <v>164733</v>
      </c>
      <c r="L440" s="67">
        <v>84407</v>
      </c>
      <c r="M440" s="67">
        <v>80326</v>
      </c>
      <c r="N440" s="67">
        <v>157218</v>
      </c>
      <c r="O440" s="67">
        <v>80810</v>
      </c>
      <c r="P440" s="67">
        <v>76408</v>
      </c>
      <c r="R440" s="30" t="s">
        <v>1342</v>
      </c>
      <c r="S440" s="67">
        <v>2059794</v>
      </c>
      <c r="T440" s="67">
        <v>1031926</v>
      </c>
      <c r="U440" s="67">
        <v>1027868</v>
      </c>
      <c r="V440" s="67">
        <v>146968</v>
      </c>
      <c r="W440" s="67">
        <v>75588</v>
      </c>
      <c r="X440" s="67">
        <v>71380</v>
      </c>
      <c r="Y440" s="67">
        <v>161244</v>
      </c>
      <c r="Z440" s="67">
        <v>83032</v>
      </c>
      <c r="AA440" s="67">
        <v>78212</v>
      </c>
      <c r="AB440" s="67">
        <v>164435</v>
      </c>
      <c r="AC440" s="67">
        <v>84103</v>
      </c>
      <c r="AD440" s="67">
        <v>80332</v>
      </c>
      <c r="AE440" s="67">
        <v>158416</v>
      </c>
      <c r="AF440" s="67">
        <v>81492</v>
      </c>
      <c r="AG440" s="67">
        <v>76924</v>
      </c>
    </row>
    <row r="441" spans="1:33" x14ac:dyDescent="0.2">
      <c r="A441" s="30" t="s">
        <v>396</v>
      </c>
      <c r="B441" s="67">
        <v>2057284</v>
      </c>
      <c r="C441" s="67">
        <v>1030880</v>
      </c>
      <c r="D441" s="67">
        <v>1026404</v>
      </c>
      <c r="E441" s="67">
        <v>151359</v>
      </c>
      <c r="F441" s="67">
        <v>77803</v>
      </c>
      <c r="G441" s="67">
        <v>73556</v>
      </c>
      <c r="H441" s="67">
        <v>161770</v>
      </c>
      <c r="I441" s="67">
        <v>83124</v>
      </c>
      <c r="J441" s="67">
        <v>78646</v>
      </c>
      <c r="K441" s="67">
        <v>164733</v>
      </c>
      <c r="L441" s="67">
        <v>84407</v>
      </c>
      <c r="M441" s="67">
        <v>80326</v>
      </c>
      <c r="N441" s="67">
        <v>157218</v>
      </c>
      <c r="O441" s="67">
        <v>80810</v>
      </c>
      <c r="P441" s="67">
        <v>76408</v>
      </c>
      <c r="R441" s="30" t="s">
        <v>396</v>
      </c>
      <c r="S441" s="67">
        <v>2059794</v>
      </c>
      <c r="T441" s="67">
        <v>1031926</v>
      </c>
      <c r="U441" s="67">
        <v>1027868</v>
      </c>
      <c r="V441" s="67">
        <v>146968</v>
      </c>
      <c r="W441" s="67">
        <v>75588</v>
      </c>
      <c r="X441" s="67">
        <v>71380</v>
      </c>
      <c r="Y441" s="67">
        <v>161244</v>
      </c>
      <c r="Z441" s="67">
        <v>83032</v>
      </c>
      <c r="AA441" s="67">
        <v>78212</v>
      </c>
      <c r="AB441" s="67">
        <v>164435</v>
      </c>
      <c r="AC441" s="67">
        <v>84103</v>
      </c>
      <c r="AD441" s="67">
        <v>80332</v>
      </c>
      <c r="AE441" s="67">
        <v>158416</v>
      </c>
      <c r="AF441" s="67">
        <v>81492</v>
      </c>
      <c r="AG441" s="67">
        <v>76924</v>
      </c>
    </row>
    <row r="442" spans="1:33" x14ac:dyDescent="0.2">
      <c r="A442" s="30" t="s">
        <v>397</v>
      </c>
      <c r="B442" s="67">
        <v>2057284</v>
      </c>
      <c r="C442" s="67">
        <v>1030880</v>
      </c>
      <c r="D442" s="67">
        <v>1026404</v>
      </c>
      <c r="E442" s="67">
        <v>151359</v>
      </c>
      <c r="F442" s="67">
        <v>77803</v>
      </c>
      <c r="G442" s="67">
        <v>73556</v>
      </c>
      <c r="H442" s="67">
        <v>161770</v>
      </c>
      <c r="I442" s="67">
        <v>83124</v>
      </c>
      <c r="J442" s="67">
        <v>78646</v>
      </c>
      <c r="K442" s="67">
        <v>164733</v>
      </c>
      <c r="L442" s="67">
        <v>84407</v>
      </c>
      <c r="M442" s="67">
        <v>80326</v>
      </c>
      <c r="N442" s="67">
        <v>157218</v>
      </c>
      <c r="O442" s="67">
        <v>80810</v>
      </c>
      <c r="P442" s="67">
        <v>76408</v>
      </c>
      <c r="R442" s="30" t="s">
        <v>397</v>
      </c>
      <c r="S442" s="67">
        <v>2059794</v>
      </c>
      <c r="T442" s="67">
        <v>1031926</v>
      </c>
      <c r="U442" s="67">
        <v>1027868</v>
      </c>
      <c r="V442" s="67">
        <v>146968</v>
      </c>
      <c r="W442" s="67">
        <v>75588</v>
      </c>
      <c r="X442" s="67">
        <v>71380</v>
      </c>
      <c r="Y442" s="67">
        <v>161244</v>
      </c>
      <c r="Z442" s="67">
        <v>83032</v>
      </c>
      <c r="AA442" s="67">
        <v>78212</v>
      </c>
      <c r="AB442" s="67">
        <v>164435</v>
      </c>
      <c r="AC442" s="67">
        <v>84103</v>
      </c>
      <c r="AD442" s="67">
        <v>80332</v>
      </c>
      <c r="AE442" s="67">
        <v>158416</v>
      </c>
      <c r="AF442" s="67">
        <v>81492</v>
      </c>
      <c r="AG442" s="67">
        <v>76924</v>
      </c>
    </row>
    <row r="443" spans="1:33" x14ac:dyDescent="0.2">
      <c r="A443" s="30" t="s">
        <v>1344</v>
      </c>
      <c r="B443" s="67">
        <v>73722988</v>
      </c>
      <c r="C443" s="67">
        <v>37043182</v>
      </c>
      <c r="D443" s="67">
        <v>36679806</v>
      </c>
      <c r="E443" s="67">
        <v>6277307</v>
      </c>
      <c r="F443" s="67">
        <v>3219221</v>
      </c>
      <c r="G443" s="67">
        <v>3058086</v>
      </c>
      <c r="H443" s="67">
        <v>6267787</v>
      </c>
      <c r="I443" s="67">
        <v>3200959</v>
      </c>
      <c r="J443" s="67">
        <v>3066828</v>
      </c>
      <c r="K443" s="67">
        <v>6437922</v>
      </c>
      <c r="L443" s="67">
        <v>3275153</v>
      </c>
      <c r="M443" s="67">
        <v>3162769</v>
      </c>
      <c r="N443" s="67">
        <v>6209967</v>
      </c>
      <c r="O443" s="67">
        <v>3146214</v>
      </c>
      <c r="P443" s="67">
        <v>3063753</v>
      </c>
      <c r="R443" s="30" t="s">
        <v>1344</v>
      </c>
      <c r="S443" s="67">
        <v>74724269</v>
      </c>
      <c r="T443" s="67">
        <v>37532954</v>
      </c>
      <c r="U443" s="67">
        <v>37191315</v>
      </c>
      <c r="V443" s="67">
        <v>6317583</v>
      </c>
      <c r="W443" s="67">
        <v>3240196</v>
      </c>
      <c r="X443" s="67">
        <v>3077387</v>
      </c>
      <c r="Y443" s="67">
        <v>6224591</v>
      </c>
      <c r="Z443" s="67">
        <v>3173618</v>
      </c>
      <c r="AA443" s="67">
        <v>3050973</v>
      </c>
      <c r="AB443" s="67">
        <v>6306233</v>
      </c>
      <c r="AC443" s="67">
        <v>3210343</v>
      </c>
      <c r="AD443" s="67">
        <v>3095890</v>
      </c>
      <c r="AE443" s="67">
        <v>6495634</v>
      </c>
      <c r="AF443" s="67">
        <v>3285387</v>
      </c>
      <c r="AG443" s="67">
        <v>3210247</v>
      </c>
    </row>
    <row r="444" spans="1:33" x14ac:dyDescent="0.2">
      <c r="A444" s="30" t="s">
        <v>398</v>
      </c>
      <c r="B444" s="67">
        <v>13255685</v>
      </c>
      <c r="C444" s="67">
        <v>6655094</v>
      </c>
      <c r="D444" s="67">
        <v>6600591</v>
      </c>
      <c r="E444" s="67">
        <v>1031866</v>
      </c>
      <c r="F444" s="67">
        <v>533428</v>
      </c>
      <c r="G444" s="67">
        <v>498438</v>
      </c>
      <c r="H444" s="67">
        <v>1088541</v>
      </c>
      <c r="I444" s="67">
        <v>521787</v>
      </c>
      <c r="J444" s="67">
        <v>566754</v>
      </c>
      <c r="K444" s="67">
        <v>1347798</v>
      </c>
      <c r="L444" s="67">
        <v>681369</v>
      </c>
      <c r="M444" s="67">
        <v>666429</v>
      </c>
      <c r="N444" s="67">
        <v>1331359</v>
      </c>
      <c r="O444" s="67">
        <v>678917</v>
      </c>
      <c r="P444" s="67">
        <v>652442</v>
      </c>
      <c r="R444" s="30" t="s">
        <v>398</v>
      </c>
      <c r="S444" s="67">
        <v>13624240</v>
      </c>
      <c r="T444" s="67">
        <v>6845981</v>
      </c>
      <c r="U444" s="67">
        <v>6778259</v>
      </c>
      <c r="V444" s="67">
        <v>1056759</v>
      </c>
      <c r="W444" s="67">
        <v>545443</v>
      </c>
      <c r="X444" s="67">
        <v>511316</v>
      </c>
      <c r="Y444" s="67">
        <v>1117306</v>
      </c>
      <c r="Z444" s="67">
        <v>544247</v>
      </c>
      <c r="AA444" s="67">
        <v>573059</v>
      </c>
      <c r="AB444" s="67">
        <v>1331316</v>
      </c>
      <c r="AC444" s="67">
        <v>672335</v>
      </c>
      <c r="AD444" s="67">
        <v>658981</v>
      </c>
      <c r="AE444" s="67">
        <v>1411980</v>
      </c>
      <c r="AF444" s="67">
        <v>719806</v>
      </c>
      <c r="AG444" s="67">
        <v>692174</v>
      </c>
    </row>
    <row r="445" spans="1:33" x14ac:dyDescent="0.2">
      <c r="A445" s="30" t="s">
        <v>399</v>
      </c>
      <c r="B445" s="67">
        <v>13255685</v>
      </c>
      <c r="C445" s="67">
        <v>6655094</v>
      </c>
      <c r="D445" s="67">
        <v>6600591</v>
      </c>
      <c r="E445" s="67">
        <v>1031866</v>
      </c>
      <c r="F445" s="67">
        <v>533428</v>
      </c>
      <c r="G445" s="67">
        <v>498438</v>
      </c>
      <c r="H445" s="67">
        <v>1088541</v>
      </c>
      <c r="I445" s="67">
        <v>521787</v>
      </c>
      <c r="J445" s="67">
        <v>566754</v>
      </c>
      <c r="K445" s="67">
        <v>1347798</v>
      </c>
      <c r="L445" s="67">
        <v>681369</v>
      </c>
      <c r="M445" s="67">
        <v>666429</v>
      </c>
      <c r="N445" s="67">
        <v>1331359</v>
      </c>
      <c r="O445" s="67">
        <v>678917</v>
      </c>
      <c r="P445" s="67">
        <v>652442</v>
      </c>
      <c r="R445" s="30" t="s">
        <v>399</v>
      </c>
      <c r="S445" s="67">
        <v>13624240</v>
      </c>
      <c r="T445" s="67">
        <v>6845981</v>
      </c>
      <c r="U445" s="67">
        <v>6778259</v>
      </c>
      <c r="V445" s="67">
        <v>1056759</v>
      </c>
      <c r="W445" s="67">
        <v>545443</v>
      </c>
      <c r="X445" s="67">
        <v>511316</v>
      </c>
      <c r="Y445" s="67">
        <v>1117306</v>
      </c>
      <c r="Z445" s="67">
        <v>544247</v>
      </c>
      <c r="AA445" s="67">
        <v>573059</v>
      </c>
      <c r="AB445" s="67">
        <v>1331316</v>
      </c>
      <c r="AC445" s="67">
        <v>672335</v>
      </c>
      <c r="AD445" s="67">
        <v>658981</v>
      </c>
      <c r="AE445" s="67">
        <v>1411980</v>
      </c>
      <c r="AF445" s="67">
        <v>719806</v>
      </c>
      <c r="AG445" s="67">
        <v>692174</v>
      </c>
    </row>
    <row r="446" spans="1:33" x14ac:dyDescent="0.2">
      <c r="A446" s="30" t="s">
        <v>400</v>
      </c>
      <c r="B446" s="67">
        <v>3164048</v>
      </c>
      <c r="C446" s="67">
        <v>1604957</v>
      </c>
      <c r="D446" s="67">
        <v>1559091</v>
      </c>
      <c r="E446" s="67">
        <v>226806</v>
      </c>
      <c r="F446" s="67">
        <v>117855</v>
      </c>
      <c r="G446" s="67">
        <v>108951</v>
      </c>
      <c r="H446" s="67">
        <v>258695</v>
      </c>
      <c r="I446" s="67">
        <v>144817</v>
      </c>
      <c r="J446" s="67">
        <v>113878</v>
      </c>
      <c r="K446" s="67">
        <v>250935</v>
      </c>
      <c r="L446" s="67">
        <v>130129</v>
      </c>
      <c r="M446" s="67">
        <v>120806</v>
      </c>
      <c r="N446" s="67">
        <v>253213</v>
      </c>
      <c r="O446" s="67">
        <v>130666</v>
      </c>
      <c r="P446" s="67">
        <v>122547</v>
      </c>
      <c r="R446" s="30" t="s">
        <v>400</v>
      </c>
      <c r="S446" s="67">
        <v>3210147</v>
      </c>
      <c r="T446" s="67">
        <v>1634265</v>
      </c>
      <c r="U446" s="67">
        <v>1575882</v>
      </c>
      <c r="V446" s="67">
        <v>225382</v>
      </c>
      <c r="W446" s="67">
        <v>116681</v>
      </c>
      <c r="X446" s="67">
        <v>108701</v>
      </c>
      <c r="Y446" s="67">
        <v>267080</v>
      </c>
      <c r="Z446" s="67">
        <v>155013</v>
      </c>
      <c r="AA446" s="67">
        <v>112067</v>
      </c>
      <c r="AB446" s="67">
        <v>246714</v>
      </c>
      <c r="AC446" s="67">
        <v>129111</v>
      </c>
      <c r="AD446" s="67">
        <v>117603</v>
      </c>
      <c r="AE446" s="67">
        <v>261582</v>
      </c>
      <c r="AF446" s="67">
        <v>134760</v>
      </c>
      <c r="AG446" s="67">
        <v>126822</v>
      </c>
    </row>
    <row r="447" spans="1:33" x14ac:dyDescent="0.2">
      <c r="A447" s="30" t="s">
        <v>401</v>
      </c>
      <c r="B447" s="67">
        <v>1521328</v>
      </c>
      <c r="C447" s="67">
        <v>771715</v>
      </c>
      <c r="D447" s="67">
        <v>749613</v>
      </c>
      <c r="E447" s="67">
        <v>110474</v>
      </c>
      <c r="F447" s="67">
        <v>57337</v>
      </c>
      <c r="G447" s="67">
        <v>53137</v>
      </c>
      <c r="H447" s="67">
        <v>120101</v>
      </c>
      <c r="I447" s="67">
        <v>62313</v>
      </c>
      <c r="J447" s="67">
        <v>57788</v>
      </c>
      <c r="K447" s="67">
        <v>131226</v>
      </c>
      <c r="L447" s="67">
        <v>67833</v>
      </c>
      <c r="M447" s="67">
        <v>63393</v>
      </c>
      <c r="N447" s="67">
        <v>131711</v>
      </c>
      <c r="O447" s="67">
        <v>68964</v>
      </c>
      <c r="P447" s="67">
        <v>62747</v>
      </c>
      <c r="R447" s="30" t="s">
        <v>401</v>
      </c>
      <c r="S447" s="67">
        <v>1569388</v>
      </c>
      <c r="T447" s="67">
        <v>807519</v>
      </c>
      <c r="U447" s="67">
        <v>761869</v>
      </c>
      <c r="V447" s="67">
        <v>111316</v>
      </c>
      <c r="W447" s="67">
        <v>57945</v>
      </c>
      <c r="X447" s="67">
        <v>53371</v>
      </c>
      <c r="Y447" s="67">
        <v>138860</v>
      </c>
      <c r="Z447" s="67">
        <v>81708</v>
      </c>
      <c r="AA447" s="67">
        <v>57152</v>
      </c>
      <c r="AB447" s="67">
        <v>131298</v>
      </c>
      <c r="AC447" s="67">
        <v>69138</v>
      </c>
      <c r="AD447" s="67">
        <v>62160</v>
      </c>
      <c r="AE447" s="67">
        <v>137980</v>
      </c>
      <c r="AF447" s="67">
        <v>72204</v>
      </c>
      <c r="AG447" s="67">
        <v>65776</v>
      </c>
    </row>
    <row r="448" spans="1:33" x14ac:dyDescent="0.2">
      <c r="A448" s="30" t="s">
        <v>402</v>
      </c>
      <c r="B448" s="67">
        <v>1642720</v>
      </c>
      <c r="C448" s="67">
        <v>833242</v>
      </c>
      <c r="D448" s="67">
        <v>809478</v>
      </c>
      <c r="E448" s="67">
        <v>116332</v>
      </c>
      <c r="F448" s="67">
        <v>60518</v>
      </c>
      <c r="G448" s="67">
        <v>55814</v>
      </c>
      <c r="H448" s="67">
        <v>138594</v>
      </c>
      <c r="I448" s="67">
        <v>82504</v>
      </c>
      <c r="J448" s="67">
        <v>56090</v>
      </c>
      <c r="K448" s="67">
        <v>119709</v>
      </c>
      <c r="L448" s="67">
        <v>62296</v>
      </c>
      <c r="M448" s="67">
        <v>57413</v>
      </c>
      <c r="N448" s="67">
        <v>121502</v>
      </c>
      <c r="O448" s="67">
        <v>61702</v>
      </c>
      <c r="P448" s="67">
        <v>59800</v>
      </c>
      <c r="R448" s="30" t="s">
        <v>402</v>
      </c>
      <c r="S448" s="67">
        <v>1640759</v>
      </c>
      <c r="T448" s="67">
        <v>826746</v>
      </c>
      <c r="U448" s="67">
        <v>814013</v>
      </c>
      <c r="V448" s="67">
        <v>114066</v>
      </c>
      <c r="W448" s="67">
        <v>58736</v>
      </c>
      <c r="X448" s="67">
        <v>55330</v>
      </c>
      <c r="Y448" s="67">
        <v>128220</v>
      </c>
      <c r="Z448" s="67">
        <v>73305</v>
      </c>
      <c r="AA448" s="67">
        <v>54915</v>
      </c>
      <c r="AB448" s="67">
        <v>115416</v>
      </c>
      <c r="AC448" s="67">
        <v>59973</v>
      </c>
      <c r="AD448" s="67">
        <v>55443</v>
      </c>
      <c r="AE448" s="67">
        <v>123602</v>
      </c>
      <c r="AF448" s="67">
        <v>62556</v>
      </c>
      <c r="AG448" s="67">
        <v>61046</v>
      </c>
    </row>
    <row r="449" spans="1:33" x14ac:dyDescent="0.2">
      <c r="A449" s="30" t="s">
        <v>403</v>
      </c>
      <c r="B449" s="67">
        <v>9693594</v>
      </c>
      <c r="C449" s="67">
        <v>4893448</v>
      </c>
      <c r="D449" s="67">
        <v>4800146</v>
      </c>
      <c r="E449" s="67">
        <v>725445</v>
      </c>
      <c r="F449" s="67">
        <v>372204</v>
      </c>
      <c r="G449" s="67">
        <v>353241</v>
      </c>
      <c r="H449" s="67">
        <v>846889</v>
      </c>
      <c r="I449" s="67">
        <v>468855</v>
      </c>
      <c r="J449" s="67">
        <v>378034</v>
      </c>
      <c r="K449" s="67">
        <v>812081</v>
      </c>
      <c r="L449" s="67">
        <v>417189</v>
      </c>
      <c r="M449" s="67">
        <v>394892</v>
      </c>
      <c r="N449" s="67">
        <v>810256</v>
      </c>
      <c r="O449" s="67">
        <v>410183</v>
      </c>
      <c r="P449" s="67">
        <v>400073</v>
      </c>
      <c r="R449" s="30" t="s">
        <v>403</v>
      </c>
      <c r="S449" s="67">
        <v>9687692</v>
      </c>
      <c r="T449" s="67">
        <v>4843600</v>
      </c>
      <c r="U449" s="67">
        <v>4844092</v>
      </c>
      <c r="V449" s="67">
        <v>722145</v>
      </c>
      <c r="W449" s="67">
        <v>369724</v>
      </c>
      <c r="X449" s="67">
        <v>352421</v>
      </c>
      <c r="Y449" s="67">
        <v>748379</v>
      </c>
      <c r="Z449" s="67">
        <v>379721</v>
      </c>
      <c r="AA449" s="67">
        <v>368658</v>
      </c>
      <c r="AB449" s="67">
        <v>783420</v>
      </c>
      <c r="AC449" s="67">
        <v>398864</v>
      </c>
      <c r="AD449" s="67">
        <v>384556</v>
      </c>
      <c r="AE449" s="67">
        <v>832128</v>
      </c>
      <c r="AF449" s="67">
        <v>420382</v>
      </c>
      <c r="AG449" s="67">
        <v>411746</v>
      </c>
    </row>
    <row r="450" spans="1:33" x14ac:dyDescent="0.2">
      <c r="A450" s="30" t="s">
        <v>404</v>
      </c>
      <c r="B450" s="67">
        <v>3948848</v>
      </c>
      <c r="C450" s="67">
        <v>1985368</v>
      </c>
      <c r="D450" s="67">
        <v>1963480</v>
      </c>
      <c r="E450" s="67">
        <v>289282</v>
      </c>
      <c r="F450" s="67">
        <v>149047</v>
      </c>
      <c r="G450" s="67">
        <v>140235</v>
      </c>
      <c r="H450" s="67">
        <v>347475</v>
      </c>
      <c r="I450" s="67">
        <v>191149</v>
      </c>
      <c r="J450" s="67">
        <v>156326</v>
      </c>
      <c r="K450" s="67">
        <v>344066</v>
      </c>
      <c r="L450" s="67">
        <v>174751</v>
      </c>
      <c r="M450" s="67">
        <v>169315</v>
      </c>
      <c r="N450" s="67">
        <v>347994</v>
      </c>
      <c r="O450" s="67">
        <v>174950</v>
      </c>
      <c r="P450" s="67">
        <v>173044</v>
      </c>
      <c r="R450" s="30" t="s">
        <v>404</v>
      </c>
      <c r="S450" s="67">
        <v>3965232</v>
      </c>
      <c r="T450" s="67">
        <v>1979088</v>
      </c>
      <c r="U450" s="67">
        <v>1986144</v>
      </c>
      <c r="V450" s="67">
        <v>286362</v>
      </c>
      <c r="W450" s="67">
        <v>147089</v>
      </c>
      <c r="X450" s="67">
        <v>139273</v>
      </c>
      <c r="Y450" s="67">
        <v>317634</v>
      </c>
      <c r="Z450" s="67">
        <v>164085</v>
      </c>
      <c r="AA450" s="67">
        <v>153549</v>
      </c>
      <c r="AB450" s="67">
        <v>333872</v>
      </c>
      <c r="AC450" s="67">
        <v>169028</v>
      </c>
      <c r="AD450" s="67">
        <v>164844</v>
      </c>
      <c r="AE450" s="67">
        <v>358428</v>
      </c>
      <c r="AF450" s="67">
        <v>179956</v>
      </c>
      <c r="AG450" s="67">
        <v>178472</v>
      </c>
    </row>
    <row r="451" spans="1:33" x14ac:dyDescent="0.2">
      <c r="A451" s="30" t="s">
        <v>405</v>
      </c>
      <c r="B451" s="67">
        <v>2739188</v>
      </c>
      <c r="C451" s="67">
        <v>1375496</v>
      </c>
      <c r="D451" s="67">
        <v>1363692</v>
      </c>
      <c r="E451" s="67">
        <v>205023</v>
      </c>
      <c r="F451" s="67">
        <v>105074</v>
      </c>
      <c r="G451" s="67">
        <v>99949</v>
      </c>
      <c r="H451" s="67">
        <v>201977</v>
      </c>
      <c r="I451" s="67">
        <v>98690</v>
      </c>
      <c r="J451" s="67">
        <v>103287</v>
      </c>
      <c r="K451" s="67">
        <v>223074</v>
      </c>
      <c r="L451" s="67">
        <v>114406</v>
      </c>
      <c r="M451" s="67">
        <v>108668</v>
      </c>
      <c r="N451" s="67">
        <v>229678</v>
      </c>
      <c r="O451" s="67">
        <v>117187</v>
      </c>
      <c r="P451" s="67">
        <v>112491</v>
      </c>
      <c r="R451" s="30" t="s">
        <v>405</v>
      </c>
      <c r="S451" s="67">
        <v>2779765</v>
      </c>
      <c r="T451" s="67">
        <v>1397335</v>
      </c>
      <c r="U451" s="67">
        <v>1382430</v>
      </c>
      <c r="V451" s="67">
        <v>205548</v>
      </c>
      <c r="W451" s="67">
        <v>105070</v>
      </c>
      <c r="X451" s="67">
        <v>100478</v>
      </c>
      <c r="Y451" s="67">
        <v>202539</v>
      </c>
      <c r="Z451" s="67">
        <v>101446</v>
      </c>
      <c r="AA451" s="67">
        <v>101093</v>
      </c>
      <c r="AB451" s="67">
        <v>217522</v>
      </c>
      <c r="AC451" s="67">
        <v>111430</v>
      </c>
      <c r="AD451" s="67">
        <v>106092</v>
      </c>
      <c r="AE451" s="67">
        <v>236361</v>
      </c>
      <c r="AF451" s="67">
        <v>120489</v>
      </c>
      <c r="AG451" s="67">
        <v>115872</v>
      </c>
    </row>
    <row r="452" spans="1:33" x14ac:dyDescent="0.2">
      <c r="A452" s="30" t="s">
        <v>406</v>
      </c>
      <c r="B452" s="67">
        <v>3005558</v>
      </c>
      <c r="C452" s="67">
        <v>1532584</v>
      </c>
      <c r="D452" s="67">
        <v>1472974</v>
      </c>
      <c r="E452" s="67">
        <v>231140</v>
      </c>
      <c r="F452" s="67">
        <v>118083</v>
      </c>
      <c r="G452" s="67">
        <v>113057</v>
      </c>
      <c r="H452" s="67">
        <v>297437</v>
      </c>
      <c r="I452" s="67">
        <v>179016</v>
      </c>
      <c r="J452" s="67">
        <v>118421</v>
      </c>
      <c r="K452" s="67">
        <v>244941</v>
      </c>
      <c r="L452" s="67">
        <v>128032</v>
      </c>
      <c r="M452" s="67">
        <v>116909</v>
      </c>
      <c r="N452" s="67">
        <v>232584</v>
      </c>
      <c r="O452" s="67">
        <v>118046</v>
      </c>
      <c r="P452" s="67">
        <v>114538</v>
      </c>
      <c r="R452" s="30" t="s">
        <v>406</v>
      </c>
      <c r="S452" s="67">
        <v>2942695</v>
      </c>
      <c r="T452" s="67">
        <v>1467177</v>
      </c>
      <c r="U452" s="67">
        <v>1475518</v>
      </c>
      <c r="V452" s="67">
        <v>230235</v>
      </c>
      <c r="W452" s="67">
        <v>117565</v>
      </c>
      <c r="X452" s="67">
        <v>112670</v>
      </c>
      <c r="Y452" s="67">
        <v>228206</v>
      </c>
      <c r="Z452" s="67">
        <v>114190</v>
      </c>
      <c r="AA452" s="67">
        <v>114016</v>
      </c>
      <c r="AB452" s="67">
        <v>232026</v>
      </c>
      <c r="AC452" s="67">
        <v>118406</v>
      </c>
      <c r="AD452" s="67">
        <v>113620</v>
      </c>
      <c r="AE452" s="67">
        <v>237339</v>
      </c>
      <c r="AF452" s="67">
        <v>119937</v>
      </c>
      <c r="AG452" s="67">
        <v>117402</v>
      </c>
    </row>
    <row r="453" spans="1:33" x14ac:dyDescent="0.2">
      <c r="A453" s="30" t="s">
        <v>407</v>
      </c>
      <c r="B453" s="67">
        <v>6841607</v>
      </c>
      <c r="C453" s="67">
        <v>3435576</v>
      </c>
      <c r="D453" s="67">
        <v>3406031</v>
      </c>
      <c r="E453" s="67">
        <v>535820</v>
      </c>
      <c r="F453" s="67">
        <v>274020</v>
      </c>
      <c r="G453" s="67">
        <v>261800</v>
      </c>
      <c r="H453" s="67">
        <v>570744</v>
      </c>
      <c r="I453" s="67">
        <v>285404</v>
      </c>
      <c r="J453" s="67">
        <v>285340</v>
      </c>
      <c r="K453" s="67">
        <v>613328</v>
      </c>
      <c r="L453" s="67">
        <v>312168</v>
      </c>
      <c r="M453" s="67">
        <v>301160</v>
      </c>
      <c r="N453" s="67">
        <v>605286</v>
      </c>
      <c r="O453" s="67">
        <v>308547</v>
      </c>
      <c r="P453" s="67">
        <v>296739</v>
      </c>
      <c r="R453" s="30" t="s">
        <v>407</v>
      </c>
      <c r="S453" s="67">
        <v>6952685</v>
      </c>
      <c r="T453" s="67">
        <v>3490077</v>
      </c>
      <c r="U453" s="67">
        <v>3462608</v>
      </c>
      <c r="V453" s="67">
        <v>540096</v>
      </c>
      <c r="W453" s="67">
        <v>276344</v>
      </c>
      <c r="X453" s="67">
        <v>263752</v>
      </c>
      <c r="Y453" s="67">
        <v>563278</v>
      </c>
      <c r="Z453" s="67">
        <v>280223</v>
      </c>
      <c r="AA453" s="67">
        <v>283055</v>
      </c>
      <c r="AB453" s="67">
        <v>601041</v>
      </c>
      <c r="AC453" s="67">
        <v>306224</v>
      </c>
      <c r="AD453" s="67">
        <v>294817</v>
      </c>
      <c r="AE453" s="67">
        <v>633425</v>
      </c>
      <c r="AF453" s="67">
        <v>322280</v>
      </c>
      <c r="AG453" s="67">
        <v>311145</v>
      </c>
    </row>
    <row r="454" spans="1:33" x14ac:dyDescent="0.2">
      <c r="A454" s="30" t="s">
        <v>408</v>
      </c>
      <c r="B454" s="67">
        <v>3595460</v>
      </c>
      <c r="C454" s="67">
        <v>1807120</v>
      </c>
      <c r="D454" s="67">
        <v>1788340</v>
      </c>
      <c r="E454" s="67">
        <v>274110</v>
      </c>
      <c r="F454" s="67">
        <v>139921</v>
      </c>
      <c r="G454" s="67">
        <v>134189</v>
      </c>
      <c r="H454" s="67">
        <v>313741</v>
      </c>
      <c r="I454" s="67">
        <v>163561</v>
      </c>
      <c r="J454" s="67">
        <v>150180</v>
      </c>
      <c r="K454" s="67">
        <v>320259</v>
      </c>
      <c r="L454" s="67">
        <v>163675</v>
      </c>
      <c r="M454" s="67">
        <v>156584</v>
      </c>
      <c r="N454" s="67">
        <v>313411</v>
      </c>
      <c r="O454" s="67">
        <v>158742</v>
      </c>
      <c r="P454" s="67">
        <v>154669</v>
      </c>
      <c r="R454" s="30" t="s">
        <v>408</v>
      </c>
      <c r="S454" s="67">
        <v>3637222</v>
      </c>
      <c r="T454" s="67">
        <v>1821286</v>
      </c>
      <c r="U454" s="67">
        <v>1815936</v>
      </c>
      <c r="V454" s="67">
        <v>275251</v>
      </c>
      <c r="W454" s="67">
        <v>140660</v>
      </c>
      <c r="X454" s="67">
        <v>134591</v>
      </c>
      <c r="Y454" s="67">
        <v>296396</v>
      </c>
      <c r="Z454" s="67">
        <v>148194</v>
      </c>
      <c r="AA454" s="67">
        <v>148202</v>
      </c>
      <c r="AB454" s="67">
        <v>313712</v>
      </c>
      <c r="AC454" s="67">
        <v>160325</v>
      </c>
      <c r="AD454" s="67">
        <v>153387</v>
      </c>
      <c r="AE454" s="67">
        <v>327220</v>
      </c>
      <c r="AF454" s="67">
        <v>165679</v>
      </c>
      <c r="AG454" s="67">
        <v>161541</v>
      </c>
    </row>
    <row r="455" spans="1:33" x14ac:dyDescent="0.2">
      <c r="A455" s="30" t="s">
        <v>409</v>
      </c>
      <c r="B455" s="67">
        <v>3246147</v>
      </c>
      <c r="C455" s="67">
        <v>1628456</v>
      </c>
      <c r="D455" s="67">
        <v>1617691</v>
      </c>
      <c r="E455" s="67">
        <v>261710</v>
      </c>
      <c r="F455" s="67">
        <v>134099</v>
      </c>
      <c r="G455" s="67">
        <v>127611</v>
      </c>
      <c r="H455" s="67">
        <v>257003</v>
      </c>
      <c r="I455" s="67">
        <v>121843</v>
      </c>
      <c r="J455" s="67">
        <v>135160</v>
      </c>
      <c r="K455" s="67">
        <v>293069</v>
      </c>
      <c r="L455" s="67">
        <v>148493</v>
      </c>
      <c r="M455" s="67">
        <v>144576</v>
      </c>
      <c r="N455" s="67">
        <v>291875</v>
      </c>
      <c r="O455" s="67">
        <v>149805</v>
      </c>
      <c r="P455" s="67">
        <v>142070</v>
      </c>
      <c r="R455" s="30" t="s">
        <v>409</v>
      </c>
      <c r="S455" s="67">
        <v>3315463</v>
      </c>
      <c r="T455" s="67">
        <v>1668791</v>
      </c>
      <c r="U455" s="67">
        <v>1646672</v>
      </c>
      <c r="V455" s="67">
        <v>264845</v>
      </c>
      <c r="W455" s="67">
        <v>135684</v>
      </c>
      <c r="X455" s="67">
        <v>129161</v>
      </c>
      <c r="Y455" s="67">
        <v>266882</v>
      </c>
      <c r="Z455" s="67">
        <v>132029</v>
      </c>
      <c r="AA455" s="67">
        <v>134853</v>
      </c>
      <c r="AB455" s="67">
        <v>287329</v>
      </c>
      <c r="AC455" s="67">
        <v>145899</v>
      </c>
      <c r="AD455" s="67">
        <v>141430</v>
      </c>
      <c r="AE455" s="67">
        <v>306205</v>
      </c>
      <c r="AF455" s="67">
        <v>156601</v>
      </c>
      <c r="AG455" s="67">
        <v>149604</v>
      </c>
    </row>
    <row r="456" spans="1:33" x14ac:dyDescent="0.2">
      <c r="A456" s="30" t="s">
        <v>410</v>
      </c>
      <c r="B456" s="67">
        <v>7018194</v>
      </c>
      <c r="C456" s="67">
        <v>3490815</v>
      </c>
      <c r="D456" s="67">
        <v>3527379</v>
      </c>
      <c r="E456" s="67">
        <v>559586</v>
      </c>
      <c r="F456" s="67">
        <v>284458</v>
      </c>
      <c r="G456" s="67">
        <v>275128</v>
      </c>
      <c r="H456" s="67">
        <v>604509</v>
      </c>
      <c r="I456" s="67">
        <v>304420</v>
      </c>
      <c r="J456" s="67">
        <v>300089</v>
      </c>
      <c r="K456" s="67">
        <v>626345</v>
      </c>
      <c r="L456" s="67">
        <v>314449</v>
      </c>
      <c r="M456" s="67">
        <v>311896</v>
      </c>
      <c r="N456" s="67">
        <v>606807</v>
      </c>
      <c r="O456" s="67">
        <v>303278</v>
      </c>
      <c r="P456" s="67">
        <v>303529</v>
      </c>
      <c r="R456" s="30" t="s">
        <v>410</v>
      </c>
      <c r="S456" s="67">
        <v>7163453</v>
      </c>
      <c r="T456" s="67">
        <v>3565475</v>
      </c>
      <c r="U456" s="67">
        <v>3597978</v>
      </c>
      <c r="V456" s="67">
        <v>572880</v>
      </c>
      <c r="W456" s="67">
        <v>291205</v>
      </c>
      <c r="X456" s="67">
        <v>281675</v>
      </c>
      <c r="Y456" s="67">
        <v>611389</v>
      </c>
      <c r="Z456" s="67">
        <v>310818</v>
      </c>
      <c r="AA456" s="67">
        <v>300571</v>
      </c>
      <c r="AB456" s="67">
        <v>620252</v>
      </c>
      <c r="AC456" s="67">
        <v>311880</v>
      </c>
      <c r="AD456" s="67">
        <v>308372</v>
      </c>
      <c r="AE456" s="67">
        <v>631050</v>
      </c>
      <c r="AF456" s="67">
        <v>314908</v>
      </c>
      <c r="AG456" s="67">
        <v>316142</v>
      </c>
    </row>
    <row r="457" spans="1:33" x14ac:dyDescent="0.2">
      <c r="A457" s="30" t="s">
        <v>411</v>
      </c>
      <c r="B457" s="67">
        <v>4771716</v>
      </c>
      <c r="C457" s="67">
        <v>2379226</v>
      </c>
      <c r="D457" s="67">
        <v>2392490</v>
      </c>
      <c r="E457" s="67">
        <v>359901</v>
      </c>
      <c r="F457" s="67">
        <v>182731</v>
      </c>
      <c r="G457" s="67">
        <v>177170</v>
      </c>
      <c r="H457" s="67">
        <v>419932</v>
      </c>
      <c r="I457" s="67">
        <v>217392</v>
      </c>
      <c r="J457" s="67">
        <v>202540</v>
      </c>
      <c r="K457" s="67">
        <v>438133</v>
      </c>
      <c r="L457" s="67">
        <v>218939</v>
      </c>
      <c r="M457" s="67">
        <v>219194</v>
      </c>
      <c r="N457" s="67">
        <v>432069</v>
      </c>
      <c r="O457" s="67">
        <v>215528</v>
      </c>
      <c r="P457" s="67">
        <v>216541</v>
      </c>
      <c r="R457" s="30" t="s">
        <v>411</v>
      </c>
      <c r="S457" s="67">
        <v>4890893</v>
      </c>
      <c r="T457" s="67">
        <v>2439058</v>
      </c>
      <c r="U457" s="67">
        <v>2451835</v>
      </c>
      <c r="V457" s="67">
        <v>369841</v>
      </c>
      <c r="W457" s="67">
        <v>188018</v>
      </c>
      <c r="X457" s="67">
        <v>181823</v>
      </c>
      <c r="Y457" s="67">
        <v>427015</v>
      </c>
      <c r="Z457" s="67">
        <v>222197</v>
      </c>
      <c r="AA457" s="67">
        <v>204818</v>
      </c>
      <c r="AB457" s="67">
        <v>435604</v>
      </c>
      <c r="AC457" s="67">
        <v>218090</v>
      </c>
      <c r="AD457" s="67">
        <v>217514</v>
      </c>
      <c r="AE457" s="67">
        <v>449967</v>
      </c>
      <c r="AF457" s="67">
        <v>223951</v>
      </c>
      <c r="AG457" s="67">
        <v>226016</v>
      </c>
    </row>
    <row r="458" spans="1:33" x14ac:dyDescent="0.2">
      <c r="A458" s="30" t="s">
        <v>412</v>
      </c>
      <c r="B458" s="67">
        <v>2246478</v>
      </c>
      <c r="C458" s="67">
        <v>1111589</v>
      </c>
      <c r="D458" s="67">
        <v>1134889</v>
      </c>
      <c r="E458" s="67">
        <v>199685</v>
      </c>
      <c r="F458" s="67">
        <v>101727</v>
      </c>
      <c r="G458" s="67">
        <v>97958</v>
      </c>
      <c r="H458" s="67">
        <v>184577</v>
      </c>
      <c r="I458" s="67">
        <v>87028</v>
      </c>
      <c r="J458" s="67">
        <v>97549</v>
      </c>
      <c r="K458" s="67">
        <v>188212</v>
      </c>
      <c r="L458" s="67">
        <v>95510</v>
      </c>
      <c r="M458" s="67">
        <v>92702</v>
      </c>
      <c r="N458" s="67">
        <v>174738</v>
      </c>
      <c r="O458" s="67">
        <v>87750</v>
      </c>
      <c r="P458" s="67">
        <v>86988</v>
      </c>
      <c r="R458" s="30" t="s">
        <v>412</v>
      </c>
      <c r="S458" s="67">
        <v>2272560</v>
      </c>
      <c r="T458" s="67">
        <v>1126417</v>
      </c>
      <c r="U458" s="67">
        <v>1146143</v>
      </c>
      <c r="V458" s="67">
        <v>203039</v>
      </c>
      <c r="W458" s="67">
        <v>103187</v>
      </c>
      <c r="X458" s="67">
        <v>99852</v>
      </c>
      <c r="Y458" s="67">
        <v>184374</v>
      </c>
      <c r="Z458" s="67">
        <v>88621</v>
      </c>
      <c r="AA458" s="67">
        <v>95753</v>
      </c>
      <c r="AB458" s="67">
        <v>184648</v>
      </c>
      <c r="AC458" s="67">
        <v>93790</v>
      </c>
      <c r="AD458" s="67">
        <v>90858</v>
      </c>
      <c r="AE458" s="67">
        <v>181083</v>
      </c>
      <c r="AF458" s="67">
        <v>90957</v>
      </c>
      <c r="AG458" s="67">
        <v>90126</v>
      </c>
    </row>
    <row r="459" spans="1:33" x14ac:dyDescent="0.2">
      <c r="A459" s="30" t="s">
        <v>413</v>
      </c>
      <c r="B459" s="67">
        <v>9423231</v>
      </c>
      <c r="C459" s="67">
        <v>4760009</v>
      </c>
      <c r="D459" s="67">
        <v>4663222</v>
      </c>
      <c r="E459" s="67">
        <v>810136</v>
      </c>
      <c r="F459" s="67">
        <v>415748</v>
      </c>
      <c r="G459" s="67">
        <v>394388</v>
      </c>
      <c r="H459" s="67">
        <v>791798</v>
      </c>
      <c r="I459" s="67">
        <v>414681</v>
      </c>
      <c r="J459" s="67">
        <v>377117</v>
      </c>
      <c r="K459" s="67">
        <v>798678</v>
      </c>
      <c r="L459" s="67">
        <v>406407</v>
      </c>
      <c r="M459" s="67">
        <v>392271</v>
      </c>
      <c r="N459" s="67">
        <v>786935</v>
      </c>
      <c r="O459" s="67">
        <v>397102</v>
      </c>
      <c r="P459" s="67">
        <v>389833</v>
      </c>
      <c r="R459" s="30" t="s">
        <v>413</v>
      </c>
      <c r="S459" s="67">
        <v>9495788</v>
      </c>
      <c r="T459" s="67">
        <v>4768952</v>
      </c>
      <c r="U459" s="67">
        <v>4726836</v>
      </c>
      <c r="V459" s="67">
        <v>810997</v>
      </c>
      <c r="W459" s="67">
        <v>416720</v>
      </c>
      <c r="X459" s="67">
        <v>394277</v>
      </c>
      <c r="Y459" s="67">
        <v>730487</v>
      </c>
      <c r="Z459" s="67">
        <v>361008</v>
      </c>
      <c r="AA459" s="67">
        <v>369479</v>
      </c>
      <c r="AB459" s="67">
        <v>774618</v>
      </c>
      <c r="AC459" s="67">
        <v>391767</v>
      </c>
      <c r="AD459" s="67">
        <v>382851</v>
      </c>
      <c r="AE459" s="67">
        <v>817113</v>
      </c>
      <c r="AF459" s="67">
        <v>410797</v>
      </c>
      <c r="AG459" s="67">
        <v>406316</v>
      </c>
    </row>
    <row r="460" spans="1:33" x14ac:dyDescent="0.2">
      <c r="A460" s="30" t="s">
        <v>414</v>
      </c>
      <c r="B460" s="67">
        <v>2685499</v>
      </c>
      <c r="C460" s="67">
        <v>1376717</v>
      </c>
      <c r="D460" s="67">
        <v>1308782</v>
      </c>
      <c r="E460" s="67">
        <v>203407</v>
      </c>
      <c r="F460" s="67">
        <v>104967</v>
      </c>
      <c r="G460" s="67">
        <v>98440</v>
      </c>
      <c r="H460" s="67">
        <v>239708</v>
      </c>
      <c r="I460" s="67">
        <v>138128</v>
      </c>
      <c r="J460" s="67">
        <v>101580</v>
      </c>
      <c r="K460" s="67">
        <v>228912</v>
      </c>
      <c r="L460" s="67">
        <v>118330</v>
      </c>
      <c r="M460" s="67">
        <v>110582</v>
      </c>
      <c r="N460" s="67">
        <v>237087</v>
      </c>
      <c r="O460" s="67">
        <v>121428</v>
      </c>
      <c r="P460" s="67">
        <v>115659</v>
      </c>
      <c r="R460" s="30" t="s">
        <v>414</v>
      </c>
      <c r="S460" s="67">
        <v>2705254</v>
      </c>
      <c r="T460" s="67">
        <v>1364056</v>
      </c>
      <c r="U460" s="67">
        <v>1341198</v>
      </c>
      <c r="V460" s="67">
        <v>205683</v>
      </c>
      <c r="W460" s="67">
        <v>106372</v>
      </c>
      <c r="X460" s="67">
        <v>99311</v>
      </c>
      <c r="Y460" s="67">
        <v>199994</v>
      </c>
      <c r="Z460" s="67">
        <v>98400</v>
      </c>
      <c r="AA460" s="67">
        <v>101594</v>
      </c>
      <c r="AB460" s="67">
        <v>222712</v>
      </c>
      <c r="AC460" s="67">
        <v>113240</v>
      </c>
      <c r="AD460" s="67">
        <v>109472</v>
      </c>
      <c r="AE460" s="67">
        <v>246663</v>
      </c>
      <c r="AF460" s="67">
        <v>125609</v>
      </c>
      <c r="AG460" s="67">
        <v>121054</v>
      </c>
    </row>
    <row r="461" spans="1:33" x14ac:dyDescent="0.2">
      <c r="A461" s="30" t="s">
        <v>415</v>
      </c>
      <c r="B461" s="67">
        <v>3733124</v>
      </c>
      <c r="C461" s="67">
        <v>1858090</v>
      </c>
      <c r="D461" s="67">
        <v>1875034</v>
      </c>
      <c r="E461" s="67">
        <v>335203</v>
      </c>
      <c r="F461" s="67">
        <v>171537</v>
      </c>
      <c r="G461" s="67">
        <v>163666</v>
      </c>
      <c r="H461" s="67">
        <v>291500</v>
      </c>
      <c r="I461" s="67">
        <v>137206</v>
      </c>
      <c r="J461" s="67">
        <v>154294</v>
      </c>
      <c r="K461" s="67">
        <v>315436</v>
      </c>
      <c r="L461" s="67">
        <v>158367</v>
      </c>
      <c r="M461" s="67">
        <v>157069</v>
      </c>
      <c r="N461" s="67">
        <v>309503</v>
      </c>
      <c r="O461" s="67">
        <v>154183</v>
      </c>
      <c r="P461" s="67">
        <v>155320</v>
      </c>
      <c r="R461" s="30" t="s">
        <v>415</v>
      </c>
      <c r="S461" s="67">
        <v>3776744</v>
      </c>
      <c r="T461" s="67">
        <v>1884117</v>
      </c>
      <c r="U461" s="67">
        <v>1892627</v>
      </c>
      <c r="V461" s="67">
        <v>332594</v>
      </c>
      <c r="W461" s="67">
        <v>170437</v>
      </c>
      <c r="X461" s="67">
        <v>162157</v>
      </c>
      <c r="Y461" s="67">
        <v>292560</v>
      </c>
      <c r="Z461" s="67">
        <v>141572</v>
      </c>
      <c r="AA461" s="67">
        <v>150988</v>
      </c>
      <c r="AB461" s="67">
        <v>307194</v>
      </c>
      <c r="AC461" s="67">
        <v>154617</v>
      </c>
      <c r="AD461" s="67">
        <v>152577</v>
      </c>
      <c r="AE461" s="67">
        <v>320611</v>
      </c>
      <c r="AF461" s="67">
        <v>159557</v>
      </c>
      <c r="AG461" s="67">
        <v>161054</v>
      </c>
    </row>
    <row r="462" spans="1:33" x14ac:dyDescent="0.2">
      <c r="A462" s="30" t="s">
        <v>416</v>
      </c>
      <c r="B462" s="67">
        <v>3004608</v>
      </c>
      <c r="C462" s="67">
        <v>1525202</v>
      </c>
      <c r="D462" s="67">
        <v>1479406</v>
      </c>
      <c r="E462" s="67">
        <v>271526</v>
      </c>
      <c r="F462" s="67">
        <v>139244</v>
      </c>
      <c r="G462" s="67">
        <v>132282</v>
      </c>
      <c r="H462" s="67">
        <v>260590</v>
      </c>
      <c r="I462" s="67">
        <v>139347</v>
      </c>
      <c r="J462" s="67">
        <v>121243</v>
      </c>
      <c r="K462" s="67">
        <v>254330</v>
      </c>
      <c r="L462" s="67">
        <v>129710</v>
      </c>
      <c r="M462" s="67">
        <v>124620</v>
      </c>
      <c r="N462" s="67">
        <v>240345</v>
      </c>
      <c r="O462" s="67">
        <v>121491</v>
      </c>
      <c r="P462" s="67">
        <v>118854</v>
      </c>
      <c r="R462" s="30" t="s">
        <v>416</v>
      </c>
      <c r="S462" s="67">
        <v>3013790</v>
      </c>
      <c r="T462" s="67">
        <v>1520779</v>
      </c>
      <c r="U462" s="67">
        <v>1493011</v>
      </c>
      <c r="V462" s="67">
        <v>272720</v>
      </c>
      <c r="W462" s="67">
        <v>139911</v>
      </c>
      <c r="X462" s="67">
        <v>132809</v>
      </c>
      <c r="Y462" s="67">
        <v>237933</v>
      </c>
      <c r="Z462" s="67">
        <v>121036</v>
      </c>
      <c r="AA462" s="67">
        <v>116897</v>
      </c>
      <c r="AB462" s="67">
        <v>244712</v>
      </c>
      <c r="AC462" s="67">
        <v>123910</v>
      </c>
      <c r="AD462" s="67">
        <v>120802</v>
      </c>
      <c r="AE462" s="67">
        <v>249839</v>
      </c>
      <c r="AF462" s="67">
        <v>125631</v>
      </c>
      <c r="AG462" s="67">
        <v>124208</v>
      </c>
    </row>
    <row r="463" spans="1:33" x14ac:dyDescent="0.2">
      <c r="A463" s="30" t="s">
        <v>417</v>
      </c>
      <c r="B463" s="67">
        <v>3849267</v>
      </c>
      <c r="C463" s="67">
        <v>1929205</v>
      </c>
      <c r="D463" s="67">
        <v>1920062</v>
      </c>
      <c r="E463" s="67">
        <v>341491</v>
      </c>
      <c r="F463" s="67">
        <v>174008</v>
      </c>
      <c r="G463" s="67">
        <v>167483</v>
      </c>
      <c r="H463" s="67">
        <v>331447</v>
      </c>
      <c r="I463" s="67">
        <v>169281</v>
      </c>
      <c r="J463" s="67">
        <v>162166</v>
      </c>
      <c r="K463" s="67">
        <v>317857</v>
      </c>
      <c r="L463" s="67">
        <v>165125</v>
      </c>
      <c r="M463" s="67">
        <v>152732</v>
      </c>
      <c r="N463" s="67">
        <v>298748</v>
      </c>
      <c r="O463" s="67">
        <v>152346</v>
      </c>
      <c r="P463" s="67">
        <v>146402</v>
      </c>
      <c r="R463" s="30" t="s">
        <v>417</v>
      </c>
      <c r="S463" s="67">
        <v>3843731</v>
      </c>
      <c r="T463" s="67">
        <v>1922072</v>
      </c>
      <c r="U463" s="67">
        <v>1921659</v>
      </c>
      <c r="V463" s="67">
        <v>338678</v>
      </c>
      <c r="W463" s="67">
        <v>172873</v>
      </c>
      <c r="X463" s="67">
        <v>165805</v>
      </c>
      <c r="Y463" s="67">
        <v>314955</v>
      </c>
      <c r="Z463" s="67">
        <v>157238</v>
      </c>
      <c r="AA463" s="67">
        <v>157717</v>
      </c>
      <c r="AB463" s="67">
        <v>307575</v>
      </c>
      <c r="AC463" s="67">
        <v>159061</v>
      </c>
      <c r="AD463" s="67">
        <v>148514</v>
      </c>
      <c r="AE463" s="67">
        <v>306556</v>
      </c>
      <c r="AF463" s="67">
        <v>155837</v>
      </c>
      <c r="AG463" s="67">
        <v>150719</v>
      </c>
    </row>
    <row r="464" spans="1:33" x14ac:dyDescent="0.2">
      <c r="A464" s="30" t="s">
        <v>418</v>
      </c>
      <c r="B464" s="67">
        <v>1496296</v>
      </c>
      <c r="C464" s="67">
        <v>741442</v>
      </c>
      <c r="D464" s="67">
        <v>754854</v>
      </c>
      <c r="E464" s="67">
        <v>133557</v>
      </c>
      <c r="F464" s="67">
        <v>67836</v>
      </c>
      <c r="G464" s="67">
        <v>65721</v>
      </c>
      <c r="H464" s="67">
        <v>119895</v>
      </c>
      <c r="I464" s="67">
        <v>57000</v>
      </c>
      <c r="J464" s="67">
        <v>62895</v>
      </c>
      <c r="K464" s="67">
        <v>119320</v>
      </c>
      <c r="L464" s="67">
        <v>62012</v>
      </c>
      <c r="M464" s="67">
        <v>57308</v>
      </c>
      <c r="N464" s="67">
        <v>114902</v>
      </c>
      <c r="O464" s="67">
        <v>58094</v>
      </c>
      <c r="P464" s="67">
        <v>56808</v>
      </c>
      <c r="R464" s="30" t="s">
        <v>418</v>
      </c>
      <c r="S464" s="67">
        <v>1495630</v>
      </c>
      <c r="T464" s="67">
        <v>743434</v>
      </c>
      <c r="U464" s="67">
        <v>752196</v>
      </c>
      <c r="V464" s="67">
        <v>132697</v>
      </c>
      <c r="W464" s="67">
        <v>67812</v>
      </c>
      <c r="X464" s="67">
        <v>64885</v>
      </c>
      <c r="Y464" s="67">
        <v>119587</v>
      </c>
      <c r="Z464" s="67">
        <v>58694</v>
      </c>
      <c r="AA464" s="67">
        <v>60893</v>
      </c>
      <c r="AB464" s="67">
        <v>115178</v>
      </c>
      <c r="AC464" s="67">
        <v>59848</v>
      </c>
      <c r="AD464" s="67">
        <v>55330</v>
      </c>
      <c r="AE464" s="67">
        <v>117139</v>
      </c>
      <c r="AF464" s="67">
        <v>59162</v>
      </c>
      <c r="AG464" s="67">
        <v>57977</v>
      </c>
    </row>
    <row r="465" spans="1:33" x14ac:dyDescent="0.2">
      <c r="A465" s="30" t="s">
        <v>419</v>
      </c>
      <c r="B465" s="67">
        <v>2352971</v>
      </c>
      <c r="C465" s="67">
        <v>1187763</v>
      </c>
      <c r="D465" s="67">
        <v>1165208</v>
      </c>
      <c r="E465" s="67">
        <v>207934</v>
      </c>
      <c r="F465" s="67">
        <v>106172</v>
      </c>
      <c r="G465" s="67">
        <v>101762</v>
      </c>
      <c r="H465" s="67">
        <v>211552</v>
      </c>
      <c r="I465" s="67">
        <v>112281</v>
      </c>
      <c r="J465" s="67">
        <v>99271</v>
      </c>
      <c r="K465" s="67">
        <v>198537</v>
      </c>
      <c r="L465" s="67">
        <v>103113</v>
      </c>
      <c r="M465" s="67">
        <v>95424</v>
      </c>
      <c r="N465" s="67">
        <v>183846</v>
      </c>
      <c r="O465" s="67">
        <v>94252</v>
      </c>
      <c r="P465" s="67">
        <v>89594</v>
      </c>
      <c r="R465" s="30" t="s">
        <v>419</v>
      </c>
      <c r="S465" s="67">
        <v>2348101</v>
      </c>
      <c r="T465" s="67">
        <v>1178638</v>
      </c>
      <c r="U465" s="67">
        <v>1169463</v>
      </c>
      <c r="V465" s="67">
        <v>205981</v>
      </c>
      <c r="W465" s="67">
        <v>105061</v>
      </c>
      <c r="X465" s="67">
        <v>100920</v>
      </c>
      <c r="Y465" s="67">
        <v>195368</v>
      </c>
      <c r="Z465" s="67">
        <v>98544</v>
      </c>
      <c r="AA465" s="67">
        <v>96824</v>
      </c>
      <c r="AB465" s="67">
        <v>192397</v>
      </c>
      <c r="AC465" s="67">
        <v>99213</v>
      </c>
      <c r="AD465" s="67">
        <v>93184</v>
      </c>
      <c r="AE465" s="67">
        <v>189417</v>
      </c>
      <c r="AF465" s="67">
        <v>96675</v>
      </c>
      <c r="AG465" s="67">
        <v>92742</v>
      </c>
    </row>
    <row r="466" spans="1:33" x14ac:dyDescent="0.2">
      <c r="A466" s="30" t="s">
        <v>420</v>
      </c>
      <c r="B466" s="67">
        <v>4518786</v>
      </c>
      <c r="C466" s="67">
        <v>2252355</v>
      </c>
      <c r="D466" s="67">
        <v>2266431</v>
      </c>
      <c r="E466" s="67">
        <v>374098</v>
      </c>
      <c r="F466" s="67">
        <v>190222</v>
      </c>
      <c r="G466" s="67">
        <v>183876</v>
      </c>
      <c r="H466" s="67">
        <v>370476</v>
      </c>
      <c r="I466" s="67">
        <v>198347</v>
      </c>
      <c r="J466" s="67">
        <v>172129</v>
      </c>
      <c r="K466" s="67">
        <v>343929</v>
      </c>
      <c r="L466" s="67">
        <v>174815</v>
      </c>
      <c r="M466" s="67">
        <v>169114</v>
      </c>
      <c r="N466" s="67">
        <v>337112</v>
      </c>
      <c r="O466" s="67">
        <v>168566</v>
      </c>
      <c r="P466" s="67">
        <v>168546</v>
      </c>
      <c r="R466" s="30" t="s">
        <v>420</v>
      </c>
      <c r="S466" s="67">
        <v>4477107</v>
      </c>
      <c r="T466" s="67">
        <v>2216944</v>
      </c>
      <c r="U466" s="67">
        <v>2260163</v>
      </c>
      <c r="V466" s="67">
        <v>366222</v>
      </c>
      <c r="W466" s="67">
        <v>186023</v>
      </c>
      <c r="X466" s="67">
        <v>180199</v>
      </c>
      <c r="Y466" s="67">
        <v>334486</v>
      </c>
      <c r="Z466" s="67">
        <v>167509</v>
      </c>
      <c r="AA466" s="67">
        <v>166977</v>
      </c>
      <c r="AB466" s="67">
        <v>326418</v>
      </c>
      <c r="AC466" s="67">
        <v>165437</v>
      </c>
      <c r="AD466" s="67">
        <v>160981</v>
      </c>
      <c r="AE466" s="67">
        <v>345764</v>
      </c>
      <c r="AF466" s="67">
        <v>171903</v>
      </c>
      <c r="AG466" s="67">
        <v>173861</v>
      </c>
    </row>
    <row r="467" spans="1:33" x14ac:dyDescent="0.2">
      <c r="A467" s="30" t="s">
        <v>421</v>
      </c>
      <c r="B467" s="67">
        <v>1035071</v>
      </c>
      <c r="C467" s="67">
        <v>517703</v>
      </c>
      <c r="D467" s="67">
        <v>517368</v>
      </c>
      <c r="E467" s="67">
        <v>78387</v>
      </c>
      <c r="F467" s="67">
        <v>39849</v>
      </c>
      <c r="G467" s="67">
        <v>38538</v>
      </c>
      <c r="H467" s="67">
        <v>88771</v>
      </c>
      <c r="I467" s="67">
        <v>49837</v>
      </c>
      <c r="J467" s="67">
        <v>38934</v>
      </c>
      <c r="K467" s="67">
        <v>83824</v>
      </c>
      <c r="L467" s="67">
        <v>43185</v>
      </c>
      <c r="M467" s="67">
        <v>40639</v>
      </c>
      <c r="N467" s="67">
        <v>83170</v>
      </c>
      <c r="O467" s="67">
        <v>41859</v>
      </c>
      <c r="P467" s="67">
        <v>41311</v>
      </c>
      <c r="R467" s="30" t="s">
        <v>421</v>
      </c>
      <c r="S467" s="67">
        <v>1019425</v>
      </c>
      <c r="T467" s="67">
        <v>504786</v>
      </c>
      <c r="U467" s="67">
        <v>514639</v>
      </c>
      <c r="V467" s="67">
        <v>74986</v>
      </c>
      <c r="W467" s="67">
        <v>37907</v>
      </c>
      <c r="X467" s="67">
        <v>37079</v>
      </c>
      <c r="Y467" s="67">
        <v>76783</v>
      </c>
      <c r="Z467" s="67">
        <v>39303</v>
      </c>
      <c r="AA467" s="67">
        <v>37480</v>
      </c>
      <c r="AB467" s="67">
        <v>79773</v>
      </c>
      <c r="AC467" s="67">
        <v>40863</v>
      </c>
      <c r="AD467" s="67">
        <v>38910</v>
      </c>
      <c r="AE467" s="67">
        <v>83589</v>
      </c>
      <c r="AF467" s="67">
        <v>41926</v>
      </c>
      <c r="AG467" s="67">
        <v>41663</v>
      </c>
    </row>
    <row r="468" spans="1:33" x14ac:dyDescent="0.2">
      <c r="A468" s="30" t="s">
        <v>422</v>
      </c>
      <c r="B468" s="67">
        <v>743029</v>
      </c>
      <c r="C468" s="67">
        <v>368303</v>
      </c>
      <c r="D468" s="67">
        <v>374726</v>
      </c>
      <c r="E468" s="67">
        <v>57518</v>
      </c>
      <c r="F468" s="67">
        <v>29464</v>
      </c>
      <c r="G468" s="67">
        <v>28054</v>
      </c>
      <c r="H468" s="67">
        <v>55172</v>
      </c>
      <c r="I468" s="67">
        <v>28512</v>
      </c>
      <c r="J468" s="67">
        <v>26660</v>
      </c>
      <c r="K468" s="67">
        <v>53521</v>
      </c>
      <c r="L468" s="67">
        <v>27471</v>
      </c>
      <c r="M468" s="67">
        <v>26050</v>
      </c>
      <c r="N468" s="67">
        <v>50771</v>
      </c>
      <c r="O468" s="67">
        <v>25781</v>
      </c>
      <c r="P468" s="67">
        <v>24990</v>
      </c>
      <c r="R468" s="30" t="s">
        <v>422</v>
      </c>
      <c r="S468" s="67">
        <v>739997</v>
      </c>
      <c r="T468" s="67">
        <v>366733</v>
      </c>
      <c r="U468" s="67">
        <v>373264</v>
      </c>
      <c r="V468" s="67">
        <v>55855</v>
      </c>
      <c r="W468" s="67">
        <v>28628</v>
      </c>
      <c r="X468" s="67">
        <v>27227</v>
      </c>
      <c r="Y468" s="67">
        <v>54227</v>
      </c>
      <c r="Z468" s="67">
        <v>28180</v>
      </c>
      <c r="AA468" s="67">
        <v>26047</v>
      </c>
      <c r="AB468" s="67">
        <v>51194</v>
      </c>
      <c r="AC468" s="67">
        <v>26196</v>
      </c>
      <c r="AD468" s="67">
        <v>24998</v>
      </c>
      <c r="AE468" s="67">
        <v>52372</v>
      </c>
      <c r="AF468" s="67">
        <v>26525</v>
      </c>
      <c r="AG468" s="67">
        <v>25847</v>
      </c>
    </row>
    <row r="469" spans="1:33" x14ac:dyDescent="0.2">
      <c r="A469" s="30" t="s">
        <v>423</v>
      </c>
      <c r="B469" s="67">
        <v>2740686</v>
      </c>
      <c r="C469" s="67">
        <v>1366349</v>
      </c>
      <c r="D469" s="67">
        <v>1374337</v>
      </c>
      <c r="E469" s="67">
        <v>238193</v>
      </c>
      <c r="F469" s="67">
        <v>120909</v>
      </c>
      <c r="G469" s="67">
        <v>117284</v>
      </c>
      <c r="H469" s="67">
        <v>226533</v>
      </c>
      <c r="I469" s="67">
        <v>119998</v>
      </c>
      <c r="J469" s="67">
        <v>106535</v>
      </c>
      <c r="K469" s="67">
        <v>206584</v>
      </c>
      <c r="L469" s="67">
        <v>104159</v>
      </c>
      <c r="M469" s="67">
        <v>102425</v>
      </c>
      <c r="N469" s="67">
        <v>203171</v>
      </c>
      <c r="O469" s="67">
        <v>100926</v>
      </c>
      <c r="P469" s="67">
        <v>102245</v>
      </c>
      <c r="R469" s="30" t="s">
        <v>423</v>
      </c>
      <c r="S469" s="67">
        <v>2717685</v>
      </c>
      <c r="T469" s="67">
        <v>1345425</v>
      </c>
      <c r="U469" s="67">
        <v>1372260</v>
      </c>
      <c r="V469" s="67">
        <v>235381</v>
      </c>
      <c r="W469" s="67">
        <v>119488</v>
      </c>
      <c r="X469" s="67">
        <v>115893</v>
      </c>
      <c r="Y469" s="67">
        <v>203476</v>
      </c>
      <c r="Z469" s="67">
        <v>100026</v>
      </c>
      <c r="AA469" s="67">
        <v>103450</v>
      </c>
      <c r="AB469" s="67">
        <v>195451</v>
      </c>
      <c r="AC469" s="67">
        <v>98378</v>
      </c>
      <c r="AD469" s="67">
        <v>97073</v>
      </c>
      <c r="AE469" s="67">
        <v>209803</v>
      </c>
      <c r="AF469" s="67">
        <v>103452</v>
      </c>
      <c r="AG469" s="67">
        <v>106351</v>
      </c>
    </row>
    <row r="470" spans="1:33" x14ac:dyDescent="0.2">
      <c r="A470" s="30" t="s">
        <v>424</v>
      </c>
      <c r="B470" s="67">
        <v>2516167</v>
      </c>
      <c r="C470" s="67">
        <v>1246688</v>
      </c>
      <c r="D470" s="67">
        <v>1269479</v>
      </c>
      <c r="E470" s="67">
        <v>217625</v>
      </c>
      <c r="F470" s="67">
        <v>111052</v>
      </c>
      <c r="G470" s="67">
        <v>106573</v>
      </c>
      <c r="H470" s="67">
        <v>190922</v>
      </c>
      <c r="I470" s="67">
        <v>92400</v>
      </c>
      <c r="J470" s="67">
        <v>98522</v>
      </c>
      <c r="K470" s="67">
        <v>190731</v>
      </c>
      <c r="L470" s="67">
        <v>97551</v>
      </c>
      <c r="M470" s="67">
        <v>93180</v>
      </c>
      <c r="N470" s="67">
        <v>183482</v>
      </c>
      <c r="O470" s="67">
        <v>93412</v>
      </c>
      <c r="P470" s="67">
        <v>90070</v>
      </c>
      <c r="R470" s="30" t="s">
        <v>424</v>
      </c>
      <c r="S470" s="67">
        <v>2513021</v>
      </c>
      <c r="T470" s="67">
        <v>1248739</v>
      </c>
      <c r="U470" s="67">
        <v>1264282</v>
      </c>
      <c r="V470" s="67">
        <v>214124</v>
      </c>
      <c r="W470" s="67">
        <v>109019</v>
      </c>
      <c r="X470" s="67">
        <v>105105</v>
      </c>
      <c r="Y470" s="67">
        <v>194824</v>
      </c>
      <c r="Z470" s="67">
        <v>97377</v>
      </c>
      <c r="AA470" s="67">
        <v>97447</v>
      </c>
      <c r="AB470" s="67">
        <v>182290</v>
      </c>
      <c r="AC470" s="67">
        <v>93815</v>
      </c>
      <c r="AD470" s="67">
        <v>88475</v>
      </c>
      <c r="AE470" s="67">
        <v>188418</v>
      </c>
      <c r="AF470" s="67">
        <v>95609</v>
      </c>
      <c r="AG470" s="67">
        <v>92809</v>
      </c>
    </row>
    <row r="471" spans="1:33" x14ac:dyDescent="0.2">
      <c r="A471" s="30" t="s">
        <v>425</v>
      </c>
      <c r="B471" s="67">
        <v>2516167</v>
      </c>
      <c r="C471" s="67">
        <v>1246688</v>
      </c>
      <c r="D471" s="67">
        <v>1269479</v>
      </c>
      <c r="E471" s="67">
        <v>217625</v>
      </c>
      <c r="F471" s="67">
        <v>111052</v>
      </c>
      <c r="G471" s="67">
        <v>106573</v>
      </c>
      <c r="H471" s="67">
        <v>190922</v>
      </c>
      <c r="I471" s="67">
        <v>92400</v>
      </c>
      <c r="J471" s="67">
        <v>98522</v>
      </c>
      <c r="K471" s="67">
        <v>190731</v>
      </c>
      <c r="L471" s="67">
        <v>97551</v>
      </c>
      <c r="M471" s="67">
        <v>93180</v>
      </c>
      <c r="N471" s="67">
        <v>183482</v>
      </c>
      <c r="O471" s="67">
        <v>93412</v>
      </c>
      <c r="P471" s="67">
        <v>90070</v>
      </c>
      <c r="R471" s="30" t="s">
        <v>425</v>
      </c>
      <c r="S471" s="67">
        <v>2513021</v>
      </c>
      <c r="T471" s="67">
        <v>1248739</v>
      </c>
      <c r="U471" s="67">
        <v>1264282</v>
      </c>
      <c r="V471" s="67">
        <v>214124</v>
      </c>
      <c r="W471" s="67">
        <v>109019</v>
      </c>
      <c r="X471" s="67">
        <v>105105</v>
      </c>
      <c r="Y471" s="67">
        <v>194824</v>
      </c>
      <c r="Z471" s="67">
        <v>97377</v>
      </c>
      <c r="AA471" s="67">
        <v>97447</v>
      </c>
      <c r="AB471" s="67">
        <v>182290</v>
      </c>
      <c r="AC471" s="67">
        <v>93815</v>
      </c>
      <c r="AD471" s="67">
        <v>88475</v>
      </c>
      <c r="AE471" s="67">
        <v>188418</v>
      </c>
      <c r="AF471" s="67">
        <v>95609</v>
      </c>
      <c r="AG471" s="67">
        <v>92809</v>
      </c>
    </row>
    <row r="472" spans="1:33" x14ac:dyDescent="0.2">
      <c r="A472" s="30" t="s">
        <v>426</v>
      </c>
      <c r="B472" s="67">
        <v>2202106</v>
      </c>
      <c r="C472" s="67">
        <v>1125186</v>
      </c>
      <c r="D472" s="67">
        <v>1076920</v>
      </c>
      <c r="E472" s="67">
        <v>228148</v>
      </c>
      <c r="F472" s="67">
        <v>117529</v>
      </c>
      <c r="G472" s="67">
        <v>110619</v>
      </c>
      <c r="H472" s="67">
        <v>212302</v>
      </c>
      <c r="I472" s="67">
        <v>114226</v>
      </c>
      <c r="J472" s="67">
        <v>98076</v>
      </c>
      <c r="K472" s="67">
        <v>184297</v>
      </c>
      <c r="L472" s="67">
        <v>96215</v>
      </c>
      <c r="M472" s="67">
        <v>88082</v>
      </c>
      <c r="N472" s="67">
        <v>158351</v>
      </c>
      <c r="O472" s="67">
        <v>81987</v>
      </c>
      <c r="P472" s="67">
        <v>76364</v>
      </c>
      <c r="R472" s="30" t="s">
        <v>426</v>
      </c>
      <c r="S472" s="67">
        <v>2230394</v>
      </c>
      <c r="T472" s="67">
        <v>1147712</v>
      </c>
      <c r="U472" s="67">
        <v>1082682</v>
      </c>
      <c r="V472" s="67">
        <v>229658</v>
      </c>
      <c r="W472" s="67">
        <v>118932</v>
      </c>
      <c r="X472" s="67">
        <v>110726</v>
      </c>
      <c r="Y472" s="67">
        <v>228058</v>
      </c>
      <c r="Z472" s="67">
        <v>128323</v>
      </c>
      <c r="AA472" s="67">
        <v>99735</v>
      </c>
      <c r="AB472" s="67">
        <v>180370</v>
      </c>
      <c r="AC472" s="67">
        <v>95240</v>
      </c>
      <c r="AD472" s="67">
        <v>85130</v>
      </c>
      <c r="AE472" s="67">
        <v>169934</v>
      </c>
      <c r="AF472" s="67">
        <v>87706</v>
      </c>
      <c r="AG472" s="67">
        <v>82228</v>
      </c>
    </row>
    <row r="473" spans="1:33" x14ac:dyDescent="0.2">
      <c r="A473" s="30" t="s">
        <v>427</v>
      </c>
      <c r="B473" s="67">
        <v>1068446</v>
      </c>
      <c r="C473" s="67">
        <v>541385</v>
      </c>
      <c r="D473" s="67">
        <v>527061</v>
      </c>
      <c r="E473" s="67">
        <v>104589</v>
      </c>
      <c r="F473" s="67">
        <v>53300</v>
      </c>
      <c r="G473" s="67">
        <v>51289</v>
      </c>
      <c r="H473" s="67">
        <v>109208</v>
      </c>
      <c r="I473" s="67">
        <v>59814</v>
      </c>
      <c r="J473" s="67">
        <v>49394</v>
      </c>
      <c r="K473" s="67">
        <v>89386</v>
      </c>
      <c r="L473" s="67">
        <v>45848</v>
      </c>
      <c r="M473" s="67">
        <v>43538</v>
      </c>
      <c r="N473" s="67">
        <v>79513</v>
      </c>
      <c r="O473" s="67">
        <v>40632</v>
      </c>
      <c r="P473" s="67">
        <v>38881</v>
      </c>
      <c r="R473" s="30" t="s">
        <v>427</v>
      </c>
      <c r="S473" s="67">
        <v>1072848</v>
      </c>
      <c r="T473" s="67">
        <v>542956</v>
      </c>
      <c r="U473" s="67">
        <v>529892</v>
      </c>
      <c r="V473" s="67">
        <v>105887</v>
      </c>
      <c r="W473" s="67">
        <v>54291</v>
      </c>
      <c r="X473" s="67">
        <v>51596</v>
      </c>
      <c r="Y473" s="67">
        <v>108816</v>
      </c>
      <c r="Z473" s="67">
        <v>58465</v>
      </c>
      <c r="AA473" s="67">
        <v>50351</v>
      </c>
      <c r="AB473" s="67">
        <v>87406</v>
      </c>
      <c r="AC473" s="67">
        <v>44980</v>
      </c>
      <c r="AD473" s="67">
        <v>42426</v>
      </c>
      <c r="AE473" s="67">
        <v>82959</v>
      </c>
      <c r="AF473" s="67">
        <v>42164</v>
      </c>
      <c r="AG473" s="67">
        <v>40795</v>
      </c>
    </row>
    <row r="474" spans="1:33" x14ac:dyDescent="0.2">
      <c r="A474" s="30" t="s">
        <v>428</v>
      </c>
      <c r="B474" s="67">
        <v>1133660</v>
      </c>
      <c r="C474" s="67">
        <v>583801</v>
      </c>
      <c r="D474" s="67">
        <v>549859</v>
      </c>
      <c r="E474" s="67">
        <v>123559</v>
      </c>
      <c r="F474" s="67">
        <v>64229</v>
      </c>
      <c r="G474" s="67">
        <v>59330</v>
      </c>
      <c r="H474" s="67">
        <v>103094</v>
      </c>
      <c r="I474" s="67">
        <v>54412</v>
      </c>
      <c r="J474" s="67">
        <v>48682</v>
      </c>
      <c r="K474" s="67">
        <v>94911</v>
      </c>
      <c r="L474" s="67">
        <v>50367</v>
      </c>
      <c r="M474" s="67">
        <v>44544</v>
      </c>
      <c r="N474" s="67">
        <v>78838</v>
      </c>
      <c r="O474" s="67">
        <v>41355</v>
      </c>
      <c r="P474" s="67">
        <v>37483</v>
      </c>
      <c r="R474" s="30" t="s">
        <v>428</v>
      </c>
      <c r="S474" s="67">
        <v>1157546</v>
      </c>
      <c r="T474" s="67">
        <v>604756</v>
      </c>
      <c r="U474" s="67">
        <v>552790</v>
      </c>
      <c r="V474" s="67">
        <v>123771</v>
      </c>
      <c r="W474" s="67">
        <v>64641</v>
      </c>
      <c r="X474" s="67">
        <v>59130</v>
      </c>
      <c r="Y474" s="67">
        <v>119242</v>
      </c>
      <c r="Z474" s="67">
        <v>69858</v>
      </c>
      <c r="AA474" s="67">
        <v>49384</v>
      </c>
      <c r="AB474" s="67">
        <v>92964</v>
      </c>
      <c r="AC474" s="67">
        <v>50260</v>
      </c>
      <c r="AD474" s="67">
        <v>42704</v>
      </c>
      <c r="AE474" s="67">
        <v>86975</v>
      </c>
      <c r="AF474" s="67">
        <v>45542</v>
      </c>
      <c r="AG474" s="67">
        <v>41433</v>
      </c>
    </row>
    <row r="475" spans="1:33" x14ac:dyDescent="0.2">
      <c r="A475" s="30" t="s">
        <v>429</v>
      </c>
      <c r="B475" s="67">
        <v>3647531</v>
      </c>
      <c r="C475" s="67">
        <v>1841078</v>
      </c>
      <c r="D475" s="67">
        <v>1806453</v>
      </c>
      <c r="E475" s="67">
        <v>392364</v>
      </c>
      <c r="F475" s="67">
        <v>201494</v>
      </c>
      <c r="G475" s="67">
        <v>190870</v>
      </c>
      <c r="H475" s="67">
        <v>334364</v>
      </c>
      <c r="I475" s="67">
        <v>167114</v>
      </c>
      <c r="J475" s="67">
        <v>167250</v>
      </c>
      <c r="K475" s="67">
        <v>311833</v>
      </c>
      <c r="L475" s="67">
        <v>159237</v>
      </c>
      <c r="M475" s="67">
        <v>152596</v>
      </c>
      <c r="N475" s="67">
        <v>269853</v>
      </c>
      <c r="O475" s="67">
        <v>136510</v>
      </c>
      <c r="P475" s="67">
        <v>133343</v>
      </c>
      <c r="R475" s="30" t="s">
        <v>429</v>
      </c>
      <c r="S475" s="67">
        <v>3709838</v>
      </c>
      <c r="T475" s="67">
        <v>1901062</v>
      </c>
      <c r="U475" s="67">
        <v>1808776</v>
      </c>
      <c r="V475" s="67">
        <v>392714</v>
      </c>
      <c r="W475" s="67">
        <v>202571</v>
      </c>
      <c r="X475" s="67">
        <v>190143</v>
      </c>
      <c r="Y475" s="67">
        <v>386689</v>
      </c>
      <c r="Z475" s="67">
        <v>217775</v>
      </c>
      <c r="AA475" s="67">
        <v>168914</v>
      </c>
      <c r="AB475" s="67">
        <v>306775</v>
      </c>
      <c r="AC475" s="67">
        <v>160161</v>
      </c>
      <c r="AD475" s="67">
        <v>146614</v>
      </c>
      <c r="AE475" s="67">
        <v>289694</v>
      </c>
      <c r="AF475" s="67">
        <v>146577</v>
      </c>
      <c r="AG475" s="67">
        <v>143117</v>
      </c>
    </row>
    <row r="476" spans="1:33" x14ac:dyDescent="0.2">
      <c r="A476" s="30" t="s">
        <v>430</v>
      </c>
      <c r="B476" s="67">
        <v>1625158</v>
      </c>
      <c r="C476" s="67">
        <v>810938</v>
      </c>
      <c r="D476" s="67">
        <v>814220</v>
      </c>
      <c r="E476" s="67">
        <v>151250</v>
      </c>
      <c r="F476" s="67">
        <v>76794</v>
      </c>
      <c r="G476" s="67">
        <v>74456</v>
      </c>
      <c r="H476" s="67">
        <v>144987</v>
      </c>
      <c r="I476" s="67">
        <v>73697</v>
      </c>
      <c r="J476" s="67">
        <v>71290</v>
      </c>
      <c r="K476" s="67">
        <v>140740</v>
      </c>
      <c r="L476" s="67">
        <v>70858</v>
      </c>
      <c r="M476" s="67">
        <v>69882</v>
      </c>
      <c r="N476" s="67">
        <v>132385</v>
      </c>
      <c r="O476" s="67">
        <v>66040</v>
      </c>
      <c r="P476" s="67">
        <v>66345</v>
      </c>
      <c r="R476" s="30" t="s">
        <v>430</v>
      </c>
      <c r="S476" s="67">
        <v>1663811</v>
      </c>
      <c r="T476" s="67">
        <v>840377</v>
      </c>
      <c r="U476" s="67">
        <v>823434</v>
      </c>
      <c r="V476" s="67">
        <v>153516</v>
      </c>
      <c r="W476" s="67">
        <v>78435</v>
      </c>
      <c r="X476" s="67">
        <v>75081</v>
      </c>
      <c r="Y476" s="67">
        <v>162751</v>
      </c>
      <c r="Z476" s="67">
        <v>91084</v>
      </c>
      <c r="AA476" s="67">
        <v>71667</v>
      </c>
      <c r="AB476" s="67">
        <v>138398</v>
      </c>
      <c r="AC476" s="67">
        <v>71013</v>
      </c>
      <c r="AD476" s="67">
        <v>67385</v>
      </c>
      <c r="AE476" s="67">
        <v>139559</v>
      </c>
      <c r="AF476" s="67">
        <v>69343</v>
      </c>
      <c r="AG476" s="67">
        <v>70216</v>
      </c>
    </row>
    <row r="477" spans="1:33" x14ac:dyDescent="0.2">
      <c r="A477" s="30" t="s">
        <v>431</v>
      </c>
      <c r="B477" s="67">
        <v>2022373</v>
      </c>
      <c r="C477" s="67">
        <v>1030140</v>
      </c>
      <c r="D477" s="67">
        <v>992233</v>
      </c>
      <c r="E477" s="67">
        <v>241114</v>
      </c>
      <c r="F477" s="67">
        <v>124700</v>
      </c>
      <c r="G477" s="67">
        <v>116414</v>
      </c>
      <c r="H477" s="67">
        <v>189377</v>
      </c>
      <c r="I477" s="67">
        <v>93417</v>
      </c>
      <c r="J477" s="67">
        <v>95960</v>
      </c>
      <c r="K477" s="67">
        <v>171093</v>
      </c>
      <c r="L477" s="67">
        <v>88379</v>
      </c>
      <c r="M477" s="67">
        <v>82714</v>
      </c>
      <c r="N477" s="67">
        <v>137468</v>
      </c>
      <c r="O477" s="67">
        <v>70470</v>
      </c>
      <c r="P477" s="67">
        <v>66998</v>
      </c>
      <c r="R477" s="30" t="s">
        <v>431</v>
      </c>
      <c r="S477" s="67">
        <v>2046027</v>
      </c>
      <c r="T477" s="67">
        <v>1060685</v>
      </c>
      <c r="U477" s="67">
        <v>985342</v>
      </c>
      <c r="V477" s="67">
        <v>239198</v>
      </c>
      <c r="W477" s="67">
        <v>124136</v>
      </c>
      <c r="X477" s="67">
        <v>115062</v>
      </c>
      <c r="Y477" s="67">
        <v>223938</v>
      </c>
      <c r="Z477" s="67">
        <v>126691</v>
      </c>
      <c r="AA477" s="67">
        <v>97247</v>
      </c>
      <c r="AB477" s="67">
        <v>168377</v>
      </c>
      <c r="AC477" s="67">
        <v>89148</v>
      </c>
      <c r="AD477" s="67">
        <v>79229</v>
      </c>
      <c r="AE477" s="67">
        <v>150135</v>
      </c>
      <c r="AF477" s="67">
        <v>77234</v>
      </c>
      <c r="AG477" s="67">
        <v>72901</v>
      </c>
    </row>
    <row r="478" spans="1:33" x14ac:dyDescent="0.2">
      <c r="A478" s="30" t="s">
        <v>432</v>
      </c>
      <c r="B478" s="67">
        <v>7592772</v>
      </c>
      <c r="C478" s="67">
        <v>3808771</v>
      </c>
      <c r="D478" s="67">
        <v>3784001</v>
      </c>
      <c r="E478" s="67">
        <v>833922</v>
      </c>
      <c r="F478" s="67">
        <v>427203</v>
      </c>
      <c r="G478" s="67">
        <v>406719</v>
      </c>
      <c r="H478" s="67">
        <v>667100</v>
      </c>
      <c r="I478" s="67">
        <v>319627</v>
      </c>
      <c r="J478" s="67">
        <v>347473</v>
      </c>
      <c r="K478" s="67">
        <v>640110</v>
      </c>
      <c r="L478" s="67">
        <v>320499</v>
      </c>
      <c r="M478" s="67">
        <v>319611</v>
      </c>
      <c r="N478" s="67">
        <v>568565</v>
      </c>
      <c r="O478" s="67">
        <v>284700</v>
      </c>
      <c r="P478" s="67">
        <v>283865</v>
      </c>
      <c r="R478" s="30" t="s">
        <v>432</v>
      </c>
      <c r="S478" s="67">
        <v>7816173</v>
      </c>
      <c r="T478" s="67">
        <v>3948075</v>
      </c>
      <c r="U478" s="67">
        <v>3868098</v>
      </c>
      <c r="V478" s="67">
        <v>847928</v>
      </c>
      <c r="W478" s="67">
        <v>434661</v>
      </c>
      <c r="X478" s="67">
        <v>413267</v>
      </c>
      <c r="Y478" s="67">
        <v>727660</v>
      </c>
      <c r="Z478" s="67">
        <v>374366</v>
      </c>
      <c r="AA478" s="67">
        <v>353294</v>
      </c>
      <c r="AB478" s="67">
        <v>645444</v>
      </c>
      <c r="AC478" s="67">
        <v>326448</v>
      </c>
      <c r="AD478" s="67">
        <v>318996</v>
      </c>
      <c r="AE478" s="67">
        <v>607990</v>
      </c>
      <c r="AF478" s="67">
        <v>304822</v>
      </c>
      <c r="AG478" s="67">
        <v>303168</v>
      </c>
    </row>
    <row r="479" spans="1:33" x14ac:dyDescent="0.2">
      <c r="A479" s="30" t="s">
        <v>433</v>
      </c>
      <c r="B479" s="67">
        <v>2414833</v>
      </c>
      <c r="C479" s="67">
        <v>1211150</v>
      </c>
      <c r="D479" s="67">
        <v>1203683</v>
      </c>
      <c r="E479" s="67">
        <v>239823</v>
      </c>
      <c r="F479" s="67">
        <v>123031</v>
      </c>
      <c r="G479" s="67">
        <v>116792</v>
      </c>
      <c r="H479" s="67">
        <v>203545</v>
      </c>
      <c r="I479" s="67">
        <v>96578</v>
      </c>
      <c r="J479" s="67">
        <v>106967</v>
      </c>
      <c r="K479" s="67">
        <v>209269</v>
      </c>
      <c r="L479" s="67">
        <v>105485</v>
      </c>
      <c r="M479" s="67">
        <v>103784</v>
      </c>
      <c r="N479" s="67">
        <v>194559</v>
      </c>
      <c r="O479" s="67">
        <v>98303</v>
      </c>
      <c r="P479" s="67">
        <v>96256</v>
      </c>
      <c r="R479" s="30" t="s">
        <v>433</v>
      </c>
      <c r="S479" s="67">
        <v>2471979</v>
      </c>
      <c r="T479" s="67">
        <v>1243397</v>
      </c>
      <c r="U479" s="67">
        <v>1228582</v>
      </c>
      <c r="V479" s="67">
        <v>243239</v>
      </c>
      <c r="W479" s="67">
        <v>124834</v>
      </c>
      <c r="X479" s="67">
        <v>118405</v>
      </c>
      <c r="Y479" s="67">
        <v>207788</v>
      </c>
      <c r="Z479" s="67">
        <v>101368</v>
      </c>
      <c r="AA479" s="67">
        <v>106420</v>
      </c>
      <c r="AB479" s="67">
        <v>209105</v>
      </c>
      <c r="AC479" s="67">
        <v>105851</v>
      </c>
      <c r="AD479" s="67">
        <v>103254</v>
      </c>
      <c r="AE479" s="67">
        <v>205073</v>
      </c>
      <c r="AF479" s="67">
        <v>103831</v>
      </c>
      <c r="AG479" s="67">
        <v>101242</v>
      </c>
    </row>
    <row r="480" spans="1:33" x14ac:dyDescent="0.2">
      <c r="A480" s="30" t="s">
        <v>434</v>
      </c>
      <c r="B480" s="67">
        <v>3192329</v>
      </c>
      <c r="C480" s="67">
        <v>1598885</v>
      </c>
      <c r="D480" s="67">
        <v>1593444</v>
      </c>
      <c r="E480" s="67">
        <v>358265</v>
      </c>
      <c r="F480" s="67">
        <v>183311</v>
      </c>
      <c r="G480" s="67">
        <v>174954</v>
      </c>
      <c r="H480" s="67">
        <v>287105</v>
      </c>
      <c r="I480" s="67">
        <v>135427</v>
      </c>
      <c r="J480" s="67">
        <v>151678</v>
      </c>
      <c r="K480" s="67">
        <v>269872</v>
      </c>
      <c r="L480" s="67">
        <v>133945</v>
      </c>
      <c r="M480" s="67">
        <v>135927</v>
      </c>
      <c r="N480" s="67">
        <v>233666</v>
      </c>
      <c r="O480" s="67">
        <v>116900</v>
      </c>
      <c r="P480" s="67">
        <v>116766</v>
      </c>
      <c r="R480" s="30" t="s">
        <v>434</v>
      </c>
      <c r="S480" s="67">
        <v>3287197</v>
      </c>
      <c r="T480" s="67">
        <v>1654303</v>
      </c>
      <c r="U480" s="67">
        <v>1632894</v>
      </c>
      <c r="V480" s="67">
        <v>363723</v>
      </c>
      <c r="W480" s="67">
        <v>186010</v>
      </c>
      <c r="X480" s="67">
        <v>177713</v>
      </c>
      <c r="Y480" s="67">
        <v>308591</v>
      </c>
      <c r="Z480" s="67">
        <v>153947</v>
      </c>
      <c r="AA480" s="67">
        <v>154644</v>
      </c>
      <c r="AB480" s="67">
        <v>273706</v>
      </c>
      <c r="AC480" s="67">
        <v>137190</v>
      </c>
      <c r="AD480" s="67">
        <v>136516</v>
      </c>
      <c r="AE480" s="67">
        <v>248996</v>
      </c>
      <c r="AF480" s="67">
        <v>124395</v>
      </c>
      <c r="AG480" s="67">
        <v>124601</v>
      </c>
    </row>
    <row r="481" spans="1:33" x14ac:dyDescent="0.2">
      <c r="A481" s="30" t="s">
        <v>435</v>
      </c>
      <c r="B481" s="67">
        <v>1985610</v>
      </c>
      <c r="C481" s="67">
        <v>998736</v>
      </c>
      <c r="D481" s="67">
        <v>986874</v>
      </c>
      <c r="E481" s="67">
        <v>235834</v>
      </c>
      <c r="F481" s="67">
        <v>120861</v>
      </c>
      <c r="G481" s="67">
        <v>114973</v>
      </c>
      <c r="H481" s="67">
        <v>176450</v>
      </c>
      <c r="I481" s="67">
        <v>87622</v>
      </c>
      <c r="J481" s="67">
        <v>88828</v>
      </c>
      <c r="K481" s="67">
        <v>160969</v>
      </c>
      <c r="L481" s="67">
        <v>81069</v>
      </c>
      <c r="M481" s="67">
        <v>79900</v>
      </c>
      <c r="N481" s="67">
        <v>140340</v>
      </c>
      <c r="O481" s="67">
        <v>69497</v>
      </c>
      <c r="P481" s="67">
        <v>70843</v>
      </c>
      <c r="R481" s="30" t="s">
        <v>435</v>
      </c>
      <c r="S481" s="67">
        <v>2056997</v>
      </c>
      <c r="T481" s="67">
        <v>1050375</v>
      </c>
      <c r="U481" s="67">
        <v>1006622</v>
      </c>
      <c r="V481" s="67">
        <v>240966</v>
      </c>
      <c r="W481" s="67">
        <v>123817</v>
      </c>
      <c r="X481" s="67">
        <v>117149</v>
      </c>
      <c r="Y481" s="67">
        <v>211281</v>
      </c>
      <c r="Z481" s="67">
        <v>119051</v>
      </c>
      <c r="AA481" s="67">
        <v>92230</v>
      </c>
      <c r="AB481" s="67">
        <v>162633</v>
      </c>
      <c r="AC481" s="67">
        <v>83407</v>
      </c>
      <c r="AD481" s="67">
        <v>79226</v>
      </c>
      <c r="AE481" s="67">
        <v>153921</v>
      </c>
      <c r="AF481" s="67">
        <v>76596</v>
      </c>
      <c r="AG481" s="67">
        <v>77325</v>
      </c>
    </row>
    <row r="483" spans="1:33" x14ac:dyDescent="0.2">
      <c r="A483" s="28" t="s">
        <v>1385</v>
      </c>
      <c r="R483" s="28" t="s">
        <v>1385</v>
      </c>
    </row>
    <row r="484" spans="1:33" x14ac:dyDescent="0.2">
      <c r="A484" s="28" t="s">
        <v>1383</v>
      </c>
      <c r="B484" s="28" t="s">
        <v>1384</v>
      </c>
      <c r="R484" s="28" t="s">
        <v>1383</v>
      </c>
      <c r="S484" s="28" t="s">
        <v>1384</v>
      </c>
    </row>
  </sheetData>
  <pageMargins left="0.78740157499999996" right="0.78740157499999996" top="0.984251969" bottom="0.984251969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15"/>
  <sheetViews>
    <sheetView zoomScale="80" zoomScaleNormal="80" workbookViewId="0"/>
  </sheetViews>
  <sheetFormatPr defaultColWidth="11" defaultRowHeight="14.25" x14ac:dyDescent="0.2"/>
  <cols>
    <col min="1" max="256" width="9" style="27" customWidth="1"/>
    <col min="257" max="16384" width="11" style="27"/>
  </cols>
  <sheetData>
    <row r="1" spans="1:2" x14ac:dyDescent="0.2">
      <c r="A1" s="28" t="s">
        <v>4542</v>
      </c>
    </row>
    <row r="3" spans="1:2" x14ac:dyDescent="0.2">
      <c r="A3" s="28" t="s">
        <v>1396</v>
      </c>
      <c r="B3" s="29">
        <v>41451.663148148145</v>
      </c>
    </row>
    <row r="4" spans="1:2" x14ac:dyDescent="0.2">
      <c r="A4" s="28" t="s">
        <v>1395</v>
      </c>
      <c r="B4" s="29">
        <v>41681.711512986112</v>
      </c>
    </row>
    <row r="5" spans="1:2" x14ac:dyDescent="0.2">
      <c r="A5" s="28" t="s">
        <v>1394</v>
      </c>
      <c r="B5" s="28" t="s">
        <v>1393</v>
      </c>
    </row>
    <row r="7" spans="1:2" x14ac:dyDescent="0.2">
      <c r="A7" s="30" t="s">
        <v>1466</v>
      </c>
      <c r="B7" s="30" t="s">
        <v>1441</v>
      </c>
    </row>
    <row r="8" spans="1:2" x14ac:dyDescent="0.2">
      <c r="A8" s="30" t="s">
        <v>1308</v>
      </c>
      <c r="B8" s="68">
        <v>116.92</v>
      </c>
    </row>
    <row r="9" spans="1:2" x14ac:dyDescent="0.2">
      <c r="A9" s="30" t="s">
        <v>1310</v>
      </c>
      <c r="B9" s="31">
        <v>364.3</v>
      </c>
    </row>
    <row r="10" spans="1:2" x14ac:dyDescent="0.2">
      <c r="A10" s="30" t="s">
        <v>3</v>
      </c>
      <c r="B10" s="31">
        <v>7131.1</v>
      </c>
    </row>
    <row r="11" spans="1:2" x14ac:dyDescent="0.2">
      <c r="A11" s="30" t="s">
        <v>4</v>
      </c>
      <c r="B11" s="31">
        <v>7131.1</v>
      </c>
    </row>
    <row r="12" spans="1:2" x14ac:dyDescent="0.2">
      <c r="A12" s="30" t="s">
        <v>4541</v>
      </c>
      <c r="B12" s="31">
        <v>7131.1</v>
      </c>
    </row>
    <row r="13" spans="1:2" x14ac:dyDescent="0.2">
      <c r="A13" s="30" t="s">
        <v>5</v>
      </c>
      <c r="B13" s="31">
        <v>475.2</v>
      </c>
    </row>
    <row r="14" spans="1:2" x14ac:dyDescent="0.2">
      <c r="A14" s="30" t="s">
        <v>6</v>
      </c>
      <c r="B14" s="31">
        <v>637.4</v>
      </c>
    </row>
    <row r="15" spans="1:2" x14ac:dyDescent="0.2">
      <c r="A15" s="30" t="s">
        <v>4540</v>
      </c>
      <c r="B15" s="31">
        <v>1056.4000000000001</v>
      </c>
    </row>
    <row r="16" spans="1:2" x14ac:dyDescent="0.2">
      <c r="A16" s="30" t="s">
        <v>4539</v>
      </c>
      <c r="B16" s="31">
        <v>660.7</v>
      </c>
    </row>
    <row r="17" spans="1:2" x14ac:dyDescent="0.2">
      <c r="A17" s="30" t="s">
        <v>4538</v>
      </c>
      <c r="B17" s="31">
        <v>329.5</v>
      </c>
    </row>
    <row r="18" spans="1:2" x14ac:dyDescent="0.2">
      <c r="A18" s="30" t="s">
        <v>7</v>
      </c>
      <c r="B18" s="31">
        <v>355.7</v>
      </c>
    </row>
    <row r="19" spans="1:2" x14ac:dyDescent="0.2">
      <c r="A19" s="30" t="s">
        <v>4537</v>
      </c>
      <c r="B19" s="31">
        <v>465.1</v>
      </c>
    </row>
    <row r="20" spans="1:2" x14ac:dyDescent="0.2">
      <c r="A20" s="30" t="s">
        <v>4536</v>
      </c>
      <c r="B20" s="31">
        <v>270.3</v>
      </c>
    </row>
    <row r="21" spans="1:2" x14ac:dyDescent="0.2">
      <c r="A21" s="30" t="s">
        <v>4535</v>
      </c>
      <c r="B21" s="31">
        <v>318.8</v>
      </c>
    </row>
    <row r="22" spans="1:2" x14ac:dyDescent="0.2">
      <c r="A22" s="30" t="s">
        <v>8</v>
      </c>
      <c r="B22" s="31">
        <v>493.1</v>
      </c>
    </row>
    <row r="23" spans="1:2" x14ac:dyDescent="0.2">
      <c r="A23" s="30" t="s">
        <v>4534</v>
      </c>
      <c r="B23" s="31">
        <v>592.9</v>
      </c>
    </row>
    <row r="24" spans="1:2" x14ac:dyDescent="0.2">
      <c r="A24" s="30" t="s">
        <v>4533</v>
      </c>
      <c r="B24" s="31">
        <v>582.1</v>
      </c>
    </row>
    <row r="25" spans="1:2" x14ac:dyDescent="0.2">
      <c r="A25" s="30" t="s">
        <v>4532</v>
      </c>
      <c r="B25" s="31">
        <v>249.9</v>
      </c>
    </row>
    <row r="26" spans="1:2" x14ac:dyDescent="0.2">
      <c r="A26" s="30" t="s">
        <v>4531</v>
      </c>
      <c r="B26" s="31">
        <v>573.1</v>
      </c>
    </row>
    <row r="27" spans="1:2" x14ac:dyDescent="0.2">
      <c r="A27" s="30" t="s">
        <v>4530</v>
      </c>
      <c r="B27" s="31">
        <v>288.89999999999998</v>
      </c>
    </row>
    <row r="28" spans="1:2" x14ac:dyDescent="0.2">
      <c r="A28" s="30" t="s">
        <v>4529</v>
      </c>
      <c r="B28" s="31">
        <v>525.5</v>
      </c>
    </row>
    <row r="29" spans="1:2" x14ac:dyDescent="0.2">
      <c r="A29" s="30" t="s">
        <v>9</v>
      </c>
      <c r="B29" s="31">
        <v>520</v>
      </c>
    </row>
    <row r="30" spans="1:2" x14ac:dyDescent="0.2">
      <c r="A30" s="30" t="s">
        <v>4528</v>
      </c>
      <c r="B30" s="31">
        <v>640.70000000000005</v>
      </c>
    </row>
    <row r="31" spans="1:2" x14ac:dyDescent="0.2">
      <c r="A31" s="30" t="s">
        <v>4527</v>
      </c>
      <c r="B31" s="31">
        <v>422.1</v>
      </c>
    </row>
    <row r="32" spans="1:2" x14ac:dyDescent="0.2">
      <c r="A32" s="30" t="s">
        <v>10</v>
      </c>
      <c r="B32" s="31">
        <v>374.6</v>
      </c>
    </row>
    <row r="33" spans="1:2" x14ac:dyDescent="0.2">
      <c r="A33" s="30" t="s">
        <v>4526</v>
      </c>
      <c r="B33" s="31">
        <v>429.8</v>
      </c>
    </row>
    <row r="34" spans="1:2" x14ac:dyDescent="0.2">
      <c r="A34" s="30" t="s">
        <v>4525</v>
      </c>
      <c r="B34" s="31">
        <v>139</v>
      </c>
    </row>
    <row r="35" spans="1:2" x14ac:dyDescent="0.2">
      <c r="A35" s="30" t="s">
        <v>4524</v>
      </c>
      <c r="B35" s="31">
        <v>194.2</v>
      </c>
    </row>
    <row r="36" spans="1:2" x14ac:dyDescent="0.2">
      <c r="A36" s="30" t="s">
        <v>4523</v>
      </c>
      <c r="B36" s="31">
        <v>705.6</v>
      </c>
    </row>
    <row r="37" spans="1:2" x14ac:dyDescent="0.2">
      <c r="A37" s="30" t="s">
        <v>4522</v>
      </c>
      <c r="B37" s="31">
        <v>526.1</v>
      </c>
    </row>
    <row r="38" spans="1:2" x14ac:dyDescent="0.2">
      <c r="A38" s="30" t="s">
        <v>4521</v>
      </c>
      <c r="B38" s="31">
        <v>539.9</v>
      </c>
    </row>
    <row r="39" spans="1:2" x14ac:dyDescent="0.2">
      <c r="A39" s="30" t="s">
        <v>4520</v>
      </c>
      <c r="B39" s="31">
        <v>276.3</v>
      </c>
    </row>
    <row r="40" spans="1:2" x14ac:dyDescent="0.2">
      <c r="A40" s="30" t="s">
        <v>4519</v>
      </c>
      <c r="B40" s="31">
        <v>221.8</v>
      </c>
    </row>
    <row r="41" spans="1:2" x14ac:dyDescent="0.2">
      <c r="A41" s="30" t="s">
        <v>11</v>
      </c>
      <c r="B41" s="31">
        <v>211.3</v>
      </c>
    </row>
    <row r="42" spans="1:2" x14ac:dyDescent="0.2">
      <c r="A42" s="30" t="s">
        <v>12</v>
      </c>
      <c r="B42" s="31">
        <v>353.1</v>
      </c>
    </row>
    <row r="43" spans="1:2" x14ac:dyDescent="0.2">
      <c r="A43" s="30" t="s">
        <v>4518</v>
      </c>
      <c r="B43" s="31">
        <v>353.1</v>
      </c>
    </row>
    <row r="44" spans="1:2" x14ac:dyDescent="0.2">
      <c r="A44" s="30" t="s">
        <v>13</v>
      </c>
      <c r="B44" s="31">
        <v>350.5</v>
      </c>
    </row>
    <row r="45" spans="1:2" x14ac:dyDescent="0.2">
      <c r="A45" s="30" t="s">
        <v>4517</v>
      </c>
      <c r="B45" s="31">
        <v>174.5</v>
      </c>
    </row>
    <row r="46" spans="1:2" x14ac:dyDescent="0.2">
      <c r="A46" s="30" t="s">
        <v>4516</v>
      </c>
      <c r="B46" s="31">
        <v>773.2</v>
      </c>
    </row>
    <row r="47" spans="1:2" x14ac:dyDescent="0.2">
      <c r="A47" s="30" t="s">
        <v>4515</v>
      </c>
      <c r="B47" s="31">
        <v>437.7</v>
      </c>
    </row>
    <row r="48" spans="1:2" x14ac:dyDescent="0.2">
      <c r="A48" s="30" t="s">
        <v>4514</v>
      </c>
      <c r="B48" s="31">
        <v>727.7</v>
      </c>
    </row>
    <row r="49" spans="1:2" x14ac:dyDescent="0.2">
      <c r="A49" s="30" t="s">
        <v>4513</v>
      </c>
      <c r="B49" s="31">
        <v>357.7</v>
      </c>
    </row>
    <row r="50" spans="1:2" x14ac:dyDescent="0.2">
      <c r="A50" s="30" t="s">
        <v>4512</v>
      </c>
      <c r="B50" s="31">
        <v>162.19999999999999</v>
      </c>
    </row>
    <row r="51" spans="1:2" x14ac:dyDescent="0.2">
      <c r="A51" s="30" t="s">
        <v>4511</v>
      </c>
      <c r="B51" s="31">
        <v>240.1</v>
      </c>
    </row>
    <row r="52" spans="1:2" x14ac:dyDescent="0.2">
      <c r="A52" s="30" t="s">
        <v>14</v>
      </c>
      <c r="B52" s="31">
        <v>282.5</v>
      </c>
    </row>
    <row r="53" spans="1:2" x14ac:dyDescent="0.2">
      <c r="A53" s="30" t="s">
        <v>4510</v>
      </c>
      <c r="B53" s="31">
        <v>167.1</v>
      </c>
    </row>
    <row r="54" spans="1:2" x14ac:dyDescent="0.2">
      <c r="A54" s="30" t="s">
        <v>4509</v>
      </c>
      <c r="B54" s="31">
        <v>780.9</v>
      </c>
    </row>
    <row r="55" spans="1:2" x14ac:dyDescent="0.2">
      <c r="A55" s="30" t="s">
        <v>4508</v>
      </c>
      <c r="B55" s="31">
        <v>197.6</v>
      </c>
    </row>
    <row r="56" spans="1:2" x14ac:dyDescent="0.2">
      <c r="A56" s="30" t="s">
        <v>4507</v>
      </c>
      <c r="B56" s="31">
        <v>179.6</v>
      </c>
    </row>
    <row r="57" spans="1:2" x14ac:dyDescent="0.2">
      <c r="A57" s="30" t="s">
        <v>4506</v>
      </c>
      <c r="B57" s="31">
        <v>89.9</v>
      </c>
    </row>
    <row r="58" spans="1:2" x14ac:dyDescent="0.2">
      <c r="A58" s="30" t="s">
        <v>15</v>
      </c>
      <c r="B58" s="31">
        <v>61.9</v>
      </c>
    </row>
    <row r="59" spans="1:2" x14ac:dyDescent="0.2">
      <c r="A59" s="30" t="s">
        <v>4505</v>
      </c>
      <c r="B59" s="31">
        <v>186</v>
      </c>
    </row>
    <row r="60" spans="1:2" x14ac:dyDescent="0.2">
      <c r="A60" s="30" t="s">
        <v>4504</v>
      </c>
      <c r="B60" s="31">
        <v>44.2</v>
      </c>
    </row>
    <row r="61" spans="1:2" x14ac:dyDescent="0.2">
      <c r="A61" s="30" t="s">
        <v>4503</v>
      </c>
      <c r="B61" s="31">
        <v>58.6</v>
      </c>
    </row>
    <row r="62" spans="1:2" x14ac:dyDescent="0.2">
      <c r="A62" s="30" t="s">
        <v>4502</v>
      </c>
      <c r="B62" s="31">
        <v>44.9</v>
      </c>
    </row>
    <row r="63" spans="1:2" x14ac:dyDescent="0.2">
      <c r="A63" s="30" t="s">
        <v>4501</v>
      </c>
      <c r="B63" s="31">
        <v>68.400000000000006</v>
      </c>
    </row>
    <row r="64" spans="1:2" x14ac:dyDescent="0.2">
      <c r="A64" s="30" t="s">
        <v>16</v>
      </c>
      <c r="B64" s="31">
        <v>131.69999999999999</v>
      </c>
    </row>
    <row r="65" spans="1:2" x14ac:dyDescent="0.2">
      <c r="A65" s="30" t="s">
        <v>4500</v>
      </c>
      <c r="B65" s="31">
        <v>68.400000000000006</v>
      </c>
    </row>
    <row r="66" spans="1:2" x14ac:dyDescent="0.2">
      <c r="A66" s="30" t="s">
        <v>4499</v>
      </c>
      <c r="B66" s="31">
        <v>264.10000000000002</v>
      </c>
    </row>
    <row r="67" spans="1:2" x14ac:dyDescent="0.2">
      <c r="A67" s="30" t="s">
        <v>4498</v>
      </c>
      <c r="B67" s="31">
        <v>73.2</v>
      </c>
    </row>
    <row r="68" spans="1:2" x14ac:dyDescent="0.2">
      <c r="A68" s="30" t="s">
        <v>1311</v>
      </c>
      <c r="B68" s="31">
        <v>67.5</v>
      </c>
    </row>
    <row r="69" spans="1:2" x14ac:dyDescent="0.2">
      <c r="A69" s="30" t="s">
        <v>17</v>
      </c>
      <c r="B69" s="31">
        <v>55.8</v>
      </c>
    </row>
    <row r="70" spans="1:2" x14ac:dyDescent="0.2">
      <c r="A70" s="30" t="s">
        <v>18</v>
      </c>
      <c r="B70" s="31">
        <v>45.2</v>
      </c>
    </row>
    <row r="71" spans="1:2" x14ac:dyDescent="0.2">
      <c r="A71" s="30" t="s">
        <v>4497</v>
      </c>
      <c r="B71" s="31">
        <v>33.9</v>
      </c>
    </row>
    <row r="72" spans="1:2" x14ac:dyDescent="0.2">
      <c r="A72" s="30" t="s">
        <v>4496</v>
      </c>
      <c r="B72" s="31">
        <v>41.6</v>
      </c>
    </row>
    <row r="73" spans="1:2" x14ac:dyDescent="0.2">
      <c r="A73" s="30" t="s">
        <v>4495</v>
      </c>
      <c r="B73" s="31">
        <v>52.3</v>
      </c>
    </row>
    <row r="74" spans="1:2" x14ac:dyDescent="0.2">
      <c r="A74" s="30" t="s">
        <v>4494</v>
      </c>
      <c r="B74" s="31">
        <v>59.8</v>
      </c>
    </row>
    <row r="75" spans="1:2" x14ac:dyDescent="0.2">
      <c r="A75" s="30" t="s">
        <v>4493</v>
      </c>
      <c r="B75" s="31">
        <v>34.299999999999997</v>
      </c>
    </row>
    <row r="76" spans="1:2" x14ac:dyDescent="0.2">
      <c r="A76" s="30" t="s">
        <v>19</v>
      </c>
      <c r="B76" s="31">
        <v>59</v>
      </c>
    </row>
    <row r="77" spans="1:2" x14ac:dyDescent="0.2">
      <c r="A77" s="30" t="s">
        <v>4492</v>
      </c>
      <c r="B77" s="31">
        <v>56.4</v>
      </c>
    </row>
    <row r="78" spans="1:2" x14ac:dyDescent="0.2">
      <c r="A78" s="30" t="s">
        <v>4491</v>
      </c>
      <c r="B78" s="31">
        <v>60.9</v>
      </c>
    </row>
    <row r="79" spans="1:2" x14ac:dyDescent="0.2">
      <c r="A79" s="30" t="s">
        <v>4490</v>
      </c>
      <c r="B79" s="31">
        <v>84.3</v>
      </c>
    </row>
    <row r="80" spans="1:2" x14ac:dyDescent="0.2">
      <c r="A80" s="30" t="s">
        <v>4489</v>
      </c>
      <c r="B80" s="31">
        <v>51.9</v>
      </c>
    </row>
    <row r="81" spans="1:2" x14ac:dyDescent="0.2">
      <c r="A81" s="30" t="s">
        <v>4488</v>
      </c>
      <c r="B81" s="31">
        <v>42.7</v>
      </c>
    </row>
    <row r="82" spans="1:2" x14ac:dyDescent="0.2">
      <c r="A82" s="30" t="s">
        <v>20</v>
      </c>
      <c r="B82" s="31">
        <v>66.7</v>
      </c>
    </row>
    <row r="83" spans="1:2" x14ac:dyDescent="0.2">
      <c r="A83" s="30" t="s">
        <v>4487</v>
      </c>
      <c r="B83" s="31">
        <v>126.6</v>
      </c>
    </row>
    <row r="84" spans="1:2" x14ac:dyDescent="0.2">
      <c r="A84" s="30" t="s">
        <v>4486</v>
      </c>
      <c r="B84" s="31">
        <v>40.200000000000003</v>
      </c>
    </row>
    <row r="85" spans="1:2" x14ac:dyDescent="0.2">
      <c r="A85" s="30" t="s">
        <v>4485</v>
      </c>
      <c r="B85" s="31">
        <v>53.9</v>
      </c>
    </row>
    <row r="86" spans="1:2" x14ac:dyDescent="0.2">
      <c r="A86" s="30" t="s">
        <v>4484</v>
      </c>
      <c r="B86" s="31">
        <v>45</v>
      </c>
    </row>
    <row r="87" spans="1:2" x14ac:dyDescent="0.2">
      <c r="A87" s="30" t="s">
        <v>21</v>
      </c>
      <c r="B87" s="31">
        <v>55.5</v>
      </c>
    </row>
    <row r="88" spans="1:2" x14ac:dyDescent="0.2">
      <c r="A88" s="30" t="s">
        <v>4483</v>
      </c>
      <c r="B88" s="31">
        <v>54.9</v>
      </c>
    </row>
    <row r="89" spans="1:2" x14ac:dyDescent="0.2">
      <c r="A89" s="30" t="s">
        <v>4482</v>
      </c>
      <c r="B89" s="31">
        <v>56.5</v>
      </c>
    </row>
    <row r="90" spans="1:2" x14ac:dyDescent="0.2">
      <c r="A90" s="30" t="s">
        <v>4481</v>
      </c>
      <c r="B90" s="31">
        <v>39.700000000000003</v>
      </c>
    </row>
    <row r="91" spans="1:2" x14ac:dyDescent="0.2">
      <c r="A91" s="30" t="s">
        <v>4480</v>
      </c>
      <c r="B91" s="31">
        <v>65.900000000000006</v>
      </c>
    </row>
    <row r="92" spans="1:2" x14ac:dyDescent="0.2">
      <c r="A92" s="30" t="s">
        <v>22</v>
      </c>
      <c r="B92" s="31">
        <v>86.1</v>
      </c>
    </row>
    <row r="93" spans="1:2" x14ac:dyDescent="0.2">
      <c r="A93" s="30" t="s">
        <v>23</v>
      </c>
      <c r="B93" s="31">
        <v>106.4</v>
      </c>
    </row>
    <row r="94" spans="1:2" x14ac:dyDescent="0.2">
      <c r="A94" s="30" t="s">
        <v>4479</v>
      </c>
      <c r="B94" s="31">
        <v>1047.2</v>
      </c>
    </row>
    <row r="95" spans="1:2" x14ac:dyDescent="0.2">
      <c r="A95" s="30" t="s">
        <v>4478</v>
      </c>
      <c r="B95" s="31">
        <v>35.200000000000003</v>
      </c>
    </row>
    <row r="96" spans="1:2" x14ac:dyDescent="0.2">
      <c r="A96" s="30" t="s">
        <v>4477</v>
      </c>
      <c r="B96" s="31">
        <v>50.5</v>
      </c>
    </row>
    <row r="97" spans="1:2" x14ac:dyDescent="0.2">
      <c r="A97" s="30" t="s">
        <v>4476</v>
      </c>
      <c r="B97" s="31">
        <v>56.3</v>
      </c>
    </row>
    <row r="98" spans="1:2" x14ac:dyDescent="0.2">
      <c r="A98" s="30" t="s">
        <v>4475</v>
      </c>
      <c r="B98" s="31">
        <v>44.8</v>
      </c>
    </row>
    <row r="99" spans="1:2" x14ac:dyDescent="0.2">
      <c r="A99" s="30" t="s">
        <v>24</v>
      </c>
      <c r="B99" s="31">
        <v>67.5</v>
      </c>
    </row>
    <row r="100" spans="1:2" x14ac:dyDescent="0.2">
      <c r="A100" s="30" t="s">
        <v>4474</v>
      </c>
      <c r="B100" s="31">
        <v>118.2</v>
      </c>
    </row>
    <row r="101" spans="1:2" x14ac:dyDescent="0.2">
      <c r="A101" s="30" t="s">
        <v>4473</v>
      </c>
      <c r="B101" s="31">
        <v>45.3</v>
      </c>
    </row>
    <row r="102" spans="1:2" x14ac:dyDescent="0.2">
      <c r="A102" s="30" t="s">
        <v>4472</v>
      </c>
      <c r="B102" s="31">
        <v>63.3</v>
      </c>
    </row>
    <row r="103" spans="1:2" x14ac:dyDescent="0.2">
      <c r="A103" s="30" t="s">
        <v>4471</v>
      </c>
      <c r="B103" s="31">
        <v>38.1</v>
      </c>
    </row>
    <row r="104" spans="1:2" x14ac:dyDescent="0.2">
      <c r="A104" s="30" t="s">
        <v>4470</v>
      </c>
      <c r="B104" s="31">
        <v>48.6</v>
      </c>
    </row>
    <row r="105" spans="1:2" x14ac:dyDescent="0.2">
      <c r="A105" s="30" t="s">
        <v>1312</v>
      </c>
      <c r="B105" s="31">
        <v>135.9</v>
      </c>
    </row>
    <row r="106" spans="1:2" x14ac:dyDescent="0.2">
      <c r="A106" s="30" t="s">
        <v>25</v>
      </c>
      <c r="B106" s="31">
        <v>135.9</v>
      </c>
    </row>
    <row r="107" spans="1:2" x14ac:dyDescent="0.2">
      <c r="A107" s="30" t="s">
        <v>26</v>
      </c>
      <c r="B107" s="31">
        <v>2550.1999999999998</v>
      </c>
    </row>
    <row r="108" spans="1:2" x14ac:dyDescent="0.2">
      <c r="A108" s="30" t="s">
        <v>4469</v>
      </c>
      <c r="B108" s="31">
        <v>2550.1999999999998</v>
      </c>
    </row>
    <row r="109" spans="1:2" x14ac:dyDescent="0.2">
      <c r="A109" s="30" t="s">
        <v>27</v>
      </c>
      <c r="B109" s="31">
        <v>117.7</v>
      </c>
    </row>
    <row r="110" spans="1:2" x14ac:dyDescent="0.2">
      <c r="A110" s="30" t="s">
        <v>4468</v>
      </c>
      <c r="B110" s="31">
        <v>117.7</v>
      </c>
    </row>
    <row r="111" spans="1:2" x14ac:dyDescent="0.2">
      <c r="A111" s="30" t="s">
        <v>28</v>
      </c>
      <c r="B111" s="31">
        <v>70.8</v>
      </c>
    </row>
    <row r="112" spans="1:2" x14ac:dyDescent="0.2">
      <c r="A112" s="30" t="s">
        <v>4467</v>
      </c>
      <c r="B112" s="31">
        <v>66.099999999999994</v>
      </c>
    </row>
    <row r="113" spans="1:2" x14ac:dyDescent="0.2">
      <c r="A113" s="30" t="s">
        <v>4466</v>
      </c>
      <c r="B113" s="31">
        <v>76.8</v>
      </c>
    </row>
    <row r="114" spans="1:2" x14ac:dyDescent="0.2">
      <c r="A114" s="30" t="s">
        <v>29</v>
      </c>
      <c r="B114" s="31">
        <v>133.5</v>
      </c>
    </row>
    <row r="115" spans="1:2" x14ac:dyDescent="0.2">
      <c r="A115" s="30" t="s">
        <v>4465</v>
      </c>
      <c r="B115" s="31">
        <v>93.6</v>
      </c>
    </row>
    <row r="116" spans="1:2" x14ac:dyDescent="0.2">
      <c r="A116" s="30" t="s">
        <v>4464</v>
      </c>
      <c r="B116" s="31">
        <v>158.30000000000001</v>
      </c>
    </row>
    <row r="117" spans="1:2" x14ac:dyDescent="0.2">
      <c r="A117" s="30" t="s">
        <v>30</v>
      </c>
      <c r="B117" s="31">
        <v>123.1</v>
      </c>
    </row>
    <row r="118" spans="1:2" x14ac:dyDescent="0.2">
      <c r="A118" s="30" t="s">
        <v>4463</v>
      </c>
      <c r="B118" s="31">
        <v>140.69999999999999</v>
      </c>
    </row>
    <row r="119" spans="1:2" x14ac:dyDescent="0.2">
      <c r="A119" s="30" t="s">
        <v>4462</v>
      </c>
      <c r="B119" s="31">
        <v>118.3</v>
      </c>
    </row>
    <row r="120" spans="1:2" x14ac:dyDescent="0.2">
      <c r="A120" s="30" t="s">
        <v>4461</v>
      </c>
      <c r="B120" s="31">
        <v>115.9</v>
      </c>
    </row>
    <row r="121" spans="1:2" x14ac:dyDescent="0.2">
      <c r="A121" s="30" t="s">
        <v>31</v>
      </c>
      <c r="B121" s="31">
        <v>122.3</v>
      </c>
    </row>
    <row r="122" spans="1:2" x14ac:dyDescent="0.2">
      <c r="A122" s="30" t="s">
        <v>4460</v>
      </c>
      <c r="B122" s="31">
        <v>76.7</v>
      </c>
    </row>
    <row r="123" spans="1:2" x14ac:dyDescent="0.2">
      <c r="A123" s="30" t="s">
        <v>4459</v>
      </c>
      <c r="B123" s="31">
        <v>165.5</v>
      </c>
    </row>
    <row r="124" spans="1:2" x14ac:dyDescent="0.2">
      <c r="A124" s="30" t="s">
        <v>32</v>
      </c>
      <c r="B124" s="31">
        <v>134.69999999999999</v>
      </c>
    </row>
    <row r="125" spans="1:2" x14ac:dyDescent="0.2">
      <c r="A125" s="30" t="s">
        <v>4458</v>
      </c>
      <c r="B125" s="31">
        <v>122.7</v>
      </c>
    </row>
    <row r="126" spans="1:2" x14ac:dyDescent="0.2">
      <c r="A126" s="30" t="s">
        <v>4457</v>
      </c>
      <c r="B126" s="31">
        <v>150.69999999999999</v>
      </c>
    </row>
    <row r="127" spans="1:2" x14ac:dyDescent="0.2">
      <c r="A127" s="30" t="s">
        <v>33</v>
      </c>
      <c r="B127" s="31">
        <v>232</v>
      </c>
    </row>
    <row r="128" spans="1:2" x14ac:dyDescent="0.2">
      <c r="A128" s="30" t="s">
        <v>4456</v>
      </c>
      <c r="B128" s="31">
        <v>232</v>
      </c>
    </row>
    <row r="129" spans="1:2" x14ac:dyDescent="0.2">
      <c r="A129" s="30" t="s">
        <v>1313</v>
      </c>
      <c r="B129" s="31">
        <v>129.69999999999999</v>
      </c>
    </row>
    <row r="130" spans="1:2" x14ac:dyDescent="0.2">
      <c r="A130" s="30" t="s">
        <v>34</v>
      </c>
      <c r="B130" s="31">
        <v>129.69999999999999</v>
      </c>
    </row>
    <row r="131" spans="1:2" x14ac:dyDescent="0.2">
      <c r="A131" s="30" t="s">
        <v>35</v>
      </c>
      <c r="B131" s="31">
        <v>670.4</v>
      </c>
    </row>
    <row r="132" spans="1:2" x14ac:dyDescent="0.2">
      <c r="A132" s="30" t="s">
        <v>4455</v>
      </c>
      <c r="B132" s="31">
        <v>4182.6000000000004</v>
      </c>
    </row>
    <row r="133" spans="1:2" x14ac:dyDescent="0.2">
      <c r="A133" s="30" t="s">
        <v>4454</v>
      </c>
      <c r="B133" s="31">
        <v>1516.4</v>
      </c>
    </row>
    <row r="134" spans="1:2" x14ac:dyDescent="0.2">
      <c r="A134" s="30" t="s">
        <v>4453</v>
      </c>
      <c r="B134" s="31">
        <v>309.3</v>
      </c>
    </row>
    <row r="135" spans="1:2" x14ac:dyDescent="0.2">
      <c r="A135" s="30" t="s">
        <v>4452</v>
      </c>
      <c r="B135" s="31">
        <v>70.8</v>
      </c>
    </row>
    <row r="136" spans="1:2" x14ac:dyDescent="0.2">
      <c r="A136" s="30" t="s">
        <v>36</v>
      </c>
      <c r="B136" s="31">
        <v>113.4</v>
      </c>
    </row>
    <row r="137" spans="1:2" x14ac:dyDescent="0.2">
      <c r="A137" s="30" t="s">
        <v>4451</v>
      </c>
      <c r="B137" s="31">
        <v>292.10000000000002</v>
      </c>
    </row>
    <row r="138" spans="1:2" x14ac:dyDescent="0.2">
      <c r="A138" s="30" t="s">
        <v>4450</v>
      </c>
      <c r="B138" s="31">
        <v>90.9</v>
      </c>
    </row>
    <row r="139" spans="1:2" x14ac:dyDescent="0.2">
      <c r="A139" s="30" t="s">
        <v>37</v>
      </c>
      <c r="B139" s="31">
        <v>97.5</v>
      </c>
    </row>
    <row r="140" spans="1:2" x14ac:dyDescent="0.2">
      <c r="A140" s="30" t="s">
        <v>4449</v>
      </c>
      <c r="B140" s="31">
        <v>136.9</v>
      </c>
    </row>
    <row r="141" spans="1:2" x14ac:dyDescent="0.2">
      <c r="A141" s="30" t="s">
        <v>4448</v>
      </c>
      <c r="B141" s="31">
        <v>81.599999999999994</v>
      </c>
    </row>
    <row r="142" spans="1:2" x14ac:dyDescent="0.2">
      <c r="A142" s="30" t="s">
        <v>38</v>
      </c>
      <c r="B142" s="31">
        <v>97.2</v>
      </c>
    </row>
    <row r="143" spans="1:2" x14ac:dyDescent="0.2">
      <c r="A143" s="30" t="s">
        <v>4447</v>
      </c>
      <c r="B143" s="31">
        <v>59.6</v>
      </c>
    </row>
    <row r="144" spans="1:2" x14ac:dyDescent="0.2">
      <c r="A144" s="30" t="s">
        <v>4446</v>
      </c>
      <c r="B144" s="31">
        <v>143.30000000000001</v>
      </c>
    </row>
    <row r="145" spans="1:2" x14ac:dyDescent="0.2">
      <c r="A145" s="30" t="s">
        <v>39</v>
      </c>
      <c r="B145" s="31">
        <v>73.7</v>
      </c>
    </row>
    <row r="146" spans="1:2" x14ac:dyDescent="0.2">
      <c r="A146" s="30" t="s">
        <v>4445</v>
      </c>
      <c r="B146" s="31">
        <v>73.7</v>
      </c>
    </row>
    <row r="147" spans="1:2" x14ac:dyDescent="0.2">
      <c r="A147" s="30" t="s">
        <v>1314</v>
      </c>
      <c r="B147" s="31">
        <v>229</v>
      </c>
    </row>
    <row r="148" spans="1:2" x14ac:dyDescent="0.2">
      <c r="A148" s="30" t="s">
        <v>40</v>
      </c>
      <c r="B148" s="31">
        <v>301.2</v>
      </c>
    </row>
    <row r="149" spans="1:2" x14ac:dyDescent="0.2">
      <c r="A149" s="30" t="s">
        <v>41</v>
      </c>
      <c r="B149" s="31">
        <v>379.8</v>
      </c>
    </row>
    <row r="150" spans="1:2" x14ac:dyDescent="0.2">
      <c r="A150" s="30" t="s">
        <v>4444</v>
      </c>
      <c r="B150" s="31">
        <v>2941.8</v>
      </c>
    </row>
    <row r="151" spans="1:2" x14ac:dyDescent="0.2">
      <c r="A151" s="30" t="s">
        <v>4443</v>
      </c>
      <c r="B151" s="31">
        <v>601.9</v>
      </c>
    </row>
    <row r="152" spans="1:2" x14ac:dyDescent="0.2">
      <c r="A152" s="30" t="s">
        <v>4442</v>
      </c>
      <c r="B152" s="31">
        <v>804.4</v>
      </c>
    </row>
    <row r="153" spans="1:2" x14ac:dyDescent="0.2">
      <c r="A153" s="30" t="s">
        <v>4441</v>
      </c>
      <c r="B153" s="31">
        <v>392.7</v>
      </c>
    </row>
    <row r="154" spans="1:2" x14ac:dyDescent="0.2">
      <c r="A154" s="30" t="s">
        <v>4440</v>
      </c>
      <c r="B154" s="31">
        <v>756.4</v>
      </c>
    </row>
    <row r="155" spans="1:2" x14ac:dyDescent="0.2">
      <c r="A155" s="30" t="s">
        <v>4439</v>
      </c>
      <c r="B155" s="31">
        <v>484.3</v>
      </c>
    </row>
    <row r="156" spans="1:2" x14ac:dyDescent="0.2">
      <c r="A156" s="30" t="s">
        <v>4438</v>
      </c>
      <c r="B156" s="31">
        <v>1237.2</v>
      </c>
    </row>
    <row r="157" spans="1:2" x14ac:dyDescent="0.2">
      <c r="A157" s="30" t="s">
        <v>4437</v>
      </c>
      <c r="B157" s="31">
        <v>298.7</v>
      </c>
    </row>
    <row r="158" spans="1:2" x14ac:dyDescent="0.2">
      <c r="A158" s="30" t="s">
        <v>4436</v>
      </c>
      <c r="B158" s="31">
        <v>140.19999999999999</v>
      </c>
    </row>
    <row r="159" spans="1:2" x14ac:dyDescent="0.2">
      <c r="A159" s="30" t="s">
        <v>4435</v>
      </c>
      <c r="B159" s="31">
        <v>127</v>
      </c>
    </row>
    <row r="160" spans="1:2" x14ac:dyDescent="0.2">
      <c r="A160" s="30" t="s">
        <v>4434</v>
      </c>
      <c r="B160" s="31">
        <v>102.1</v>
      </c>
    </row>
    <row r="161" spans="1:2" x14ac:dyDescent="0.2">
      <c r="A161" s="30" t="s">
        <v>4433</v>
      </c>
      <c r="B161" s="31">
        <v>208.8</v>
      </c>
    </row>
    <row r="162" spans="1:2" x14ac:dyDescent="0.2">
      <c r="A162" s="30" t="s">
        <v>4432</v>
      </c>
      <c r="B162" s="31">
        <v>205.4</v>
      </c>
    </row>
    <row r="163" spans="1:2" x14ac:dyDescent="0.2">
      <c r="A163" s="30" t="s">
        <v>42</v>
      </c>
      <c r="B163" s="31">
        <v>397.2</v>
      </c>
    </row>
    <row r="164" spans="1:2" x14ac:dyDescent="0.2">
      <c r="A164" s="30" t="s">
        <v>4431</v>
      </c>
      <c r="B164" s="31">
        <v>388.4</v>
      </c>
    </row>
    <row r="165" spans="1:2" x14ac:dyDescent="0.2">
      <c r="A165" s="30" t="s">
        <v>4430</v>
      </c>
      <c r="B165" s="31">
        <v>1707.2</v>
      </c>
    </row>
    <row r="166" spans="1:2" x14ac:dyDescent="0.2">
      <c r="A166" s="30" t="s">
        <v>4429</v>
      </c>
      <c r="B166" s="31">
        <v>398.7</v>
      </c>
    </row>
    <row r="167" spans="1:2" x14ac:dyDescent="0.2">
      <c r="A167" s="30" t="s">
        <v>4428</v>
      </c>
      <c r="B167" s="31">
        <v>307.10000000000002</v>
      </c>
    </row>
    <row r="168" spans="1:2" x14ac:dyDescent="0.2">
      <c r="A168" s="30" t="s">
        <v>4427</v>
      </c>
      <c r="B168" s="31">
        <v>1364.3</v>
      </c>
    </row>
    <row r="169" spans="1:2" x14ac:dyDescent="0.2">
      <c r="A169" s="30" t="s">
        <v>4426</v>
      </c>
      <c r="B169" s="31">
        <v>2166.5</v>
      </c>
    </row>
    <row r="170" spans="1:2" x14ac:dyDescent="0.2">
      <c r="A170" s="30" t="s">
        <v>4425</v>
      </c>
      <c r="B170" s="31">
        <v>130.1</v>
      </c>
    </row>
    <row r="171" spans="1:2" x14ac:dyDescent="0.2">
      <c r="A171" s="30" t="s">
        <v>4424</v>
      </c>
      <c r="B171" s="31">
        <v>507.1</v>
      </c>
    </row>
    <row r="172" spans="1:2" x14ac:dyDescent="0.2">
      <c r="A172" s="30" t="s">
        <v>4423</v>
      </c>
      <c r="B172" s="31">
        <v>1227</v>
      </c>
    </row>
    <row r="173" spans="1:2" x14ac:dyDescent="0.2">
      <c r="A173" s="30" t="s">
        <v>4422</v>
      </c>
      <c r="B173" s="31">
        <v>197</v>
      </c>
    </row>
    <row r="174" spans="1:2" x14ac:dyDescent="0.2">
      <c r="A174" s="30" t="s">
        <v>4421</v>
      </c>
      <c r="B174" s="31">
        <v>338</v>
      </c>
    </row>
    <row r="175" spans="1:2" x14ac:dyDescent="0.2">
      <c r="A175" s="30" t="s">
        <v>4420</v>
      </c>
      <c r="B175" s="31">
        <v>137</v>
      </c>
    </row>
    <row r="176" spans="1:2" x14ac:dyDescent="0.2">
      <c r="A176" s="30" t="s">
        <v>43</v>
      </c>
      <c r="B176" s="31">
        <v>235.5</v>
      </c>
    </row>
    <row r="177" spans="1:2" x14ac:dyDescent="0.2">
      <c r="A177" s="30" t="s">
        <v>4419</v>
      </c>
      <c r="B177" s="31">
        <v>1480.9</v>
      </c>
    </row>
    <row r="178" spans="1:2" x14ac:dyDescent="0.2">
      <c r="A178" s="30" t="s">
        <v>4418</v>
      </c>
      <c r="B178" s="31">
        <v>182.7</v>
      </c>
    </row>
    <row r="179" spans="1:2" x14ac:dyDescent="0.2">
      <c r="A179" s="30" t="s">
        <v>4417</v>
      </c>
      <c r="B179" s="31">
        <v>233.2</v>
      </c>
    </row>
    <row r="180" spans="1:2" x14ac:dyDescent="0.2">
      <c r="A180" s="30" t="s">
        <v>4416</v>
      </c>
      <c r="B180" s="31">
        <v>224.5</v>
      </c>
    </row>
    <row r="181" spans="1:2" x14ac:dyDescent="0.2">
      <c r="A181" s="30" t="s">
        <v>4415</v>
      </c>
      <c r="B181" s="31">
        <v>180.7</v>
      </c>
    </row>
    <row r="182" spans="1:2" x14ac:dyDescent="0.2">
      <c r="A182" s="30" t="s">
        <v>4414</v>
      </c>
      <c r="B182" s="31">
        <v>201.3</v>
      </c>
    </row>
    <row r="183" spans="1:2" x14ac:dyDescent="0.2">
      <c r="A183" s="30" t="s">
        <v>4413</v>
      </c>
      <c r="B183" s="31">
        <v>182.7</v>
      </c>
    </row>
    <row r="184" spans="1:2" x14ac:dyDescent="0.2">
      <c r="A184" s="30" t="s">
        <v>4412</v>
      </c>
      <c r="B184" s="31">
        <v>342</v>
      </c>
    </row>
    <row r="185" spans="1:2" x14ac:dyDescent="0.2">
      <c r="A185" s="30" t="s">
        <v>4411</v>
      </c>
      <c r="B185" s="31">
        <v>276.39999999999998</v>
      </c>
    </row>
    <row r="186" spans="1:2" x14ac:dyDescent="0.2">
      <c r="A186" s="30" t="s">
        <v>4410</v>
      </c>
      <c r="B186" s="31">
        <v>146.80000000000001</v>
      </c>
    </row>
    <row r="187" spans="1:2" x14ac:dyDescent="0.2">
      <c r="A187" s="30" t="s">
        <v>44</v>
      </c>
      <c r="B187" s="31">
        <v>202.9</v>
      </c>
    </row>
    <row r="188" spans="1:2" x14ac:dyDescent="0.2">
      <c r="A188" s="30" t="s">
        <v>4409</v>
      </c>
      <c r="B188" s="31">
        <v>256.8</v>
      </c>
    </row>
    <row r="189" spans="1:2" x14ac:dyDescent="0.2">
      <c r="A189" s="30" t="s">
        <v>4408</v>
      </c>
      <c r="B189" s="31">
        <v>426.9</v>
      </c>
    </row>
    <row r="190" spans="1:2" x14ac:dyDescent="0.2">
      <c r="A190" s="30" t="s">
        <v>4407</v>
      </c>
      <c r="B190" s="31">
        <v>204.9</v>
      </c>
    </row>
    <row r="191" spans="1:2" x14ac:dyDescent="0.2">
      <c r="A191" s="30" t="s">
        <v>4406</v>
      </c>
      <c r="B191" s="31">
        <v>1038.3</v>
      </c>
    </row>
    <row r="192" spans="1:2" x14ac:dyDescent="0.2">
      <c r="A192" s="30" t="s">
        <v>4405</v>
      </c>
      <c r="B192" s="31">
        <v>139.80000000000001</v>
      </c>
    </row>
    <row r="193" spans="1:2" x14ac:dyDescent="0.2">
      <c r="A193" s="30" t="s">
        <v>4404</v>
      </c>
      <c r="B193" s="31">
        <v>134.4</v>
      </c>
    </row>
    <row r="194" spans="1:2" x14ac:dyDescent="0.2">
      <c r="A194" s="30" t="s">
        <v>4403</v>
      </c>
      <c r="B194" s="31">
        <v>314.5</v>
      </c>
    </row>
    <row r="195" spans="1:2" x14ac:dyDescent="0.2">
      <c r="A195" s="30" t="s">
        <v>4402</v>
      </c>
      <c r="B195" s="31">
        <v>170</v>
      </c>
    </row>
    <row r="196" spans="1:2" x14ac:dyDescent="0.2">
      <c r="A196" s="30" t="s">
        <v>4401</v>
      </c>
      <c r="B196" s="31">
        <v>108</v>
      </c>
    </row>
    <row r="197" spans="1:2" x14ac:dyDescent="0.2">
      <c r="A197" s="30" t="s">
        <v>45</v>
      </c>
      <c r="B197" s="31">
        <v>178.1</v>
      </c>
    </row>
    <row r="198" spans="1:2" x14ac:dyDescent="0.2">
      <c r="A198" s="30" t="s">
        <v>46</v>
      </c>
      <c r="B198" s="31">
        <v>251.4</v>
      </c>
    </row>
    <row r="199" spans="1:2" x14ac:dyDescent="0.2">
      <c r="A199" s="30" t="s">
        <v>4400</v>
      </c>
      <c r="B199" s="31">
        <v>944.1</v>
      </c>
    </row>
    <row r="200" spans="1:2" x14ac:dyDescent="0.2">
      <c r="A200" s="30" t="s">
        <v>4399</v>
      </c>
      <c r="B200" s="31">
        <v>4395.6000000000004</v>
      </c>
    </row>
    <row r="201" spans="1:2" x14ac:dyDescent="0.2">
      <c r="A201" s="30" t="s">
        <v>4398</v>
      </c>
      <c r="B201" s="31">
        <v>1649.8</v>
      </c>
    </row>
    <row r="202" spans="1:2" x14ac:dyDescent="0.2">
      <c r="A202" s="30" t="s">
        <v>4397</v>
      </c>
      <c r="B202" s="31">
        <v>189.4</v>
      </c>
    </row>
    <row r="203" spans="1:2" x14ac:dyDescent="0.2">
      <c r="A203" s="30" t="s">
        <v>4396</v>
      </c>
      <c r="B203" s="31">
        <v>122.3</v>
      </c>
    </row>
    <row r="204" spans="1:2" x14ac:dyDescent="0.2">
      <c r="A204" s="30" t="s">
        <v>4395</v>
      </c>
      <c r="B204" s="31">
        <v>109.9</v>
      </c>
    </row>
    <row r="205" spans="1:2" x14ac:dyDescent="0.2">
      <c r="A205" s="30" t="s">
        <v>4394</v>
      </c>
      <c r="B205" s="31">
        <v>240.7</v>
      </c>
    </row>
    <row r="206" spans="1:2" x14ac:dyDescent="0.2">
      <c r="A206" s="30" t="s">
        <v>4393</v>
      </c>
      <c r="B206" s="31">
        <v>236.7</v>
      </c>
    </row>
    <row r="207" spans="1:2" x14ac:dyDescent="0.2">
      <c r="A207" s="30" t="s">
        <v>4392</v>
      </c>
      <c r="B207" s="31">
        <v>103.2</v>
      </c>
    </row>
    <row r="208" spans="1:2" x14ac:dyDescent="0.2">
      <c r="A208" s="30" t="s">
        <v>4391</v>
      </c>
      <c r="B208" s="31">
        <v>146.6</v>
      </c>
    </row>
    <row r="209" spans="1:2" x14ac:dyDescent="0.2">
      <c r="A209" s="30" t="s">
        <v>4390</v>
      </c>
      <c r="B209" s="31">
        <v>209.1</v>
      </c>
    </row>
    <row r="210" spans="1:2" x14ac:dyDescent="0.2">
      <c r="A210" s="30" t="s">
        <v>4389</v>
      </c>
      <c r="B210" s="31">
        <v>473</v>
      </c>
    </row>
    <row r="211" spans="1:2" x14ac:dyDescent="0.2">
      <c r="A211" s="30" t="s">
        <v>4388</v>
      </c>
      <c r="B211" s="31">
        <v>85.4</v>
      </c>
    </row>
    <row r="212" spans="1:2" x14ac:dyDescent="0.2">
      <c r="A212" s="30" t="s">
        <v>4387</v>
      </c>
      <c r="B212" s="31">
        <v>142.9</v>
      </c>
    </row>
    <row r="213" spans="1:2" x14ac:dyDescent="0.2">
      <c r="A213" s="30" t="s">
        <v>4386</v>
      </c>
      <c r="B213" s="31">
        <v>111</v>
      </c>
    </row>
    <row r="214" spans="1:2" x14ac:dyDescent="0.2">
      <c r="A214" s="30" t="s">
        <v>4385</v>
      </c>
      <c r="B214" s="31">
        <v>137.19999999999999</v>
      </c>
    </row>
    <row r="215" spans="1:2" x14ac:dyDescent="0.2">
      <c r="A215" s="30" t="s">
        <v>4384</v>
      </c>
      <c r="B215" s="31">
        <v>488</v>
      </c>
    </row>
    <row r="216" spans="1:2" x14ac:dyDescent="0.2">
      <c r="A216" s="30" t="s">
        <v>4383</v>
      </c>
      <c r="B216" s="31">
        <v>123.9</v>
      </c>
    </row>
    <row r="217" spans="1:2" x14ac:dyDescent="0.2">
      <c r="A217" s="30" t="s">
        <v>4382</v>
      </c>
      <c r="B217" s="31">
        <v>154.80000000000001</v>
      </c>
    </row>
    <row r="218" spans="1:2" x14ac:dyDescent="0.2">
      <c r="A218" s="30" t="s">
        <v>4381</v>
      </c>
      <c r="B218" s="31">
        <v>174</v>
      </c>
    </row>
    <row r="219" spans="1:2" x14ac:dyDescent="0.2">
      <c r="A219" s="30" t="s">
        <v>4380</v>
      </c>
      <c r="B219" s="31">
        <v>268.5</v>
      </c>
    </row>
    <row r="220" spans="1:2" x14ac:dyDescent="0.2">
      <c r="A220" s="30" t="s">
        <v>4379</v>
      </c>
      <c r="B220" s="31">
        <v>111.3</v>
      </c>
    </row>
    <row r="221" spans="1:2" x14ac:dyDescent="0.2">
      <c r="A221" s="30" t="s">
        <v>4378</v>
      </c>
      <c r="B221" s="31">
        <v>135.6</v>
      </c>
    </row>
    <row r="222" spans="1:2" x14ac:dyDescent="0.2">
      <c r="A222" s="30" t="s">
        <v>47</v>
      </c>
      <c r="B222" s="31">
        <v>115.3</v>
      </c>
    </row>
    <row r="223" spans="1:2" x14ac:dyDescent="0.2">
      <c r="A223" s="30" t="s">
        <v>4377</v>
      </c>
      <c r="B223" s="31">
        <v>968.8</v>
      </c>
    </row>
    <row r="224" spans="1:2" x14ac:dyDescent="0.2">
      <c r="A224" s="30" t="s">
        <v>4376</v>
      </c>
      <c r="B224" s="31">
        <v>726.9</v>
      </c>
    </row>
    <row r="225" spans="1:2" x14ac:dyDescent="0.2">
      <c r="A225" s="30" t="s">
        <v>4375</v>
      </c>
      <c r="B225" s="31">
        <v>659.8</v>
      </c>
    </row>
    <row r="226" spans="1:2" x14ac:dyDescent="0.2">
      <c r="A226" s="30" t="s">
        <v>4374</v>
      </c>
      <c r="B226" s="31">
        <v>136</v>
      </c>
    </row>
    <row r="227" spans="1:2" x14ac:dyDescent="0.2">
      <c r="A227" s="30" t="s">
        <v>4373</v>
      </c>
      <c r="B227" s="31">
        <v>80.5</v>
      </c>
    </row>
    <row r="228" spans="1:2" x14ac:dyDescent="0.2">
      <c r="A228" s="30" t="s">
        <v>4372</v>
      </c>
      <c r="B228" s="31">
        <v>106.4</v>
      </c>
    </row>
    <row r="229" spans="1:2" x14ac:dyDescent="0.2">
      <c r="A229" s="30" t="s">
        <v>4371</v>
      </c>
      <c r="B229" s="31">
        <v>110.6</v>
      </c>
    </row>
    <row r="230" spans="1:2" x14ac:dyDescent="0.2">
      <c r="A230" s="30" t="s">
        <v>4370</v>
      </c>
      <c r="B230" s="31">
        <v>122.5</v>
      </c>
    </row>
    <row r="231" spans="1:2" x14ac:dyDescent="0.2">
      <c r="A231" s="30" t="s">
        <v>4369</v>
      </c>
      <c r="B231" s="31">
        <v>80.7</v>
      </c>
    </row>
    <row r="232" spans="1:2" x14ac:dyDescent="0.2">
      <c r="A232" s="30" t="s">
        <v>4368</v>
      </c>
      <c r="B232" s="31">
        <v>92.1</v>
      </c>
    </row>
    <row r="233" spans="1:2" x14ac:dyDescent="0.2">
      <c r="A233" s="30" t="s">
        <v>4367</v>
      </c>
      <c r="B233" s="31">
        <v>81.3</v>
      </c>
    </row>
    <row r="234" spans="1:2" x14ac:dyDescent="0.2">
      <c r="A234" s="30" t="s">
        <v>4366</v>
      </c>
      <c r="B234" s="31">
        <v>103.9</v>
      </c>
    </row>
    <row r="235" spans="1:2" x14ac:dyDescent="0.2">
      <c r="A235" s="30" t="s">
        <v>48</v>
      </c>
      <c r="B235" s="31">
        <v>111.6</v>
      </c>
    </row>
    <row r="236" spans="1:2" x14ac:dyDescent="0.2">
      <c r="A236" s="30" t="s">
        <v>4365</v>
      </c>
      <c r="B236" s="31">
        <v>870.4</v>
      </c>
    </row>
    <row r="237" spans="1:2" x14ac:dyDescent="0.2">
      <c r="A237" s="30" t="s">
        <v>4364</v>
      </c>
      <c r="B237" s="31">
        <v>1685.9</v>
      </c>
    </row>
    <row r="238" spans="1:2" x14ac:dyDescent="0.2">
      <c r="A238" s="30" t="s">
        <v>4363</v>
      </c>
      <c r="B238" s="31">
        <v>595</v>
      </c>
    </row>
    <row r="239" spans="1:2" x14ac:dyDescent="0.2">
      <c r="A239" s="30" t="s">
        <v>4362</v>
      </c>
      <c r="B239" s="31">
        <v>83.6</v>
      </c>
    </row>
    <row r="240" spans="1:2" x14ac:dyDescent="0.2">
      <c r="A240" s="30" t="s">
        <v>4361</v>
      </c>
      <c r="B240" s="31">
        <v>84.7</v>
      </c>
    </row>
    <row r="241" spans="1:2" x14ac:dyDescent="0.2">
      <c r="A241" s="30" t="s">
        <v>4360</v>
      </c>
      <c r="B241" s="31">
        <v>95.1</v>
      </c>
    </row>
    <row r="242" spans="1:2" x14ac:dyDescent="0.2">
      <c r="A242" s="30" t="s">
        <v>4359</v>
      </c>
      <c r="B242" s="31">
        <v>67.900000000000006</v>
      </c>
    </row>
    <row r="243" spans="1:2" x14ac:dyDescent="0.2">
      <c r="A243" s="30" t="s">
        <v>4358</v>
      </c>
      <c r="B243" s="31">
        <v>132.4</v>
      </c>
    </row>
    <row r="244" spans="1:2" x14ac:dyDescent="0.2">
      <c r="A244" s="30" t="s">
        <v>4357</v>
      </c>
      <c r="B244" s="31">
        <v>97</v>
      </c>
    </row>
    <row r="245" spans="1:2" x14ac:dyDescent="0.2">
      <c r="A245" s="30" t="s">
        <v>4356</v>
      </c>
      <c r="B245" s="31">
        <v>68.8</v>
      </c>
    </row>
    <row r="246" spans="1:2" x14ac:dyDescent="0.2">
      <c r="A246" s="30" t="s">
        <v>49</v>
      </c>
      <c r="B246" s="31">
        <v>147.9</v>
      </c>
    </row>
    <row r="247" spans="1:2" x14ac:dyDescent="0.2">
      <c r="A247" s="30" t="s">
        <v>4355</v>
      </c>
      <c r="B247" s="31">
        <v>1282.4000000000001</v>
      </c>
    </row>
    <row r="248" spans="1:2" x14ac:dyDescent="0.2">
      <c r="A248" s="30" t="s">
        <v>4354</v>
      </c>
      <c r="B248" s="31">
        <v>1089.5</v>
      </c>
    </row>
    <row r="249" spans="1:2" x14ac:dyDescent="0.2">
      <c r="A249" s="30" t="s">
        <v>4353</v>
      </c>
      <c r="B249" s="31">
        <v>848.9</v>
      </c>
    </row>
    <row r="250" spans="1:2" x14ac:dyDescent="0.2">
      <c r="A250" s="30" t="s">
        <v>4352</v>
      </c>
      <c r="B250" s="31">
        <v>794.3</v>
      </c>
    </row>
    <row r="251" spans="1:2" x14ac:dyDescent="0.2">
      <c r="A251" s="30" t="s">
        <v>4351</v>
      </c>
      <c r="B251" s="31">
        <v>123.6</v>
      </c>
    </row>
    <row r="252" spans="1:2" x14ac:dyDescent="0.2">
      <c r="A252" s="30" t="s">
        <v>4350</v>
      </c>
      <c r="B252" s="31">
        <v>83.2</v>
      </c>
    </row>
    <row r="253" spans="1:2" x14ac:dyDescent="0.2">
      <c r="A253" s="30" t="s">
        <v>4349</v>
      </c>
      <c r="B253" s="31">
        <v>149</v>
      </c>
    </row>
    <row r="254" spans="1:2" x14ac:dyDescent="0.2">
      <c r="A254" s="30" t="s">
        <v>4348</v>
      </c>
      <c r="B254" s="31">
        <v>175.9</v>
      </c>
    </row>
    <row r="255" spans="1:2" x14ac:dyDescent="0.2">
      <c r="A255" s="30" t="s">
        <v>4347</v>
      </c>
      <c r="B255" s="31">
        <v>111.7</v>
      </c>
    </row>
    <row r="256" spans="1:2" x14ac:dyDescent="0.2">
      <c r="A256" s="30" t="s">
        <v>4346</v>
      </c>
      <c r="B256" s="31">
        <v>107.2</v>
      </c>
    </row>
    <row r="257" spans="1:2" x14ac:dyDescent="0.2">
      <c r="A257" s="30" t="s">
        <v>4345</v>
      </c>
      <c r="B257" s="31">
        <v>112.7</v>
      </c>
    </row>
    <row r="258" spans="1:2" x14ac:dyDescent="0.2">
      <c r="A258" s="30" t="s">
        <v>4344</v>
      </c>
      <c r="B258" s="31">
        <v>130.80000000000001</v>
      </c>
    </row>
    <row r="259" spans="1:2" x14ac:dyDescent="0.2">
      <c r="A259" s="30" t="s">
        <v>4343</v>
      </c>
      <c r="B259" s="31">
        <v>125.8</v>
      </c>
    </row>
    <row r="260" spans="1:2" x14ac:dyDescent="0.2">
      <c r="A260" s="30" t="s">
        <v>50</v>
      </c>
      <c r="B260" s="31">
        <v>236.8</v>
      </c>
    </row>
    <row r="261" spans="1:2" x14ac:dyDescent="0.2">
      <c r="A261" s="30" t="s">
        <v>4342</v>
      </c>
      <c r="B261" s="31">
        <v>403.1</v>
      </c>
    </row>
    <row r="262" spans="1:2" x14ac:dyDescent="0.2">
      <c r="A262" s="30" t="s">
        <v>4341</v>
      </c>
      <c r="B262" s="31">
        <v>1377.2</v>
      </c>
    </row>
    <row r="263" spans="1:2" x14ac:dyDescent="0.2">
      <c r="A263" s="30" t="s">
        <v>4340</v>
      </c>
      <c r="B263" s="31">
        <v>1822.8</v>
      </c>
    </row>
    <row r="264" spans="1:2" x14ac:dyDescent="0.2">
      <c r="A264" s="30" t="s">
        <v>4339</v>
      </c>
      <c r="B264" s="31">
        <v>2726.3</v>
      </c>
    </row>
    <row r="265" spans="1:2" x14ac:dyDescent="0.2">
      <c r="A265" s="30" t="s">
        <v>4338</v>
      </c>
      <c r="B265" s="31">
        <v>955.3</v>
      </c>
    </row>
    <row r="266" spans="1:2" x14ac:dyDescent="0.2">
      <c r="A266" s="30" t="s">
        <v>4337</v>
      </c>
      <c r="B266" s="31">
        <v>91.2</v>
      </c>
    </row>
    <row r="267" spans="1:2" x14ac:dyDescent="0.2">
      <c r="A267" s="30" t="s">
        <v>4336</v>
      </c>
      <c r="B267" s="31">
        <v>233.3</v>
      </c>
    </row>
    <row r="268" spans="1:2" x14ac:dyDescent="0.2">
      <c r="A268" s="30" t="s">
        <v>4335</v>
      </c>
      <c r="B268" s="31">
        <v>374.6</v>
      </c>
    </row>
    <row r="269" spans="1:2" x14ac:dyDescent="0.2">
      <c r="A269" s="30" t="s">
        <v>4334</v>
      </c>
      <c r="B269" s="31">
        <v>207.9</v>
      </c>
    </row>
    <row r="270" spans="1:2" x14ac:dyDescent="0.2">
      <c r="A270" s="30" t="s">
        <v>4333</v>
      </c>
      <c r="B270" s="31">
        <v>76.900000000000006</v>
      </c>
    </row>
    <row r="271" spans="1:2" x14ac:dyDescent="0.2">
      <c r="A271" s="30" t="s">
        <v>4332</v>
      </c>
      <c r="B271" s="31">
        <v>138.6</v>
      </c>
    </row>
    <row r="272" spans="1:2" x14ac:dyDescent="0.2">
      <c r="A272" s="30" t="s">
        <v>4331</v>
      </c>
      <c r="B272" s="31">
        <v>94.9</v>
      </c>
    </row>
    <row r="273" spans="1:2" x14ac:dyDescent="0.2">
      <c r="A273" s="30" t="s">
        <v>51</v>
      </c>
      <c r="B273" s="31">
        <v>154.30000000000001</v>
      </c>
    </row>
    <row r="274" spans="1:2" x14ac:dyDescent="0.2">
      <c r="A274" s="30" t="s">
        <v>4330</v>
      </c>
      <c r="B274" s="31">
        <v>1100.4000000000001</v>
      </c>
    </row>
    <row r="275" spans="1:2" x14ac:dyDescent="0.2">
      <c r="A275" s="30" t="s">
        <v>4329</v>
      </c>
      <c r="B275" s="31">
        <v>1493.9</v>
      </c>
    </row>
    <row r="276" spans="1:2" x14ac:dyDescent="0.2">
      <c r="A276" s="30" t="s">
        <v>4328</v>
      </c>
      <c r="B276" s="31">
        <v>1526.9</v>
      </c>
    </row>
    <row r="277" spans="1:2" x14ac:dyDescent="0.2">
      <c r="A277" s="30" t="s">
        <v>4327</v>
      </c>
      <c r="B277" s="31">
        <v>246.6</v>
      </c>
    </row>
    <row r="278" spans="1:2" x14ac:dyDescent="0.2">
      <c r="A278" s="30" t="s">
        <v>4326</v>
      </c>
      <c r="B278" s="31">
        <v>91.5</v>
      </c>
    </row>
    <row r="279" spans="1:2" x14ac:dyDescent="0.2">
      <c r="A279" s="30" t="s">
        <v>4325</v>
      </c>
      <c r="B279" s="31">
        <v>80.900000000000006</v>
      </c>
    </row>
    <row r="280" spans="1:2" x14ac:dyDescent="0.2">
      <c r="A280" s="30" t="s">
        <v>4324</v>
      </c>
      <c r="B280" s="31">
        <v>88.7</v>
      </c>
    </row>
    <row r="281" spans="1:2" x14ac:dyDescent="0.2">
      <c r="A281" s="30" t="s">
        <v>4323</v>
      </c>
      <c r="B281" s="31">
        <v>129.19999999999999</v>
      </c>
    </row>
    <row r="282" spans="1:2" x14ac:dyDescent="0.2">
      <c r="A282" s="30" t="s">
        <v>4322</v>
      </c>
      <c r="B282" s="31">
        <v>178.9</v>
      </c>
    </row>
    <row r="283" spans="1:2" x14ac:dyDescent="0.2">
      <c r="A283" s="30" t="s">
        <v>4321</v>
      </c>
      <c r="B283" s="31">
        <v>96.5</v>
      </c>
    </row>
    <row r="284" spans="1:2" x14ac:dyDescent="0.2">
      <c r="A284" s="30" t="s">
        <v>4320</v>
      </c>
      <c r="B284" s="31">
        <v>134.19999999999999</v>
      </c>
    </row>
    <row r="285" spans="1:2" x14ac:dyDescent="0.2">
      <c r="A285" s="30" t="s">
        <v>4319</v>
      </c>
      <c r="B285" s="31">
        <v>165</v>
      </c>
    </row>
    <row r="286" spans="1:2" x14ac:dyDescent="0.2">
      <c r="A286" s="30" t="s">
        <v>52</v>
      </c>
      <c r="B286" s="31">
        <v>178.8</v>
      </c>
    </row>
    <row r="287" spans="1:2" x14ac:dyDescent="0.2">
      <c r="A287" s="30" t="s">
        <v>4318</v>
      </c>
      <c r="B287" s="31">
        <v>1809.3</v>
      </c>
    </row>
    <row r="288" spans="1:2" x14ac:dyDescent="0.2">
      <c r="A288" s="30" t="s">
        <v>4317</v>
      </c>
      <c r="B288" s="31">
        <v>1044.0999999999999</v>
      </c>
    </row>
    <row r="289" spans="1:2" x14ac:dyDescent="0.2">
      <c r="A289" s="30" t="s">
        <v>4316</v>
      </c>
      <c r="B289" s="31">
        <v>982.1</v>
      </c>
    </row>
    <row r="290" spans="1:2" x14ac:dyDescent="0.2">
      <c r="A290" s="30" t="s">
        <v>4315</v>
      </c>
      <c r="B290" s="31">
        <v>584.9</v>
      </c>
    </row>
    <row r="291" spans="1:2" x14ac:dyDescent="0.2">
      <c r="A291" s="30" t="s">
        <v>4314</v>
      </c>
      <c r="B291" s="31">
        <v>164.3</v>
      </c>
    </row>
    <row r="292" spans="1:2" x14ac:dyDescent="0.2">
      <c r="A292" s="30" t="s">
        <v>4313</v>
      </c>
      <c r="B292" s="31">
        <v>224.5</v>
      </c>
    </row>
    <row r="293" spans="1:2" x14ac:dyDescent="0.2">
      <c r="A293" s="30" t="s">
        <v>4312</v>
      </c>
      <c r="B293" s="31">
        <v>117.9</v>
      </c>
    </row>
    <row r="294" spans="1:2" x14ac:dyDescent="0.2">
      <c r="A294" s="30" t="s">
        <v>4311</v>
      </c>
      <c r="B294" s="31">
        <v>157.80000000000001</v>
      </c>
    </row>
    <row r="295" spans="1:2" x14ac:dyDescent="0.2">
      <c r="A295" s="30" t="s">
        <v>4310</v>
      </c>
      <c r="B295" s="31">
        <v>321.39999999999998</v>
      </c>
    </row>
    <row r="296" spans="1:2" x14ac:dyDescent="0.2">
      <c r="A296" s="30" t="s">
        <v>4309</v>
      </c>
      <c r="B296" s="31">
        <v>246.8</v>
      </c>
    </row>
    <row r="297" spans="1:2" x14ac:dyDescent="0.2">
      <c r="A297" s="30" t="s">
        <v>4308</v>
      </c>
      <c r="B297" s="31">
        <v>96</v>
      </c>
    </row>
    <row r="298" spans="1:2" x14ac:dyDescent="0.2">
      <c r="A298" s="30" t="s">
        <v>4307</v>
      </c>
      <c r="B298" s="31">
        <v>110.2</v>
      </c>
    </row>
    <row r="299" spans="1:2" x14ac:dyDescent="0.2">
      <c r="A299" s="30" t="s">
        <v>4306</v>
      </c>
      <c r="B299" s="31">
        <v>101.2</v>
      </c>
    </row>
    <row r="300" spans="1:2" x14ac:dyDescent="0.2">
      <c r="A300" s="30" t="s">
        <v>4305</v>
      </c>
      <c r="B300" s="31">
        <v>98.1</v>
      </c>
    </row>
    <row r="301" spans="1:2" x14ac:dyDescent="0.2">
      <c r="A301" s="30" t="s">
        <v>53</v>
      </c>
      <c r="B301" s="31">
        <v>3921.7</v>
      </c>
    </row>
    <row r="302" spans="1:2" x14ac:dyDescent="0.2">
      <c r="A302" s="30" t="s">
        <v>54</v>
      </c>
      <c r="B302" s="31">
        <v>3921.7</v>
      </c>
    </row>
    <row r="303" spans="1:2" x14ac:dyDescent="0.2">
      <c r="A303" s="30" t="s">
        <v>4304</v>
      </c>
      <c r="B303" s="31">
        <v>3921.7</v>
      </c>
    </row>
    <row r="304" spans="1:2" x14ac:dyDescent="0.2">
      <c r="A304" s="30" t="s">
        <v>55</v>
      </c>
      <c r="B304" s="31">
        <v>84.8</v>
      </c>
    </row>
    <row r="305" spans="1:2" x14ac:dyDescent="0.2">
      <c r="A305" s="30" t="s">
        <v>56</v>
      </c>
      <c r="B305" s="31">
        <v>84.8</v>
      </c>
    </row>
    <row r="306" spans="1:2" x14ac:dyDescent="0.2">
      <c r="A306" s="30" t="s">
        <v>4303</v>
      </c>
      <c r="B306" s="31">
        <v>313.2</v>
      </c>
    </row>
    <row r="307" spans="1:2" x14ac:dyDescent="0.2">
      <c r="A307" s="30" t="s">
        <v>4302</v>
      </c>
      <c r="B307" s="31">
        <v>621.5</v>
      </c>
    </row>
    <row r="308" spans="1:2" x14ac:dyDescent="0.2">
      <c r="A308" s="30" t="s">
        <v>4301</v>
      </c>
      <c r="B308" s="31">
        <v>407</v>
      </c>
    </row>
    <row r="309" spans="1:2" x14ac:dyDescent="0.2">
      <c r="A309" s="30" t="s">
        <v>4300</v>
      </c>
      <c r="B309" s="31">
        <v>842</v>
      </c>
    </row>
    <row r="310" spans="1:2" x14ac:dyDescent="0.2">
      <c r="A310" s="30" t="s">
        <v>4299</v>
      </c>
      <c r="B310" s="31">
        <v>120.2</v>
      </c>
    </row>
    <row r="311" spans="1:2" x14ac:dyDescent="0.2">
      <c r="A311" s="30" t="s">
        <v>4298</v>
      </c>
      <c r="B311" s="31">
        <v>71.5</v>
      </c>
    </row>
    <row r="312" spans="1:2" x14ac:dyDescent="0.2">
      <c r="A312" s="30" t="s">
        <v>4297</v>
      </c>
      <c r="B312" s="31">
        <v>58.8</v>
      </c>
    </row>
    <row r="313" spans="1:2" x14ac:dyDescent="0.2">
      <c r="A313" s="30" t="s">
        <v>4296</v>
      </c>
      <c r="B313" s="31">
        <v>90.3</v>
      </c>
    </row>
    <row r="314" spans="1:2" x14ac:dyDescent="0.2">
      <c r="A314" s="30" t="s">
        <v>4295</v>
      </c>
      <c r="B314" s="31">
        <v>88.4</v>
      </c>
    </row>
    <row r="315" spans="1:2" x14ac:dyDescent="0.2">
      <c r="A315" s="30" t="s">
        <v>4294</v>
      </c>
      <c r="B315" s="31">
        <v>113.1</v>
      </c>
    </row>
    <row r="316" spans="1:2" x14ac:dyDescent="0.2">
      <c r="A316" s="30" t="s">
        <v>4293</v>
      </c>
      <c r="B316" s="31">
        <v>99.3</v>
      </c>
    </row>
    <row r="317" spans="1:2" x14ac:dyDescent="0.2">
      <c r="A317" s="30" t="s">
        <v>4292</v>
      </c>
      <c r="B317" s="31">
        <v>81.7</v>
      </c>
    </row>
    <row r="318" spans="1:2" x14ac:dyDescent="0.2">
      <c r="A318" s="30" t="s">
        <v>4291</v>
      </c>
      <c r="B318" s="31">
        <v>40.9</v>
      </c>
    </row>
    <row r="319" spans="1:2" x14ac:dyDescent="0.2">
      <c r="A319" s="30" t="s">
        <v>4290</v>
      </c>
      <c r="B319" s="31">
        <v>79.8</v>
      </c>
    </row>
    <row r="320" spans="1:2" x14ac:dyDescent="0.2">
      <c r="A320" s="30" t="s">
        <v>4289</v>
      </c>
      <c r="B320" s="31">
        <v>38.4</v>
      </c>
    </row>
    <row r="321" spans="1:2" x14ac:dyDescent="0.2">
      <c r="A321" s="30" t="s">
        <v>4288</v>
      </c>
      <c r="B321" s="31">
        <v>76.2</v>
      </c>
    </row>
    <row r="322" spans="1:2" x14ac:dyDescent="0.2">
      <c r="A322" s="30" t="s">
        <v>4287</v>
      </c>
      <c r="B322" s="31">
        <v>77.2</v>
      </c>
    </row>
    <row r="323" spans="1:2" x14ac:dyDescent="0.2">
      <c r="A323" s="30" t="s">
        <v>4286</v>
      </c>
      <c r="B323" s="31">
        <v>42.2</v>
      </c>
    </row>
    <row r="324" spans="1:2" x14ac:dyDescent="0.2">
      <c r="A324" s="30" t="s">
        <v>57</v>
      </c>
      <c r="B324" s="31">
        <v>1576.7</v>
      </c>
    </row>
    <row r="325" spans="1:2" x14ac:dyDescent="0.2">
      <c r="A325" s="30" t="s">
        <v>58</v>
      </c>
      <c r="B325" s="31">
        <v>1576.7</v>
      </c>
    </row>
    <row r="326" spans="1:2" x14ac:dyDescent="0.2">
      <c r="A326" s="30" t="s">
        <v>4285</v>
      </c>
      <c r="B326" s="31">
        <v>1683.5</v>
      </c>
    </row>
    <row r="327" spans="1:2" x14ac:dyDescent="0.2">
      <c r="A327" s="30" t="s">
        <v>4284</v>
      </c>
      <c r="B327" s="31">
        <v>1206.3</v>
      </c>
    </row>
    <row r="328" spans="1:2" x14ac:dyDescent="0.2">
      <c r="A328" s="30" t="s">
        <v>59</v>
      </c>
      <c r="B328" s="31">
        <v>2373.9</v>
      </c>
    </row>
    <row r="329" spans="1:2" x14ac:dyDescent="0.2">
      <c r="A329" s="30" t="s">
        <v>60</v>
      </c>
      <c r="B329" s="31">
        <v>2373.9</v>
      </c>
    </row>
    <row r="330" spans="1:2" x14ac:dyDescent="0.2">
      <c r="A330" s="30" t="s">
        <v>4283</v>
      </c>
      <c r="B330" s="31">
        <v>2373.9</v>
      </c>
    </row>
    <row r="331" spans="1:2" x14ac:dyDescent="0.2">
      <c r="A331" s="30" t="s">
        <v>61</v>
      </c>
      <c r="B331" s="31">
        <v>287.89999999999998</v>
      </c>
    </row>
    <row r="332" spans="1:2" x14ac:dyDescent="0.2">
      <c r="A332" s="30" t="s">
        <v>62</v>
      </c>
      <c r="B332" s="31">
        <v>513.20000000000005</v>
      </c>
    </row>
    <row r="333" spans="1:2" x14ac:dyDescent="0.2">
      <c r="A333" s="30" t="s">
        <v>4282</v>
      </c>
      <c r="B333" s="31">
        <v>1201.8</v>
      </c>
    </row>
    <row r="334" spans="1:2" x14ac:dyDescent="0.2">
      <c r="A334" s="30" t="s">
        <v>4281</v>
      </c>
      <c r="B334" s="31">
        <v>2761</v>
      </c>
    </row>
    <row r="335" spans="1:2" x14ac:dyDescent="0.2">
      <c r="A335" s="30" t="s">
        <v>4280</v>
      </c>
      <c r="B335" s="31">
        <v>2708.2</v>
      </c>
    </row>
    <row r="336" spans="1:2" x14ac:dyDescent="0.2">
      <c r="A336" s="30" t="s">
        <v>4279</v>
      </c>
      <c r="B336" s="31">
        <v>1360.5</v>
      </c>
    </row>
    <row r="337" spans="1:2" x14ac:dyDescent="0.2">
      <c r="A337" s="30" t="s">
        <v>4278</v>
      </c>
      <c r="B337" s="31">
        <v>365.1</v>
      </c>
    </row>
    <row r="338" spans="1:2" x14ac:dyDescent="0.2">
      <c r="A338" s="30" t="s">
        <v>4277</v>
      </c>
      <c r="B338" s="31">
        <v>439.7</v>
      </c>
    </row>
    <row r="339" spans="1:2" x14ac:dyDescent="0.2">
      <c r="A339" s="30" t="s">
        <v>4276</v>
      </c>
      <c r="B339" s="31">
        <v>565.1</v>
      </c>
    </row>
    <row r="340" spans="1:2" x14ac:dyDescent="0.2">
      <c r="A340" s="30" t="s">
        <v>4275</v>
      </c>
      <c r="B340" s="31">
        <v>472.7</v>
      </c>
    </row>
    <row r="341" spans="1:2" x14ac:dyDescent="0.2">
      <c r="A341" s="30" t="s">
        <v>4274</v>
      </c>
      <c r="B341" s="31">
        <v>291.7</v>
      </c>
    </row>
    <row r="342" spans="1:2" x14ac:dyDescent="0.2">
      <c r="A342" s="30" t="s">
        <v>4273</v>
      </c>
      <c r="B342" s="31">
        <v>1024.9000000000001</v>
      </c>
    </row>
    <row r="343" spans="1:2" x14ac:dyDescent="0.2">
      <c r="A343" s="30" t="s">
        <v>4272</v>
      </c>
      <c r="B343" s="31">
        <v>155.30000000000001</v>
      </c>
    </row>
    <row r="344" spans="1:2" x14ac:dyDescent="0.2">
      <c r="A344" s="30" t="s">
        <v>4271</v>
      </c>
      <c r="B344" s="31">
        <v>951.7</v>
      </c>
    </row>
    <row r="345" spans="1:2" x14ac:dyDescent="0.2">
      <c r="A345" s="30" t="s">
        <v>4270</v>
      </c>
      <c r="B345" s="31">
        <v>225.7</v>
      </c>
    </row>
    <row r="346" spans="1:2" x14ac:dyDescent="0.2">
      <c r="A346" s="30" t="s">
        <v>4269</v>
      </c>
      <c r="B346" s="31">
        <v>270.89999999999998</v>
      </c>
    </row>
    <row r="347" spans="1:2" x14ac:dyDescent="0.2">
      <c r="A347" s="30" t="s">
        <v>63</v>
      </c>
      <c r="B347" s="31">
        <v>193.3</v>
      </c>
    </row>
    <row r="348" spans="1:2" x14ac:dyDescent="0.2">
      <c r="A348" s="30" t="s">
        <v>4268</v>
      </c>
      <c r="B348" s="31">
        <v>300.60000000000002</v>
      </c>
    </row>
    <row r="349" spans="1:2" x14ac:dyDescent="0.2">
      <c r="A349" s="30" t="s">
        <v>4267</v>
      </c>
      <c r="B349" s="31">
        <v>237.2</v>
      </c>
    </row>
    <row r="350" spans="1:2" x14ac:dyDescent="0.2">
      <c r="A350" s="30" t="s">
        <v>4266</v>
      </c>
      <c r="B350" s="31">
        <v>230.9</v>
      </c>
    </row>
    <row r="351" spans="1:2" x14ac:dyDescent="0.2">
      <c r="A351" s="30" t="s">
        <v>4265</v>
      </c>
      <c r="B351" s="31">
        <v>198.8</v>
      </c>
    </row>
    <row r="352" spans="1:2" x14ac:dyDescent="0.2">
      <c r="A352" s="30" t="s">
        <v>4264</v>
      </c>
      <c r="B352" s="31">
        <v>74.7</v>
      </c>
    </row>
    <row r="353" spans="1:2" x14ac:dyDescent="0.2">
      <c r="A353" s="30" t="s">
        <v>64</v>
      </c>
      <c r="B353" s="31">
        <v>147</v>
      </c>
    </row>
    <row r="354" spans="1:2" x14ac:dyDescent="0.2">
      <c r="A354" s="30" t="s">
        <v>4263</v>
      </c>
      <c r="B354" s="31">
        <v>1835.8</v>
      </c>
    </row>
    <row r="355" spans="1:2" x14ac:dyDescent="0.2">
      <c r="A355" s="30" t="s">
        <v>4262</v>
      </c>
      <c r="B355" s="31">
        <v>157.19999999999999</v>
      </c>
    </row>
    <row r="356" spans="1:2" x14ac:dyDescent="0.2">
      <c r="A356" s="30" t="s">
        <v>4261</v>
      </c>
      <c r="B356" s="31">
        <v>111.3</v>
      </c>
    </row>
    <row r="357" spans="1:2" x14ac:dyDescent="0.2">
      <c r="A357" s="30" t="s">
        <v>4260</v>
      </c>
      <c r="B357" s="31">
        <v>183.1</v>
      </c>
    </row>
    <row r="358" spans="1:2" x14ac:dyDescent="0.2">
      <c r="A358" s="30" t="s">
        <v>4259</v>
      </c>
      <c r="B358" s="31">
        <v>118.3</v>
      </c>
    </row>
    <row r="359" spans="1:2" x14ac:dyDescent="0.2">
      <c r="A359" s="30" t="s">
        <v>4258</v>
      </c>
      <c r="B359" s="31">
        <v>87.2</v>
      </c>
    </row>
    <row r="360" spans="1:2" x14ac:dyDescent="0.2">
      <c r="A360" s="30" t="s">
        <v>4257</v>
      </c>
      <c r="B360" s="31">
        <v>100.9</v>
      </c>
    </row>
    <row r="361" spans="1:2" x14ac:dyDescent="0.2">
      <c r="A361" s="30" t="s">
        <v>65</v>
      </c>
      <c r="B361" s="31">
        <v>70.7</v>
      </c>
    </row>
    <row r="362" spans="1:2" x14ac:dyDescent="0.2">
      <c r="A362" s="30" t="s">
        <v>66</v>
      </c>
      <c r="B362" s="31">
        <v>70.7</v>
      </c>
    </row>
    <row r="363" spans="1:2" x14ac:dyDescent="0.2">
      <c r="A363" s="30" t="s">
        <v>4256</v>
      </c>
      <c r="B363" s="32" t="s">
        <v>1383</v>
      </c>
    </row>
    <row r="364" spans="1:2" x14ac:dyDescent="0.2">
      <c r="A364" s="30" t="s">
        <v>4255</v>
      </c>
      <c r="B364" s="32" t="s">
        <v>1383</v>
      </c>
    </row>
    <row r="365" spans="1:2" x14ac:dyDescent="0.2">
      <c r="A365" s="30" t="s">
        <v>4254</v>
      </c>
      <c r="B365" s="32" t="s">
        <v>1383</v>
      </c>
    </row>
    <row r="366" spans="1:2" x14ac:dyDescent="0.2">
      <c r="A366" s="30" t="s">
        <v>4253</v>
      </c>
      <c r="B366" s="32" t="s">
        <v>1383</v>
      </c>
    </row>
    <row r="367" spans="1:2" x14ac:dyDescent="0.2">
      <c r="A367" s="30" t="s">
        <v>4252</v>
      </c>
      <c r="B367" s="32" t="s">
        <v>1383</v>
      </c>
    </row>
    <row r="368" spans="1:2" x14ac:dyDescent="0.2">
      <c r="A368" s="30" t="s">
        <v>4251</v>
      </c>
      <c r="B368" s="32" t="s">
        <v>1383</v>
      </c>
    </row>
    <row r="369" spans="1:2" x14ac:dyDescent="0.2">
      <c r="A369" s="30" t="s">
        <v>4250</v>
      </c>
      <c r="B369" s="32" t="s">
        <v>1383</v>
      </c>
    </row>
    <row r="370" spans="1:2" x14ac:dyDescent="0.2">
      <c r="A370" s="30" t="s">
        <v>4249</v>
      </c>
      <c r="B370" s="32" t="s">
        <v>1383</v>
      </c>
    </row>
    <row r="371" spans="1:2" x14ac:dyDescent="0.2">
      <c r="A371" s="30" t="s">
        <v>4248</v>
      </c>
      <c r="B371" s="32" t="s">
        <v>1383</v>
      </c>
    </row>
    <row r="372" spans="1:2" x14ac:dyDescent="0.2">
      <c r="A372" s="30" t="s">
        <v>4247</v>
      </c>
      <c r="B372" s="32" t="s">
        <v>1383</v>
      </c>
    </row>
    <row r="373" spans="1:2" x14ac:dyDescent="0.2">
      <c r="A373" s="30" t="s">
        <v>4246</v>
      </c>
      <c r="B373" s="32" t="s">
        <v>1383</v>
      </c>
    </row>
    <row r="374" spans="1:2" x14ac:dyDescent="0.2">
      <c r="A374" s="30" t="s">
        <v>4245</v>
      </c>
      <c r="B374" s="32" t="s">
        <v>1383</v>
      </c>
    </row>
    <row r="375" spans="1:2" x14ac:dyDescent="0.2">
      <c r="A375" s="30" t="s">
        <v>4244</v>
      </c>
      <c r="B375" s="32" t="s">
        <v>1383</v>
      </c>
    </row>
    <row r="376" spans="1:2" x14ac:dyDescent="0.2">
      <c r="A376" s="30" t="s">
        <v>4243</v>
      </c>
      <c r="B376" s="32" t="s">
        <v>1383</v>
      </c>
    </row>
    <row r="377" spans="1:2" x14ac:dyDescent="0.2">
      <c r="A377" s="30" t="s">
        <v>4242</v>
      </c>
      <c r="B377" s="32" t="s">
        <v>1383</v>
      </c>
    </row>
    <row r="378" spans="1:2" x14ac:dyDescent="0.2">
      <c r="A378" s="30" t="s">
        <v>4241</v>
      </c>
      <c r="B378" s="32" t="s">
        <v>1383</v>
      </c>
    </row>
    <row r="379" spans="1:2" x14ac:dyDescent="0.2">
      <c r="A379" s="30" t="s">
        <v>4240</v>
      </c>
      <c r="B379" s="32" t="s">
        <v>1383</v>
      </c>
    </row>
    <row r="380" spans="1:2" x14ac:dyDescent="0.2">
      <c r="A380" s="30" t="s">
        <v>4239</v>
      </c>
      <c r="B380" s="32" t="s">
        <v>1383</v>
      </c>
    </row>
    <row r="381" spans="1:2" x14ac:dyDescent="0.2">
      <c r="A381" s="30" t="s">
        <v>67</v>
      </c>
      <c r="B381" s="31">
        <v>166.3</v>
      </c>
    </row>
    <row r="382" spans="1:2" x14ac:dyDescent="0.2">
      <c r="A382" s="30" t="s">
        <v>68</v>
      </c>
      <c r="B382" s="31">
        <v>198.5</v>
      </c>
    </row>
    <row r="383" spans="1:2" x14ac:dyDescent="0.2">
      <c r="A383" s="30" t="s">
        <v>4238</v>
      </c>
      <c r="B383" s="31">
        <v>1299.5999999999999</v>
      </c>
    </row>
    <row r="384" spans="1:2" x14ac:dyDescent="0.2">
      <c r="A384" s="30" t="s">
        <v>4237</v>
      </c>
      <c r="B384" s="31">
        <v>455.9</v>
      </c>
    </row>
    <row r="385" spans="1:2" x14ac:dyDescent="0.2">
      <c r="A385" s="30" t="s">
        <v>4236</v>
      </c>
      <c r="B385" s="31">
        <v>598</v>
      </c>
    </row>
    <row r="386" spans="1:2" x14ac:dyDescent="0.2">
      <c r="A386" s="30" t="s">
        <v>4235</v>
      </c>
      <c r="B386" s="31">
        <v>110.3</v>
      </c>
    </row>
    <row r="387" spans="1:2" x14ac:dyDescent="0.2">
      <c r="A387" s="30" t="s">
        <v>4234</v>
      </c>
      <c r="B387" s="31">
        <v>231.1</v>
      </c>
    </row>
    <row r="388" spans="1:2" x14ac:dyDescent="0.2">
      <c r="A388" s="30" t="s">
        <v>4233</v>
      </c>
      <c r="B388" s="31">
        <v>147.69999999999999</v>
      </c>
    </row>
    <row r="389" spans="1:2" x14ac:dyDescent="0.2">
      <c r="A389" s="30" t="s">
        <v>4232</v>
      </c>
      <c r="B389" s="31">
        <v>137.19999999999999</v>
      </c>
    </row>
    <row r="390" spans="1:2" x14ac:dyDescent="0.2">
      <c r="A390" s="30" t="s">
        <v>4231</v>
      </c>
      <c r="B390" s="31">
        <v>109.2</v>
      </c>
    </row>
    <row r="391" spans="1:2" x14ac:dyDescent="0.2">
      <c r="A391" s="30" t="s">
        <v>4230</v>
      </c>
      <c r="B391" s="31">
        <v>120.8</v>
      </c>
    </row>
    <row r="392" spans="1:2" x14ac:dyDescent="0.2">
      <c r="A392" s="30" t="s">
        <v>4229</v>
      </c>
      <c r="B392" s="31">
        <v>245.4</v>
      </c>
    </row>
    <row r="393" spans="1:2" x14ac:dyDescent="0.2">
      <c r="A393" s="30" t="s">
        <v>4228</v>
      </c>
      <c r="B393" s="31">
        <v>168.6</v>
      </c>
    </row>
    <row r="394" spans="1:2" x14ac:dyDescent="0.2">
      <c r="A394" s="30" t="s">
        <v>69</v>
      </c>
      <c r="B394" s="31">
        <v>236.3</v>
      </c>
    </row>
    <row r="395" spans="1:2" x14ac:dyDescent="0.2">
      <c r="A395" s="30" t="s">
        <v>4227</v>
      </c>
      <c r="B395" s="31">
        <v>107.4</v>
      </c>
    </row>
    <row r="396" spans="1:2" x14ac:dyDescent="0.2">
      <c r="A396" s="30" t="s">
        <v>4226</v>
      </c>
      <c r="B396" s="31">
        <v>192.7</v>
      </c>
    </row>
    <row r="397" spans="1:2" x14ac:dyDescent="0.2">
      <c r="A397" s="30" t="s">
        <v>4225</v>
      </c>
      <c r="B397" s="31">
        <v>233.8</v>
      </c>
    </row>
    <row r="398" spans="1:2" x14ac:dyDescent="0.2">
      <c r="A398" s="30" t="s">
        <v>4224</v>
      </c>
      <c r="B398" s="31">
        <v>105.2</v>
      </c>
    </row>
    <row r="399" spans="1:2" x14ac:dyDescent="0.2">
      <c r="A399" s="30" t="s">
        <v>4223</v>
      </c>
      <c r="B399" s="31">
        <v>87.4</v>
      </c>
    </row>
    <row r="400" spans="1:2" x14ac:dyDescent="0.2">
      <c r="A400" s="30" t="s">
        <v>4222</v>
      </c>
      <c r="B400" s="31">
        <v>237.1</v>
      </c>
    </row>
    <row r="401" spans="1:2" x14ac:dyDescent="0.2">
      <c r="A401" s="30" t="s">
        <v>4221</v>
      </c>
      <c r="B401" s="31">
        <v>495.1</v>
      </c>
    </row>
    <row r="402" spans="1:2" x14ac:dyDescent="0.2">
      <c r="A402" s="30" t="s">
        <v>70</v>
      </c>
      <c r="B402" s="31">
        <v>109.1</v>
      </c>
    </row>
    <row r="403" spans="1:2" x14ac:dyDescent="0.2">
      <c r="A403" s="30" t="s">
        <v>4220</v>
      </c>
      <c r="B403" s="31">
        <v>115.2</v>
      </c>
    </row>
    <row r="404" spans="1:2" x14ac:dyDescent="0.2">
      <c r="A404" s="30" t="s">
        <v>4219</v>
      </c>
      <c r="B404" s="31">
        <v>97.2</v>
      </c>
    </row>
    <row r="405" spans="1:2" x14ac:dyDescent="0.2">
      <c r="A405" s="30" t="s">
        <v>4218</v>
      </c>
      <c r="B405" s="31">
        <v>198.8</v>
      </c>
    </row>
    <row r="406" spans="1:2" x14ac:dyDescent="0.2">
      <c r="A406" s="30" t="s">
        <v>4217</v>
      </c>
      <c r="B406" s="31">
        <v>40.200000000000003</v>
      </c>
    </row>
    <row r="407" spans="1:2" x14ac:dyDescent="0.2">
      <c r="A407" s="30" t="s">
        <v>4216</v>
      </c>
      <c r="B407" s="31">
        <v>134.30000000000001</v>
      </c>
    </row>
    <row r="408" spans="1:2" x14ac:dyDescent="0.2">
      <c r="A408" s="30" t="s">
        <v>4215</v>
      </c>
      <c r="B408" s="31">
        <v>171.8</v>
      </c>
    </row>
    <row r="409" spans="1:2" x14ac:dyDescent="0.2">
      <c r="A409" s="30" t="s">
        <v>4214</v>
      </c>
      <c r="B409" s="31">
        <v>78.900000000000006</v>
      </c>
    </row>
    <row r="410" spans="1:2" x14ac:dyDescent="0.2">
      <c r="A410" s="30" t="s">
        <v>4213</v>
      </c>
      <c r="B410" s="31">
        <v>74.3</v>
      </c>
    </row>
    <row r="411" spans="1:2" x14ac:dyDescent="0.2">
      <c r="A411" s="30" t="s">
        <v>4212</v>
      </c>
      <c r="B411" s="31">
        <v>155.9</v>
      </c>
    </row>
    <row r="412" spans="1:2" x14ac:dyDescent="0.2">
      <c r="A412" s="30" t="s">
        <v>4211</v>
      </c>
      <c r="B412" s="31">
        <v>64.5</v>
      </c>
    </row>
    <row r="413" spans="1:2" x14ac:dyDescent="0.2">
      <c r="A413" s="30" t="s">
        <v>4210</v>
      </c>
      <c r="B413" s="31">
        <v>169.1</v>
      </c>
    </row>
    <row r="414" spans="1:2" x14ac:dyDescent="0.2">
      <c r="A414" s="30" t="s">
        <v>71</v>
      </c>
      <c r="B414" s="31">
        <v>165.6</v>
      </c>
    </row>
    <row r="415" spans="1:2" x14ac:dyDescent="0.2">
      <c r="A415" s="30" t="s">
        <v>4209</v>
      </c>
      <c r="B415" s="31">
        <v>1193.5</v>
      </c>
    </row>
    <row r="416" spans="1:2" x14ac:dyDescent="0.2">
      <c r="A416" s="30" t="s">
        <v>4208</v>
      </c>
      <c r="B416" s="31">
        <v>459</v>
      </c>
    </row>
    <row r="417" spans="1:2" x14ac:dyDescent="0.2">
      <c r="A417" s="30" t="s">
        <v>4207</v>
      </c>
      <c r="B417" s="31">
        <v>1576.3</v>
      </c>
    </row>
    <row r="418" spans="1:2" x14ac:dyDescent="0.2">
      <c r="A418" s="30" t="s">
        <v>4206</v>
      </c>
      <c r="B418" s="31">
        <v>1373.7</v>
      </c>
    </row>
    <row r="419" spans="1:2" x14ac:dyDescent="0.2">
      <c r="A419" s="30" t="s">
        <v>4205</v>
      </c>
      <c r="B419" s="31">
        <v>759.3</v>
      </c>
    </row>
    <row r="420" spans="1:2" x14ac:dyDescent="0.2">
      <c r="A420" s="30" t="s">
        <v>4204</v>
      </c>
      <c r="B420" s="31">
        <v>162.6</v>
      </c>
    </row>
    <row r="421" spans="1:2" x14ac:dyDescent="0.2">
      <c r="A421" s="30" t="s">
        <v>4203</v>
      </c>
      <c r="B421" s="31">
        <v>146.5</v>
      </c>
    </row>
    <row r="422" spans="1:2" x14ac:dyDescent="0.2">
      <c r="A422" s="30" t="s">
        <v>4202</v>
      </c>
      <c r="B422" s="31">
        <v>111.8</v>
      </c>
    </row>
    <row r="423" spans="1:2" x14ac:dyDescent="0.2">
      <c r="A423" s="30" t="s">
        <v>4201</v>
      </c>
      <c r="B423" s="31">
        <v>108.7</v>
      </c>
    </row>
    <row r="424" spans="1:2" x14ac:dyDescent="0.2">
      <c r="A424" s="30" t="s">
        <v>4200</v>
      </c>
      <c r="B424" s="31">
        <v>163.5</v>
      </c>
    </row>
    <row r="425" spans="1:2" x14ac:dyDescent="0.2">
      <c r="A425" s="30" t="s">
        <v>4199</v>
      </c>
      <c r="B425" s="31">
        <v>137.6</v>
      </c>
    </row>
    <row r="426" spans="1:2" x14ac:dyDescent="0.2">
      <c r="A426" s="30" t="s">
        <v>4198</v>
      </c>
      <c r="B426" s="31">
        <v>151.80000000000001</v>
      </c>
    </row>
    <row r="427" spans="1:2" x14ac:dyDescent="0.2">
      <c r="A427" s="30" t="s">
        <v>4197</v>
      </c>
      <c r="B427" s="31">
        <v>119.9</v>
      </c>
    </row>
    <row r="428" spans="1:2" x14ac:dyDescent="0.2">
      <c r="A428" s="30" t="s">
        <v>4196</v>
      </c>
      <c r="B428" s="31">
        <v>167.8</v>
      </c>
    </row>
    <row r="429" spans="1:2" x14ac:dyDescent="0.2">
      <c r="A429" s="30" t="s">
        <v>4195</v>
      </c>
      <c r="B429" s="31">
        <v>167.3</v>
      </c>
    </row>
    <row r="430" spans="1:2" x14ac:dyDescent="0.2">
      <c r="A430" s="30" t="s">
        <v>4194</v>
      </c>
      <c r="B430" s="31">
        <v>110</v>
      </c>
    </row>
    <row r="431" spans="1:2" x14ac:dyDescent="0.2">
      <c r="A431" s="30" t="s">
        <v>4193</v>
      </c>
      <c r="B431" s="31">
        <v>87</v>
      </c>
    </row>
    <row r="432" spans="1:2" x14ac:dyDescent="0.2">
      <c r="A432" s="30" t="s">
        <v>72</v>
      </c>
      <c r="B432" s="31">
        <v>523.4</v>
      </c>
    </row>
    <row r="433" spans="1:2" x14ac:dyDescent="0.2">
      <c r="A433" s="30" t="s">
        <v>73</v>
      </c>
      <c r="B433" s="31">
        <v>975.2</v>
      </c>
    </row>
    <row r="434" spans="1:2" x14ac:dyDescent="0.2">
      <c r="A434" s="30" t="s">
        <v>4192</v>
      </c>
      <c r="B434" s="31">
        <v>2718.7</v>
      </c>
    </row>
    <row r="435" spans="1:2" x14ac:dyDescent="0.2">
      <c r="A435" s="30" t="s">
        <v>4191</v>
      </c>
      <c r="B435" s="31">
        <v>2099.3000000000002</v>
      </c>
    </row>
    <row r="436" spans="1:2" x14ac:dyDescent="0.2">
      <c r="A436" s="30" t="s">
        <v>4190</v>
      </c>
      <c r="B436" s="31">
        <v>2729.4</v>
      </c>
    </row>
    <row r="437" spans="1:2" x14ac:dyDescent="0.2">
      <c r="A437" s="30" t="s">
        <v>4189</v>
      </c>
      <c r="B437" s="31">
        <v>1704.1</v>
      </c>
    </row>
    <row r="438" spans="1:2" x14ac:dyDescent="0.2">
      <c r="A438" s="30" t="s">
        <v>4188</v>
      </c>
      <c r="B438" s="31">
        <v>1511.3</v>
      </c>
    </row>
    <row r="439" spans="1:2" x14ac:dyDescent="0.2">
      <c r="A439" s="30" t="s">
        <v>4187</v>
      </c>
      <c r="B439" s="31">
        <v>1832.1</v>
      </c>
    </row>
    <row r="440" spans="1:2" x14ac:dyDescent="0.2">
      <c r="A440" s="30" t="s">
        <v>4186</v>
      </c>
      <c r="B440" s="31">
        <v>2759.1</v>
      </c>
    </row>
    <row r="441" spans="1:2" x14ac:dyDescent="0.2">
      <c r="A441" s="30" t="s">
        <v>4185</v>
      </c>
      <c r="B441" s="31">
        <v>1475.6</v>
      </c>
    </row>
    <row r="442" spans="1:2" x14ac:dyDescent="0.2">
      <c r="A442" s="30" t="s">
        <v>4184</v>
      </c>
      <c r="B442" s="31">
        <v>1784.8</v>
      </c>
    </row>
    <row r="443" spans="1:2" x14ac:dyDescent="0.2">
      <c r="A443" s="30" t="s">
        <v>4183</v>
      </c>
      <c r="B443" s="31">
        <v>2076.1</v>
      </c>
    </row>
    <row r="444" spans="1:2" x14ac:dyDescent="0.2">
      <c r="A444" s="30" t="s">
        <v>4182</v>
      </c>
      <c r="B444" s="31">
        <v>249.9</v>
      </c>
    </row>
    <row r="445" spans="1:2" x14ac:dyDescent="0.2">
      <c r="A445" s="30" t="s">
        <v>4181</v>
      </c>
      <c r="B445" s="31">
        <v>1215.4000000000001</v>
      </c>
    </row>
    <row r="446" spans="1:2" x14ac:dyDescent="0.2">
      <c r="A446" s="30" t="s">
        <v>4180</v>
      </c>
      <c r="B446" s="31">
        <v>769.4</v>
      </c>
    </row>
    <row r="447" spans="1:2" x14ac:dyDescent="0.2">
      <c r="A447" s="30" t="s">
        <v>4179</v>
      </c>
      <c r="B447" s="31">
        <v>532.9</v>
      </c>
    </row>
    <row r="448" spans="1:2" x14ac:dyDescent="0.2">
      <c r="A448" s="30" t="s">
        <v>4178</v>
      </c>
      <c r="B448" s="31">
        <v>448.9</v>
      </c>
    </row>
    <row r="449" spans="1:2" x14ac:dyDescent="0.2">
      <c r="A449" s="30" t="s">
        <v>74</v>
      </c>
      <c r="B449" s="31">
        <v>597.5</v>
      </c>
    </row>
    <row r="450" spans="1:2" x14ac:dyDescent="0.2">
      <c r="A450" s="30" t="s">
        <v>4177</v>
      </c>
      <c r="B450" s="31">
        <v>2311.3000000000002</v>
      </c>
    </row>
    <row r="451" spans="1:2" x14ac:dyDescent="0.2">
      <c r="A451" s="30" t="s">
        <v>4176</v>
      </c>
      <c r="B451" s="31">
        <v>2498.1</v>
      </c>
    </row>
    <row r="452" spans="1:2" x14ac:dyDescent="0.2">
      <c r="A452" s="30" t="s">
        <v>4175</v>
      </c>
      <c r="B452" s="31">
        <v>2041.1</v>
      </c>
    </row>
    <row r="453" spans="1:2" x14ac:dyDescent="0.2">
      <c r="A453" s="30" t="s">
        <v>4174</v>
      </c>
      <c r="B453" s="31">
        <v>284.10000000000002</v>
      </c>
    </row>
    <row r="454" spans="1:2" x14ac:dyDescent="0.2">
      <c r="A454" s="30" t="s">
        <v>4173</v>
      </c>
      <c r="B454" s="31">
        <v>659.7</v>
      </c>
    </row>
    <row r="455" spans="1:2" x14ac:dyDescent="0.2">
      <c r="A455" s="30" t="s">
        <v>4172</v>
      </c>
      <c r="B455" s="31">
        <v>152.80000000000001</v>
      </c>
    </row>
    <row r="456" spans="1:2" x14ac:dyDescent="0.2">
      <c r="A456" s="30" t="s">
        <v>4171</v>
      </c>
      <c r="B456" s="31">
        <v>405.8</v>
      </c>
    </row>
    <row r="457" spans="1:2" x14ac:dyDescent="0.2">
      <c r="A457" s="30" t="s">
        <v>4170</v>
      </c>
      <c r="B457" s="31">
        <v>305</v>
      </c>
    </row>
    <row r="458" spans="1:2" x14ac:dyDescent="0.2">
      <c r="A458" s="30" t="s">
        <v>4169</v>
      </c>
      <c r="B458" s="31">
        <v>632.1</v>
      </c>
    </row>
    <row r="459" spans="1:2" x14ac:dyDescent="0.2">
      <c r="A459" s="30" t="s">
        <v>4168</v>
      </c>
      <c r="B459" s="31">
        <v>519.9</v>
      </c>
    </row>
    <row r="460" spans="1:2" x14ac:dyDescent="0.2">
      <c r="A460" s="30" t="s">
        <v>4167</v>
      </c>
      <c r="B460" s="31">
        <v>800</v>
      </c>
    </row>
    <row r="461" spans="1:2" x14ac:dyDescent="0.2">
      <c r="A461" s="30" t="s">
        <v>75</v>
      </c>
      <c r="B461" s="31">
        <v>375.6</v>
      </c>
    </row>
    <row r="462" spans="1:2" x14ac:dyDescent="0.2">
      <c r="A462" s="30" t="s">
        <v>4166</v>
      </c>
      <c r="B462" s="31">
        <v>1158.5999999999999</v>
      </c>
    </row>
    <row r="463" spans="1:2" x14ac:dyDescent="0.2">
      <c r="A463" s="30" t="s">
        <v>4165</v>
      </c>
      <c r="B463" s="31">
        <v>2452</v>
      </c>
    </row>
    <row r="464" spans="1:2" x14ac:dyDescent="0.2">
      <c r="A464" s="30" t="s">
        <v>4164</v>
      </c>
      <c r="B464" s="31">
        <v>943.3</v>
      </c>
    </row>
    <row r="465" spans="1:2" x14ac:dyDescent="0.2">
      <c r="A465" s="30" t="s">
        <v>4163</v>
      </c>
      <c r="B465" s="31">
        <v>260.2</v>
      </c>
    </row>
    <row r="466" spans="1:2" x14ac:dyDescent="0.2">
      <c r="A466" s="30" t="s">
        <v>4162</v>
      </c>
      <c r="B466" s="31">
        <v>197.2</v>
      </c>
    </row>
    <row r="467" spans="1:2" x14ac:dyDescent="0.2">
      <c r="A467" s="30" t="s">
        <v>4161</v>
      </c>
      <c r="B467" s="31">
        <v>824.8</v>
      </c>
    </row>
    <row r="468" spans="1:2" x14ac:dyDescent="0.2">
      <c r="A468" s="30" t="s">
        <v>4160</v>
      </c>
      <c r="B468" s="31">
        <v>247</v>
      </c>
    </row>
    <row r="469" spans="1:2" x14ac:dyDescent="0.2">
      <c r="A469" s="30" t="s">
        <v>4159</v>
      </c>
      <c r="B469" s="31">
        <v>210.7</v>
      </c>
    </row>
    <row r="470" spans="1:2" x14ac:dyDescent="0.2">
      <c r="A470" s="30" t="s">
        <v>76</v>
      </c>
      <c r="B470" s="31">
        <v>312.3</v>
      </c>
    </row>
    <row r="471" spans="1:2" x14ac:dyDescent="0.2">
      <c r="A471" s="30" t="s">
        <v>4158</v>
      </c>
      <c r="B471" s="31">
        <v>1253.5999999999999</v>
      </c>
    </row>
    <row r="472" spans="1:2" x14ac:dyDescent="0.2">
      <c r="A472" s="30" t="s">
        <v>4157</v>
      </c>
      <c r="B472" s="31">
        <v>365.8</v>
      </c>
    </row>
    <row r="473" spans="1:2" x14ac:dyDescent="0.2">
      <c r="A473" s="30" t="s">
        <v>4156</v>
      </c>
      <c r="B473" s="31">
        <v>551.79999999999995</v>
      </c>
    </row>
    <row r="474" spans="1:2" x14ac:dyDescent="0.2">
      <c r="A474" s="30" t="s">
        <v>4155</v>
      </c>
      <c r="B474" s="31">
        <v>122.1</v>
      </c>
    </row>
    <row r="475" spans="1:2" x14ac:dyDescent="0.2">
      <c r="A475" s="30" t="s">
        <v>4154</v>
      </c>
      <c r="B475" s="31">
        <v>281</v>
      </c>
    </row>
    <row r="476" spans="1:2" x14ac:dyDescent="0.2">
      <c r="A476" s="30" t="s">
        <v>4153</v>
      </c>
      <c r="B476" s="31">
        <v>271.8</v>
      </c>
    </row>
    <row r="477" spans="1:2" x14ac:dyDescent="0.2">
      <c r="A477" s="30" t="s">
        <v>4152</v>
      </c>
      <c r="B477" s="31">
        <v>241.1</v>
      </c>
    </row>
    <row r="478" spans="1:2" x14ac:dyDescent="0.2">
      <c r="A478" s="30" t="s">
        <v>77</v>
      </c>
      <c r="B478" s="31">
        <v>456.2</v>
      </c>
    </row>
    <row r="479" spans="1:2" x14ac:dyDescent="0.2">
      <c r="A479" s="30" t="s">
        <v>4151</v>
      </c>
      <c r="B479" s="31">
        <v>2570.1</v>
      </c>
    </row>
    <row r="480" spans="1:2" x14ac:dyDescent="0.2">
      <c r="A480" s="30" t="s">
        <v>4150</v>
      </c>
      <c r="B480" s="31">
        <v>2068.6999999999998</v>
      </c>
    </row>
    <row r="481" spans="1:2" x14ac:dyDescent="0.2">
      <c r="A481" s="30" t="s">
        <v>4149</v>
      </c>
      <c r="B481" s="31">
        <v>1172.4000000000001</v>
      </c>
    </row>
    <row r="482" spans="1:2" x14ac:dyDescent="0.2">
      <c r="A482" s="30" t="s">
        <v>4148</v>
      </c>
      <c r="B482" s="31">
        <v>804.2</v>
      </c>
    </row>
    <row r="483" spans="1:2" x14ac:dyDescent="0.2">
      <c r="A483" s="30" t="s">
        <v>4147</v>
      </c>
      <c r="B483" s="31">
        <v>3199.8</v>
      </c>
    </row>
    <row r="484" spans="1:2" x14ac:dyDescent="0.2">
      <c r="A484" s="30" t="s">
        <v>4146</v>
      </c>
      <c r="B484" s="31">
        <v>809.9</v>
      </c>
    </row>
    <row r="485" spans="1:2" x14ac:dyDescent="0.2">
      <c r="A485" s="30" t="s">
        <v>4145</v>
      </c>
      <c r="B485" s="31">
        <v>135.9</v>
      </c>
    </row>
    <row r="486" spans="1:2" x14ac:dyDescent="0.2">
      <c r="A486" s="30" t="s">
        <v>4144</v>
      </c>
      <c r="B486" s="31">
        <v>405.7</v>
      </c>
    </row>
    <row r="487" spans="1:2" x14ac:dyDescent="0.2">
      <c r="A487" s="30" t="s">
        <v>4143</v>
      </c>
      <c r="B487" s="31">
        <v>195.1</v>
      </c>
    </row>
    <row r="488" spans="1:2" x14ac:dyDescent="0.2">
      <c r="A488" s="30" t="s">
        <v>4142</v>
      </c>
      <c r="B488" s="31">
        <v>249.3</v>
      </c>
    </row>
    <row r="489" spans="1:2" x14ac:dyDescent="0.2">
      <c r="A489" s="30" t="s">
        <v>4141</v>
      </c>
      <c r="B489" s="31">
        <v>228.9</v>
      </c>
    </row>
    <row r="490" spans="1:2" x14ac:dyDescent="0.2">
      <c r="A490" s="30" t="s">
        <v>4140</v>
      </c>
      <c r="B490" s="31">
        <v>756.7</v>
      </c>
    </row>
    <row r="491" spans="1:2" x14ac:dyDescent="0.2">
      <c r="A491" s="30" t="s">
        <v>78</v>
      </c>
      <c r="B491" s="31">
        <v>201.5</v>
      </c>
    </row>
    <row r="492" spans="1:2" x14ac:dyDescent="0.2">
      <c r="A492" s="30" t="s">
        <v>79</v>
      </c>
      <c r="B492" s="31">
        <v>183.4</v>
      </c>
    </row>
    <row r="493" spans="1:2" x14ac:dyDescent="0.2">
      <c r="A493" s="30" t="s">
        <v>4139</v>
      </c>
      <c r="B493" s="31">
        <v>1014.3</v>
      </c>
    </row>
    <row r="494" spans="1:2" x14ac:dyDescent="0.2">
      <c r="A494" s="30" t="s">
        <v>4138</v>
      </c>
      <c r="B494" s="31">
        <v>161.80000000000001</v>
      </c>
    </row>
    <row r="495" spans="1:2" x14ac:dyDescent="0.2">
      <c r="A495" s="30" t="s">
        <v>4137</v>
      </c>
      <c r="B495" s="31">
        <v>204.7</v>
      </c>
    </row>
    <row r="496" spans="1:2" x14ac:dyDescent="0.2">
      <c r="A496" s="30" t="s">
        <v>4136</v>
      </c>
      <c r="B496" s="31">
        <v>180</v>
      </c>
    </row>
    <row r="497" spans="1:2" x14ac:dyDescent="0.2">
      <c r="A497" s="30" t="s">
        <v>4135</v>
      </c>
      <c r="B497" s="31">
        <v>106.7</v>
      </c>
    </row>
    <row r="498" spans="1:2" x14ac:dyDescent="0.2">
      <c r="A498" s="30" t="s">
        <v>4134</v>
      </c>
      <c r="B498" s="31">
        <v>87.8</v>
      </c>
    </row>
    <row r="499" spans="1:2" x14ac:dyDescent="0.2">
      <c r="A499" s="30" t="s">
        <v>4133</v>
      </c>
      <c r="B499" s="31">
        <v>256.89999999999998</v>
      </c>
    </row>
    <row r="500" spans="1:2" x14ac:dyDescent="0.2">
      <c r="A500" s="30" t="s">
        <v>4132</v>
      </c>
      <c r="B500" s="31">
        <v>288.39999999999998</v>
      </c>
    </row>
    <row r="501" spans="1:2" x14ac:dyDescent="0.2">
      <c r="A501" s="30" t="s">
        <v>4131</v>
      </c>
      <c r="B501" s="31">
        <v>105.5</v>
      </c>
    </row>
    <row r="502" spans="1:2" x14ac:dyDescent="0.2">
      <c r="A502" s="30" t="s">
        <v>4130</v>
      </c>
      <c r="B502" s="31">
        <v>157.4</v>
      </c>
    </row>
    <row r="503" spans="1:2" x14ac:dyDescent="0.2">
      <c r="A503" s="30" t="s">
        <v>4129</v>
      </c>
      <c r="B503" s="31">
        <v>200.4</v>
      </c>
    </row>
    <row r="504" spans="1:2" x14ac:dyDescent="0.2">
      <c r="A504" s="30" t="s">
        <v>80</v>
      </c>
      <c r="B504" s="31">
        <v>104.2</v>
      </c>
    </row>
    <row r="505" spans="1:2" x14ac:dyDescent="0.2">
      <c r="A505" s="30" t="s">
        <v>4128</v>
      </c>
      <c r="B505" s="31">
        <v>900.4</v>
      </c>
    </row>
    <row r="506" spans="1:2" x14ac:dyDescent="0.2">
      <c r="A506" s="30" t="s">
        <v>4127</v>
      </c>
      <c r="B506" s="31">
        <v>94.3</v>
      </c>
    </row>
    <row r="507" spans="1:2" x14ac:dyDescent="0.2">
      <c r="A507" s="30" t="s">
        <v>4126</v>
      </c>
      <c r="B507" s="31">
        <v>57.7</v>
      </c>
    </row>
    <row r="508" spans="1:2" x14ac:dyDescent="0.2">
      <c r="A508" s="30" t="s">
        <v>4125</v>
      </c>
      <c r="B508" s="31">
        <v>66.900000000000006</v>
      </c>
    </row>
    <row r="509" spans="1:2" x14ac:dyDescent="0.2">
      <c r="A509" s="30" t="s">
        <v>4124</v>
      </c>
      <c r="B509" s="31">
        <v>129.9</v>
      </c>
    </row>
    <row r="510" spans="1:2" x14ac:dyDescent="0.2">
      <c r="A510" s="30" t="s">
        <v>81</v>
      </c>
      <c r="B510" s="31">
        <v>301.89999999999998</v>
      </c>
    </row>
    <row r="511" spans="1:2" x14ac:dyDescent="0.2">
      <c r="A511" s="30" t="s">
        <v>4123</v>
      </c>
      <c r="B511" s="31">
        <v>1071.7</v>
      </c>
    </row>
    <row r="512" spans="1:2" x14ac:dyDescent="0.2">
      <c r="A512" s="30" t="s">
        <v>4122</v>
      </c>
      <c r="B512" s="31">
        <v>712</v>
      </c>
    </row>
    <row r="513" spans="1:2" x14ac:dyDescent="0.2">
      <c r="A513" s="30" t="s">
        <v>4121</v>
      </c>
      <c r="B513" s="31">
        <v>527.79999999999995</v>
      </c>
    </row>
    <row r="514" spans="1:2" x14ac:dyDescent="0.2">
      <c r="A514" s="30" t="s">
        <v>4120</v>
      </c>
      <c r="B514" s="31">
        <v>2127.1</v>
      </c>
    </row>
    <row r="515" spans="1:2" x14ac:dyDescent="0.2">
      <c r="A515" s="30" t="s">
        <v>4119</v>
      </c>
      <c r="B515" s="31">
        <v>2047.2</v>
      </c>
    </row>
    <row r="516" spans="1:2" x14ac:dyDescent="0.2">
      <c r="A516" s="30" t="s">
        <v>4118</v>
      </c>
      <c r="B516" s="31">
        <v>451.7</v>
      </c>
    </row>
    <row r="517" spans="1:2" x14ac:dyDescent="0.2">
      <c r="A517" s="30" t="s">
        <v>4117</v>
      </c>
      <c r="B517" s="31">
        <v>655</v>
      </c>
    </row>
    <row r="518" spans="1:2" x14ac:dyDescent="0.2">
      <c r="A518" s="30" t="s">
        <v>4116</v>
      </c>
      <c r="B518" s="31">
        <v>1172.7</v>
      </c>
    </row>
    <row r="519" spans="1:2" x14ac:dyDescent="0.2">
      <c r="A519" s="30" t="s">
        <v>4115</v>
      </c>
      <c r="B519" s="31">
        <v>752.8</v>
      </c>
    </row>
    <row r="520" spans="1:2" x14ac:dyDescent="0.2">
      <c r="A520" s="30" t="s">
        <v>4114</v>
      </c>
      <c r="B520" s="31">
        <v>479.6</v>
      </c>
    </row>
    <row r="521" spans="1:2" x14ac:dyDescent="0.2">
      <c r="A521" s="30" t="s">
        <v>4113</v>
      </c>
      <c r="B521" s="31">
        <v>212</v>
      </c>
    </row>
    <row r="522" spans="1:2" x14ac:dyDescent="0.2">
      <c r="A522" s="30" t="s">
        <v>4112</v>
      </c>
      <c r="B522" s="31">
        <v>222.9</v>
      </c>
    </row>
    <row r="523" spans="1:2" x14ac:dyDescent="0.2">
      <c r="A523" s="30" t="s">
        <v>4111</v>
      </c>
      <c r="B523" s="31">
        <v>117.3</v>
      </c>
    </row>
    <row r="524" spans="1:2" x14ac:dyDescent="0.2">
      <c r="A524" s="30" t="s">
        <v>4110</v>
      </c>
      <c r="B524" s="31">
        <v>269.7</v>
      </c>
    </row>
    <row r="525" spans="1:2" x14ac:dyDescent="0.2">
      <c r="A525" s="30" t="s">
        <v>4109</v>
      </c>
      <c r="B525" s="31">
        <v>238.7</v>
      </c>
    </row>
    <row r="526" spans="1:2" x14ac:dyDescent="0.2">
      <c r="A526" s="30" t="s">
        <v>4108</v>
      </c>
      <c r="B526" s="31">
        <v>126</v>
      </c>
    </row>
    <row r="527" spans="1:2" x14ac:dyDescent="0.2">
      <c r="A527" s="30" t="s">
        <v>4107</v>
      </c>
      <c r="B527" s="31">
        <v>170.3</v>
      </c>
    </row>
    <row r="528" spans="1:2" x14ac:dyDescent="0.2">
      <c r="A528" s="30" t="s">
        <v>4106</v>
      </c>
      <c r="B528" s="31">
        <v>487.8</v>
      </c>
    </row>
    <row r="529" spans="1:2" x14ac:dyDescent="0.2">
      <c r="A529" s="30" t="s">
        <v>4105</v>
      </c>
      <c r="B529" s="31">
        <v>334.5</v>
      </c>
    </row>
    <row r="530" spans="1:2" x14ac:dyDescent="0.2">
      <c r="A530" s="30" t="s">
        <v>4104</v>
      </c>
      <c r="B530" s="31">
        <v>103.3</v>
      </c>
    </row>
    <row r="531" spans="1:2" x14ac:dyDescent="0.2">
      <c r="A531" s="30" t="s">
        <v>82</v>
      </c>
      <c r="B531" s="31">
        <v>395.3</v>
      </c>
    </row>
    <row r="532" spans="1:2" x14ac:dyDescent="0.2">
      <c r="A532" s="30" t="s">
        <v>83</v>
      </c>
      <c r="B532" s="31">
        <v>395.3</v>
      </c>
    </row>
    <row r="533" spans="1:2" x14ac:dyDescent="0.2">
      <c r="A533" s="30" t="s">
        <v>4103</v>
      </c>
      <c r="B533" s="31">
        <v>808.3</v>
      </c>
    </row>
    <row r="534" spans="1:2" x14ac:dyDescent="0.2">
      <c r="A534" s="30" t="s">
        <v>4102</v>
      </c>
      <c r="B534" s="31">
        <v>188.6</v>
      </c>
    </row>
    <row r="535" spans="1:2" x14ac:dyDescent="0.2">
      <c r="A535" s="30" t="s">
        <v>4101</v>
      </c>
      <c r="B535" s="31">
        <v>548.9</v>
      </c>
    </row>
    <row r="536" spans="1:2" x14ac:dyDescent="0.2">
      <c r="A536" s="30" t="s">
        <v>4100</v>
      </c>
      <c r="B536" s="31">
        <v>441.8</v>
      </c>
    </row>
    <row r="537" spans="1:2" x14ac:dyDescent="0.2">
      <c r="A537" s="30" t="s">
        <v>4099</v>
      </c>
      <c r="B537" s="31">
        <v>355.9</v>
      </c>
    </row>
    <row r="538" spans="1:2" x14ac:dyDescent="0.2">
      <c r="A538" s="30" t="s">
        <v>4098</v>
      </c>
      <c r="B538" s="31">
        <v>189.5</v>
      </c>
    </row>
    <row r="539" spans="1:2" x14ac:dyDescent="0.2">
      <c r="A539" s="30" t="s">
        <v>84</v>
      </c>
      <c r="B539" s="31">
        <v>224.9</v>
      </c>
    </row>
    <row r="540" spans="1:2" x14ac:dyDescent="0.2">
      <c r="A540" s="30" t="s">
        <v>85</v>
      </c>
      <c r="B540" s="31">
        <v>204.9</v>
      </c>
    </row>
    <row r="541" spans="1:2" x14ac:dyDescent="0.2">
      <c r="A541" s="30" t="s">
        <v>4097</v>
      </c>
      <c r="B541" s="31">
        <v>1603.4</v>
      </c>
    </row>
    <row r="542" spans="1:2" x14ac:dyDescent="0.2">
      <c r="A542" s="30" t="s">
        <v>4096</v>
      </c>
      <c r="B542" s="31">
        <v>133.9</v>
      </c>
    </row>
    <row r="543" spans="1:2" x14ac:dyDescent="0.2">
      <c r="A543" s="30" t="s">
        <v>4095</v>
      </c>
      <c r="B543" s="31">
        <v>130.69999999999999</v>
      </c>
    </row>
    <row r="544" spans="1:2" x14ac:dyDescent="0.2">
      <c r="A544" s="30" t="s">
        <v>4094</v>
      </c>
      <c r="B544" s="31">
        <v>173.6</v>
      </c>
    </row>
    <row r="545" spans="1:2" x14ac:dyDescent="0.2">
      <c r="A545" s="30" t="s">
        <v>4093</v>
      </c>
      <c r="B545" s="31">
        <v>152.1</v>
      </c>
    </row>
    <row r="546" spans="1:2" x14ac:dyDescent="0.2">
      <c r="A546" s="30" t="s">
        <v>86</v>
      </c>
      <c r="B546" s="31">
        <v>232.8</v>
      </c>
    </row>
    <row r="547" spans="1:2" x14ac:dyDescent="0.2">
      <c r="A547" s="30" t="s">
        <v>4092</v>
      </c>
      <c r="B547" s="31">
        <v>1101.3</v>
      </c>
    </row>
    <row r="548" spans="1:2" x14ac:dyDescent="0.2">
      <c r="A548" s="30" t="s">
        <v>4091</v>
      </c>
      <c r="B548" s="31">
        <v>200.2</v>
      </c>
    </row>
    <row r="549" spans="1:2" x14ac:dyDescent="0.2">
      <c r="A549" s="30" t="s">
        <v>4090</v>
      </c>
      <c r="B549" s="31">
        <v>154.5</v>
      </c>
    </row>
    <row r="550" spans="1:2" x14ac:dyDescent="0.2">
      <c r="A550" s="30" t="s">
        <v>4089</v>
      </c>
      <c r="B550" s="31">
        <v>172.1</v>
      </c>
    </row>
    <row r="551" spans="1:2" x14ac:dyDescent="0.2">
      <c r="A551" s="30" t="s">
        <v>4088</v>
      </c>
      <c r="B551" s="31">
        <v>358.3</v>
      </c>
    </row>
    <row r="552" spans="1:2" x14ac:dyDescent="0.2">
      <c r="A552" s="30" t="s">
        <v>87</v>
      </c>
      <c r="B552" s="31">
        <v>251.9</v>
      </c>
    </row>
    <row r="553" spans="1:2" x14ac:dyDescent="0.2">
      <c r="A553" s="30" t="s">
        <v>4087</v>
      </c>
      <c r="B553" s="31">
        <v>1773.4</v>
      </c>
    </row>
    <row r="554" spans="1:2" x14ac:dyDescent="0.2">
      <c r="A554" s="30" t="s">
        <v>4086</v>
      </c>
      <c r="B554" s="31">
        <v>161.69999999999999</v>
      </c>
    </row>
    <row r="555" spans="1:2" x14ac:dyDescent="0.2">
      <c r="A555" s="30" t="s">
        <v>4085</v>
      </c>
      <c r="B555" s="31">
        <v>101.6</v>
      </c>
    </row>
    <row r="556" spans="1:2" x14ac:dyDescent="0.2">
      <c r="A556" s="30" t="s">
        <v>88</v>
      </c>
      <c r="B556" s="31">
        <v>113.7</v>
      </c>
    </row>
    <row r="557" spans="1:2" x14ac:dyDescent="0.2">
      <c r="A557" s="30" t="s">
        <v>89</v>
      </c>
      <c r="B557" s="31">
        <v>113.7</v>
      </c>
    </row>
    <row r="558" spans="1:2" x14ac:dyDescent="0.2">
      <c r="A558" s="30" t="s">
        <v>4084</v>
      </c>
      <c r="B558" s="31">
        <v>353</v>
      </c>
    </row>
    <row r="559" spans="1:2" x14ac:dyDescent="0.2">
      <c r="A559" s="30" t="s">
        <v>4083</v>
      </c>
      <c r="B559" s="31">
        <v>1728.1</v>
      </c>
    </row>
    <row r="560" spans="1:2" x14ac:dyDescent="0.2">
      <c r="A560" s="30" t="s">
        <v>4082</v>
      </c>
      <c r="B560" s="31">
        <v>1154</v>
      </c>
    </row>
    <row r="561" spans="1:2" x14ac:dyDescent="0.2">
      <c r="A561" s="30" t="s">
        <v>4081</v>
      </c>
      <c r="B561" s="31">
        <v>38.799999999999997</v>
      </c>
    </row>
    <row r="562" spans="1:2" x14ac:dyDescent="0.2">
      <c r="A562" s="30" t="s">
        <v>4080</v>
      </c>
      <c r="B562" s="31">
        <v>120.7</v>
      </c>
    </row>
    <row r="563" spans="1:2" x14ac:dyDescent="0.2">
      <c r="A563" s="30" t="s">
        <v>4079</v>
      </c>
      <c r="B563" s="31">
        <v>60.7</v>
      </c>
    </row>
    <row r="564" spans="1:2" x14ac:dyDescent="0.2">
      <c r="A564" s="30" t="s">
        <v>4078</v>
      </c>
      <c r="B564" s="31">
        <v>75.3</v>
      </c>
    </row>
    <row r="565" spans="1:2" x14ac:dyDescent="0.2">
      <c r="A565" s="30" t="s">
        <v>4077</v>
      </c>
      <c r="B565" s="31">
        <v>136.4</v>
      </c>
    </row>
    <row r="566" spans="1:2" x14ac:dyDescent="0.2">
      <c r="A566" s="30" t="s">
        <v>4076</v>
      </c>
      <c r="B566" s="31">
        <v>109.7</v>
      </c>
    </row>
    <row r="567" spans="1:2" x14ac:dyDescent="0.2">
      <c r="A567" s="30" t="s">
        <v>4075</v>
      </c>
      <c r="B567" s="31">
        <v>103</v>
      </c>
    </row>
    <row r="568" spans="1:2" x14ac:dyDescent="0.2">
      <c r="A568" s="30" t="s">
        <v>4074</v>
      </c>
      <c r="B568" s="31">
        <v>136.80000000000001</v>
      </c>
    </row>
    <row r="569" spans="1:2" x14ac:dyDescent="0.2">
      <c r="A569" s="30" t="s">
        <v>4073</v>
      </c>
      <c r="B569" s="31">
        <v>146</v>
      </c>
    </row>
    <row r="570" spans="1:2" x14ac:dyDescent="0.2">
      <c r="A570" s="30" t="s">
        <v>4072</v>
      </c>
      <c r="B570" s="31">
        <v>50</v>
      </c>
    </row>
    <row r="571" spans="1:2" x14ac:dyDescent="0.2">
      <c r="A571" s="30" t="s">
        <v>4071</v>
      </c>
      <c r="B571" s="31">
        <v>70.599999999999994</v>
      </c>
    </row>
    <row r="572" spans="1:2" x14ac:dyDescent="0.2">
      <c r="A572" s="30" t="s">
        <v>90</v>
      </c>
      <c r="B572" s="31">
        <v>179.5</v>
      </c>
    </row>
    <row r="573" spans="1:2" x14ac:dyDescent="0.2">
      <c r="A573" s="30" t="s">
        <v>91</v>
      </c>
      <c r="B573" s="31">
        <v>179.5</v>
      </c>
    </row>
    <row r="574" spans="1:2" x14ac:dyDescent="0.2">
      <c r="A574" s="30" t="s">
        <v>4070</v>
      </c>
      <c r="B574" s="31">
        <v>1569.6</v>
      </c>
    </row>
    <row r="575" spans="1:2" x14ac:dyDescent="0.2">
      <c r="A575" s="30" t="s">
        <v>4069</v>
      </c>
      <c r="B575" s="31">
        <v>2029.4</v>
      </c>
    </row>
    <row r="576" spans="1:2" x14ac:dyDescent="0.2">
      <c r="A576" s="30" t="s">
        <v>4068</v>
      </c>
      <c r="B576" s="31">
        <v>982.2</v>
      </c>
    </row>
    <row r="577" spans="1:2" x14ac:dyDescent="0.2">
      <c r="A577" s="30" t="s">
        <v>4067</v>
      </c>
      <c r="B577" s="31">
        <v>1073.4000000000001</v>
      </c>
    </row>
    <row r="578" spans="1:2" x14ac:dyDescent="0.2">
      <c r="A578" s="30" t="s">
        <v>4066</v>
      </c>
      <c r="B578" s="31">
        <v>94.2</v>
      </c>
    </row>
    <row r="579" spans="1:2" x14ac:dyDescent="0.2">
      <c r="A579" s="30" t="s">
        <v>4065</v>
      </c>
      <c r="B579" s="31">
        <v>148.19999999999999</v>
      </c>
    </row>
    <row r="580" spans="1:2" x14ac:dyDescent="0.2">
      <c r="A580" s="30" t="s">
        <v>4064</v>
      </c>
      <c r="B580" s="31">
        <v>79.3</v>
      </c>
    </row>
    <row r="581" spans="1:2" x14ac:dyDescent="0.2">
      <c r="A581" s="30" t="s">
        <v>4063</v>
      </c>
      <c r="B581" s="31">
        <v>146.6</v>
      </c>
    </row>
    <row r="582" spans="1:2" x14ac:dyDescent="0.2">
      <c r="A582" s="30" t="s">
        <v>4062</v>
      </c>
      <c r="B582" s="31">
        <v>458.1</v>
      </c>
    </row>
    <row r="583" spans="1:2" x14ac:dyDescent="0.2">
      <c r="A583" s="30" t="s">
        <v>4061</v>
      </c>
      <c r="B583" s="31">
        <v>123.6</v>
      </c>
    </row>
    <row r="584" spans="1:2" x14ac:dyDescent="0.2">
      <c r="A584" s="30" t="s">
        <v>4060</v>
      </c>
      <c r="B584" s="31">
        <v>123.2</v>
      </c>
    </row>
    <row r="585" spans="1:2" x14ac:dyDescent="0.2">
      <c r="A585" s="30" t="s">
        <v>4059</v>
      </c>
      <c r="B585" s="31">
        <v>95.4</v>
      </c>
    </row>
    <row r="586" spans="1:2" x14ac:dyDescent="0.2">
      <c r="A586" s="30" t="s">
        <v>4058</v>
      </c>
      <c r="B586" s="31">
        <v>193.1</v>
      </c>
    </row>
    <row r="587" spans="1:2" x14ac:dyDescent="0.2">
      <c r="A587" s="30" t="s">
        <v>4057</v>
      </c>
      <c r="B587" s="31">
        <v>125.5</v>
      </c>
    </row>
    <row r="588" spans="1:2" x14ac:dyDescent="0.2">
      <c r="A588" s="30" t="s">
        <v>4056</v>
      </c>
      <c r="B588" s="31">
        <v>300.7</v>
      </c>
    </row>
    <row r="589" spans="1:2" x14ac:dyDescent="0.2">
      <c r="A589" s="30" t="s">
        <v>92</v>
      </c>
      <c r="B589" s="31">
        <v>137.80000000000001</v>
      </c>
    </row>
    <row r="590" spans="1:2" x14ac:dyDescent="0.2">
      <c r="A590" s="30" t="s">
        <v>93</v>
      </c>
      <c r="B590" s="31">
        <v>137.80000000000001</v>
      </c>
    </row>
    <row r="591" spans="1:2" x14ac:dyDescent="0.2">
      <c r="A591" s="30" t="s">
        <v>4055</v>
      </c>
      <c r="B591" s="31">
        <v>764.2</v>
      </c>
    </row>
    <row r="592" spans="1:2" x14ac:dyDescent="0.2">
      <c r="A592" s="30" t="s">
        <v>4054</v>
      </c>
      <c r="B592" s="31">
        <v>651.70000000000005</v>
      </c>
    </row>
    <row r="593" spans="1:2" x14ac:dyDescent="0.2">
      <c r="A593" s="30" t="s">
        <v>4053</v>
      </c>
      <c r="B593" s="31">
        <v>919.9</v>
      </c>
    </row>
    <row r="594" spans="1:2" x14ac:dyDescent="0.2">
      <c r="A594" s="30" t="s">
        <v>4052</v>
      </c>
      <c r="B594" s="31">
        <v>374.8</v>
      </c>
    </row>
    <row r="595" spans="1:2" x14ac:dyDescent="0.2">
      <c r="A595" s="30" t="s">
        <v>4051</v>
      </c>
      <c r="B595" s="31">
        <v>778.1</v>
      </c>
    </row>
    <row r="596" spans="1:2" x14ac:dyDescent="0.2">
      <c r="A596" s="30" t="s">
        <v>4050</v>
      </c>
      <c r="B596" s="31">
        <v>111.6</v>
      </c>
    </row>
    <row r="597" spans="1:2" x14ac:dyDescent="0.2">
      <c r="A597" s="30" t="s">
        <v>4049</v>
      </c>
      <c r="B597" s="31">
        <v>126</v>
      </c>
    </row>
    <row r="598" spans="1:2" x14ac:dyDescent="0.2">
      <c r="A598" s="30" t="s">
        <v>4048</v>
      </c>
      <c r="B598" s="31">
        <v>111.1</v>
      </c>
    </row>
    <row r="599" spans="1:2" x14ac:dyDescent="0.2">
      <c r="A599" s="30" t="s">
        <v>4047</v>
      </c>
      <c r="B599" s="31">
        <v>78.2</v>
      </c>
    </row>
    <row r="600" spans="1:2" x14ac:dyDescent="0.2">
      <c r="A600" s="30" t="s">
        <v>4046</v>
      </c>
      <c r="B600" s="31">
        <v>106.9</v>
      </c>
    </row>
    <row r="601" spans="1:2" x14ac:dyDescent="0.2">
      <c r="A601" s="30" t="s">
        <v>4045</v>
      </c>
      <c r="B601" s="31">
        <v>147.19999999999999</v>
      </c>
    </row>
    <row r="602" spans="1:2" x14ac:dyDescent="0.2">
      <c r="A602" s="30" t="s">
        <v>4044</v>
      </c>
      <c r="B602" s="31">
        <v>90.3</v>
      </c>
    </row>
    <row r="603" spans="1:2" x14ac:dyDescent="0.2">
      <c r="A603" s="30" t="s">
        <v>4043</v>
      </c>
      <c r="B603" s="31">
        <v>71.099999999999994</v>
      </c>
    </row>
    <row r="604" spans="1:2" x14ac:dyDescent="0.2">
      <c r="A604" s="30" t="s">
        <v>4042</v>
      </c>
      <c r="B604" s="31">
        <v>132.9</v>
      </c>
    </row>
    <row r="605" spans="1:2" x14ac:dyDescent="0.2">
      <c r="A605" s="30" t="s">
        <v>4041</v>
      </c>
      <c r="B605" s="31">
        <v>105.2</v>
      </c>
    </row>
    <row r="606" spans="1:2" x14ac:dyDescent="0.2">
      <c r="A606" s="30" t="s">
        <v>4040</v>
      </c>
      <c r="B606" s="31">
        <v>137.5</v>
      </c>
    </row>
    <row r="607" spans="1:2" x14ac:dyDescent="0.2">
      <c r="A607" s="30" t="s">
        <v>4039</v>
      </c>
      <c r="B607" s="31">
        <v>112.4</v>
      </c>
    </row>
    <row r="608" spans="1:2" x14ac:dyDescent="0.2">
      <c r="A608" s="30" t="s">
        <v>4038</v>
      </c>
      <c r="B608" s="31">
        <v>105.9</v>
      </c>
    </row>
    <row r="609" spans="1:2" x14ac:dyDescent="0.2">
      <c r="A609" s="30" t="s">
        <v>4037</v>
      </c>
      <c r="B609" s="31">
        <v>76.099999999999994</v>
      </c>
    </row>
    <row r="610" spans="1:2" x14ac:dyDescent="0.2">
      <c r="A610" s="30" t="s">
        <v>4036</v>
      </c>
      <c r="B610" s="31">
        <v>126.6</v>
      </c>
    </row>
    <row r="611" spans="1:2" x14ac:dyDescent="0.2">
      <c r="A611" s="30" t="s">
        <v>4035</v>
      </c>
      <c r="B611" s="31">
        <v>172.4</v>
      </c>
    </row>
    <row r="612" spans="1:2" x14ac:dyDescent="0.2">
      <c r="A612" s="30" t="s">
        <v>4034</v>
      </c>
      <c r="B612" s="31">
        <v>411.3</v>
      </c>
    </row>
    <row r="613" spans="1:2" x14ac:dyDescent="0.2">
      <c r="A613" s="30" t="s">
        <v>4033</v>
      </c>
      <c r="B613" s="31">
        <v>99.6</v>
      </c>
    </row>
    <row r="614" spans="1:2" x14ac:dyDescent="0.2">
      <c r="A614" s="30" t="s">
        <v>1315</v>
      </c>
      <c r="B614" s="31">
        <v>30.9</v>
      </c>
    </row>
    <row r="615" spans="1:2" x14ac:dyDescent="0.2">
      <c r="A615" s="30" t="s">
        <v>94</v>
      </c>
      <c r="B615" s="31">
        <v>30.9</v>
      </c>
    </row>
    <row r="616" spans="1:2" x14ac:dyDescent="0.2">
      <c r="A616" s="30" t="s">
        <v>95</v>
      </c>
      <c r="B616" s="31">
        <v>30.9</v>
      </c>
    </row>
    <row r="617" spans="1:2" x14ac:dyDescent="0.2">
      <c r="A617" s="30" t="s">
        <v>4032</v>
      </c>
      <c r="B617" s="31">
        <v>122.1</v>
      </c>
    </row>
    <row r="618" spans="1:2" x14ac:dyDescent="0.2">
      <c r="A618" s="30" t="s">
        <v>4031</v>
      </c>
      <c r="B618" s="31">
        <v>14.4</v>
      </c>
    </row>
    <row r="619" spans="1:2" x14ac:dyDescent="0.2">
      <c r="A619" s="30" t="s">
        <v>4030</v>
      </c>
      <c r="B619" s="31">
        <v>15.4</v>
      </c>
    </row>
    <row r="620" spans="1:2" x14ac:dyDescent="0.2">
      <c r="A620" s="30" t="s">
        <v>4029</v>
      </c>
      <c r="B620" s="31">
        <v>49.7</v>
      </c>
    </row>
    <row r="621" spans="1:2" x14ac:dyDescent="0.2">
      <c r="A621" s="30" t="s">
        <v>4028</v>
      </c>
      <c r="B621" s="31">
        <v>22.2</v>
      </c>
    </row>
    <row r="622" spans="1:2" x14ac:dyDescent="0.2">
      <c r="A622" s="30" t="s">
        <v>1316</v>
      </c>
      <c r="B622" s="31">
        <v>66.900000000000006</v>
      </c>
    </row>
    <row r="623" spans="1:2" x14ac:dyDescent="0.2">
      <c r="A623" s="30" t="s">
        <v>96</v>
      </c>
      <c r="B623" s="31">
        <v>66.900000000000006</v>
      </c>
    </row>
    <row r="624" spans="1:2" x14ac:dyDescent="0.2">
      <c r="A624" s="30" t="s">
        <v>97</v>
      </c>
      <c r="B624" s="31">
        <v>38.5</v>
      </c>
    </row>
    <row r="625" spans="1:2" x14ac:dyDescent="0.2">
      <c r="A625" s="30" t="s">
        <v>4027</v>
      </c>
      <c r="B625" s="31">
        <v>42.9</v>
      </c>
    </row>
    <row r="626" spans="1:2" x14ac:dyDescent="0.2">
      <c r="A626" s="30" t="s">
        <v>4026</v>
      </c>
      <c r="B626" s="31">
        <v>43.8</v>
      </c>
    </row>
    <row r="627" spans="1:2" x14ac:dyDescent="0.2">
      <c r="A627" s="30" t="s">
        <v>4025</v>
      </c>
      <c r="B627" s="31">
        <v>32.200000000000003</v>
      </c>
    </row>
    <row r="628" spans="1:2" x14ac:dyDescent="0.2">
      <c r="A628" s="30" t="s">
        <v>98</v>
      </c>
      <c r="B628" s="31">
        <v>92</v>
      </c>
    </row>
    <row r="629" spans="1:2" x14ac:dyDescent="0.2">
      <c r="A629" s="30" t="s">
        <v>4024</v>
      </c>
      <c r="B629" s="31">
        <v>1376.5</v>
      </c>
    </row>
    <row r="630" spans="1:2" x14ac:dyDescent="0.2">
      <c r="A630" s="30" t="s">
        <v>4023</v>
      </c>
      <c r="B630" s="31">
        <v>88.8</v>
      </c>
    </row>
    <row r="631" spans="1:2" x14ac:dyDescent="0.2">
      <c r="A631" s="30" t="s">
        <v>4022</v>
      </c>
      <c r="B631" s="31">
        <v>48.2</v>
      </c>
    </row>
    <row r="632" spans="1:2" x14ac:dyDescent="0.2">
      <c r="A632" s="30" t="s">
        <v>4021</v>
      </c>
      <c r="B632" s="31">
        <v>53.3</v>
      </c>
    </row>
    <row r="633" spans="1:2" x14ac:dyDescent="0.2">
      <c r="A633" s="30" t="s">
        <v>4020</v>
      </c>
      <c r="B633" s="31">
        <v>54.8</v>
      </c>
    </row>
    <row r="634" spans="1:2" x14ac:dyDescent="0.2">
      <c r="A634" s="30" t="s">
        <v>1317</v>
      </c>
      <c r="B634" s="31">
        <v>86.4</v>
      </c>
    </row>
    <row r="635" spans="1:2" x14ac:dyDescent="0.2">
      <c r="A635" s="30" t="s">
        <v>99</v>
      </c>
      <c r="B635" s="31">
        <v>63.8</v>
      </c>
    </row>
    <row r="636" spans="1:2" x14ac:dyDescent="0.2">
      <c r="A636" s="30" t="s">
        <v>100</v>
      </c>
      <c r="B636" s="31">
        <v>43.1</v>
      </c>
    </row>
    <row r="637" spans="1:2" x14ac:dyDescent="0.2">
      <c r="A637" s="30" t="s">
        <v>4019</v>
      </c>
      <c r="B637" s="31">
        <v>35</v>
      </c>
    </row>
    <row r="638" spans="1:2" x14ac:dyDescent="0.2">
      <c r="A638" s="30" t="s">
        <v>4018</v>
      </c>
      <c r="B638" s="31">
        <v>61.7</v>
      </c>
    </row>
    <row r="639" spans="1:2" x14ac:dyDescent="0.2">
      <c r="A639" s="30" t="s">
        <v>4017</v>
      </c>
      <c r="B639" s="31">
        <v>44</v>
      </c>
    </row>
    <row r="640" spans="1:2" x14ac:dyDescent="0.2">
      <c r="A640" s="30" t="s">
        <v>4016</v>
      </c>
      <c r="B640" s="31">
        <v>28.6</v>
      </c>
    </row>
    <row r="641" spans="1:2" x14ac:dyDescent="0.2">
      <c r="A641" s="30" t="s">
        <v>4015</v>
      </c>
      <c r="B641" s="31">
        <v>66.400000000000006</v>
      </c>
    </row>
    <row r="642" spans="1:2" x14ac:dyDescent="0.2">
      <c r="A642" s="30" t="s">
        <v>101</v>
      </c>
      <c r="B642" s="31">
        <v>103.5</v>
      </c>
    </row>
    <row r="643" spans="1:2" x14ac:dyDescent="0.2">
      <c r="A643" s="30" t="s">
        <v>4014</v>
      </c>
      <c r="B643" s="31">
        <v>85.7</v>
      </c>
    </row>
    <row r="644" spans="1:2" x14ac:dyDescent="0.2">
      <c r="A644" s="30" t="s">
        <v>4013</v>
      </c>
      <c r="B644" s="31">
        <v>328.6</v>
      </c>
    </row>
    <row r="645" spans="1:2" x14ac:dyDescent="0.2">
      <c r="A645" s="30" t="s">
        <v>4012</v>
      </c>
      <c r="B645" s="31">
        <v>34.200000000000003</v>
      </c>
    </row>
    <row r="646" spans="1:2" x14ac:dyDescent="0.2">
      <c r="A646" s="30" t="s">
        <v>4011</v>
      </c>
      <c r="B646" s="31">
        <v>58.3</v>
      </c>
    </row>
    <row r="647" spans="1:2" x14ac:dyDescent="0.2">
      <c r="A647" s="30" t="s">
        <v>4010</v>
      </c>
      <c r="B647" s="31">
        <v>84.9</v>
      </c>
    </row>
    <row r="648" spans="1:2" x14ac:dyDescent="0.2">
      <c r="A648" s="30" t="s">
        <v>4009</v>
      </c>
      <c r="B648" s="31">
        <v>47</v>
      </c>
    </row>
    <row r="649" spans="1:2" x14ac:dyDescent="0.2">
      <c r="A649" s="30" t="s">
        <v>4008</v>
      </c>
      <c r="B649" s="31">
        <v>35</v>
      </c>
    </row>
    <row r="650" spans="1:2" x14ac:dyDescent="0.2">
      <c r="A650" s="30" t="s">
        <v>102</v>
      </c>
      <c r="B650" s="31">
        <v>31.6</v>
      </c>
    </row>
    <row r="651" spans="1:2" x14ac:dyDescent="0.2">
      <c r="A651" s="30" t="s">
        <v>4007</v>
      </c>
      <c r="B651" s="31">
        <v>13.4</v>
      </c>
    </row>
    <row r="652" spans="1:2" x14ac:dyDescent="0.2">
      <c r="A652" s="30" t="s">
        <v>4006</v>
      </c>
      <c r="B652" s="31">
        <v>31.4</v>
      </c>
    </row>
    <row r="653" spans="1:2" x14ac:dyDescent="0.2">
      <c r="A653" s="30" t="s">
        <v>4005</v>
      </c>
      <c r="B653" s="31">
        <v>44.6</v>
      </c>
    </row>
    <row r="654" spans="1:2" x14ac:dyDescent="0.2">
      <c r="A654" s="30" t="s">
        <v>4004</v>
      </c>
      <c r="B654" s="31">
        <v>29.6</v>
      </c>
    </row>
    <row r="655" spans="1:2" x14ac:dyDescent="0.2">
      <c r="A655" s="30" t="s">
        <v>103</v>
      </c>
      <c r="B655" s="31">
        <v>52.5</v>
      </c>
    </row>
    <row r="656" spans="1:2" x14ac:dyDescent="0.2">
      <c r="A656" s="30" t="s">
        <v>4003</v>
      </c>
      <c r="B656" s="31">
        <v>43.5</v>
      </c>
    </row>
    <row r="657" spans="1:2" x14ac:dyDescent="0.2">
      <c r="A657" s="30" t="s">
        <v>4002</v>
      </c>
      <c r="B657" s="31">
        <v>53.7</v>
      </c>
    </row>
    <row r="658" spans="1:2" x14ac:dyDescent="0.2">
      <c r="A658" s="30" t="s">
        <v>4001</v>
      </c>
      <c r="B658" s="31">
        <v>77.400000000000006</v>
      </c>
    </row>
    <row r="659" spans="1:2" x14ac:dyDescent="0.2">
      <c r="A659" s="30" t="s">
        <v>4000</v>
      </c>
      <c r="B659" s="31">
        <v>38.1</v>
      </c>
    </row>
    <row r="660" spans="1:2" x14ac:dyDescent="0.2">
      <c r="A660" s="30" t="s">
        <v>104</v>
      </c>
      <c r="B660" s="31">
        <v>46.4</v>
      </c>
    </row>
    <row r="661" spans="1:2" x14ac:dyDescent="0.2">
      <c r="A661" s="30" t="s">
        <v>105</v>
      </c>
      <c r="B661" s="31">
        <v>39.1</v>
      </c>
    </row>
    <row r="662" spans="1:2" x14ac:dyDescent="0.2">
      <c r="A662" s="30" t="s">
        <v>3999</v>
      </c>
      <c r="B662" s="31">
        <v>44.4</v>
      </c>
    </row>
    <row r="663" spans="1:2" x14ac:dyDescent="0.2">
      <c r="A663" s="30" t="s">
        <v>3998</v>
      </c>
      <c r="B663" s="31">
        <v>28.1</v>
      </c>
    </row>
    <row r="664" spans="1:2" x14ac:dyDescent="0.2">
      <c r="A664" s="30" t="s">
        <v>3997</v>
      </c>
      <c r="B664" s="31">
        <v>37.4</v>
      </c>
    </row>
    <row r="665" spans="1:2" x14ac:dyDescent="0.2">
      <c r="A665" s="30" t="s">
        <v>3996</v>
      </c>
      <c r="B665" s="31">
        <v>55.4</v>
      </c>
    </row>
    <row r="666" spans="1:2" x14ac:dyDescent="0.2">
      <c r="A666" s="30" t="s">
        <v>106</v>
      </c>
      <c r="B666" s="31">
        <v>101.9</v>
      </c>
    </row>
    <row r="667" spans="1:2" x14ac:dyDescent="0.2">
      <c r="A667" s="30" t="s">
        <v>3995</v>
      </c>
      <c r="B667" s="31">
        <v>100.3</v>
      </c>
    </row>
    <row r="668" spans="1:2" x14ac:dyDescent="0.2">
      <c r="A668" s="30" t="s">
        <v>3994</v>
      </c>
      <c r="B668" s="31">
        <v>210.4</v>
      </c>
    </row>
    <row r="669" spans="1:2" x14ac:dyDescent="0.2">
      <c r="A669" s="30" t="s">
        <v>3993</v>
      </c>
      <c r="B669" s="31">
        <v>41.9</v>
      </c>
    </row>
    <row r="670" spans="1:2" x14ac:dyDescent="0.2">
      <c r="A670" s="30" t="s">
        <v>3992</v>
      </c>
      <c r="B670" s="31">
        <v>62</v>
      </c>
    </row>
    <row r="671" spans="1:2" x14ac:dyDescent="0.2">
      <c r="A671" s="30" t="s">
        <v>107</v>
      </c>
      <c r="B671" s="31">
        <v>67.2</v>
      </c>
    </row>
    <row r="672" spans="1:2" x14ac:dyDescent="0.2">
      <c r="A672" s="30" t="s">
        <v>3991</v>
      </c>
      <c r="B672" s="31">
        <v>41.5</v>
      </c>
    </row>
    <row r="673" spans="1:2" x14ac:dyDescent="0.2">
      <c r="A673" s="30" t="s">
        <v>3990</v>
      </c>
      <c r="B673" s="31">
        <v>107.1</v>
      </c>
    </row>
    <row r="674" spans="1:2" x14ac:dyDescent="0.2">
      <c r="A674" s="30" t="s">
        <v>3989</v>
      </c>
      <c r="B674" s="31">
        <v>68.7</v>
      </c>
    </row>
    <row r="675" spans="1:2" x14ac:dyDescent="0.2">
      <c r="A675" s="30" t="s">
        <v>108</v>
      </c>
      <c r="B675" s="31">
        <v>35.9</v>
      </c>
    </row>
    <row r="676" spans="1:2" x14ac:dyDescent="0.2">
      <c r="A676" s="30" t="s">
        <v>3988</v>
      </c>
      <c r="B676" s="31">
        <v>42.7</v>
      </c>
    </row>
    <row r="677" spans="1:2" x14ac:dyDescent="0.2">
      <c r="A677" s="30" t="s">
        <v>3987</v>
      </c>
      <c r="B677" s="31">
        <v>49.7</v>
      </c>
    </row>
    <row r="678" spans="1:2" x14ac:dyDescent="0.2">
      <c r="A678" s="30" t="s">
        <v>3986</v>
      </c>
      <c r="B678" s="31">
        <v>10.6</v>
      </c>
    </row>
    <row r="679" spans="1:2" x14ac:dyDescent="0.2">
      <c r="A679" s="30" t="s">
        <v>3985</v>
      </c>
      <c r="B679" s="31">
        <v>37.200000000000003</v>
      </c>
    </row>
    <row r="680" spans="1:2" x14ac:dyDescent="0.2">
      <c r="A680" s="30" t="s">
        <v>3984</v>
      </c>
      <c r="B680" s="31">
        <v>18.3</v>
      </c>
    </row>
    <row r="681" spans="1:2" x14ac:dyDescent="0.2">
      <c r="A681" s="30" t="s">
        <v>109</v>
      </c>
      <c r="B681" s="31">
        <v>38</v>
      </c>
    </row>
    <row r="682" spans="1:2" x14ac:dyDescent="0.2">
      <c r="A682" s="30" t="s">
        <v>3983</v>
      </c>
      <c r="B682" s="31">
        <v>47.5</v>
      </c>
    </row>
    <row r="683" spans="1:2" x14ac:dyDescent="0.2">
      <c r="A683" s="30" t="s">
        <v>3982</v>
      </c>
      <c r="B683" s="31">
        <v>19.7</v>
      </c>
    </row>
    <row r="684" spans="1:2" x14ac:dyDescent="0.2">
      <c r="A684" s="30" t="s">
        <v>3981</v>
      </c>
      <c r="B684" s="31">
        <v>63.9</v>
      </c>
    </row>
    <row r="685" spans="1:2" x14ac:dyDescent="0.2">
      <c r="A685" s="30" t="s">
        <v>3980</v>
      </c>
      <c r="B685" s="31">
        <v>25.1</v>
      </c>
    </row>
    <row r="686" spans="1:2" x14ac:dyDescent="0.2">
      <c r="A686" s="30" t="s">
        <v>3979</v>
      </c>
      <c r="B686" s="31">
        <v>54.4</v>
      </c>
    </row>
    <row r="687" spans="1:2" x14ac:dyDescent="0.2">
      <c r="A687" s="30" t="s">
        <v>110</v>
      </c>
      <c r="B687" s="31">
        <v>1080.3</v>
      </c>
    </row>
    <row r="688" spans="1:2" x14ac:dyDescent="0.2">
      <c r="A688" s="30" t="s">
        <v>111</v>
      </c>
      <c r="B688" s="31">
        <v>1080.3</v>
      </c>
    </row>
    <row r="689" spans="1:2" x14ac:dyDescent="0.2">
      <c r="A689" s="30" t="s">
        <v>3978</v>
      </c>
      <c r="B689" s="31">
        <v>1080.3</v>
      </c>
    </row>
    <row r="690" spans="1:2" x14ac:dyDescent="0.2">
      <c r="A690" s="30" t="s">
        <v>112</v>
      </c>
      <c r="B690" s="31">
        <v>64.5</v>
      </c>
    </row>
    <row r="691" spans="1:2" x14ac:dyDescent="0.2">
      <c r="A691" s="30" t="s">
        <v>113</v>
      </c>
      <c r="B691" s="31">
        <v>52.1</v>
      </c>
    </row>
    <row r="692" spans="1:2" x14ac:dyDescent="0.2">
      <c r="A692" s="30" t="s">
        <v>3977</v>
      </c>
      <c r="B692" s="31">
        <v>49.1</v>
      </c>
    </row>
    <row r="693" spans="1:2" x14ac:dyDescent="0.2">
      <c r="A693" s="30" t="s">
        <v>3976</v>
      </c>
      <c r="B693" s="31">
        <v>54.4</v>
      </c>
    </row>
    <row r="694" spans="1:2" x14ac:dyDescent="0.2">
      <c r="A694" s="30" t="s">
        <v>3975</v>
      </c>
      <c r="B694" s="31">
        <v>57.2</v>
      </c>
    </row>
    <row r="695" spans="1:2" x14ac:dyDescent="0.2">
      <c r="A695" s="30" t="s">
        <v>114</v>
      </c>
      <c r="B695" s="31">
        <v>58.9</v>
      </c>
    </row>
    <row r="696" spans="1:2" x14ac:dyDescent="0.2">
      <c r="A696" s="30" t="s">
        <v>3974</v>
      </c>
      <c r="B696" s="31">
        <v>73</v>
      </c>
    </row>
    <row r="697" spans="1:2" x14ac:dyDescent="0.2">
      <c r="A697" s="30" t="s">
        <v>3973</v>
      </c>
      <c r="B697" s="31">
        <v>44.1</v>
      </c>
    </row>
    <row r="698" spans="1:2" x14ac:dyDescent="0.2">
      <c r="A698" s="30" t="s">
        <v>115</v>
      </c>
      <c r="B698" s="31">
        <v>73.7</v>
      </c>
    </row>
    <row r="699" spans="1:2" x14ac:dyDescent="0.2">
      <c r="A699" s="30" t="s">
        <v>3972</v>
      </c>
      <c r="B699" s="31">
        <v>115.4</v>
      </c>
    </row>
    <row r="700" spans="1:2" x14ac:dyDescent="0.2">
      <c r="A700" s="30" t="s">
        <v>3971</v>
      </c>
      <c r="B700" s="31">
        <v>41.3</v>
      </c>
    </row>
    <row r="701" spans="1:2" x14ac:dyDescent="0.2">
      <c r="A701" s="30" t="s">
        <v>3970</v>
      </c>
      <c r="B701" s="31">
        <v>54.9</v>
      </c>
    </row>
    <row r="702" spans="1:2" x14ac:dyDescent="0.2">
      <c r="A702" s="30" t="s">
        <v>3969</v>
      </c>
      <c r="B702" s="31">
        <v>64</v>
      </c>
    </row>
    <row r="703" spans="1:2" x14ac:dyDescent="0.2">
      <c r="A703" s="30" t="s">
        <v>1318</v>
      </c>
      <c r="B703" s="31">
        <v>92</v>
      </c>
    </row>
    <row r="704" spans="1:2" x14ac:dyDescent="0.2">
      <c r="A704" s="30" t="s">
        <v>116</v>
      </c>
      <c r="B704" s="31">
        <v>96.6</v>
      </c>
    </row>
    <row r="705" spans="1:2" x14ac:dyDescent="0.2">
      <c r="A705" s="30" t="s">
        <v>117</v>
      </c>
      <c r="B705" s="31">
        <v>93.1</v>
      </c>
    </row>
    <row r="706" spans="1:2" x14ac:dyDescent="0.2">
      <c r="A706" s="30" t="s">
        <v>3968</v>
      </c>
      <c r="B706" s="31">
        <v>142.69999999999999</v>
      </c>
    </row>
    <row r="707" spans="1:2" x14ac:dyDescent="0.2">
      <c r="A707" s="30" t="s">
        <v>3967</v>
      </c>
      <c r="B707" s="31">
        <v>34.5</v>
      </c>
    </row>
    <row r="708" spans="1:2" x14ac:dyDescent="0.2">
      <c r="A708" s="30" t="s">
        <v>3966</v>
      </c>
      <c r="B708" s="31">
        <v>44.9</v>
      </c>
    </row>
    <row r="709" spans="1:2" x14ac:dyDescent="0.2">
      <c r="A709" s="30" t="s">
        <v>3965</v>
      </c>
      <c r="B709" s="31">
        <v>212.3</v>
      </c>
    </row>
    <row r="710" spans="1:2" x14ac:dyDescent="0.2">
      <c r="A710" s="30" t="s">
        <v>118</v>
      </c>
      <c r="B710" s="31">
        <v>99.7</v>
      </c>
    </row>
    <row r="711" spans="1:2" x14ac:dyDescent="0.2">
      <c r="A711" s="30" t="s">
        <v>3964</v>
      </c>
      <c r="B711" s="31">
        <v>99.7</v>
      </c>
    </row>
    <row r="712" spans="1:2" x14ac:dyDescent="0.2">
      <c r="A712" s="30" t="s">
        <v>119</v>
      </c>
      <c r="B712" s="31">
        <v>110</v>
      </c>
    </row>
    <row r="713" spans="1:2" x14ac:dyDescent="0.2">
      <c r="A713" s="30" t="s">
        <v>3963</v>
      </c>
      <c r="B713" s="31">
        <v>110</v>
      </c>
    </row>
    <row r="714" spans="1:2" x14ac:dyDescent="0.2">
      <c r="A714" s="30" t="s">
        <v>120</v>
      </c>
      <c r="B714" s="31">
        <v>62.6</v>
      </c>
    </row>
    <row r="715" spans="1:2" x14ac:dyDescent="0.2">
      <c r="A715" s="30" t="s">
        <v>121</v>
      </c>
      <c r="B715" s="31">
        <v>296.5</v>
      </c>
    </row>
    <row r="716" spans="1:2" x14ac:dyDescent="0.2">
      <c r="A716" s="30" t="s">
        <v>3962</v>
      </c>
      <c r="B716" s="31">
        <v>103.4</v>
      </c>
    </row>
    <row r="717" spans="1:2" x14ac:dyDescent="0.2">
      <c r="A717" s="30" t="s">
        <v>3961</v>
      </c>
      <c r="B717" s="31">
        <v>349.1</v>
      </c>
    </row>
    <row r="718" spans="1:2" x14ac:dyDescent="0.2">
      <c r="A718" s="30" t="s">
        <v>3960</v>
      </c>
      <c r="B718" s="31">
        <v>512.20000000000005</v>
      </c>
    </row>
    <row r="719" spans="1:2" x14ac:dyDescent="0.2">
      <c r="A719" s="30" t="s">
        <v>122</v>
      </c>
      <c r="B719" s="31">
        <v>60.2</v>
      </c>
    </row>
    <row r="720" spans="1:2" x14ac:dyDescent="0.2">
      <c r="A720" s="30" t="s">
        <v>3959</v>
      </c>
      <c r="B720" s="31">
        <v>60.2</v>
      </c>
    </row>
    <row r="721" spans="1:2" x14ac:dyDescent="0.2">
      <c r="A721" s="30" t="s">
        <v>123</v>
      </c>
      <c r="B721" s="31">
        <v>62.2</v>
      </c>
    </row>
    <row r="722" spans="1:2" x14ac:dyDescent="0.2">
      <c r="A722" s="30" t="s">
        <v>3958</v>
      </c>
      <c r="B722" s="31">
        <v>62.2</v>
      </c>
    </row>
    <row r="723" spans="1:2" x14ac:dyDescent="0.2">
      <c r="A723" s="30" t="s">
        <v>124</v>
      </c>
      <c r="B723" s="31">
        <v>27.7</v>
      </c>
    </row>
    <row r="724" spans="1:2" x14ac:dyDescent="0.2">
      <c r="A724" s="30" t="s">
        <v>3957</v>
      </c>
      <c r="B724" s="31">
        <v>14.1</v>
      </c>
    </row>
    <row r="725" spans="1:2" x14ac:dyDescent="0.2">
      <c r="A725" s="30" t="s">
        <v>3956</v>
      </c>
      <c r="B725" s="31">
        <v>9.6</v>
      </c>
    </row>
    <row r="726" spans="1:2" x14ac:dyDescent="0.2">
      <c r="A726" s="30" t="s">
        <v>3955</v>
      </c>
      <c r="B726" s="31">
        <v>55.7</v>
      </c>
    </row>
    <row r="727" spans="1:2" x14ac:dyDescent="0.2">
      <c r="A727" s="30" t="s">
        <v>125</v>
      </c>
      <c r="B727" s="31">
        <v>801.2</v>
      </c>
    </row>
    <row r="728" spans="1:2" x14ac:dyDescent="0.2">
      <c r="A728" s="30" t="s">
        <v>126</v>
      </c>
      <c r="B728" s="31">
        <v>801.2</v>
      </c>
    </row>
    <row r="729" spans="1:2" x14ac:dyDescent="0.2">
      <c r="A729" s="30" t="s">
        <v>3954</v>
      </c>
      <c r="B729" s="31">
        <v>801.2</v>
      </c>
    </row>
    <row r="730" spans="1:2" x14ac:dyDescent="0.2">
      <c r="A730" s="30" t="s">
        <v>127</v>
      </c>
      <c r="B730" s="31">
        <v>26.3</v>
      </c>
    </row>
    <row r="731" spans="1:2" x14ac:dyDescent="0.2">
      <c r="A731" s="30" t="s">
        <v>128</v>
      </c>
      <c r="B731" s="31">
        <v>26.5</v>
      </c>
    </row>
    <row r="732" spans="1:2" x14ac:dyDescent="0.2">
      <c r="A732" s="30" t="s">
        <v>3953</v>
      </c>
      <c r="B732" s="31">
        <v>20.8</v>
      </c>
    </row>
    <row r="733" spans="1:2" x14ac:dyDescent="0.2">
      <c r="A733" s="30" t="s">
        <v>3952</v>
      </c>
      <c r="B733" s="31">
        <v>25.3</v>
      </c>
    </row>
    <row r="734" spans="1:2" x14ac:dyDescent="0.2">
      <c r="A734" s="30" t="s">
        <v>3951</v>
      </c>
      <c r="B734" s="31">
        <v>30.9</v>
      </c>
    </row>
    <row r="735" spans="1:2" x14ac:dyDescent="0.2">
      <c r="A735" s="30" t="s">
        <v>3950</v>
      </c>
      <c r="B735" s="31">
        <v>20.9</v>
      </c>
    </row>
    <row r="736" spans="1:2" x14ac:dyDescent="0.2">
      <c r="A736" s="30" t="s">
        <v>3949</v>
      </c>
      <c r="B736" s="31">
        <v>28.1</v>
      </c>
    </row>
    <row r="737" spans="1:2" x14ac:dyDescent="0.2">
      <c r="A737" s="30" t="s">
        <v>3948</v>
      </c>
      <c r="B737" s="31">
        <v>23</v>
      </c>
    </row>
    <row r="738" spans="1:2" x14ac:dyDescent="0.2">
      <c r="A738" s="30" t="s">
        <v>3947</v>
      </c>
      <c r="B738" s="31">
        <v>9</v>
      </c>
    </row>
    <row r="739" spans="1:2" x14ac:dyDescent="0.2">
      <c r="A739" s="30" t="s">
        <v>3946</v>
      </c>
      <c r="B739" s="31">
        <v>65.2</v>
      </c>
    </row>
    <row r="740" spans="1:2" x14ac:dyDescent="0.2">
      <c r="A740" s="30" t="s">
        <v>3945</v>
      </c>
      <c r="B740" s="31">
        <v>18.3</v>
      </c>
    </row>
    <row r="741" spans="1:2" x14ac:dyDescent="0.2">
      <c r="A741" s="30" t="s">
        <v>129</v>
      </c>
      <c r="B741" s="31">
        <v>26</v>
      </c>
    </row>
    <row r="742" spans="1:2" x14ac:dyDescent="0.2">
      <c r="A742" s="30" t="s">
        <v>3944</v>
      </c>
      <c r="B742" s="31">
        <v>26.6</v>
      </c>
    </row>
    <row r="743" spans="1:2" x14ac:dyDescent="0.2">
      <c r="A743" s="30" t="s">
        <v>3943</v>
      </c>
      <c r="B743" s="31">
        <v>26.4</v>
      </c>
    </row>
    <row r="744" spans="1:2" x14ac:dyDescent="0.2">
      <c r="A744" s="30" t="s">
        <v>3942</v>
      </c>
      <c r="B744" s="31">
        <v>12.5</v>
      </c>
    </row>
    <row r="745" spans="1:2" x14ac:dyDescent="0.2">
      <c r="A745" s="30" t="s">
        <v>3941</v>
      </c>
      <c r="B745" s="31">
        <v>20.5</v>
      </c>
    </row>
    <row r="746" spans="1:2" x14ac:dyDescent="0.2">
      <c r="A746" s="30" t="s">
        <v>3940</v>
      </c>
      <c r="B746" s="31">
        <v>44.1</v>
      </c>
    </row>
    <row r="747" spans="1:2" x14ac:dyDescent="0.2">
      <c r="A747" s="30" t="s">
        <v>130</v>
      </c>
      <c r="B747" s="31">
        <v>26.6</v>
      </c>
    </row>
    <row r="748" spans="1:2" x14ac:dyDescent="0.2">
      <c r="A748" s="30" t="s">
        <v>3939</v>
      </c>
      <c r="B748" s="31">
        <v>31.9</v>
      </c>
    </row>
    <row r="749" spans="1:2" x14ac:dyDescent="0.2">
      <c r="A749" s="30" t="s">
        <v>3938</v>
      </c>
      <c r="B749" s="31">
        <v>20.8</v>
      </c>
    </row>
    <row r="750" spans="1:2" x14ac:dyDescent="0.2">
      <c r="A750" s="30" t="s">
        <v>131</v>
      </c>
      <c r="B750" s="31">
        <v>223.7</v>
      </c>
    </row>
    <row r="751" spans="1:2" x14ac:dyDescent="0.2">
      <c r="A751" s="30" t="s">
        <v>132</v>
      </c>
      <c r="B751" s="31">
        <v>229</v>
      </c>
    </row>
    <row r="752" spans="1:2" x14ac:dyDescent="0.2">
      <c r="A752" s="30" t="s">
        <v>3937</v>
      </c>
      <c r="B752" s="31">
        <v>695.4</v>
      </c>
    </row>
    <row r="753" spans="1:2" x14ac:dyDescent="0.2">
      <c r="A753" s="30" t="s">
        <v>3936</v>
      </c>
      <c r="B753" s="31">
        <v>123.6</v>
      </c>
    </row>
    <row r="754" spans="1:2" x14ac:dyDescent="0.2">
      <c r="A754" s="30" t="s">
        <v>3935</v>
      </c>
      <c r="B754" s="31">
        <v>35.6</v>
      </c>
    </row>
    <row r="755" spans="1:2" x14ac:dyDescent="0.2">
      <c r="A755" s="30" t="s">
        <v>3934</v>
      </c>
      <c r="B755" s="31">
        <v>127.8</v>
      </c>
    </row>
    <row r="756" spans="1:2" x14ac:dyDescent="0.2">
      <c r="A756" s="30" t="s">
        <v>133</v>
      </c>
      <c r="B756" s="31">
        <v>217.3</v>
      </c>
    </row>
    <row r="757" spans="1:2" x14ac:dyDescent="0.2">
      <c r="A757" s="30" t="s">
        <v>3933</v>
      </c>
      <c r="B757" s="31">
        <v>331.5</v>
      </c>
    </row>
    <row r="758" spans="1:2" x14ac:dyDescent="0.2">
      <c r="A758" s="30" t="s">
        <v>3932</v>
      </c>
      <c r="B758" s="31">
        <v>89.3</v>
      </c>
    </row>
    <row r="759" spans="1:2" x14ac:dyDescent="0.2">
      <c r="A759" s="30" t="s">
        <v>3931</v>
      </c>
      <c r="B759" s="31">
        <v>235.2</v>
      </c>
    </row>
    <row r="760" spans="1:2" x14ac:dyDescent="0.2">
      <c r="A760" s="30" t="s">
        <v>134</v>
      </c>
      <c r="B760" s="31">
        <v>218.6</v>
      </c>
    </row>
    <row r="761" spans="1:2" x14ac:dyDescent="0.2">
      <c r="A761" s="30" t="s">
        <v>3930</v>
      </c>
      <c r="B761" s="32" t="s">
        <v>1383</v>
      </c>
    </row>
    <row r="762" spans="1:2" x14ac:dyDescent="0.2">
      <c r="A762" s="30" t="s">
        <v>3929</v>
      </c>
      <c r="B762" s="32" t="s">
        <v>1383</v>
      </c>
    </row>
    <row r="763" spans="1:2" x14ac:dyDescent="0.2">
      <c r="A763" s="30" t="s">
        <v>3928</v>
      </c>
      <c r="B763" s="32" t="s">
        <v>1383</v>
      </c>
    </row>
    <row r="764" spans="1:2" x14ac:dyDescent="0.2">
      <c r="A764" s="30" t="s">
        <v>135</v>
      </c>
      <c r="B764" s="31">
        <v>101.1</v>
      </c>
    </row>
    <row r="765" spans="1:2" x14ac:dyDescent="0.2">
      <c r="A765" s="30" t="s">
        <v>136</v>
      </c>
      <c r="B765" s="31">
        <v>95.6</v>
      </c>
    </row>
    <row r="766" spans="1:2" x14ac:dyDescent="0.2">
      <c r="A766" s="30" t="s">
        <v>3927</v>
      </c>
      <c r="B766" s="31">
        <v>78.900000000000006</v>
      </c>
    </row>
    <row r="767" spans="1:2" x14ac:dyDescent="0.2">
      <c r="A767" s="30" t="s">
        <v>3926</v>
      </c>
      <c r="B767" s="31">
        <v>170.7</v>
      </c>
    </row>
    <row r="768" spans="1:2" x14ac:dyDescent="0.2">
      <c r="A768" s="30" t="s">
        <v>3925</v>
      </c>
      <c r="B768" s="31">
        <v>57.7</v>
      </c>
    </row>
    <row r="769" spans="1:2" x14ac:dyDescent="0.2">
      <c r="A769" s="30" t="s">
        <v>3924</v>
      </c>
      <c r="B769" s="31">
        <v>72.400000000000006</v>
      </c>
    </row>
    <row r="770" spans="1:2" x14ac:dyDescent="0.2">
      <c r="A770" s="30" t="s">
        <v>3923</v>
      </c>
      <c r="B770" s="31">
        <v>51.9</v>
      </c>
    </row>
    <row r="771" spans="1:2" x14ac:dyDescent="0.2">
      <c r="A771" s="30" t="s">
        <v>3922</v>
      </c>
      <c r="B771" s="31">
        <v>48.8</v>
      </c>
    </row>
    <row r="772" spans="1:2" x14ac:dyDescent="0.2">
      <c r="A772" s="30" t="s">
        <v>3921</v>
      </c>
      <c r="B772" s="31">
        <v>221.3</v>
      </c>
    </row>
    <row r="773" spans="1:2" x14ac:dyDescent="0.2">
      <c r="A773" s="30" t="s">
        <v>3920</v>
      </c>
      <c r="B773" s="31">
        <v>135.9</v>
      </c>
    </row>
    <row r="774" spans="1:2" x14ac:dyDescent="0.2">
      <c r="A774" s="30" t="s">
        <v>137</v>
      </c>
      <c r="B774" s="31">
        <v>130.4</v>
      </c>
    </row>
    <row r="775" spans="1:2" x14ac:dyDescent="0.2">
      <c r="A775" s="30" t="s">
        <v>3919</v>
      </c>
      <c r="B775" s="31">
        <v>130.4</v>
      </c>
    </row>
    <row r="776" spans="1:2" x14ac:dyDescent="0.2">
      <c r="A776" s="30" t="s">
        <v>138</v>
      </c>
      <c r="B776" s="31">
        <v>3965.2</v>
      </c>
    </row>
    <row r="777" spans="1:2" x14ac:dyDescent="0.2">
      <c r="A777" s="30" t="s">
        <v>3918</v>
      </c>
      <c r="B777" s="31">
        <v>3965.2</v>
      </c>
    </row>
    <row r="778" spans="1:2" x14ac:dyDescent="0.2">
      <c r="A778" s="30" t="s">
        <v>139</v>
      </c>
      <c r="B778" s="31">
        <v>5611</v>
      </c>
    </row>
    <row r="779" spans="1:2" x14ac:dyDescent="0.2">
      <c r="A779" s="30" t="s">
        <v>3917</v>
      </c>
      <c r="B779" s="31">
        <v>5611</v>
      </c>
    </row>
    <row r="780" spans="1:2" x14ac:dyDescent="0.2">
      <c r="A780" s="30" t="s">
        <v>140</v>
      </c>
      <c r="B780" s="31">
        <v>283</v>
      </c>
    </row>
    <row r="781" spans="1:2" x14ac:dyDescent="0.2">
      <c r="A781" s="30" t="s">
        <v>141</v>
      </c>
      <c r="B781" s="31">
        <v>283</v>
      </c>
    </row>
    <row r="782" spans="1:2" x14ac:dyDescent="0.2">
      <c r="A782" s="30" t="s">
        <v>3916</v>
      </c>
      <c r="B782" s="32" t="s">
        <v>1383</v>
      </c>
    </row>
    <row r="783" spans="1:2" x14ac:dyDescent="0.2">
      <c r="A783" s="30" t="s">
        <v>3915</v>
      </c>
      <c r="B783" s="32" t="s">
        <v>1383</v>
      </c>
    </row>
    <row r="784" spans="1:2" x14ac:dyDescent="0.2">
      <c r="A784" s="30" t="s">
        <v>3914</v>
      </c>
      <c r="B784" s="32" t="s">
        <v>1383</v>
      </c>
    </row>
    <row r="785" spans="1:2" x14ac:dyDescent="0.2">
      <c r="A785" s="30" t="s">
        <v>3913</v>
      </c>
      <c r="B785" s="32" t="s">
        <v>1383</v>
      </c>
    </row>
    <row r="786" spans="1:2" x14ac:dyDescent="0.2">
      <c r="A786" s="30" t="s">
        <v>3912</v>
      </c>
      <c r="B786" s="32" t="s">
        <v>1383</v>
      </c>
    </row>
    <row r="787" spans="1:2" x14ac:dyDescent="0.2">
      <c r="A787" s="30" t="s">
        <v>3911</v>
      </c>
      <c r="B787" s="32" t="s">
        <v>1383</v>
      </c>
    </row>
    <row r="788" spans="1:2" x14ac:dyDescent="0.2">
      <c r="A788" s="30" t="s">
        <v>3910</v>
      </c>
      <c r="B788" s="32" t="s">
        <v>1383</v>
      </c>
    </row>
    <row r="789" spans="1:2" x14ac:dyDescent="0.2">
      <c r="A789" s="30" t="s">
        <v>1319</v>
      </c>
      <c r="B789" s="31">
        <v>103</v>
      </c>
    </row>
    <row r="790" spans="1:2" x14ac:dyDescent="0.2">
      <c r="A790" s="30" t="s">
        <v>142</v>
      </c>
      <c r="B790" s="31">
        <v>989.2</v>
      </c>
    </row>
    <row r="791" spans="1:2" x14ac:dyDescent="0.2">
      <c r="A791" s="30" t="s">
        <v>143</v>
      </c>
      <c r="B791" s="31">
        <v>989.2</v>
      </c>
    </row>
    <row r="792" spans="1:2" x14ac:dyDescent="0.2">
      <c r="A792" s="30" t="s">
        <v>3909</v>
      </c>
      <c r="B792" s="31">
        <v>21463.7</v>
      </c>
    </row>
    <row r="793" spans="1:2" x14ac:dyDescent="0.2">
      <c r="A793" s="30" t="s">
        <v>3908</v>
      </c>
      <c r="B793" s="31">
        <v>225.8</v>
      </c>
    </row>
    <row r="794" spans="1:2" x14ac:dyDescent="0.2">
      <c r="A794" s="30" t="s">
        <v>3907</v>
      </c>
      <c r="B794" s="31">
        <v>621.70000000000005</v>
      </c>
    </row>
    <row r="795" spans="1:2" x14ac:dyDescent="0.2">
      <c r="A795" s="30" t="s">
        <v>3906</v>
      </c>
      <c r="B795" s="31">
        <v>679.1</v>
      </c>
    </row>
    <row r="796" spans="1:2" x14ac:dyDescent="0.2">
      <c r="A796" s="30" t="s">
        <v>3905</v>
      </c>
      <c r="B796" s="31">
        <v>9028</v>
      </c>
    </row>
    <row r="797" spans="1:2" x14ac:dyDescent="0.2">
      <c r="A797" s="30" t="s">
        <v>3904</v>
      </c>
      <c r="B797" s="31">
        <v>6496.9</v>
      </c>
    </row>
    <row r="798" spans="1:2" x14ac:dyDescent="0.2">
      <c r="A798" s="30" t="s">
        <v>3903</v>
      </c>
      <c r="B798" s="31">
        <v>5463.2</v>
      </c>
    </row>
    <row r="799" spans="1:2" x14ac:dyDescent="0.2">
      <c r="A799" s="30" t="s">
        <v>3902</v>
      </c>
      <c r="B799" s="31">
        <v>947.7</v>
      </c>
    </row>
    <row r="800" spans="1:2" x14ac:dyDescent="0.2">
      <c r="A800" s="30" t="s">
        <v>144</v>
      </c>
      <c r="B800" s="31">
        <v>74.099999999999994</v>
      </c>
    </row>
    <row r="801" spans="1:2" x14ac:dyDescent="0.2">
      <c r="A801" s="30" t="s">
        <v>145</v>
      </c>
      <c r="B801" s="31">
        <v>52.1</v>
      </c>
    </row>
    <row r="802" spans="1:2" x14ac:dyDescent="0.2">
      <c r="A802" s="30" t="s">
        <v>3901</v>
      </c>
      <c r="B802" s="31">
        <v>54.1</v>
      </c>
    </row>
    <row r="803" spans="1:2" x14ac:dyDescent="0.2">
      <c r="A803" s="30" t="s">
        <v>3900</v>
      </c>
      <c r="B803" s="31">
        <v>50.4</v>
      </c>
    </row>
    <row r="804" spans="1:2" x14ac:dyDescent="0.2">
      <c r="A804" s="30" t="s">
        <v>3899</v>
      </c>
      <c r="B804" s="31">
        <v>69.2</v>
      </c>
    </row>
    <row r="805" spans="1:2" x14ac:dyDescent="0.2">
      <c r="A805" s="30" t="s">
        <v>3898</v>
      </c>
      <c r="B805" s="31">
        <v>29.6</v>
      </c>
    </row>
    <row r="806" spans="1:2" x14ac:dyDescent="0.2">
      <c r="A806" s="30" t="s">
        <v>146</v>
      </c>
      <c r="B806" s="31">
        <v>99.1</v>
      </c>
    </row>
    <row r="807" spans="1:2" x14ac:dyDescent="0.2">
      <c r="A807" s="30" t="s">
        <v>3897</v>
      </c>
      <c r="B807" s="31">
        <v>73.599999999999994</v>
      </c>
    </row>
    <row r="808" spans="1:2" x14ac:dyDescent="0.2">
      <c r="A808" s="30" t="s">
        <v>3896</v>
      </c>
      <c r="B808" s="31">
        <v>137.69999999999999</v>
      </c>
    </row>
    <row r="809" spans="1:2" x14ac:dyDescent="0.2">
      <c r="A809" s="30" t="s">
        <v>3895</v>
      </c>
      <c r="B809" s="31">
        <v>92.9</v>
      </c>
    </row>
    <row r="810" spans="1:2" x14ac:dyDescent="0.2">
      <c r="A810" s="30" t="s">
        <v>147</v>
      </c>
      <c r="B810" s="31">
        <v>150</v>
      </c>
    </row>
    <row r="811" spans="1:2" x14ac:dyDescent="0.2">
      <c r="A811" s="30" t="s">
        <v>3894</v>
      </c>
      <c r="B811" s="31">
        <v>97.7</v>
      </c>
    </row>
    <row r="812" spans="1:2" x14ac:dyDescent="0.2">
      <c r="A812" s="30" t="s">
        <v>3893</v>
      </c>
      <c r="B812" s="31">
        <v>200.3</v>
      </c>
    </row>
    <row r="813" spans="1:2" x14ac:dyDescent="0.2">
      <c r="A813" s="30" t="s">
        <v>148</v>
      </c>
      <c r="B813" s="31">
        <v>65.400000000000006</v>
      </c>
    </row>
    <row r="814" spans="1:2" x14ac:dyDescent="0.2">
      <c r="A814" s="30" t="s">
        <v>3892</v>
      </c>
      <c r="B814" s="31">
        <v>43.2</v>
      </c>
    </row>
    <row r="815" spans="1:2" x14ac:dyDescent="0.2">
      <c r="A815" s="30" t="s">
        <v>3891</v>
      </c>
      <c r="B815" s="31">
        <v>73.3</v>
      </c>
    </row>
    <row r="816" spans="1:2" x14ac:dyDescent="0.2">
      <c r="A816" s="30" t="s">
        <v>3890</v>
      </c>
      <c r="B816" s="31">
        <v>34.200000000000003</v>
      </c>
    </row>
    <row r="817" spans="1:2" x14ac:dyDescent="0.2">
      <c r="A817" s="30" t="s">
        <v>3889</v>
      </c>
      <c r="B817" s="31">
        <v>96.8</v>
      </c>
    </row>
    <row r="818" spans="1:2" x14ac:dyDescent="0.2">
      <c r="A818" s="30" t="s">
        <v>3888</v>
      </c>
      <c r="B818" s="31">
        <v>52.3</v>
      </c>
    </row>
    <row r="819" spans="1:2" x14ac:dyDescent="0.2">
      <c r="A819" s="30" t="s">
        <v>3887</v>
      </c>
      <c r="B819" s="31">
        <v>97.2</v>
      </c>
    </row>
    <row r="820" spans="1:2" x14ac:dyDescent="0.2">
      <c r="A820" s="30" t="s">
        <v>149</v>
      </c>
      <c r="B820" s="31">
        <v>84.1</v>
      </c>
    </row>
    <row r="821" spans="1:2" x14ac:dyDescent="0.2">
      <c r="A821" s="30" t="s">
        <v>3886</v>
      </c>
      <c r="B821" s="31">
        <v>123.5</v>
      </c>
    </row>
    <row r="822" spans="1:2" x14ac:dyDescent="0.2">
      <c r="A822" s="30" t="s">
        <v>3885</v>
      </c>
      <c r="B822" s="31">
        <v>84.3</v>
      </c>
    </row>
    <row r="823" spans="1:2" x14ac:dyDescent="0.2">
      <c r="A823" s="30" t="s">
        <v>3884</v>
      </c>
      <c r="B823" s="31">
        <v>47.9</v>
      </c>
    </row>
    <row r="824" spans="1:2" x14ac:dyDescent="0.2">
      <c r="A824" s="30" t="s">
        <v>150</v>
      </c>
      <c r="B824" s="31">
        <v>52.1</v>
      </c>
    </row>
    <row r="825" spans="1:2" x14ac:dyDescent="0.2">
      <c r="A825" s="30" t="s">
        <v>3883</v>
      </c>
      <c r="B825" s="31">
        <v>60</v>
      </c>
    </row>
    <row r="826" spans="1:2" x14ac:dyDescent="0.2">
      <c r="A826" s="30" t="s">
        <v>3882</v>
      </c>
      <c r="B826" s="31">
        <v>32.299999999999997</v>
      </c>
    </row>
    <row r="827" spans="1:2" x14ac:dyDescent="0.2">
      <c r="A827" s="30" t="s">
        <v>3881</v>
      </c>
      <c r="B827" s="31">
        <v>64.900000000000006</v>
      </c>
    </row>
    <row r="828" spans="1:2" x14ac:dyDescent="0.2">
      <c r="A828" s="30" t="s">
        <v>3880</v>
      </c>
      <c r="B828" s="31">
        <v>46.2</v>
      </c>
    </row>
    <row r="829" spans="1:2" x14ac:dyDescent="0.2">
      <c r="A829" s="30" t="s">
        <v>151</v>
      </c>
      <c r="B829" s="31">
        <v>326</v>
      </c>
    </row>
    <row r="830" spans="1:2" x14ac:dyDescent="0.2">
      <c r="A830" s="30" t="s">
        <v>152</v>
      </c>
      <c r="B830" s="31">
        <v>326</v>
      </c>
    </row>
    <row r="831" spans="1:2" x14ac:dyDescent="0.2">
      <c r="A831" s="30" t="s">
        <v>3879</v>
      </c>
      <c r="B831" s="31">
        <v>449.7</v>
      </c>
    </row>
    <row r="832" spans="1:2" x14ac:dyDescent="0.2">
      <c r="A832" s="30" t="s">
        <v>3878</v>
      </c>
      <c r="B832" s="31">
        <v>219.5</v>
      </c>
    </row>
    <row r="833" spans="1:2" x14ac:dyDescent="0.2">
      <c r="A833" s="30" t="s">
        <v>153</v>
      </c>
      <c r="B833" s="31">
        <v>112.2</v>
      </c>
    </row>
    <row r="834" spans="1:2" x14ac:dyDescent="0.2">
      <c r="A834" s="30" t="s">
        <v>154</v>
      </c>
      <c r="B834" s="31">
        <v>100</v>
      </c>
    </row>
    <row r="835" spans="1:2" x14ac:dyDescent="0.2">
      <c r="A835" s="30" t="s">
        <v>3877</v>
      </c>
      <c r="B835" s="31">
        <v>139.80000000000001</v>
      </c>
    </row>
    <row r="836" spans="1:2" x14ac:dyDescent="0.2">
      <c r="A836" s="30" t="s">
        <v>3876</v>
      </c>
      <c r="B836" s="31">
        <v>31.3</v>
      </c>
    </row>
    <row r="837" spans="1:2" x14ac:dyDescent="0.2">
      <c r="A837" s="30" t="s">
        <v>3875</v>
      </c>
      <c r="B837" s="31">
        <v>168.4</v>
      </c>
    </row>
    <row r="838" spans="1:2" x14ac:dyDescent="0.2">
      <c r="A838" s="30" t="s">
        <v>3874</v>
      </c>
      <c r="B838" s="31">
        <v>64.8</v>
      </c>
    </row>
    <row r="839" spans="1:2" x14ac:dyDescent="0.2">
      <c r="A839" s="30" t="s">
        <v>155</v>
      </c>
      <c r="B839" s="31">
        <v>224</v>
      </c>
    </row>
    <row r="840" spans="1:2" x14ac:dyDescent="0.2">
      <c r="A840" s="30" t="s">
        <v>3873</v>
      </c>
      <c r="B840" s="31">
        <v>231.6</v>
      </c>
    </row>
    <row r="841" spans="1:2" x14ac:dyDescent="0.2">
      <c r="A841" s="30" t="s">
        <v>3872</v>
      </c>
      <c r="B841" s="31">
        <v>213.7</v>
      </c>
    </row>
    <row r="842" spans="1:2" x14ac:dyDescent="0.2">
      <c r="A842" s="30" t="s">
        <v>156</v>
      </c>
      <c r="B842" s="31">
        <v>72.7</v>
      </c>
    </row>
    <row r="843" spans="1:2" x14ac:dyDescent="0.2">
      <c r="A843" s="30" t="s">
        <v>3871</v>
      </c>
      <c r="B843" s="31">
        <v>101.3</v>
      </c>
    </row>
    <row r="844" spans="1:2" x14ac:dyDescent="0.2">
      <c r="A844" s="30" t="s">
        <v>3870</v>
      </c>
      <c r="B844" s="31">
        <v>52.6</v>
      </c>
    </row>
    <row r="845" spans="1:2" x14ac:dyDescent="0.2">
      <c r="A845" s="30" t="s">
        <v>3869</v>
      </c>
      <c r="B845" s="31">
        <v>44.9</v>
      </c>
    </row>
    <row r="846" spans="1:2" x14ac:dyDescent="0.2">
      <c r="A846" s="30" t="s">
        <v>3868</v>
      </c>
      <c r="B846" s="31">
        <v>235.7</v>
      </c>
    </row>
    <row r="847" spans="1:2" x14ac:dyDescent="0.2">
      <c r="A847" s="30" t="s">
        <v>157</v>
      </c>
      <c r="B847" s="31">
        <v>101.5</v>
      </c>
    </row>
    <row r="848" spans="1:2" x14ac:dyDescent="0.2">
      <c r="A848" s="30" t="s">
        <v>158</v>
      </c>
      <c r="B848" s="31">
        <v>112.7</v>
      </c>
    </row>
    <row r="849" spans="1:2" x14ac:dyDescent="0.2">
      <c r="A849" s="30" t="s">
        <v>3867</v>
      </c>
      <c r="B849" s="31">
        <v>190.4</v>
      </c>
    </row>
    <row r="850" spans="1:2" x14ac:dyDescent="0.2">
      <c r="A850" s="30" t="s">
        <v>3866</v>
      </c>
      <c r="B850" s="31">
        <v>110.9</v>
      </c>
    </row>
    <row r="851" spans="1:2" x14ac:dyDescent="0.2">
      <c r="A851" s="30" t="s">
        <v>3865</v>
      </c>
      <c r="B851" s="31">
        <v>59.9</v>
      </c>
    </row>
    <row r="852" spans="1:2" x14ac:dyDescent="0.2">
      <c r="A852" s="30" t="s">
        <v>3864</v>
      </c>
      <c r="B852" s="31">
        <v>91.9</v>
      </c>
    </row>
    <row r="853" spans="1:2" x14ac:dyDescent="0.2">
      <c r="A853" s="30" t="s">
        <v>3863</v>
      </c>
      <c r="B853" s="31">
        <v>95.6</v>
      </c>
    </row>
    <row r="854" spans="1:2" x14ac:dyDescent="0.2">
      <c r="A854" s="30" t="s">
        <v>159</v>
      </c>
      <c r="B854" s="31">
        <v>119</v>
      </c>
    </row>
    <row r="855" spans="1:2" x14ac:dyDescent="0.2">
      <c r="A855" s="30" t="s">
        <v>3862</v>
      </c>
      <c r="B855" s="31">
        <v>87</v>
      </c>
    </row>
    <row r="856" spans="1:2" x14ac:dyDescent="0.2">
      <c r="A856" s="30" t="s">
        <v>3861</v>
      </c>
      <c r="B856" s="31">
        <v>134.9</v>
      </c>
    </row>
    <row r="857" spans="1:2" x14ac:dyDescent="0.2">
      <c r="A857" s="30" t="s">
        <v>3860</v>
      </c>
      <c r="B857" s="31">
        <v>147.6</v>
      </c>
    </row>
    <row r="858" spans="1:2" x14ac:dyDescent="0.2">
      <c r="A858" s="30" t="s">
        <v>3859</v>
      </c>
      <c r="B858" s="31">
        <v>107</v>
      </c>
    </row>
    <row r="859" spans="1:2" x14ac:dyDescent="0.2">
      <c r="A859" s="30" t="s">
        <v>160</v>
      </c>
      <c r="B859" s="31">
        <v>69.2</v>
      </c>
    </row>
    <row r="860" spans="1:2" x14ac:dyDescent="0.2">
      <c r="A860" s="30" t="s">
        <v>3858</v>
      </c>
      <c r="B860" s="31">
        <v>59.5</v>
      </c>
    </row>
    <row r="861" spans="1:2" x14ac:dyDescent="0.2">
      <c r="A861" s="30" t="s">
        <v>3857</v>
      </c>
      <c r="B861" s="31">
        <v>91.4</v>
      </c>
    </row>
    <row r="862" spans="1:2" x14ac:dyDescent="0.2">
      <c r="A862" s="30" t="s">
        <v>3856</v>
      </c>
      <c r="B862" s="31">
        <v>62.1</v>
      </c>
    </row>
    <row r="863" spans="1:2" x14ac:dyDescent="0.2">
      <c r="A863" s="30" t="s">
        <v>3855</v>
      </c>
      <c r="B863" s="31">
        <v>61.6</v>
      </c>
    </row>
    <row r="864" spans="1:2" x14ac:dyDescent="0.2">
      <c r="A864" s="30" t="s">
        <v>161</v>
      </c>
      <c r="B864" s="31">
        <v>66.900000000000006</v>
      </c>
    </row>
    <row r="865" spans="1:2" x14ac:dyDescent="0.2">
      <c r="A865" s="30" t="s">
        <v>162</v>
      </c>
      <c r="B865" s="31">
        <v>79.2</v>
      </c>
    </row>
    <row r="866" spans="1:2" x14ac:dyDescent="0.2">
      <c r="A866" s="30" t="s">
        <v>3854</v>
      </c>
      <c r="B866" s="31">
        <v>46.3</v>
      </c>
    </row>
    <row r="867" spans="1:2" x14ac:dyDescent="0.2">
      <c r="A867" s="30" t="s">
        <v>3853</v>
      </c>
      <c r="B867" s="31">
        <v>146.69999999999999</v>
      </c>
    </row>
    <row r="868" spans="1:2" x14ac:dyDescent="0.2">
      <c r="A868" s="30" t="s">
        <v>3852</v>
      </c>
      <c r="B868" s="31">
        <v>42.1</v>
      </c>
    </row>
    <row r="869" spans="1:2" x14ac:dyDescent="0.2">
      <c r="A869" s="30" t="s">
        <v>3851</v>
      </c>
      <c r="B869" s="31">
        <v>62.5</v>
      </c>
    </row>
    <row r="870" spans="1:2" x14ac:dyDescent="0.2">
      <c r="A870" s="30" t="s">
        <v>3850</v>
      </c>
      <c r="B870" s="31">
        <v>86.6</v>
      </c>
    </row>
    <row r="871" spans="1:2" x14ac:dyDescent="0.2">
      <c r="A871" s="30" t="s">
        <v>163</v>
      </c>
      <c r="B871" s="31">
        <v>64.3</v>
      </c>
    </row>
    <row r="872" spans="1:2" x14ac:dyDescent="0.2">
      <c r="A872" s="30" t="s">
        <v>3849</v>
      </c>
      <c r="B872" s="31">
        <v>31.5</v>
      </c>
    </row>
    <row r="873" spans="1:2" x14ac:dyDescent="0.2">
      <c r="A873" s="30" t="s">
        <v>3848</v>
      </c>
      <c r="B873" s="31">
        <v>32.1</v>
      </c>
    </row>
    <row r="874" spans="1:2" x14ac:dyDescent="0.2">
      <c r="A874" s="30" t="s">
        <v>3847</v>
      </c>
      <c r="B874" s="31">
        <v>199.5</v>
      </c>
    </row>
    <row r="875" spans="1:2" x14ac:dyDescent="0.2">
      <c r="A875" s="30" t="s">
        <v>3846</v>
      </c>
      <c r="B875" s="31">
        <v>30.4</v>
      </c>
    </row>
    <row r="876" spans="1:2" x14ac:dyDescent="0.2">
      <c r="A876" s="30" t="s">
        <v>3845</v>
      </c>
      <c r="B876" s="31">
        <v>33.9</v>
      </c>
    </row>
    <row r="877" spans="1:2" x14ac:dyDescent="0.2">
      <c r="A877" s="30" t="s">
        <v>3844</v>
      </c>
      <c r="B877" s="31">
        <v>52</v>
      </c>
    </row>
    <row r="878" spans="1:2" x14ac:dyDescent="0.2">
      <c r="A878" s="30" t="s">
        <v>3843</v>
      </c>
      <c r="B878" s="31">
        <v>66</v>
      </c>
    </row>
    <row r="879" spans="1:2" x14ac:dyDescent="0.2">
      <c r="A879" s="30" t="s">
        <v>3842</v>
      </c>
      <c r="B879" s="31">
        <v>65.8</v>
      </c>
    </row>
    <row r="880" spans="1:2" x14ac:dyDescent="0.2">
      <c r="A880" s="30" t="s">
        <v>164</v>
      </c>
      <c r="B880" s="31">
        <v>44</v>
      </c>
    </row>
    <row r="881" spans="1:2" x14ac:dyDescent="0.2">
      <c r="A881" s="30" t="s">
        <v>3841</v>
      </c>
      <c r="B881" s="31">
        <v>41.7</v>
      </c>
    </row>
    <row r="882" spans="1:2" x14ac:dyDescent="0.2">
      <c r="A882" s="30" t="s">
        <v>3840</v>
      </c>
      <c r="B882" s="31">
        <v>22.2</v>
      </c>
    </row>
    <row r="883" spans="1:2" x14ac:dyDescent="0.2">
      <c r="A883" s="30" t="s">
        <v>3839</v>
      </c>
      <c r="B883" s="31">
        <v>68.400000000000006</v>
      </c>
    </row>
    <row r="884" spans="1:2" x14ac:dyDescent="0.2">
      <c r="A884" s="30" t="s">
        <v>165</v>
      </c>
      <c r="B884" s="31">
        <v>110</v>
      </c>
    </row>
    <row r="885" spans="1:2" x14ac:dyDescent="0.2">
      <c r="A885" s="30" t="s">
        <v>166</v>
      </c>
      <c r="B885" s="31">
        <v>144.5</v>
      </c>
    </row>
    <row r="886" spans="1:2" x14ac:dyDescent="0.2">
      <c r="A886" s="30" t="s">
        <v>3838</v>
      </c>
      <c r="B886" s="31">
        <v>105.1</v>
      </c>
    </row>
    <row r="887" spans="1:2" x14ac:dyDescent="0.2">
      <c r="A887" s="30" t="s">
        <v>3837</v>
      </c>
      <c r="B887" s="31">
        <v>57.8</v>
      </c>
    </row>
    <row r="888" spans="1:2" x14ac:dyDescent="0.2">
      <c r="A888" s="30" t="s">
        <v>3836</v>
      </c>
      <c r="B888" s="31">
        <v>75.2</v>
      </c>
    </row>
    <row r="889" spans="1:2" x14ac:dyDescent="0.2">
      <c r="A889" s="30" t="s">
        <v>3835</v>
      </c>
      <c r="B889" s="31">
        <v>164.5</v>
      </c>
    </row>
    <row r="890" spans="1:2" x14ac:dyDescent="0.2">
      <c r="A890" s="30" t="s">
        <v>3834</v>
      </c>
      <c r="B890" s="31">
        <v>158.80000000000001</v>
      </c>
    </row>
    <row r="891" spans="1:2" x14ac:dyDescent="0.2">
      <c r="A891" s="30" t="s">
        <v>3833</v>
      </c>
      <c r="B891" s="31">
        <v>538.1</v>
      </c>
    </row>
    <row r="892" spans="1:2" x14ac:dyDescent="0.2">
      <c r="A892" s="30" t="s">
        <v>3832</v>
      </c>
      <c r="B892" s="31">
        <v>69.8</v>
      </c>
    </row>
    <row r="893" spans="1:2" x14ac:dyDescent="0.2">
      <c r="A893" s="30" t="s">
        <v>3831</v>
      </c>
      <c r="B893" s="31">
        <v>170.5</v>
      </c>
    </row>
    <row r="894" spans="1:2" x14ac:dyDescent="0.2">
      <c r="A894" s="30" t="s">
        <v>167</v>
      </c>
      <c r="B894" s="31">
        <v>51.9</v>
      </c>
    </row>
    <row r="895" spans="1:2" x14ac:dyDescent="0.2">
      <c r="A895" s="30" t="s">
        <v>3830</v>
      </c>
      <c r="B895" s="31">
        <v>46.9</v>
      </c>
    </row>
    <row r="896" spans="1:2" x14ac:dyDescent="0.2">
      <c r="A896" s="30" t="s">
        <v>3829</v>
      </c>
      <c r="B896" s="31">
        <v>26</v>
      </c>
    </row>
    <row r="897" spans="1:2" x14ac:dyDescent="0.2">
      <c r="A897" s="30" t="s">
        <v>3828</v>
      </c>
      <c r="B897" s="31">
        <v>45.1</v>
      </c>
    </row>
    <row r="898" spans="1:2" x14ac:dyDescent="0.2">
      <c r="A898" s="30" t="s">
        <v>3827</v>
      </c>
      <c r="B898" s="31">
        <v>79.599999999999994</v>
      </c>
    </row>
    <row r="899" spans="1:2" x14ac:dyDescent="0.2">
      <c r="A899" s="30" t="s">
        <v>168</v>
      </c>
      <c r="B899" s="31">
        <v>117.2</v>
      </c>
    </row>
    <row r="900" spans="1:2" x14ac:dyDescent="0.2">
      <c r="A900" s="30" t="s">
        <v>169</v>
      </c>
      <c r="B900" s="31">
        <v>97.7</v>
      </c>
    </row>
    <row r="901" spans="1:2" x14ac:dyDescent="0.2">
      <c r="A901" s="30" t="s">
        <v>3826</v>
      </c>
      <c r="B901" s="31">
        <v>58.9</v>
      </c>
    </row>
    <row r="902" spans="1:2" x14ac:dyDescent="0.2">
      <c r="A902" s="30" t="s">
        <v>3825</v>
      </c>
      <c r="B902" s="31">
        <v>123</v>
      </c>
    </row>
    <row r="903" spans="1:2" x14ac:dyDescent="0.2">
      <c r="A903" s="30" t="s">
        <v>3824</v>
      </c>
      <c r="B903" s="31">
        <v>173.6</v>
      </c>
    </row>
    <row r="904" spans="1:2" x14ac:dyDescent="0.2">
      <c r="A904" s="30" t="s">
        <v>3823</v>
      </c>
      <c r="B904" s="31">
        <v>15.1</v>
      </c>
    </row>
    <row r="905" spans="1:2" x14ac:dyDescent="0.2">
      <c r="A905" s="30" t="s">
        <v>3822</v>
      </c>
      <c r="B905" s="31">
        <v>110.5</v>
      </c>
    </row>
    <row r="906" spans="1:2" x14ac:dyDescent="0.2">
      <c r="A906" s="30" t="s">
        <v>170</v>
      </c>
      <c r="B906" s="31">
        <v>156.6</v>
      </c>
    </row>
    <row r="907" spans="1:2" x14ac:dyDescent="0.2">
      <c r="A907" s="30" t="s">
        <v>3821</v>
      </c>
      <c r="B907" s="31">
        <v>23.2</v>
      </c>
    </row>
    <row r="908" spans="1:2" x14ac:dyDescent="0.2">
      <c r="A908" s="30" t="s">
        <v>3820</v>
      </c>
      <c r="B908" s="31">
        <v>24.8</v>
      </c>
    </row>
    <row r="909" spans="1:2" x14ac:dyDescent="0.2">
      <c r="A909" s="30" t="s">
        <v>3819</v>
      </c>
      <c r="B909" s="31">
        <v>251.9</v>
      </c>
    </row>
    <row r="910" spans="1:2" x14ac:dyDescent="0.2">
      <c r="A910" s="30" t="s">
        <v>3818</v>
      </c>
      <c r="B910" s="31">
        <v>389.1</v>
      </c>
    </row>
    <row r="911" spans="1:2" x14ac:dyDescent="0.2">
      <c r="A911" s="30" t="s">
        <v>3817</v>
      </c>
      <c r="B911" s="31">
        <v>169.5</v>
      </c>
    </row>
    <row r="912" spans="1:2" x14ac:dyDescent="0.2">
      <c r="A912" s="30" t="s">
        <v>3816</v>
      </c>
      <c r="B912" s="31">
        <v>152.80000000000001</v>
      </c>
    </row>
    <row r="913" spans="1:2" x14ac:dyDescent="0.2">
      <c r="A913" s="30" t="s">
        <v>171</v>
      </c>
      <c r="B913" s="31">
        <v>36.299999999999997</v>
      </c>
    </row>
    <row r="914" spans="1:2" x14ac:dyDescent="0.2">
      <c r="A914" s="30" t="s">
        <v>3815</v>
      </c>
      <c r="B914" s="31">
        <v>36.4</v>
      </c>
    </row>
    <row r="915" spans="1:2" x14ac:dyDescent="0.2">
      <c r="A915" s="30" t="s">
        <v>3814</v>
      </c>
      <c r="B915" s="31">
        <v>36.200000000000003</v>
      </c>
    </row>
    <row r="916" spans="1:2" x14ac:dyDescent="0.2">
      <c r="A916" s="30" t="s">
        <v>172</v>
      </c>
      <c r="B916" s="31">
        <v>21.5</v>
      </c>
    </row>
    <row r="917" spans="1:2" x14ac:dyDescent="0.2">
      <c r="A917" s="30" t="s">
        <v>173</v>
      </c>
      <c r="B917" s="31">
        <v>264.5</v>
      </c>
    </row>
    <row r="918" spans="1:2" x14ac:dyDescent="0.2">
      <c r="A918" s="30" t="s">
        <v>3813</v>
      </c>
      <c r="B918" s="31">
        <v>264.5</v>
      </c>
    </row>
    <row r="919" spans="1:2" x14ac:dyDescent="0.2">
      <c r="A919" s="30" t="s">
        <v>174</v>
      </c>
      <c r="B919" s="31">
        <v>347</v>
      </c>
    </row>
    <row r="920" spans="1:2" x14ac:dyDescent="0.2">
      <c r="A920" s="30" t="s">
        <v>3812</v>
      </c>
      <c r="B920" s="31">
        <v>347</v>
      </c>
    </row>
    <row r="921" spans="1:2" x14ac:dyDescent="0.2">
      <c r="A921" s="30" t="s">
        <v>1320</v>
      </c>
      <c r="B921" s="31">
        <v>2.8</v>
      </c>
    </row>
    <row r="922" spans="1:2" x14ac:dyDescent="0.2">
      <c r="A922" s="30" t="s">
        <v>3811</v>
      </c>
      <c r="B922" s="31">
        <v>2.8</v>
      </c>
    </row>
    <row r="923" spans="1:2" x14ac:dyDescent="0.2">
      <c r="A923" s="30" t="s">
        <v>175</v>
      </c>
      <c r="B923" s="31">
        <v>333</v>
      </c>
    </row>
    <row r="924" spans="1:2" x14ac:dyDescent="0.2">
      <c r="A924" s="30" t="s">
        <v>3810</v>
      </c>
      <c r="B924" s="31">
        <v>333</v>
      </c>
    </row>
    <row r="925" spans="1:2" x14ac:dyDescent="0.2">
      <c r="A925" s="30" t="s">
        <v>1321</v>
      </c>
      <c r="B925" s="31">
        <v>77.8</v>
      </c>
    </row>
    <row r="926" spans="1:2" x14ac:dyDescent="0.2">
      <c r="A926" s="30" t="s">
        <v>176</v>
      </c>
      <c r="B926" s="31">
        <v>77.8</v>
      </c>
    </row>
    <row r="927" spans="1:2" x14ac:dyDescent="0.2">
      <c r="A927" s="30" t="s">
        <v>177</v>
      </c>
      <c r="B927" s="31">
        <v>59.3</v>
      </c>
    </row>
    <row r="928" spans="1:2" x14ac:dyDescent="0.2">
      <c r="A928" s="30" t="s">
        <v>3809</v>
      </c>
      <c r="B928" s="31">
        <v>84.4</v>
      </c>
    </row>
    <row r="929" spans="1:2" x14ac:dyDescent="0.2">
      <c r="A929" s="30" t="s">
        <v>3808</v>
      </c>
      <c r="B929" s="31">
        <v>9</v>
      </c>
    </row>
    <row r="930" spans="1:2" x14ac:dyDescent="0.2">
      <c r="A930" s="30" t="s">
        <v>3807</v>
      </c>
      <c r="B930" s="31">
        <v>48.6</v>
      </c>
    </row>
    <row r="931" spans="1:2" x14ac:dyDescent="0.2">
      <c r="A931" s="30" t="s">
        <v>3806</v>
      </c>
      <c r="B931" s="31">
        <v>37.4</v>
      </c>
    </row>
    <row r="932" spans="1:2" x14ac:dyDescent="0.2">
      <c r="A932" s="30" t="s">
        <v>3805</v>
      </c>
      <c r="B932" s="31">
        <v>106.4</v>
      </c>
    </row>
    <row r="933" spans="1:2" x14ac:dyDescent="0.2">
      <c r="A933" s="30" t="s">
        <v>3804</v>
      </c>
      <c r="B933" s="31">
        <v>76.3</v>
      </c>
    </row>
    <row r="934" spans="1:2" x14ac:dyDescent="0.2">
      <c r="A934" s="30" t="s">
        <v>3803</v>
      </c>
      <c r="B934" s="31">
        <v>71.7</v>
      </c>
    </row>
    <row r="935" spans="1:2" x14ac:dyDescent="0.2">
      <c r="A935" s="30" t="s">
        <v>178</v>
      </c>
      <c r="B935" s="31">
        <v>92.2</v>
      </c>
    </row>
    <row r="936" spans="1:2" x14ac:dyDescent="0.2">
      <c r="A936" s="30" t="s">
        <v>3802</v>
      </c>
      <c r="B936" s="31">
        <v>1239.8</v>
      </c>
    </row>
    <row r="937" spans="1:2" x14ac:dyDescent="0.2">
      <c r="A937" s="30" t="s">
        <v>3801</v>
      </c>
      <c r="B937" s="31">
        <v>107.9</v>
      </c>
    </row>
    <row r="938" spans="1:2" x14ac:dyDescent="0.2">
      <c r="A938" s="30" t="s">
        <v>3800</v>
      </c>
      <c r="B938" s="31">
        <v>109.8</v>
      </c>
    </row>
    <row r="939" spans="1:2" x14ac:dyDescent="0.2">
      <c r="A939" s="30" t="s">
        <v>3799</v>
      </c>
      <c r="B939" s="31">
        <v>142.1</v>
      </c>
    </row>
    <row r="940" spans="1:2" x14ac:dyDescent="0.2">
      <c r="A940" s="30" t="s">
        <v>3798</v>
      </c>
      <c r="B940" s="31">
        <v>67.7</v>
      </c>
    </row>
    <row r="941" spans="1:2" x14ac:dyDescent="0.2">
      <c r="A941" s="30" t="s">
        <v>3797</v>
      </c>
      <c r="B941" s="31">
        <v>161.6</v>
      </c>
    </row>
    <row r="942" spans="1:2" x14ac:dyDescent="0.2">
      <c r="A942" s="30" t="s">
        <v>3796</v>
      </c>
      <c r="B942" s="31">
        <v>46.3</v>
      </c>
    </row>
    <row r="943" spans="1:2" x14ac:dyDescent="0.2">
      <c r="A943" s="30" t="s">
        <v>3795</v>
      </c>
      <c r="B943" s="31">
        <v>42.4</v>
      </c>
    </row>
    <row r="944" spans="1:2" x14ac:dyDescent="0.2">
      <c r="A944" s="30" t="s">
        <v>3794</v>
      </c>
      <c r="B944" s="31">
        <v>43.9</v>
      </c>
    </row>
    <row r="945" spans="1:2" x14ac:dyDescent="0.2">
      <c r="A945" s="30" t="s">
        <v>3793</v>
      </c>
      <c r="B945" s="31">
        <v>84</v>
      </c>
    </row>
    <row r="946" spans="1:2" x14ac:dyDescent="0.2">
      <c r="A946" s="30" t="s">
        <v>3792</v>
      </c>
      <c r="B946" s="31">
        <v>76.099999999999994</v>
      </c>
    </row>
    <row r="947" spans="1:2" x14ac:dyDescent="0.2">
      <c r="A947" s="30" t="s">
        <v>3791</v>
      </c>
      <c r="B947" s="31">
        <v>79</v>
      </c>
    </row>
    <row r="948" spans="1:2" x14ac:dyDescent="0.2">
      <c r="A948" s="30" t="s">
        <v>3790</v>
      </c>
      <c r="B948" s="31">
        <v>35.6</v>
      </c>
    </row>
    <row r="949" spans="1:2" x14ac:dyDescent="0.2">
      <c r="A949" s="30" t="s">
        <v>3789</v>
      </c>
      <c r="B949" s="31">
        <v>37.4</v>
      </c>
    </row>
    <row r="950" spans="1:2" x14ac:dyDescent="0.2">
      <c r="A950" s="30" t="s">
        <v>1322</v>
      </c>
      <c r="B950" s="31">
        <v>201.5</v>
      </c>
    </row>
    <row r="951" spans="1:2" x14ac:dyDescent="0.2">
      <c r="A951" s="30" t="s">
        <v>179</v>
      </c>
      <c r="B951" s="31">
        <v>278.89999999999998</v>
      </c>
    </row>
    <row r="952" spans="1:2" x14ac:dyDescent="0.2">
      <c r="A952" s="30" t="s">
        <v>180</v>
      </c>
      <c r="B952" s="31">
        <v>175.6</v>
      </c>
    </row>
    <row r="953" spans="1:2" x14ac:dyDescent="0.2">
      <c r="A953" s="30" t="s">
        <v>3788</v>
      </c>
      <c r="B953" s="31">
        <v>337.4</v>
      </c>
    </row>
    <row r="954" spans="1:2" x14ac:dyDescent="0.2">
      <c r="A954" s="30" t="s">
        <v>3787</v>
      </c>
      <c r="B954" s="31">
        <v>85.9</v>
      </c>
    </row>
    <row r="955" spans="1:2" x14ac:dyDescent="0.2">
      <c r="A955" s="30" t="s">
        <v>3786</v>
      </c>
      <c r="B955" s="31">
        <v>202.2</v>
      </c>
    </row>
    <row r="956" spans="1:2" x14ac:dyDescent="0.2">
      <c r="A956" s="30" t="s">
        <v>3785</v>
      </c>
      <c r="B956" s="31">
        <v>72.400000000000006</v>
      </c>
    </row>
    <row r="957" spans="1:2" x14ac:dyDescent="0.2">
      <c r="A957" s="30" t="s">
        <v>3784</v>
      </c>
      <c r="B957" s="31">
        <v>278.3</v>
      </c>
    </row>
    <row r="958" spans="1:2" x14ac:dyDescent="0.2">
      <c r="A958" s="30" t="s">
        <v>3783</v>
      </c>
      <c r="B958" s="31">
        <v>86</v>
      </c>
    </row>
    <row r="959" spans="1:2" x14ac:dyDescent="0.2">
      <c r="A959" s="30" t="s">
        <v>3782</v>
      </c>
      <c r="B959" s="31">
        <v>146.9</v>
      </c>
    </row>
    <row r="960" spans="1:2" x14ac:dyDescent="0.2">
      <c r="A960" s="30" t="s">
        <v>3781</v>
      </c>
      <c r="B960" s="31">
        <v>123.8</v>
      </c>
    </row>
    <row r="961" spans="1:2" x14ac:dyDescent="0.2">
      <c r="A961" s="30" t="s">
        <v>181</v>
      </c>
      <c r="B961" s="31">
        <v>39.4</v>
      </c>
    </row>
    <row r="962" spans="1:2" x14ac:dyDescent="0.2">
      <c r="A962" s="30" t="s">
        <v>3780</v>
      </c>
      <c r="B962" s="31">
        <v>39.4</v>
      </c>
    </row>
    <row r="963" spans="1:2" x14ac:dyDescent="0.2">
      <c r="A963" s="30" t="s">
        <v>182</v>
      </c>
      <c r="B963" s="31">
        <v>298</v>
      </c>
    </row>
    <row r="964" spans="1:2" x14ac:dyDescent="0.2">
      <c r="A964" s="30" t="s">
        <v>3779</v>
      </c>
      <c r="B964" s="31">
        <v>192.6</v>
      </c>
    </row>
    <row r="965" spans="1:2" x14ac:dyDescent="0.2">
      <c r="A965" s="30" t="s">
        <v>3778</v>
      </c>
      <c r="B965" s="31">
        <v>186.3</v>
      </c>
    </row>
    <row r="966" spans="1:2" x14ac:dyDescent="0.2">
      <c r="A966" s="30" t="s">
        <v>3777</v>
      </c>
      <c r="B966" s="31">
        <v>479.8</v>
      </c>
    </row>
    <row r="967" spans="1:2" x14ac:dyDescent="0.2">
      <c r="A967" s="30" t="s">
        <v>3776</v>
      </c>
      <c r="B967" s="31">
        <v>253.2</v>
      </c>
    </row>
    <row r="968" spans="1:2" x14ac:dyDescent="0.2">
      <c r="A968" s="30" t="s">
        <v>183</v>
      </c>
      <c r="B968" s="31">
        <v>417.2</v>
      </c>
    </row>
    <row r="969" spans="1:2" x14ac:dyDescent="0.2">
      <c r="A969" s="30" t="s">
        <v>3775</v>
      </c>
      <c r="B969" s="31">
        <v>738.7</v>
      </c>
    </row>
    <row r="970" spans="1:2" x14ac:dyDescent="0.2">
      <c r="A970" s="30" t="s">
        <v>3774</v>
      </c>
      <c r="B970" s="31">
        <v>463.5</v>
      </c>
    </row>
    <row r="971" spans="1:2" x14ac:dyDescent="0.2">
      <c r="A971" s="30" t="s">
        <v>3773</v>
      </c>
      <c r="B971" s="31">
        <v>417.5</v>
      </c>
    </row>
    <row r="972" spans="1:2" x14ac:dyDescent="0.2">
      <c r="A972" s="30" t="s">
        <v>3772</v>
      </c>
      <c r="B972" s="31">
        <v>57.1</v>
      </c>
    </row>
    <row r="973" spans="1:2" x14ac:dyDescent="0.2">
      <c r="A973" s="30" t="s">
        <v>3771</v>
      </c>
      <c r="B973" s="31">
        <v>404.9</v>
      </c>
    </row>
    <row r="974" spans="1:2" x14ac:dyDescent="0.2">
      <c r="A974" s="30" t="s">
        <v>3770</v>
      </c>
      <c r="B974" s="31">
        <v>263.5</v>
      </c>
    </row>
    <row r="975" spans="1:2" x14ac:dyDescent="0.2">
      <c r="A975" s="30" t="s">
        <v>3769</v>
      </c>
      <c r="B975" s="31">
        <v>185.5</v>
      </c>
    </row>
    <row r="976" spans="1:2" x14ac:dyDescent="0.2">
      <c r="A976" s="30" t="s">
        <v>3768</v>
      </c>
      <c r="B976" s="31">
        <v>292</v>
      </c>
    </row>
    <row r="977" spans="1:2" x14ac:dyDescent="0.2">
      <c r="A977" s="30" t="s">
        <v>3767</v>
      </c>
      <c r="B977" s="31">
        <v>205.8</v>
      </c>
    </row>
    <row r="978" spans="1:2" x14ac:dyDescent="0.2">
      <c r="A978" s="30" t="s">
        <v>3766</v>
      </c>
      <c r="B978" s="31">
        <v>178.1</v>
      </c>
    </row>
    <row r="979" spans="1:2" x14ac:dyDescent="0.2">
      <c r="A979" s="30" t="s">
        <v>3765</v>
      </c>
      <c r="B979" s="31">
        <v>2009.6</v>
      </c>
    </row>
    <row r="980" spans="1:2" x14ac:dyDescent="0.2">
      <c r="A980" s="30" t="s">
        <v>3764</v>
      </c>
      <c r="B980" s="31">
        <v>2104.3000000000002</v>
      </c>
    </row>
    <row r="981" spans="1:2" x14ac:dyDescent="0.2">
      <c r="A981" s="30" t="s">
        <v>184</v>
      </c>
      <c r="B981" s="31">
        <v>187.3</v>
      </c>
    </row>
    <row r="982" spans="1:2" x14ac:dyDescent="0.2">
      <c r="A982" s="30" t="s">
        <v>185</v>
      </c>
      <c r="B982" s="31">
        <v>68.900000000000006</v>
      </c>
    </row>
    <row r="983" spans="1:2" x14ac:dyDescent="0.2">
      <c r="A983" s="30" t="s">
        <v>3763</v>
      </c>
      <c r="B983" s="31">
        <v>68.900000000000006</v>
      </c>
    </row>
    <row r="984" spans="1:2" x14ac:dyDescent="0.2">
      <c r="A984" s="30" t="s">
        <v>186</v>
      </c>
      <c r="B984" s="31">
        <v>85.6</v>
      </c>
    </row>
    <row r="985" spans="1:2" x14ac:dyDescent="0.2">
      <c r="A985" s="30" t="s">
        <v>3762</v>
      </c>
      <c r="B985" s="31">
        <v>85.6</v>
      </c>
    </row>
    <row r="986" spans="1:2" x14ac:dyDescent="0.2">
      <c r="A986" s="30" t="s">
        <v>187</v>
      </c>
      <c r="B986" s="31">
        <v>268.89999999999998</v>
      </c>
    </row>
    <row r="987" spans="1:2" x14ac:dyDescent="0.2">
      <c r="A987" s="30" t="s">
        <v>3761</v>
      </c>
      <c r="B987" s="31">
        <v>295.7</v>
      </c>
    </row>
    <row r="988" spans="1:2" x14ac:dyDescent="0.2">
      <c r="A988" s="30" t="s">
        <v>3760</v>
      </c>
      <c r="B988" s="31">
        <v>320.10000000000002</v>
      </c>
    </row>
    <row r="989" spans="1:2" x14ac:dyDescent="0.2">
      <c r="A989" s="30" t="s">
        <v>3759</v>
      </c>
      <c r="B989" s="31">
        <v>58</v>
      </c>
    </row>
    <row r="990" spans="1:2" x14ac:dyDescent="0.2">
      <c r="A990" s="30" t="s">
        <v>3758</v>
      </c>
      <c r="B990" s="31">
        <v>359.3</v>
      </c>
    </row>
    <row r="991" spans="1:2" x14ac:dyDescent="0.2">
      <c r="A991" s="30" t="s">
        <v>3757</v>
      </c>
      <c r="B991" s="31">
        <v>350.6</v>
      </c>
    </row>
    <row r="992" spans="1:2" x14ac:dyDescent="0.2">
      <c r="A992" s="30" t="s">
        <v>3756</v>
      </c>
      <c r="B992" s="31">
        <v>437.4</v>
      </c>
    </row>
    <row r="993" spans="1:2" x14ac:dyDescent="0.2">
      <c r="A993" s="30" t="s">
        <v>3755</v>
      </c>
      <c r="B993" s="31">
        <v>138.5</v>
      </c>
    </row>
    <row r="994" spans="1:2" x14ac:dyDescent="0.2">
      <c r="A994" s="30" t="s">
        <v>188</v>
      </c>
      <c r="B994" s="31">
        <v>157.30000000000001</v>
      </c>
    </row>
    <row r="995" spans="1:2" x14ac:dyDescent="0.2">
      <c r="A995" s="30" t="s">
        <v>3754</v>
      </c>
      <c r="B995" s="31">
        <v>138.69999999999999</v>
      </c>
    </row>
    <row r="996" spans="1:2" x14ac:dyDescent="0.2">
      <c r="A996" s="30" t="s">
        <v>3753</v>
      </c>
      <c r="B996" s="31">
        <v>110.4</v>
      </c>
    </row>
    <row r="997" spans="1:2" x14ac:dyDescent="0.2">
      <c r="A997" s="30" t="s">
        <v>3752</v>
      </c>
      <c r="B997" s="31">
        <v>305.3</v>
      </c>
    </row>
    <row r="998" spans="1:2" x14ac:dyDescent="0.2">
      <c r="A998" s="30" t="s">
        <v>3751</v>
      </c>
      <c r="B998" s="31">
        <v>1116</v>
      </c>
    </row>
    <row r="999" spans="1:2" x14ac:dyDescent="0.2">
      <c r="A999" s="30" t="s">
        <v>189</v>
      </c>
      <c r="B999" s="31">
        <v>198.1</v>
      </c>
    </row>
    <row r="1000" spans="1:2" x14ac:dyDescent="0.2">
      <c r="A1000" s="30" t="s">
        <v>3750</v>
      </c>
      <c r="B1000" s="31">
        <v>112.2</v>
      </c>
    </row>
    <row r="1001" spans="1:2" x14ac:dyDescent="0.2">
      <c r="A1001" s="30" t="s">
        <v>3749</v>
      </c>
      <c r="B1001" s="31">
        <v>128.6</v>
      </c>
    </row>
    <row r="1002" spans="1:2" x14ac:dyDescent="0.2">
      <c r="A1002" s="30" t="s">
        <v>3748</v>
      </c>
      <c r="B1002" s="31">
        <v>232.1</v>
      </c>
    </row>
    <row r="1003" spans="1:2" x14ac:dyDescent="0.2">
      <c r="A1003" s="30" t="s">
        <v>3747</v>
      </c>
      <c r="B1003" s="31">
        <v>262</v>
      </c>
    </row>
    <row r="1004" spans="1:2" x14ac:dyDescent="0.2">
      <c r="A1004" s="30" t="s">
        <v>3746</v>
      </c>
      <c r="B1004" s="31">
        <v>268.89999999999998</v>
      </c>
    </row>
    <row r="1005" spans="1:2" x14ac:dyDescent="0.2">
      <c r="A1005" s="30" t="s">
        <v>3745</v>
      </c>
      <c r="B1005" s="31">
        <v>136.69999999999999</v>
      </c>
    </row>
    <row r="1006" spans="1:2" x14ac:dyDescent="0.2">
      <c r="A1006" s="30" t="s">
        <v>3744</v>
      </c>
      <c r="B1006" s="31">
        <v>211.7</v>
      </c>
    </row>
    <row r="1007" spans="1:2" x14ac:dyDescent="0.2">
      <c r="A1007" s="30" t="s">
        <v>3743</v>
      </c>
      <c r="B1007" s="31">
        <v>167</v>
      </c>
    </row>
    <row r="1008" spans="1:2" x14ac:dyDescent="0.2">
      <c r="A1008" s="30" t="s">
        <v>3742</v>
      </c>
      <c r="B1008" s="31">
        <v>383.8</v>
      </c>
    </row>
    <row r="1009" spans="1:2" x14ac:dyDescent="0.2">
      <c r="A1009" s="30" t="s">
        <v>190</v>
      </c>
      <c r="B1009" s="31">
        <v>206.4</v>
      </c>
    </row>
    <row r="1010" spans="1:2" x14ac:dyDescent="0.2">
      <c r="A1010" s="30" t="s">
        <v>191</v>
      </c>
      <c r="B1010" s="31">
        <v>163.30000000000001</v>
      </c>
    </row>
    <row r="1011" spans="1:2" x14ac:dyDescent="0.2">
      <c r="A1011" s="30" t="s">
        <v>3741</v>
      </c>
      <c r="B1011" s="31">
        <v>176.2</v>
      </c>
    </row>
    <row r="1012" spans="1:2" x14ac:dyDescent="0.2">
      <c r="A1012" s="30" t="s">
        <v>3740</v>
      </c>
      <c r="B1012" s="31">
        <v>222.3</v>
      </c>
    </row>
    <row r="1013" spans="1:2" x14ac:dyDescent="0.2">
      <c r="A1013" s="30" t="s">
        <v>3739</v>
      </c>
      <c r="B1013" s="31">
        <v>304</v>
      </c>
    </row>
    <row r="1014" spans="1:2" x14ac:dyDescent="0.2">
      <c r="A1014" s="30" t="s">
        <v>3738</v>
      </c>
      <c r="B1014" s="31">
        <v>284.8</v>
      </c>
    </row>
    <row r="1015" spans="1:2" x14ac:dyDescent="0.2">
      <c r="A1015" s="30" t="s">
        <v>3737</v>
      </c>
      <c r="B1015" s="31">
        <v>685.1</v>
      </c>
    </row>
    <row r="1016" spans="1:2" x14ac:dyDescent="0.2">
      <c r="A1016" s="30" t="s">
        <v>3736</v>
      </c>
      <c r="B1016" s="31">
        <v>283</v>
      </c>
    </row>
    <row r="1017" spans="1:2" x14ac:dyDescent="0.2">
      <c r="A1017" s="30" t="s">
        <v>3735</v>
      </c>
      <c r="B1017" s="31">
        <v>171.2</v>
      </c>
    </row>
    <row r="1018" spans="1:2" x14ac:dyDescent="0.2">
      <c r="A1018" s="30" t="s">
        <v>3734</v>
      </c>
      <c r="B1018" s="31">
        <v>108.2</v>
      </c>
    </row>
    <row r="1019" spans="1:2" x14ac:dyDescent="0.2">
      <c r="A1019" s="30" t="s">
        <v>3733</v>
      </c>
      <c r="B1019" s="31">
        <v>71.400000000000006</v>
      </c>
    </row>
    <row r="1020" spans="1:2" x14ac:dyDescent="0.2">
      <c r="A1020" s="30" t="s">
        <v>3732</v>
      </c>
      <c r="B1020" s="31">
        <v>50.7</v>
      </c>
    </row>
    <row r="1021" spans="1:2" x14ac:dyDescent="0.2">
      <c r="A1021" s="30" t="s">
        <v>192</v>
      </c>
      <c r="B1021" s="31">
        <v>107.3</v>
      </c>
    </row>
    <row r="1022" spans="1:2" x14ac:dyDescent="0.2">
      <c r="A1022" s="30" t="s">
        <v>3731</v>
      </c>
      <c r="B1022" s="31">
        <v>106.3</v>
      </c>
    </row>
    <row r="1023" spans="1:2" x14ac:dyDescent="0.2">
      <c r="A1023" s="30" t="s">
        <v>3730</v>
      </c>
      <c r="B1023" s="31">
        <v>110.6</v>
      </c>
    </row>
    <row r="1024" spans="1:2" x14ac:dyDescent="0.2">
      <c r="A1024" s="30" t="s">
        <v>193</v>
      </c>
      <c r="B1024" s="31">
        <v>167.3</v>
      </c>
    </row>
    <row r="1025" spans="1:2" x14ac:dyDescent="0.2">
      <c r="A1025" s="30" t="s">
        <v>3729</v>
      </c>
      <c r="B1025" s="31">
        <v>143.30000000000001</v>
      </c>
    </row>
    <row r="1026" spans="1:2" x14ac:dyDescent="0.2">
      <c r="A1026" s="30" t="s">
        <v>3728</v>
      </c>
      <c r="B1026" s="31">
        <v>248.4</v>
      </c>
    </row>
    <row r="1027" spans="1:2" x14ac:dyDescent="0.2">
      <c r="A1027" s="30" t="s">
        <v>3727</v>
      </c>
      <c r="B1027" s="31">
        <v>117.4</v>
      </c>
    </row>
    <row r="1028" spans="1:2" x14ac:dyDescent="0.2">
      <c r="A1028" s="30" t="s">
        <v>3726</v>
      </c>
      <c r="B1028" s="31">
        <v>174.3</v>
      </c>
    </row>
    <row r="1029" spans="1:2" x14ac:dyDescent="0.2">
      <c r="A1029" s="30" t="s">
        <v>3725</v>
      </c>
      <c r="B1029" s="31">
        <v>207.3</v>
      </c>
    </row>
    <row r="1030" spans="1:2" x14ac:dyDescent="0.2">
      <c r="A1030" s="30" t="s">
        <v>194</v>
      </c>
      <c r="B1030" s="31">
        <v>333.7</v>
      </c>
    </row>
    <row r="1031" spans="1:2" x14ac:dyDescent="0.2">
      <c r="A1031" s="30" t="s">
        <v>3724</v>
      </c>
      <c r="B1031" s="31">
        <v>89</v>
      </c>
    </row>
    <row r="1032" spans="1:2" x14ac:dyDescent="0.2">
      <c r="A1032" s="30" t="s">
        <v>3723</v>
      </c>
      <c r="B1032" s="31">
        <v>58.4</v>
      </c>
    </row>
    <row r="1033" spans="1:2" x14ac:dyDescent="0.2">
      <c r="A1033" s="30" t="s">
        <v>3722</v>
      </c>
      <c r="B1033" s="31">
        <v>783.1</v>
      </c>
    </row>
    <row r="1034" spans="1:2" x14ac:dyDescent="0.2">
      <c r="A1034" s="30" t="s">
        <v>3721</v>
      </c>
      <c r="B1034" s="31">
        <v>247.9</v>
      </c>
    </row>
    <row r="1035" spans="1:2" x14ac:dyDescent="0.2">
      <c r="A1035" s="30" t="s">
        <v>3720</v>
      </c>
      <c r="B1035" s="31">
        <v>153.5</v>
      </c>
    </row>
    <row r="1036" spans="1:2" x14ac:dyDescent="0.2">
      <c r="A1036" s="30" t="s">
        <v>195</v>
      </c>
      <c r="B1036" s="31">
        <v>193.7</v>
      </c>
    </row>
    <row r="1037" spans="1:2" x14ac:dyDescent="0.2">
      <c r="A1037" s="30" t="s">
        <v>196</v>
      </c>
      <c r="B1037" s="31">
        <v>124.8</v>
      </c>
    </row>
    <row r="1038" spans="1:2" x14ac:dyDescent="0.2">
      <c r="A1038" s="30" t="s">
        <v>3719</v>
      </c>
      <c r="B1038" s="31">
        <v>61.6</v>
      </c>
    </row>
    <row r="1039" spans="1:2" x14ac:dyDescent="0.2">
      <c r="A1039" s="30" t="s">
        <v>3718</v>
      </c>
      <c r="B1039" s="31">
        <v>160.30000000000001</v>
      </c>
    </row>
    <row r="1040" spans="1:2" x14ac:dyDescent="0.2">
      <c r="A1040" s="30" t="s">
        <v>3717</v>
      </c>
      <c r="B1040" s="31">
        <v>272.2</v>
      </c>
    </row>
    <row r="1041" spans="1:2" x14ac:dyDescent="0.2">
      <c r="A1041" s="30" t="s">
        <v>3716</v>
      </c>
      <c r="B1041" s="31">
        <v>153.5</v>
      </c>
    </row>
    <row r="1042" spans="1:2" x14ac:dyDescent="0.2">
      <c r="A1042" s="30" t="s">
        <v>197</v>
      </c>
      <c r="B1042" s="31">
        <v>72</v>
      </c>
    </row>
    <row r="1043" spans="1:2" x14ac:dyDescent="0.2">
      <c r="A1043" s="30" t="s">
        <v>3715</v>
      </c>
      <c r="B1043" s="31">
        <v>57.9</v>
      </c>
    </row>
    <row r="1044" spans="1:2" x14ac:dyDescent="0.2">
      <c r="A1044" s="30" t="s">
        <v>3714</v>
      </c>
      <c r="B1044" s="31">
        <v>79.400000000000006</v>
      </c>
    </row>
    <row r="1045" spans="1:2" x14ac:dyDescent="0.2">
      <c r="A1045" s="30" t="s">
        <v>198</v>
      </c>
      <c r="B1045" s="31">
        <v>429.3</v>
      </c>
    </row>
    <row r="1046" spans="1:2" x14ac:dyDescent="0.2">
      <c r="A1046" s="30" t="s">
        <v>3713</v>
      </c>
      <c r="B1046" s="31">
        <v>348</v>
      </c>
    </row>
    <row r="1047" spans="1:2" x14ac:dyDescent="0.2">
      <c r="A1047" s="30" t="s">
        <v>3712</v>
      </c>
      <c r="B1047" s="31">
        <v>138.80000000000001</v>
      </c>
    </row>
    <row r="1048" spans="1:2" x14ac:dyDescent="0.2">
      <c r="A1048" s="30" t="s">
        <v>3711</v>
      </c>
      <c r="B1048" s="31">
        <v>2629.6</v>
      </c>
    </row>
    <row r="1049" spans="1:2" x14ac:dyDescent="0.2">
      <c r="A1049" s="30" t="s">
        <v>3710</v>
      </c>
      <c r="B1049" s="31">
        <v>157.19999999999999</v>
      </c>
    </row>
    <row r="1050" spans="1:2" x14ac:dyDescent="0.2">
      <c r="A1050" s="30" t="s">
        <v>3709</v>
      </c>
      <c r="B1050" s="31">
        <v>225.7</v>
      </c>
    </row>
    <row r="1051" spans="1:2" x14ac:dyDescent="0.2">
      <c r="A1051" s="30" t="s">
        <v>199</v>
      </c>
      <c r="B1051" s="31">
        <v>211.3</v>
      </c>
    </row>
    <row r="1052" spans="1:2" x14ac:dyDescent="0.2">
      <c r="A1052" s="30" t="s">
        <v>3708</v>
      </c>
      <c r="B1052" s="31">
        <v>238.6</v>
      </c>
    </row>
    <row r="1053" spans="1:2" x14ac:dyDescent="0.2">
      <c r="A1053" s="30" t="s">
        <v>3707</v>
      </c>
      <c r="B1053" s="31">
        <v>219.1</v>
      </c>
    </row>
    <row r="1054" spans="1:2" x14ac:dyDescent="0.2">
      <c r="A1054" s="30" t="s">
        <v>3706</v>
      </c>
      <c r="B1054" s="31">
        <v>295.5</v>
      </c>
    </row>
    <row r="1055" spans="1:2" x14ac:dyDescent="0.2">
      <c r="A1055" s="30" t="s">
        <v>3705</v>
      </c>
      <c r="B1055" s="31">
        <v>91.9</v>
      </c>
    </row>
    <row r="1056" spans="1:2" x14ac:dyDescent="0.2">
      <c r="A1056" s="30" t="s">
        <v>3704</v>
      </c>
      <c r="B1056" s="31">
        <v>329.2</v>
      </c>
    </row>
    <row r="1057" spans="1:2" x14ac:dyDescent="0.2">
      <c r="A1057" s="30" t="s">
        <v>3703</v>
      </c>
      <c r="B1057" s="31">
        <v>255.5</v>
      </c>
    </row>
    <row r="1058" spans="1:2" x14ac:dyDescent="0.2">
      <c r="A1058" s="30" t="s">
        <v>200</v>
      </c>
      <c r="B1058" s="31">
        <v>58.7</v>
      </c>
    </row>
    <row r="1059" spans="1:2" x14ac:dyDescent="0.2">
      <c r="A1059" s="30" t="s">
        <v>3702</v>
      </c>
      <c r="B1059" s="31">
        <v>58.5</v>
      </c>
    </row>
    <row r="1060" spans="1:2" x14ac:dyDescent="0.2">
      <c r="A1060" s="30" t="s">
        <v>3701</v>
      </c>
      <c r="B1060" s="31">
        <v>59.1</v>
      </c>
    </row>
    <row r="1061" spans="1:2" x14ac:dyDescent="0.2">
      <c r="A1061" s="30" t="s">
        <v>201</v>
      </c>
      <c r="B1061" s="31">
        <v>133.30000000000001</v>
      </c>
    </row>
    <row r="1062" spans="1:2" x14ac:dyDescent="0.2">
      <c r="A1062" s="30" t="s">
        <v>3700</v>
      </c>
      <c r="B1062" s="31">
        <v>110.5</v>
      </c>
    </row>
    <row r="1063" spans="1:2" x14ac:dyDescent="0.2">
      <c r="A1063" s="30" t="s">
        <v>3699</v>
      </c>
      <c r="B1063" s="31">
        <v>101.7</v>
      </c>
    </row>
    <row r="1064" spans="1:2" x14ac:dyDescent="0.2">
      <c r="A1064" s="30" t="s">
        <v>3698</v>
      </c>
      <c r="B1064" s="31">
        <v>154.1</v>
      </c>
    </row>
    <row r="1065" spans="1:2" x14ac:dyDescent="0.2">
      <c r="A1065" s="30" t="s">
        <v>3697</v>
      </c>
      <c r="B1065" s="31">
        <v>145.9</v>
      </c>
    </row>
    <row r="1066" spans="1:2" x14ac:dyDescent="0.2">
      <c r="A1066" s="30" t="s">
        <v>3696</v>
      </c>
      <c r="B1066" s="31">
        <v>178.1</v>
      </c>
    </row>
    <row r="1067" spans="1:2" x14ac:dyDescent="0.2">
      <c r="A1067" s="30" t="s">
        <v>202</v>
      </c>
      <c r="B1067" s="31">
        <v>135</v>
      </c>
    </row>
    <row r="1068" spans="1:2" x14ac:dyDescent="0.2">
      <c r="A1068" s="30" t="s">
        <v>203</v>
      </c>
      <c r="B1068" s="31">
        <v>196.4</v>
      </c>
    </row>
    <row r="1069" spans="1:2" x14ac:dyDescent="0.2">
      <c r="A1069" s="30" t="s">
        <v>3695</v>
      </c>
      <c r="B1069" s="31">
        <v>177.3</v>
      </c>
    </row>
    <row r="1070" spans="1:2" x14ac:dyDescent="0.2">
      <c r="A1070" s="30" t="s">
        <v>3694</v>
      </c>
      <c r="B1070" s="31">
        <v>250.4</v>
      </c>
    </row>
    <row r="1071" spans="1:2" x14ac:dyDescent="0.2">
      <c r="A1071" s="30" t="s">
        <v>3693</v>
      </c>
      <c r="B1071" s="31">
        <v>201</v>
      </c>
    </row>
    <row r="1072" spans="1:2" x14ac:dyDescent="0.2">
      <c r="A1072" s="30" t="s">
        <v>3692</v>
      </c>
      <c r="B1072" s="31">
        <v>149</v>
      </c>
    </row>
    <row r="1073" spans="1:2" x14ac:dyDescent="0.2">
      <c r="A1073" s="30" t="s">
        <v>3691</v>
      </c>
      <c r="B1073" s="31">
        <v>127.4</v>
      </c>
    </row>
    <row r="1074" spans="1:2" x14ac:dyDescent="0.2">
      <c r="A1074" s="30" t="s">
        <v>3690</v>
      </c>
      <c r="B1074" s="31">
        <v>67.2</v>
      </c>
    </row>
    <row r="1075" spans="1:2" x14ac:dyDescent="0.2">
      <c r="A1075" s="30" t="s">
        <v>3689</v>
      </c>
      <c r="B1075" s="31">
        <v>307</v>
      </c>
    </row>
    <row r="1076" spans="1:2" x14ac:dyDescent="0.2">
      <c r="A1076" s="30" t="s">
        <v>3688</v>
      </c>
      <c r="B1076" s="31">
        <v>197.8</v>
      </c>
    </row>
    <row r="1077" spans="1:2" x14ac:dyDescent="0.2">
      <c r="A1077" s="30" t="s">
        <v>3687</v>
      </c>
      <c r="B1077" s="31">
        <v>191.7</v>
      </c>
    </row>
    <row r="1078" spans="1:2" x14ac:dyDescent="0.2">
      <c r="A1078" s="30" t="s">
        <v>204</v>
      </c>
      <c r="B1078" s="31">
        <v>69.5</v>
      </c>
    </row>
    <row r="1079" spans="1:2" x14ac:dyDescent="0.2">
      <c r="A1079" s="30" t="s">
        <v>3686</v>
      </c>
      <c r="B1079" s="31">
        <v>78.7</v>
      </c>
    </row>
    <row r="1080" spans="1:2" x14ac:dyDescent="0.2">
      <c r="A1080" s="30" t="s">
        <v>3685</v>
      </c>
      <c r="B1080" s="31">
        <v>40.799999999999997</v>
      </c>
    </row>
    <row r="1081" spans="1:2" x14ac:dyDescent="0.2">
      <c r="A1081" s="30" t="s">
        <v>3684</v>
      </c>
      <c r="B1081" s="31">
        <v>123.3</v>
      </c>
    </row>
    <row r="1082" spans="1:2" x14ac:dyDescent="0.2">
      <c r="A1082" s="30" t="s">
        <v>3683</v>
      </c>
      <c r="B1082" s="31">
        <v>54.5</v>
      </c>
    </row>
    <row r="1083" spans="1:2" x14ac:dyDescent="0.2">
      <c r="A1083" s="30" t="s">
        <v>3682</v>
      </c>
      <c r="B1083" s="31">
        <v>46.7</v>
      </c>
    </row>
    <row r="1084" spans="1:2" x14ac:dyDescent="0.2">
      <c r="A1084" s="30" t="s">
        <v>3681</v>
      </c>
      <c r="B1084" s="31">
        <v>31.3</v>
      </c>
    </row>
    <row r="1085" spans="1:2" x14ac:dyDescent="0.2">
      <c r="A1085" s="30" t="s">
        <v>3680</v>
      </c>
      <c r="B1085" s="31">
        <v>67.400000000000006</v>
      </c>
    </row>
    <row r="1086" spans="1:2" x14ac:dyDescent="0.2">
      <c r="A1086" s="30" t="s">
        <v>3679</v>
      </c>
      <c r="B1086" s="31">
        <v>86.7</v>
      </c>
    </row>
    <row r="1087" spans="1:2" x14ac:dyDescent="0.2">
      <c r="A1087" s="30" t="s">
        <v>1323</v>
      </c>
      <c r="B1087" s="31">
        <v>92.3</v>
      </c>
    </row>
    <row r="1088" spans="1:2" x14ac:dyDescent="0.2">
      <c r="A1088" s="30" t="s">
        <v>205</v>
      </c>
      <c r="B1088" s="31">
        <v>92.3</v>
      </c>
    </row>
    <row r="1089" spans="1:2" x14ac:dyDescent="0.2">
      <c r="A1089" s="30" t="s">
        <v>206</v>
      </c>
      <c r="B1089" s="31">
        <v>92.3</v>
      </c>
    </row>
    <row r="1090" spans="1:2" x14ac:dyDescent="0.2">
      <c r="A1090" s="30" t="s">
        <v>3678</v>
      </c>
      <c r="B1090" s="31">
        <v>92.3</v>
      </c>
    </row>
    <row r="1091" spans="1:2" x14ac:dyDescent="0.2">
      <c r="A1091" s="30" t="s">
        <v>1324</v>
      </c>
      <c r="B1091" s="31">
        <v>33.1</v>
      </c>
    </row>
    <row r="1092" spans="1:2" x14ac:dyDescent="0.2">
      <c r="A1092" s="30" t="s">
        <v>207</v>
      </c>
      <c r="B1092" s="31">
        <v>33.1</v>
      </c>
    </row>
    <row r="1093" spans="1:2" x14ac:dyDescent="0.2">
      <c r="A1093" s="30" t="s">
        <v>208</v>
      </c>
      <c r="B1093" s="31">
        <v>33.1</v>
      </c>
    </row>
    <row r="1094" spans="1:2" x14ac:dyDescent="0.2">
      <c r="A1094" s="30" t="s">
        <v>3677</v>
      </c>
      <c r="B1094" s="31">
        <v>20.399999999999999</v>
      </c>
    </row>
    <row r="1095" spans="1:2" x14ac:dyDescent="0.2">
      <c r="A1095" s="30" t="s">
        <v>3676</v>
      </c>
      <c r="B1095" s="31">
        <v>21.8</v>
      </c>
    </row>
    <row r="1096" spans="1:2" x14ac:dyDescent="0.2">
      <c r="A1096" s="30" t="s">
        <v>3675</v>
      </c>
      <c r="B1096" s="31">
        <v>2651.6</v>
      </c>
    </row>
    <row r="1097" spans="1:2" x14ac:dyDescent="0.2">
      <c r="A1097" s="30" t="s">
        <v>3674</v>
      </c>
      <c r="B1097" s="31">
        <v>37.9</v>
      </c>
    </row>
    <row r="1098" spans="1:2" x14ac:dyDescent="0.2">
      <c r="A1098" s="30" t="s">
        <v>3673</v>
      </c>
      <c r="B1098" s="31">
        <v>14.2</v>
      </c>
    </row>
    <row r="1099" spans="1:2" x14ac:dyDescent="0.2">
      <c r="A1099" s="30" t="s">
        <v>3672</v>
      </c>
      <c r="B1099" s="31">
        <v>24.2</v>
      </c>
    </row>
    <row r="1100" spans="1:2" x14ac:dyDescent="0.2">
      <c r="A1100" s="30" t="s">
        <v>1325</v>
      </c>
      <c r="B1100" s="31">
        <v>48.3</v>
      </c>
    </row>
    <row r="1101" spans="1:2" x14ac:dyDescent="0.2">
      <c r="A1101" s="30" t="s">
        <v>209</v>
      </c>
      <c r="B1101" s="31">
        <v>48.3</v>
      </c>
    </row>
    <row r="1102" spans="1:2" x14ac:dyDescent="0.2">
      <c r="A1102" s="30" t="s">
        <v>210</v>
      </c>
      <c r="B1102" s="31">
        <v>48.3</v>
      </c>
    </row>
    <row r="1103" spans="1:2" x14ac:dyDescent="0.2">
      <c r="A1103" s="30" t="s">
        <v>3671</v>
      </c>
      <c r="B1103" s="31">
        <v>30.3</v>
      </c>
    </row>
    <row r="1104" spans="1:2" x14ac:dyDescent="0.2">
      <c r="A1104" s="30" t="s">
        <v>3670</v>
      </c>
      <c r="B1104" s="31">
        <v>77.400000000000006</v>
      </c>
    </row>
    <row r="1105" spans="1:2" x14ac:dyDescent="0.2">
      <c r="A1105" s="30" t="s">
        <v>3669</v>
      </c>
      <c r="B1105" s="31">
        <v>72.2</v>
      </c>
    </row>
    <row r="1106" spans="1:2" x14ac:dyDescent="0.2">
      <c r="A1106" s="30" t="s">
        <v>3668</v>
      </c>
      <c r="B1106" s="31">
        <v>36.799999999999997</v>
      </c>
    </row>
    <row r="1107" spans="1:2" x14ac:dyDescent="0.2">
      <c r="A1107" s="30" t="s">
        <v>3667</v>
      </c>
      <c r="B1107" s="31">
        <v>32.4</v>
      </c>
    </row>
    <row r="1108" spans="1:2" x14ac:dyDescent="0.2">
      <c r="A1108" s="30" t="s">
        <v>3666</v>
      </c>
      <c r="B1108" s="31">
        <v>36</v>
      </c>
    </row>
    <row r="1109" spans="1:2" x14ac:dyDescent="0.2">
      <c r="A1109" s="30" t="s">
        <v>3665</v>
      </c>
      <c r="B1109" s="31">
        <v>25.5</v>
      </c>
    </row>
    <row r="1110" spans="1:2" x14ac:dyDescent="0.2">
      <c r="A1110" s="30" t="s">
        <v>3664</v>
      </c>
      <c r="B1110" s="31">
        <v>35.9</v>
      </c>
    </row>
    <row r="1111" spans="1:2" x14ac:dyDescent="0.2">
      <c r="A1111" s="30" t="s">
        <v>3663</v>
      </c>
      <c r="B1111" s="31">
        <v>22.6</v>
      </c>
    </row>
    <row r="1112" spans="1:2" x14ac:dyDescent="0.2">
      <c r="A1112" s="30" t="s">
        <v>3662</v>
      </c>
      <c r="B1112" s="31">
        <v>85.9</v>
      </c>
    </row>
    <row r="1113" spans="1:2" x14ac:dyDescent="0.2">
      <c r="A1113" s="30" t="s">
        <v>1326</v>
      </c>
      <c r="B1113" s="31">
        <v>200.4</v>
      </c>
    </row>
    <row r="1114" spans="1:2" x14ac:dyDescent="0.2">
      <c r="A1114" s="30" t="s">
        <v>1327</v>
      </c>
      <c r="B1114" s="31">
        <v>200.4</v>
      </c>
    </row>
    <row r="1115" spans="1:2" x14ac:dyDescent="0.2">
      <c r="A1115" s="30" t="s">
        <v>1328</v>
      </c>
      <c r="B1115" s="31">
        <v>200.4</v>
      </c>
    </row>
    <row r="1116" spans="1:2" x14ac:dyDescent="0.2">
      <c r="A1116" s="30" t="s">
        <v>3661</v>
      </c>
      <c r="B1116" s="31">
        <v>200.4</v>
      </c>
    </row>
    <row r="1117" spans="1:2" x14ac:dyDescent="0.2">
      <c r="A1117" s="30" t="s">
        <v>1329</v>
      </c>
      <c r="B1117" s="31">
        <v>107.2</v>
      </c>
    </row>
    <row r="1118" spans="1:2" x14ac:dyDescent="0.2">
      <c r="A1118" s="30" t="s">
        <v>211</v>
      </c>
      <c r="B1118" s="31">
        <v>430.6</v>
      </c>
    </row>
    <row r="1119" spans="1:2" x14ac:dyDescent="0.2">
      <c r="A1119" s="30" t="s">
        <v>212</v>
      </c>
      <c r="B1119" s="31">
        <v>430.6</v>
      </c>
    </row>
    <row r="1120" spans="1:2" x14ac:dyDescent="0.2">
      <c r="A1120" s="30" t="s">
        <v>3660</v>
      </c>
      <c r="B1120" s="31">
        <v>3307.5</v>
      </c>
    </row>
    <row r="1121" spans="1:2" x14ac:dyDescent="0.2">
      <c r="A1121" s="30" t="s">
        <v>3659</v>
      </c>
      <c r="B1121" s="31">
        <v>194.2</v>
      </c>
    </row>
    <row r="1122" spans="1:2" x14ac:dyDescent="0.2">
      <c r="A1122" s="30" t="s">
        <v>213</v>
      </c>
      <c r="B1122" s="31">
        <v>82.6</v>
      </c>
    </row>
    <row r="1123" spans="1:2" x14ac:dyDescent="0.2">
      <c r="A1123" s="30" t="s">
        <v>214</v>
      </c>
      <c r="B1123" s="31">
        <v>98.3</v>
      </c>
    </row>
    <row r="1124" spans="1:2" x14ac:dyDescent="0.2">
      <c r="A1124" s="30" t="s">
        <v>3658</v>
      </c>
      <c r="B1124" s="31">
        <v>97.7</v>
      </c>
    </row>
    <row r="1125" spans="1:2" x14ac:dyDescent="0.2">
      <c r="A1125" s="30" t="s">
        <v>3657</v>
      </c>
      <c r="B1125" s="31">
        <v>137.30000000000001</v>
      </c>
    </row>
    <row r="1126" spans="1:2" x14ac:dyDescent="0.2">
      <c r="A1126" s="30" t="s">
        <v>3656</v>
      </c>
      <c r="B1126" s="31">
        <v>79.099999999999994</v>
      </c>
    </row>
    <row r="1127" spans="1:2" x14ac:dyDescent="0.2">
      <c r="A1127" s="30" t="s">
        <v>215</v>
      </c>
      <c r="B1127" s="31">
        <v>87.8</v>
      </c>
    </row>
    <row r="1128" spans="1:2" x14ac:dyDescent="0.2">
      <c r="A1128" s="30" t="s">
        <v>3655</v>
      </c>
      <c r="B1128" s="31">
        <v>107.2</v>
      </c>
    </row>
    <row r="1129" spans="1:2" x14ac:dyDescent="0.2">
      <c r="A1129" s="30" t="s">
        <v>3654</v>
      </c>
      <c r="B1129" s="31">
        <v>77.099999999999994</v>
      </c>
    </row>
    <row r="1130" spans="1:2" x14ac:dyDescent="0.2">
      <c r="A1130" s="30" t="s">
        <v>3653</v>
      </c>
      <c r="B1130" s="31">
        <v>75.599999999999994</v>
      </c>
    </row>
    <row r="1131" spans="1:2" x14ac:dyDescent="0.2">
      <c r="A1131" s="30" t="s">
        <v>216</v>
      </c>
      <c r="B1131" s="31">
        <v>66.099999999999994</v>
      </c>
    </row>
    <row r="1132" spans="1:2" x14ac:dyDescent="0.2">
      <c r="A1132" s="30" t="s">
        <v>3652</v>
      </c>
      <c r="B1132" s="31">
        <v>88.1</v>
      </c>
    </row>
    <row r="1133" spans="1:2" x14ac:dyDescent="0.2">
      <c r="A1133" s="30" t="s">
        <v>3651</v>
      </c>
      <c r="B1133" s="31">
        <v>52.5</v>
      </c>
    </row>
    <row r="1134" spans="1:2" x14ac:dyDescent="0.2">
      <c r="A1134" s="30" t="s">
        <v>3650</v>
      </c>
      <c r="B1134" s="31">
        <v>62.1</v>
      </c>
    </row>
    <row r="1135" spans="1:2" x14ac:dyDescent="0.2">
      <c r="A1135" s="30" t="s">
        <v>217</v>
      </c>
      <c r="B1135" s="31">
        <v>80.2</v>
      </c>
    </row>
    <row r="1136" spans="1:2" x14ac:dyDescent="0.2">
      <c r="A1136" s="30" t="s">
        <v>218</v>
      </c>
      <c r="B1136" s="31">
        <v>88.5</v>
      </c>
    </row>
    <row r="1137" spans="1:2" x14ac:dyDescent="0.2">
      <c r="A1137" s="30" t="s">
        <v>3649</v>
      </c>
      <c r="B1137" s="31">
        <v>94</v>
      </c>
    </row>
    <row r="1138" spans="1:2" x14ac:dyDescent="0.2">
      <c r="A1138" s="30" t="s">
        <v>3648</v>
      </c>
      <c r="B1138" s="31">
        <v>84.3</v>
      </c>
    </row>
    <row r="1139" spans="1:2" x14ac:dyDescent="0.2">
      <c r="A1139" s="30" t="s">
        <v>3647</v>
      </c>
      <c r="B1139" s="31">
        <v>78.7</v>
      </c>
    </row>
    <row r="1140" spans="1:2" x14ac:dyDescent="0.2">
      <c r="A1140" s="30" t="s">
        <v>219</v>
      </c>
      <c r="B1140" s="31">
        <v>83.3</v>
      </c>
    </row>
    <row r="1141" spans="1:2" x14ac:dyDescent="0.2">
      <c r="A1141" s="30" t="s">
        <v>3646</v>
      </c>
      <c r="B1141" s="31">
        <v>86.8</v>
      </c>
    </row>
    <row r="1142" spans="1:2" x14ac:dyDescent="0.2">
      <c r="A1142" s="30" t="s">
        <v>3645</v>
      </c>
      <c r="B1142" s="31">
        <v>69</v>
      </c>
    </row>
    <row r="1143" spans="1:2" x14ac:dyDescent="0.2">
      <c r="A1143" s="30" t="s">
        <v>3644</v>
      </c>
      <c r="B1143" s="31">
        <v>93.3</v>
      </c>
    </row>
    <row r="1144" spans="1:2" x14ac:dyDescent="0.2">
      <c r="A1144" s="30" t="s">
        <v>220</v>
      </c>
      <c r="B1144" s="31">
        <v>71.099999999999994</v>
      </c>
    </row>
    <row r="1145" spans="1:2" x14ac:dyDescent="0.2">
      <c r="A1145" s="30" t="s">
        <v>3643</v>
      </c>
      <c r="B1145" s="31">
        <v>62</v>
      </c>
    </row>
    <row r="1146" spans="1:2" x14ac:dyDescent="0.2">
      <c r="A1146" s="30" t="s">
        <v>3642</v>
      </c>
      <c r="B1146" s="31">
        <v>63.9</v>
      </c>
    </row>
    <row r="1147" spans="1:2" x14ac:dyDescent="0.2">
      <c r="A1147" s="30" t="s">
        <v>3641</v>
      </c>
      <c r="B1147" s="31">
        <v>98.7</v>
      </c>
    </row>
    <row r="1148" spans="1:2" x14ac:dyDescent="0.2">
      <c r="A1148" s="30" t="s">
        <v>221</v>
      </c>
      <c r="B1148" s="31">
        <v>1318.6</v>
      </c>
    </row>
    <row r="1149" spans="1:2" x14ac:dyDescent="0.2">
      <c r="A1149" s="30" t="s">
        <v>222</v>
      </c>
      <c r="B1149" s="31">
        <v>1318.6</v>
      </c>
    </row>
    <row r="1150" spans="1:2" x14ac:dyDescent="0.2">
      <c r="A1150" s="30" t="s">
        <v>223</v>
      </c>
      <c r="B1150" s="31">
        <v>1318.6</v>
      </c>
    </row>
    <row r="1151" spans="1:2" x14ac:dyDescent="0.2">
      <c r="A1151" s="30" t="s">
        <v>3640</v>
      </c>
      <c r="B1151" s="32" t="s">
        <v>1383</v>
      </c>
    </row>
    <row r="1152" spans="1:2" x14ac:dyDescent="0.2">
      <c r="A1152" s="30" t="s">
        <v>3639</v>
      </c>
      <c r="B1152" s="32" t="s">
        <v>1383</v>
      </c>
    </row>
    <row r="1153" spans="1:2" x14ac:dyDescent="0.2">
      <c r="A1153" s="30" t="s">
        <v>1330</v>
      </c>
      <c r="B1153" s="31">
        <v>494.5</v>
      </c>
    </row>
    <row r="1154" spans="1:2" x14ac:dyDescent="0.2">
      <c r="A1154" s="30" t="s">
        <v>224</v>
      </c>
      <c r="B1154" s="31">
        <v>206.6</v>
      </c>
    </row>
    <row r="1155" spans="1:2" x14ac:dyDescent="0.2">
      <c r="A1155" s="30" t="s">
        <v>225</v>
      </c>
      <c r="B1155" s="31">
        <v>248.6</v>
      </c>
    </row>
    <row r="1156" spans="1:2" x14ac:dyDescent="0.2">
      <c r="A1156" s="30" t="s">
        <v>3638</v>
      </c>
      <c r="B1156" s="31">
        <v>181.3</v>
      </c>
    </row>
    <row r="1157" spans="1:2" x14ac:dyDescent="0.2">
      <c r="A1157" s="30" t="s">
        <v>3637</v>
      </c>
      <c r="B1157" s="31">
        <v>182.7</v>
      </c>
    </row>
    <row r="1158" spans="1:2" x14ac:dyDescent="0.2">
      <c r="A1158" s="30" t="s">
        <v>3636</v>
      </c>
      <c r="B1158" s="31">
        <v>308.5</v>
      </c>
    </row>
    <row r="1159" spans="1:2" x14ac:dyDescent="0.2">
      <c r="A1159" s="30" t="s">
        <v>226</v>
      </c>
      <c r="B1159" s="31">
        <v>193.7</v>
      </c>
    </row>
    <row r="1160" spans="1:2" x14ac:dyDescent="0.2">
      <c r="A1160" s="30" t="s">
        <v>3635</v>
      </c>
      <c r="B1160" s="31">
        <v>204.5</v>
      </c>
    </row>
    <row r="1161" spans="1:2" x14ac:dyDescent="0.2">
      <c r="A1161" s="30" t="s">
        <v>3634</v>
      </c>
      <c r="B1161" s="31">
        <v>176</v>
      </c>
    </row>
    <row r="1162" spans="1:2" x14ac:dyDescent="0.2">
      <c r="A1162" s="30" t="s">
        <v>3633</v>
      </c>
      <c r="B1162" s="31">
        <v>187.4</v>
      </c>
    </row>
    <row r="1163" spans="1:2" x14ac:dyDescent="0.2">
      <c r="A1163" s="30" t="s">
        <v>227</v>
      </c>
      <c r="B1163" s="31">
        <v>185.9</v>
      </c>
    </row>
    <row r="1164" spans="1:2" x14ac:dyDescent="0.2">
      <c r="A1164" s="30" t="s">
        <v>3632</v>
      </c>
      <c r="B1164" s="31">
        <v>181.6</v>
      </c>
    </row>
    <row r="1165" spans="1:2" x14ac:dyDescent="0.2">
      <c r="A1165" s="30" t="s">
        <v>3631</v>
      </c>
      <c r="B1165" s="31">
        <v>188</v>
      </c>
    </row>
    <row r="1166" spans="1:2" x14ac:dyDescent="0.2">
      <c r="A1166" s="30" t="s">
        <v>3630</v>
      </c>
      <c r="B1166" s="31">
        <v>189.8</v>
      </c>
    </row>
    <row r="1167" spans="1:2" x14ac:dyDescent="0.2">
      <c r="A1167" s="30" t="s">
        <v>228</v>
      </c>
      <c r="B1167" s="31">
        <v>364.1</v>
      </c>
    </row>
    <row r="1168" spans="1:2" x14ac:dyDescent="0.2">
      <c r="A1168" s="30" t="s">
        <v>229</v>
      </c>
      <c r="B1168" s="31">
        <v>341.6</v>
      </c>
    </row>
    <row r="1169" spans="1:2" x14ac:dyDescent="0.2">
      <c r="A1169" s="30" t="s">
        <v>3629</v>
      </c>
      <c r="B1169" s="31">
        <v>251.7</v>
      </c>
    </row>
    <row r="1170" spans="1:2" x14ac:dyDescent="0.2">
      <c r="A1170" s="30" t="s">
        <v>3628</v>
      </c>
      <c r="B1170" s="31">
        <v>367</v>
      </c>
    </row>
    <row r="1171" spans="1:2" x14ac:dyDescent="0.2">
      <c r="A1171" s="30" t="s">
        <v>3627</v>
      </c>
      <c r="B1171" s="31">
        <v>420.2</v>
      </c>
    </row>
    <row r="1172" spans="1:2" x14ac:dyDescent="0.2">
      <c r="A1172" s="30" t="s">
        <v>230</v>
      </c>
      <c r="B1172" s="31">
        <v>403.8</v>
      </c>
    </row>
    <row r="1173" spans="1:2" x14ac:dyDescent="0.2">
      <c r="A1173" s="30" t="s">
        <v>3626</v>
      </c>
      <c r="B1173" s="31">
        <v>359.7</v>
      </c>
    </row>
    <row r="1174" spans="1:2" x14ac:dyDescent="0.2">
      <c r="A1174" s="30" t="s">
        <v>3625</v>
      </c>
      <c r="B1174" s="31">
        <v>338.3</v>
      </c>
    </row>
    <row r="1175" spans="1:2" x14ac:dyDescent="0.2">
      <c r="A1175" s="30" t="s">
        <v>3624</v>
      </c>
      <c r="B1175" s="31">
        <v>259.7</v>
      </c>
    </row>
    <row r="1176" spans="1:2" x14ac:dyDescent="0.2">
      <c r="A1176" s="30" t="s">
        <v>3623</v>
      </c>
      <c r="B1176" s="31">
        <v>791.6</v>
      </c>
    </row>
    <row r="1177" spans="1:2" x14ac:dyDescent="0.2">
      <c r="A1177" s="30" t="s">
        <v>231</v>
      </c>
      <c r="B1177" s="31">
        <v>277.8</v>
      </c>
    </row>
    <row r="1178" spans="1:2" x14ac:dyDescent="0.2">
      <c r="A1178" s="30" t="s">
        <v>3622</v>
      </c>
      <c r="B1178" s="31">
        <v>277.8</v>
      </c>
    </row>
    <row r="1179" spans="1:2" x14ac:dyDescent="0.2">
      <c r="A1179" s="30" t="s">
        <v>232</v>
      </c>
      <c r="B1179" s="31">
        <v>907.3</v>
      </c>
    </row>
    <row r="1180" spans="1:2" x14ac:dyDescent="0.2">
      <c r="A1180" s="30" t="s">
        <v>233</v>
      </c>
      <c r="B1180" s="31">
        <v>890.2</v>
      </c>
    </row>
    <row r="1181" spans="1:2" x14ac:dyDescent="0.2">
      <c r="A1181" s="30" t="s">
        <v>3621</v>
      </c>
      <c r="B1181" s="31">
        <v>890.2</v>
      </c>
    </row>
    <row r="1182" spans="1:2" x14ac:dyDescent="0.2">
      <c r="A1182" s="30" t="s">
        <v>234</v>
      </c>
      <c r="B1182" s="31">
        <v>1011.1</v>
      </c>
    </row>
    <row r="1183" spans="1:2" x14ac:dyDescent="0.2">
      <c r="A1183" s="30" t="s">
        <v>3620</v>
      </c>
      <c r="B1183" s="31">
        <v>342.4</v>
      </c>
    </row>
    <row r="1184" spans="1:2" x14ac:dyDescent="0.2">
      <c r="A1184" s="30" t="s">
        <v>3619</v>
      </c>
      <c r="B1184" s="31">
        <v>859.8</v>
      </c>
    </row>
    <row r="1185" spans="1:2" x14ac:dyDescent="0.2">
      <c r="A1185" s="30" t="s">
        <v>3618</v>
      </c>
      <c r="B1185" s="31">
        <v>1214.5</v>
      </c>
    </row>
    <row r="1186" spans="1:2" x14ac:dyDescent="0.2">
      <c r="A1186" s="30" t="s">
        <v>3617</v>
      </c>
      <c r="B1186" s="31">
        <v>1711</v>
      </c>
    </row>
    <row r="1187" spans="1:2" x14ac:dyDescent="0.2">
      <c r="A1187" s="30" t="s">
        <v>3616</v>
      </c>
      <c r="B1187" s="31">
        <v>1445.8</v>
      </c>
    </row>
    <row r="1188" spans="1:2" x14ac:dyDescent="0.2">
      <c r="A1188" s="30" t="s">
        <v>3615</v>
      </c>
      <c r="B1188" s="31">
        <v>1776.3</v>
      </c>
    </row>
    <row r="1189" spans="1:2" x14ac:dyDescent="0.2">
      <c r="A1189" s="30" t="s">
        <v>3614</v>
      </c>
      <c r="B1189" s="31">
        <v>1241.0999999999999</v>
      </c>
    </row>
    <row r="1190" spans="1:2" x14ac:dyDescent="0.2">
      <c r="A1190" s="30" t="s">
        <v>235</v>
      </c>
      <c r="B1190" s="31">
        <v>1257.8</v>
      </c>
    </row>
    <row r="1191" spans="1:2" x14ac:dyDescent="0.2">
      <c r="A1191" s="30" t="s">
        <v>3613</v>
      </c>
      <c r="B1191" s="31">
        <v>3227.9</v>
      </c>
    </row>
    <row r="1192" spans="1:2" x14ac:dyDescent="0.2">
      <c r="A1192" s="30" t="s">
        <v>3612</v>
      </c>
      <c r="B1192" s="31">
        <v>1447.9</v>
      </c>
    </row>
    <row r="1193" spans="1:2" x14ac:dyDescent="0.2">
      <c r="A1193" s="30" t="s">
        <v>3611</v>
      </c>
      <c r="B1193" s="31">
        <v>1473.6</v>
      </c>
    </row>
    <row r="1194" spans="1:2" x14ac:dyDescent="0.2">
      <c r="A1194" s="30" t="s">
        <v>3610</v>
      </c>
      <c r="B1194" s="31">
        <v>697.1</v>
      </c>
    </row>
    <row r="1195" spans="1:2" x14ac:dyDescent="0.2">
      <c r="A1195" s="30" t="s">
        <v>3609</v>
      </c>
      <c r="B1195" s="31">
        <v>1130.5999999999999</v>
      </c>
    </row>
    <row r="1196" spans="1:2" x14ac:dyDescent="0.2">
      <c r="A1196" s="30" t="s">
        <v>3608</v>
      </c>
      <c r="B1196" s="31">
        <v>849.3</v>
      </c>
    </row>
    <row r="1197" spans="1:2" x14ac:dyDescent="0.2">
      <c r="A1197" s="30" t="s">
        <v>236</v>
      </c>
      <c r="B1197" s="31">
        <v>213.5</v>
      </c>
    </row>
    <row r="1198" spans="1:2" x14ac:dyDescent="0.2">
      <c r="A1198" s="30" t="s">
        <v>3607</v>
      </c>
      <c r="B1198" s="31">
        <v>145.19999999999999</v>
      </c>
    </row>
    <row r="1199" spans="1:2" x14ac:dyDescent="0.2">
      <c r="A1199" s="30" t="s">
        <v>3606</v>
      </c>
      <c r="B1199" s="31">
        <v>260.89999999999998</v>
      </c>
    </row>
    <row r="1200" spans="1:2" x14ac:dyDescent="0.2">
      <c r="A1200" s="30" t="s">
        <v>237</v>
      </c>
      <c r="B1200" s="31">
        <v>506.8</v>
      </c>
    </row>
    <row r="1201" spans="1:2" x14ac:dyDescent="0.2">
      <c r="A1201" s="30" t="s">
        <v>238</v>
      </c>
      <c r="B1201" s="31">
        <v>500.1</v>
      </c>
    </row>
    <row r="1202" spans="1:2" x14ac:dyDescent="0.2">
      <c r="A1202" s="30" t="s">
        <v>3605</v>
      </c>
      <c r="B1202" s="31">
        <v>506.1</v>
      </c>
    </row>
    <row r="1203" spans="1:2" x14ac:dyDescent="0.2">
      <c r="A1203" s="30" t="s">
        <v>3604</v>
      </c>
      <c r="B1203" s="31">
        <v>510.5</v>
      </c>
    </row>
    <row r="1204" spans="1:2" x14ac:dyDescent="0.2">
      <c r="A1204" s="30" t="s">
        <v>3603</v>
      </c>
      <c r="B1204" s="31">
        <v>472.9</v>
      </c>
    </row>
    <row r="1205" spans="1:2" x14ac:dyDescent="0.2">
      <c r="A1205" s="30" t="s">
        <v>3602</v>
      </c>
      <c r="B1205" s="31">
        <v>514.29999999999995</v>
      </c>
    </row>
    <row r="1206" spans="1:2" x14ac:dyDescent="0.2">
      <c r="A1206" s="30" t="s">
        <v>239</v>
      </c>
      <c r="B1206" s="31">
        <v>522</v>
      </c>
    </row>
    <row r="1207" spans="1:2" x14ac:dyDescent="0.2">
      <c r="A1207" s="30" t="s">
        <v>3601</v>
      </c>
      <c r="B1207" s="31">
        <v>336</v>
      </c>
    </row>
    <row r="1208" spans="1:2" x14ac:dyDescent="0.2">
      <c r="A1208" s="30" t="s">
        <v>3600</v>
      </c>
      <c r="B1208" s="31">
        <v>353.5</v>
      </c>
    </row>
    <row r="1209" spans="1:2" x14ac:dyDescent="0.2">
      <c r="A1209" s="30" t="s">
        <v>3599</v>
      </c>
      <c r="B1209" s="31">
        <v>932.7</v>
      </c>
    </row>
    <row r="1210" spans="1:2" x14ac:dyDescent="0.2">
      <c r="A1210" s="30" t="s">
        <v>1331</v>
      </c>
      <c r="B1210" s="31">
        <v>102.2</v>
      </c>
    </row>
    <row r="1211" spans="1:2" x14ac:dyDescent="0.2">
      <c r="A1211" s="30" t="s">
        <v>240</v>
      </c>
      <c r="B1211" s="31">
        <v>157.6</v>
      </c>
    </row>
    <row r="1212" spans="1:2" x14ac:dyDescent="0.2">
      <c r="A1212" s="30" t="s">
        <v>241</v>
      </c>
      <c r="B1212" s="31">
        <v>77.8</v>
      </c>
    </row>
    <row r="1213" spans="1:2" x14ac:dyDescent="0.2">
      <c r="A1213" s="30" t="s">
        <v>3598</v>
      </c>
      <c r="B1213" s="31">
        <v>54.1</v>
      </c>
    </row>
    <row r="1214" spans="1:2" x14ac:dyDescent="0.2">
      <c r="A1214" s="30" t="s">
        <v>3597</v>
      </c>
      <c r="B1214" s="31">
        <v>98.4</v>
      </c>
    </row>
    <row r="1215" spans="1:2" x14ac:dyDescent="0.2">
      <c r="A1215" s="30" t="s">
        <v>3596</v>
      </c>
      <c r="B1215" s="31">
        <v>67.5</v>
      </c>
    </row>
    <row r="1216" spans="1:2" x14ac:dyDescent="0.2">
      <c r="A1216" s="30" t="s">
        <v>242</v>
      </c>
      <c r="B1216" s="31">
        <v>85.3</v>
      </c>
    </row>
    <row r="1217" spans="1:2" x14ac:dyDescent="0.2">
      <c r="A1217" s="30" t="s">
        <v>3595</v>
      </c>
      <c r="B1217" s="31">
        <v>73.099999999999994</v>
      </c>
    </row>
    <row r="1218" spans="1:2" x14ac:dyDescent="0.2">
      <c r="A1218" s="30" t="s">
        <v>3594</v>
      </c>
      <c r="B1218" s="31">
        <v>75.5</v>
      </c>
    </row>
    <row r="1219" spans="1:2" x14ac:dyDescent="0.2">
      <c r="A1219" s="30" t="s">
        <v>3593</v>
      </c>
      <c r="B1219" s="31">
        <v>122.2</v>
      </c>
    </row>
    <row r="1220" spans="1:2" x14ac:dyDescent="0.2">
      <c r="A1220" s="30" t="s">
        <v>3592</v>
      </c>
      <c r="B1220" s="31">
        <v>48.3</v>
      </c>
    </row>
    <row r="1221" spans="1:2" x14ac:dyDescent="0.2">
      <c r="A1221" s="30" t="s">
        <v>3591</v>
      </c>
      <c r="B1221" s="31">
        <v>51.7</v>
      </c>
    </row>
    <row r="1222" spans="1:2" x14ac:dyDescent="0.2">
      <c r="A1222" s="30" t="s">
        <v>3590</v>
      </c>
      <c r="B1222" s="31">
        <v>115.7</v>
      </c>
    </row>
    <row r="1223" spans="1:2" x14ac:dyDescent="0.2">
      <c r="A1223" s="30" t="s">
        <v>3589</v>
      </c>
      <c r="B1223" s="31">
        <v>221.9</v>
      </c>
    </row>
    <row r="1224" spans="1:2" x14ac:dyDescent="0.2">
      <c r="A1224" s="30" t="s">
        <v>243</v>
      </c>
      <c r="B1224" s="31">
        <v>4355.7</v>
      </c>
    </row>
    <row r="1225" spans="1:2" x14ac:dyDescent="0.2">
      <c r="A1225" s="30" t="s">
        <v>3588</v>
      </c>
      <c r="B1225" s="31">
        <v>4355.7</v>
      </c>
    </row>
    <row r="1226" spans="1:2" x14ac:dyDescent="0.2">
      <c r="A1226" s="30" t="s">
        <v>244</v>
      </c>
      <c r="B1226" s="31">
        <v>69.099999999999994</v>
      </c>
    </row>
    <row r="1227" spans="1:2" x14ac:dyDescent="0.2">
      <c r="A1227" s="30" t="s">
        <v>245</v>
      </c>
      <c r="B1227" s="31">
        <v>59.6</v>
      </c>
    </row>
    <row r="1228" spans="1:2" x14ac:dyDescent="0.2">
      <c r="A1228" s="30" t="s">
        <v>3587</v>
      </c>
      <c r="B1228" s="31">
        <v>141.6</v>
      </c>
    </row>
    <row r="1229" spans="1:2" x14ac:dyDescent="0.2">
      <c r="A1229" s="30" t="s">
        <v>3586</v>
      </c>
      <c r="B1229" s="31">
        <v>31.4</v>
      </c>
    </row>
    <row r="1230" spans="1:2" x14ac:dyDescent="0.2">
      <c r="A1230" s="30" t="s">
        <v>3585</v>
      </c>
      <c r="B1230" s="31">
        <v>45.8</v>
      </c>
    </row>
    <row r="1231" spans="1:2" x14ac:dyDescent="0.2">
      <c r="A1231" s="30" t="s">
        <v>246</v>
      </c>
      <c r="B1231" s="31">
        <v>74.599999999999994</v>
      </c>
    </row>
    <row r="1232" spans="1:2" x14ac:dyDescent="0.2">
      <c r="A1232" s="30" t="s">
        <v>3584</v>
      </c>
      <c r="B1232" s="31">
        <v>333.6</v>
      </c>
    </row>
    <row r="1233" spans="1:2" x14ac:dyDescent="0.2">
      <c r="A1233" s="30" t="s">
        <v>3583</v>
      </c>
      <c r="B1233" s="31">
        <v>24.6</v>
      </c>
    </row>
    <row r="1234" spans="1:2" x14ac:dyDescent="0.2">
      <c r="A1234" s="30" t="s">
        <v>3582</v>
      </c>
      <c r="B1234" s="31">
        <v>51.1</v>
      </c>
    </row>
    <row r="1235" spans="1:2" x14ac:dyDescent="0.2">
      <c r="A1235" s="30" t="s">
        <v>3581</v>
      </c>
      <c r="B1235" s="31">
        <v>80.2</v>
      </c>
    </row>
    <row r="1236" spans="1:2" x14ac:dyDescent="0.2">
      <c r="A1236" s="30" t="s">
        <v>3580</v>
      </c>
      <c r="B1236" s="31">
        <v>86.5</v>
      </c>
    </row>
    <row r="1237" spans="1:2" x14ac:dyDescent="0.2">
      <c r="A1237" s="30" t="s">
        <v>3579</v>
      </c>
      <c r="B1237" s="31">
        <v>34</v>
      </c>
    </row>
    <row r="1238" spans="1:2" x14ac:dyDescent="0.2">
      <c r="A1238" s="30" t="s">
        <v>247</v>
      </c>
      <c r="B1238" s="31">
        <v>89.6</v>
      </c>
    </row>
    <row r="1239" spans="1:2" x14ac:dyDescent="0.2">
      <c r="A1239" s="30" t="s">
        <v>248</v>
      </c>
      <c r="B1239" s="31">
        <v>120.7</v>
      </c>
    </row>
    <row r="1240" spans="1:2" x14ac:dyDescent="0.2">
      <c r="A1240" s="30" t="s">
        <v>3578</v>
      </c>
      <c r="B1240" s="31">
        <v>99.1</v>
      </c>
    </row>
    <row r="1241" spans="1:2" x14ac:dyDescent="0.2">
      <c r="A1241" s="30" t="s">
        <v>3577</v>
      </c>
      <c r="B1241" s="31">
        <v>324.5</v>
      </c>
    </row>
    <row r="1242" spans="1:2" x14ac:dyDescent="0.2">
      <c r="A1242" s="30" t="s">
        <v>3576</v>
      </c>
      <c r="B1242" s="31">
        <v>77.7</v>
      </c>
    </row>
    <row r="1243" spans="1:2" x14ac:dyDescent="0.2">
      <c r="A1243" s="30" t="s">
        <v>3575</v>
      </c>
      <c r="B1243" s="31">
        <v>68.900000000000006</v>
      </c>
    </row>
    <row r="1244" spans="1:2" x14ac:dyDescent="0.2">
      <c r="A1244" s="30" t="s">
        <v>3574</v>
      </c>
      <c r="B1244" s="31">
        <v>96.2</v>
      </c>
    </row>
    <row r="1245" spans="1:2" x14ac:dyDescent="0.2">
      <c r="A1245" s="30" t="s">
        <v>249</v>
      </c>
      <c r="B1245" s="31">
        <v>75.599999999999994</v>
      </c>
    </row>
    <row r="1246" spans="1:2" x14ac:dyDescent="0.2">
      <c r="A1246" s="30" t="s">
        <v>3573</v>
      </c>
      <c r="B1246" s="31">
        <v>20.7</v>
      </c>
    </row>
    <row r="1247" spans="1:2" x14ac:dyDescent="0.2">
      <c r="A1247" s="30" t="s">
        <v>3572</v>
      </c>
      <c r="B1247" s="31">
        <v>37.5</v>
      </c>
    </row>
    <row r="1248" spans="1:2" x14ac:dyDescent="0.2">
      <c r="A1248" s="30" t="s">
        <v>3571</v>
      </c>
      <c r="B1248" s="31">
        <v>206.9</v>
      </c>
    </row>
    <row r="1249" spans="1:2" x14ac:dyDescent="0.2">
      <c r="A1249" s="30" t="s">
        <v>250</v>
      </c>
      <c r="B1249" s="31">
        <v>56.9</v>
      </c>
    </row>
    <row r="1250" spans="1:2" x14ac:dyDescent="0.2">
      <c r="A1250" s="30" t="s">
        <v>3570</v>
      </c>
      <c r="B1250" s="31">
        <v>26.1</v>
      </c>
    </row>
    <row r="1251" spans="1:2" x14ac:dyDescent="0.2">
      <c r="A1251" s="30" t="s">
        <v>3569</v>
      </c>
      <c r="B1251" s="31">
        <v>138.19999999999999</v>
      </c>
    </row>
    <row r="1252" spans="1:2" x14ac:dyDescent="0.2">
      <c r="A1252" s="30" t="s">
        <v>3568</v>
      </c>
      <c r="B1252" s="31">
        <v>24.8</v>
      </c>
    </row>
    <row r="1253" spans="1:2" x14ac:dyDescent="0.2">
      <c r="A1253" s="30" t="s">
        <v>3567</v>
      </c>
      <c r="B1253" s="31">
        <v>30.8</v>
      </c>
    </row>
    <row r="1254" spans="1:2" x14ac:dyDescent="0.2">
      <c r="A1254" s="30" t="s">
        <v>3566</v>
      </c>
      <c r="B1254" s="31">
        <v>61.7</v>
      </c>
    </row>
    <row r="1255" spans="1:2" x14ac:dyDescent="0.2">
      <c r="A1255" s="30" t="s">
        <v>251</v>
      </c>
      <c r="B1255" s="31">
        <v>146.4</v>
      </c>
    </row>
    <row r="1256" spans="1:2" x14ac:dyDescent="0.2">
      <c r="A1256" s="30" t="s">
        <v>3565</v>
      </c>
      <c r="B1256" s="31">
        <v>47.6</v>
      </c>
    </row>
    <row r="1257" spans="1:2" x14ac:dyDescent="0.2">
      <c r="A1257" s="30" t="s">
        <v>3564</v>
      </c>
      <c r="B1257" s="31">
        <v>415.4</v>
      </c>
    </row>
    <row r="1258" spans="1:2" x14ac:dyDescent="0.2">
      <c r="A1258" s="30" t="s">
        <v>1332</v>
      </c>
      <c r="B1258" s="31">
        <v>123.2</v>
      </c>
    </row>
    <row r="1259" spans="1:2" x14ac:dyDescent="0.2">
      <c r="A1259" s="30" t="s">
        <v>252</v>
      </c>
      <c r="B1259" s="31">
        <v>145.30000000000001</v>
      </c>
    </row>
    <row r="1260" spans="1:2" x14ac:dyDescent="0.2">
      <c r="A1260" s="30" t="s">
        <v>253</v>
      </c>
      <c r="B1260" s="31">
        <v>139.30000000000001</v>
      </c>
    </row>
    <row r="1261" spans="1:2" x14ac:dyDescent="0.2">
      <c r="A1261" s="30" t="s">
        <v>3563</v>
      </c>
      <c r="B1261" s="31">
        <v>2484.1</v>
      </c>
    </row>
    <row r="1262" spans="1:2" x14ac:dyDescent="0.2">
      <c r="A1262" s="30" t="s">
        <v>3562</v>
      </c>
      <c r="B1262" s="31">
        <v>174</v>
      </c>
    </row>
    <row r="1263" spans="1:2" x14ac:dyDescent="0.2">
      <c r="A1263" s="30" t="s">
        <v>3561</v>
      </c>
      <c r="B1263" s="31">
        <v>100.2</v>
      </c>
    </row>
    <row r="1264" spans="1:2" x14ac:dyDescent="0.2">
      <c r="A1264" s="30" t="s">
        <v>3560</v>
      </c>
      <c r="B1264" s="31">
        <v>80.400000000000006</v>
      </c>
    </row>
    <row r="1265" spans="1:2" x14ac:dyDescent="0.2">
      <c r="A1265" s="30" t="s">
        <v>3559</v>
      </c>
      <c r="B1265" s="31">
        <v>91.2</v>
      </c>
    </row>
    <row r="1266" spans="1:2" x14ac:dyDescent="0.2">
      <c r="A1266" s="30" t="s">
        <v>254</v>
      </c>
      <c r="B1266" s="31">
        <v>148.4</v>
      </c>
    </row>
    <row r="1267" spans="1:2" x14ac:dyDescent="0.2">
      <c r="A1267" s="30" t="s">
        <v>3558</v>
      </c>
      <c r="B1267" s="31">
        <v>81.2</v>
      </c>
    </row>
    <row r="1268" spans="1:2" x14ac:dyDescent="0.2">
      <c r="A1268" s="30" t="s">
        <v>3557</v>
      </c>
      <c r="B1268" s="31">
        <v>62.8</v>
      </c>
    </row>
    <row r="1269" spans="1:2" x14ac:dyDescent="0.2">
      <c r="A1269" s="30" t="s">
        <v>3556</v>
      </c>
      <c r="B1269" s="31">
        <v>3296.5</v>
      </c>
    </row>
    <row r="1270" spans="1:2" x14ac:dyDescent="0.2">
      <c r="A1270" s="30" t="s">
        <v>3555</v>
      </c>
      <c r="B1270" s="31">
        <v>108.5</v>
      </c>
    </row>
    <row r="1271" spans="1:2" x14ac:dyDescent="0.2">
      <c r="A1271" s="30" t="s">
        <v>3554</v>
      </c>
      <c r="B1271" s="31">
        <v>153.4</v>
      </c>
    </row>
    <row r="1272" spans="1:2" x14ac:dyDescent="0.2">
      <c r="A1272" s="30" t="s">
        <v>3553</v>
      </c>
      <c r="B1272" s="31">
        <v>179.6</v>
      </c>
    </row>
    <row r="1273" spans="1:2" x14ac:dyDescent="0.2">
      <c r="A1273" s="30" t="s">
        <v>255</v>
      </c>
      <c r="B1273" s="31">
        <v>289.7</v>
      </c>
    </row>
    <row r="1274" spans="1:2" x14ac:dyDescent="0.2">
      <c r="A1274" s="30" t="s">
        <v>256</v>
      </c>
      <c r="B1274" s="31">
        <v>220.1</v>
      </c>
    </row>
    <row r="1275" spans="1:2" x14ac:dyDescent="0.2">
      <c r="A1275" s="30" t="s">
        <v>3552</v>
      </c>
      <c r="B1275" s="31">
        <v>2319.4</v>
      </c>
    </row>
    <row r="1276" spans="1:2" x14ac:dyDescent="0.2">
      <c r="A1276" s="30" t="s">
        <v>3551</v>
      </c>
      <c r="B1276" s="31">
        <v>171.4</v>
      </c>
    </row>
    <row r="1277" spans="1:2" x14ac:dyDescent="0.2">
      <c r="A1277" s="30" t="s">
        <v>3550</v>
      </c>
      <c r="B1277" s="31">
        <v>143.4</v>
      </c>
    </row>
    <row r="1278" spans="1:2" x14ac:dyDescent="0.2">
      <c r="A1278" s="30" t="s">
        <v>3549</v>
      </c>
      <c r="B1278" s="31">
        <v>234.8</v>
      </c>
    </row>
    <row r="1279" spans="1:2" x14ac:dyDescent="0.2">
      <c r="A1279" s="30" t="s">
        <v>3548</v>
      </c>
      <c r="B1279" s="31">
        <v>178</v>
      </c>
    </row>
    <row r="1280" spans="1:2" x14ac:dyDescent="0.2">
      <c r="A1280" s="30" t="s">
        <v>257</v>
      </c>
      <c r="B1280" s="31">
        <v>375.5</v>
      </c>
    </row>
    <row r="1281" spans="1:2" x14ac:dyDescent="0.2">
      <c r="A1281" s="30" t="s">
        <v>3547</v>
      </c>
      <c r="B1281" s="31">
        <v>173.8</v>
      </c>
    </row>
    <row r="1282" spans="1:2" x14ac:dyDescent="0.2">
      <c r="A1282" s="30" t="s">
        <v>3546</v>
      </c>
      <c r="B1282" s="31">
        <v>281.10000000000002</v>
      </c>
    </row>
    <row r="1283" spans="1:2" x14ac:dyDescent="0.2">
      <c r="A1283" s="30" t="s">
        <v>3545</v>
      </c>
      <c r="B1283" s="31">
        <v>473.1</v>
      </c>
    </row>
    <row r="1284" spans="1:2" x14ac:dyDescent="0.2">
      <c r="A1284" s="30" t="s">
        <v>3544</v>
      </c>
      <c r="B1284" s="31">
        <v>285.8</v>
      </c>
    </row>
    <row r="1285" spans="1:2" x14ac:dyDescent="0.2">
      <c r="A1285" s="30" t="s">
        <v>3543</v>
      </c>
      <c r="B1285" s="31">
        <v>550.5</v>
      </c>
    </row>
    <row r="1286" spans="1:2" x14ac:dyDescent="0.2">
      <c r="A1286" s="30" t="s">
        <v>3542</v>
      </c>
      <c r="B1286" s="31">
        <v>2010.6</v>
      </c>
    </row>
    <row r="1287" spans="1:2" x14ac:dyDescent="0.2">
      <c r="A1287" s="30" t="s">
        <v>3541</v>
      </c>
      <c r="B1287" s="31">
        <v>395.4</v>
      </c>
    </row>
    <row r="1288" spans="1:2" x14ac:dyDescent="0.2">
      <c r="A1288" s="30" t="s">
        <v>3540</v>
      </c>
      <c r="B1288" s="31">
        <v>412.8</v>
      </c>
    </row>
    <row r="1289" spans="1:2" x14ac:dyDescent="0.2">
      <c r="A1289" s="30" t="s">
        <v>258</v>
      </c>
      <c r="B1289" s="31">
        <v>90.6</v>
      </c>
    </row>
    <row r="1290" spans="1:2" x14ac:dyDescent="0.2">
      <c r="A1290" s="30" t="s">
        <v>259</v>
      </c>
      <c r="B1290" s="31">
        <v>86.6</v>
      </c>
    </row>
    <row r="1291" spans="1:2" x14ac:dyDescent="0.2">
      <c r="A1291" s="30" t="s">
        <v>3539</v>
      </c>
      <c r="B1291" s="31">
        <v>51.9</v>
      </c>
    </row>
    <row r="1292" spans="1:2" x14ac:dyDescent="0.2">
      <c r="A1292" s="30" t="s">
        <v>3538</v>
      </c>
      <c r="B1292" s="31">
        <v>70.099999999999994</v>
      </c>
    </row>
    <row r="1293" spans="1:2" x14ac:dyDescent="0.2">
      <c r="A1293" s="30" t="s">
        <v>3537</v>
      </c>
      <c r="B1293" s="31">
        <v>170</v>
      </c>
    </row>
    <row r="1294" spans="1:2" x14ac:dyDescent="0.2">
      <c r="A1294" s="30" t="s">
        <v>3536</v>
      </c>
      <c r="B1294" s="31">
        <v>88.2</v>
      </c>
    </row>
    <row r="1295" spans="1:2" x14ac:dyDescent="0.2">
      <c r="A1295" s="30" t="s">
        <v>260</v>
      </c>
      <c r="B1295" s="31">
        <v>119.3</v>
      </c>
    </row>
    <row r="1296" spans="1:2" x14ac:dyDescent="0.2">
      <c r="A1296" s="30" t="s">
        <v>3535</v>
      </c>
      <c r="B1296" s="31">
        <v>88</v>
      </c>
    </row>
    <row r="1297" spans="1:2" x14ac:dyDescent="0.2">
      <c r="A1297" s="30" t="s">
        <v>3534</v>
      </c>
      <c r="B1297" s="31">
        <v>92.9</v>
      </c>
    </row>
    <row r="1298" spans="1:2" x14ac:dyDescent="0.2">
      <c r="A1298" s="30" t="s">
        <v>3533</v>
      </c>
      <c r="B1298" s="31">
        <v>174.7</v>
      </c>
    </row>
    <row r="1299" spans="1:2" x14ac:dyDescent="0.2">
      <c r="A1299" s="30" t="s">
        <v>3532</v>
      </c>
      <c r="B1299" s="31">
        <v>139.30000000000001</v>
      </c>
    </row>
    <row r="1300" spans="1:2" x14ac:dyDescent="0.2">
      <c r="A1300" s="30" t="s">
        <v>261</v>
      </c>
      <c r="B1300" s="31">
        <v>109.3</v>
      </c>
    </row>
    <row r="1301" spans="1:2" x14ac:dyDescent="0.2">
      <c r="A1301" s="30" t="s">
        <v>3531</v>
      </c>
      <c r="B1301" s="31">
        <v>155.5</v>
      </c>
    </row>
    <row r="1302" spans="1:2" x14ac:dyDescent="0.2">
      <c r="A1302" s="30" t="s">
        <v>3530</v>
      </c>
      <c r="B1302" s="31">
        <v>74.5</v>
      </c>
    </row>
    <row r="1303" spans="1:2" x14ac:dyDescent="0.2">
      <c r="A1303" s="30" t="s">
        <v>262</v>
      </c>
      <c r="B1303" s="31">
        <v>59.6</v>
      </c>
    </row>
    <row r="1304" spans="1:2" x14ac:dyDescent="0.2">
      <c r="A1304" s="30" t="s">
        <v>3529</v>
      </c>
      <c r="B1304" s="31">
        <v>99.2</v>
      </c>
    </row>
    <row r="1305" spans="1:2" x14ac:dyDescent="0.2">
      <c r="A1305" s="30" t="s">
        <v>3528</v>
      </c>
      <c r="B1305" s="31">
        <v>46.9</v>
      </c>
    </row>
    <row r="1306" spans="1:2" x14ac:dyDescent="0.2">
      <c r="A1306" s="30" t="s">
        <v>3527</v>
      </c>
      <c r="B1306" s="31">
        <v>44.7</v>
      </c>
    </row>
    <row r="1307" spans="1:2" x14ac:dyDescent="0.2">
      <c r="A1307" s="30" t="s">
        <v>263</v>
      </c>
      <c r="B1307" s="31">
        <v>92.9</v>
      </c>
    </row>
    <row r="1308" spans="1:2" x14ac:dyDescent="0.2">
      <c r="A1308" s="30" t="s">
        <v>264</v>
      </c>
      <c r="B1308" s="31">
        <v>115.7</v>
      </c>
    </row>
    <row r="1309" spans="1:2" x14ac:dyDescent="0.2">
      <c r="A1309" s="30" t="s">
        <v>3526</v>
      </c>
      <c r="B1309" s="31">
        <v>64.2</v>
      </c>
    </row>
    <row r="1310" spans="1:2" x14ac:dyDescent="0.2">
      <c r="A1310" s="30" t="s">
        <v>3525</v>
      </c>
      <c r="B1310" s="31">
        <v>103.3</v>
      </c>
    </row>
    <row r="1311" spans="1:2" x14ac:dyDescent="0.2">
      <c r="A1311" s="30" t="s">
        <v>3524</v>
      </c>
      <c r="B1311" s="31">
        <v>2116.8000000000002</v>
      </c>
    </row>
    <row r="1312" spans="1:2" x14ac:dyDescent="0.2">
      <c r="A1312" s="30" t="s">
        <v>3523</v>
      </c>
      <c r="B1312" s="31">
        <v>116.3</v>
      </c>
    </row>
    <row r="1313" spans="1:2" x14ac:dyDescent="0.2">
      <c r="A1313" s="30" t="s">
        <v>3522</v>
      </c>
      <c r="B1313" s="31">
        <v>91.8</v>
      </c>
    </row>
    <row r="1314" spans="1:2" x14ac:dyDescent="0.2">
      <c r="A1314" s="30" t="s">
        <v>3521</v>
      </c>
      <c r="B1314" s="31">
        <v>121.3</v>
      </c>
    </row>
    <row r="1315" spans="1:2" x14ac:dyDescent="0.2">
      <c r="A1315" s="30" t="s">
        <v>265</v>
      </c>
      <c r="B1315" s="31">
        <v>75.3</v>
      </c>
    </row>
    <row r="1316" spans="1:2" x14ac:dyDescent="0.2">
      <c r="A1316" s="30" t="s">
        <v>3520</v>
      </c>
      <c r="B1316" s="31">
        <v>58.1</v>
      </c>
    </row>
    <row r="1317" spans="1:2" x14ac:dyDescent="0.2">
      <c r="A1317" s="30" t="s">
        <v>3519</v>
      </c>
      <c r="B1317" s="31">
        <v>55.7</v>
      </c>
    </row>
    <row r="1318" spans="1:2" x14ac:dyDescent="0.2">
      <c r="A1318" s="30" t="s">
        <v>3518</v>
      </c>
      <c r="B1318" s="31">
        <v>1361.9</v>
      </c>
    </row>
    <row r="1319" spans="1:2" x14ac:dyDescent="0.2">
      <c r="A1319" s="30" t="s">
        <v>3517</v>
      </c>
      <c r="B1319" s="31">
        <v>61.3</v>
      </c>
    </row>
    <row r="1320" spans="1:2" x14ac:dyDescent="0.2">
      <c r="A1320" s="30" t="s">
        <v>266</v>
      </c>
      <c r="B1320" s="31">
        <v>73.099999999999994</v>
      </c>
    </row>
    <row r="1321" spans="1:2" x14ac:dyDescent="0.2">
      <c r="A1321" s="30" t="s">
        <v>3516</v>
      </c>
      <c r="B1321" s="31">
        <v>63.3</v>
      </c>
    </row>
    <row r="1322" spans="1:2" x14ac:dyDescent="0.2">
      <c r="A1322" s="30" t="s">
        <v>3515</v>
      </c>
      <c r="B1322" s="31">
        <v>80.8</v>
      </c>
    </row>
    <row r="1323" spans="1:2" x14ac:dyDescent="0.2">
      <c r="A1323" s="30" t="s">
        <v>267</v>
      </c>
      <c r="B1323" s="31">
        <v>133.9</v>
      </c>
    </row>
    <row r="1324" spans="1:2" x14ac:dyDescent="0.2">
      <c r="A1324" s="30" t="s">
        <v>268</v>
      </c>
      <c r="B1324" s="31">
        <v>146.19999999999999</v>
      </c>
    </row>
    <row r="1325" spans="1:2" x14ac:dyDescent="0.2">
      <c r="A1325" s="30" t="s">
        <v>3514</v>
      </c>
      <c r="B1325" s="31">
        <v>2153.5</v>
      </c>
    </row>
    <row r="1326" spans="1:2" x14ac:dyDescent="0.2">
      <c r="A1326" s="30" t="s">
        <v>3513</v>
      </c>
      <c r="B1326" s="31">
        <v>104.7</v>
      </c>
    </row>
    <row r="1327" spans="1:2" x14ac:dyDescent="0.2">
      <c r="A1327" s="30" t="s">
        <v>3512</v>
      </c>
      <c r="B1327" s="31">
        <v>131</v>
      </c>
    </row>
    <row r="1328" spans="1:2" x14ac:dyDescent="0.2">
      <c r="A1328" s="30" t="s">
        <v>3511</v>
      </c>
      <c r="B1328" s="31">
        <v>163.69999999999999</v>
      </c>
    </row>
    <row r="1329" spans="1:2" x14ac:dyDescent="0.2">
      <c r="A1329" s="30" t="s">
        <v>3510</v>
      </c>
      <c r="B1329" s="31">
        <v>87.7</v>
      </c>
    </row>
    <row r="1330" spans="1:2" x14ac:dyDescent="0.2">
      <c r="A1330" s="30" t="s">
        <v>269</v>
      </c>
      <c r="B1330" s="31">
        <v>107.9</v>
      </c>
    </row>
    <row r="1331" spans="1:2" x14ac:dyDescent="0.2">
      <c r="A1331" s="30" t="s">
        <v>3509</v>
      </c>
      <c r="B1331" s="31">
        <v>94.6</v>
      </c>
    </row>
    <row r="1332" spans="1:2" x14ac:dyDescent="0.2">
      <c r="A1332" s="30" t="s">
        <v>3508</v>
      </c>
      <c r="B1332" s="31">
        <v>119</v>
      </c>
    </row>
    <row r="1333" spans="1:2" x14ac:dyDescent="0.2">
      <c r="A1333" s="30" t="s">
        <v>270</v>
      </c>
      <c r="B1333" s="31">
        <v>96.5</v>
      </c>
    </row>
    <row r="1334" spans="1:2" x14ac:dyDescent="0.2">
      <c r="A1334" s="30" t="s">
        <v>271</v>
      </c>
      <c r="B1334" s="31">
        <v>116.8</v>
      </c>
    </row>
    <row r="1335" spans="1:2" x14ac:dyDescent="0.2">
      <c r="A1335" s="30" t="s">
        <v>3507</v>
      </c>
      <c r="B1335" s="31">
        <v>265.2</v>
      </c>
    </row>
    <row r="1336" spans="1:2" x14ac:dyDescent="0.2">
      <c r="A1336" s="30" t="s">
        <v>3506</v>
      </c>
      <c r="B1336" s="31">
        <v>79.3</v>
      </c>
    </row>
    <row r="1337" spans="1:2" x14ac:dyDescent="0.2">
      <c r="A1337" s="30" t="s">
        <v>3505</v>
      </c>
      <c r="B1337" s="31">
        <v>95.2</v>
      </c>
    </row>
    <row r="1338" spans="1:2" x14ac:dyDescent="0.2">
      <c r="A1338" s="30" t="s">
        <v>272</v>
      </c>
      <c r="B1338" s="31">
        <v>60.1</v>
      </c>
    </row>
    <row r="1339" spans="1:2" x14ac:dyDescent="0.2">
      <c r="A1339" s="30" t="s">
        <v>3504</v>
      </c>
      <c r="B1339" s="31">
        <v>71.8</v>
      </c>
    </row>
    <row r="1340" spans="1:2" x14ac:dyDescent="0.2">
      <c r="A1340" s="30" t="s">
        <v>3503</v>
      </c>
      <c r="B1340" s="31">
        <v>60.4</v>
      </c>
    </row>
    <row r="1341" spans="1:2" x14ac:dyDescent="0.2">
      <c r="A1341" s="30" t="s">
        <v>3502</v>
      </c>
      <c r="B1341" s="31">
        <v>45.9</v>
      </c>
    </row>
    <row r="1342" spans="1:2" x14ac:dyDescent="0.2">
      <c r="A1342" s="30" t="s">
        <v>273</v>
      </c>
      <c r="B1342" s="31">
        <v>124.5</v>
      </c>
    </row>
    <row r="1343" spans="1:2" x14ac:dyDescent="0.2">
      <c r="A1343" s="30" t="s">
        <v>3501</v>
      </c>
      <c r="B1343" s="31">
        <v>59.9</v>
      </c>
    </row>
    <row r="1344" spans="1:2" x14ac:dyDescent="0.2">
      <c r="A1344" s="30" t="s">
        <v>3500</v>
      </c>
      <c r="B1344" s="31">
        <v>1807.8</v>
      </c>
    </row>
    <row r="1345" spans="1:2" x14ac:dyDescent="0.2">
      <c r="A1345" s="30" t="s">
        <v>3499</v>
      </c>
      <c r="B1345" s="31">
        <v>120.7</v>
      </c>
    </row>
    <row r="1346" spans="1:2" x14ac:dyDescent="0.2">
      <c r="A1346" s="30" t="s">
        <v>3498</v>
      </c>
      <c r="B1346" s="31">
        <v>95.7</v>
      </c>
    </row>
    <row r="1347" spans="1:2" x14ac:dyDescent="0.2">
      <c r="A1347" s="30" t="s">
        <v>274</v>
      </c>
      <c r="B1347" s="31">
        <v>114.5</v>
      </c>
    </row>
    <row r="1348" spans="1:2" x14ac:dyDescent="0.2">
      <c r="A1348" s="30" t="s">
        <v>275</v>
      </c>
      <c r="B1348" s="31">
        <v>112.7</v>
      </c>
    </row>
    <row r="1349" spans="1:2" x14ac:dyDescent="0.2">
      <c r="A1349" s="30" t="s">
        <v>276</v>
      </c>
      <c r="B1349" s="31">
        <v>173.2</v>
      </c>
    </row>
    <row r="1350" spans="1:2" x14ac:dyDescent="0.2">
      <c r="A1350" s="30" t="s">
        <v>3497</v>
      </c>
      <c r="B1350" s="31">
        <v>110.1</v>
      </c>
    </row>
    <row r="1351" spans="1:2" x14ac:dyDescent="0.2">
      <c r="A1351" s="30" t="s">
        <v>3496</v>
      </c>
      <c r="B1351" s="31">
        <v>329.2</v>
      </c>
    </row>
    <row r="1352" spans="1:2" x14ac:dyDescent="0.2">
      <c r="A1352" s="30" t="s">
        <v>3495</v>
      </c>
      <c r="B1352" s="31">
        <v>410.4</v>
      </c>
    </row>
    <row r="1353" spans="1:2" x14ac:dyDescent="0.2">
      <c r="A1353" s="30" t="s">
        <v>3494</v>
      </c>
      <c r="B1353" s="31">
        <v>1579.9</v>
      </c>
    </row>
    <row r="1354" spans="1:2" x14ac:dyDescent="0.2">
      <c r="A1354" s="30" t="s">
        <v>3493</v>
      </c>
      <c r="B1354" s="31">
        <v>210</v>
      </c>
    </row>
    <row r="1355" spans="1:2" x14ac:dyDescent="0.2">
      <c r="A1355" s="30" t="s">
        <v>3492</v>
      </c>
      <c r="B1355" s="31">
        <v>318.8</v>
      </c>
    </row>
    <row r="1356" spans="1:2" x14ac:dyDescent="0.2">
      <c r="A1356" s="30" t="s">
        <v>3491</v>
      </c>
      <c r="B1356" s="31">
        <v>50</v>
      </c>
    </row>
    <row r="1357" spans="1:2" x14ac:dyDescent="0.2">
      <c r="A1357" s="30" t="s">
        <v>3490</v>
      </c>
      <c r="B1357" s="31">
        <v>24.9</v>
      </c>
    </row>
    <row r="1358" spans="1:2" x14ac:dyDescent="0.2">
      <c r="A1358" s="30" t="s">
        <v>277</v>
      </c>
      <c r="B1358" s="31">
        <v>90.3</v>
      </c>
    </row>
    <row r="1359" spans="1:2" x14ac:dyDescent="0.2">
      <c r="A1359" s="30" t="s">
        <v>3489</v>
      </c>
      <c r="B1359" s="31">
        <v>90.3</v>
      </c>
    </row>
    <row r="1360" spans="1:2" x14ac:dyDescent="0.2">
      <c r="A1360" s="30" t="s">
        <v>278</v>
      </c>
      <c r="B1360" s="31">
        <v>82.4</v>
      </c>
    </row>
    <row r="1361" spans="1:2" x14ac:dyDescent="0.2">
      <c r="A1361" s="30" t="s">
        <v>3488</v>
      </c>
      <c r="B1361" s="31">
        <v>216.5</v>
      </c>
    </row>
    <row r="1362" spans="1:2" x14ac:dyDescent="0.2">
      <c r="A1362" s="30" t="s">
        <v>3487</v>
      </c>
      <c r="B1362" s="31">
        <v>161</v>
      </c>
    </row>
    <row r="1363" spans="1:2" x14ac:dyDescent="0.2">
      <c r="A1363" s="30" t="s">
        <v>3486</v>
      </c>
      <c r="B1363" s="31">
        <v>149.6</v>
      </c>
    </row>
    <row r="1364" spans="1:2" x14ac:dyDescent="0.2">
      <c r="A1364" s="30" t="s">
        <v>3485</v>
      </c>
      <c r="B1364" s="31">
        <v>50.1</v>
      </c>
    </row>
    <row r="1365" spans="1:2" x14ac:dyDescent="0.2">
      <c r="A1365" s="30" t="s">
        <v>3484</v>
      </c>
      <c r="B1365" s="31">
        <v>79.3</v>
      </c>
    </row>
    <row r="1366" spans="1:2" x14ac:dyDescent="0.2">
      <c r="A1366" s="30" t="s">
        <v>3483</v>
      </c>
      <c r="B1366" s="31">
        <v>21.3</v>
      </c>
    </row>
    <row r="1367" spans="1:2" x14ac:dyDescent="0.2">
      <c r="A1367" s="30" t="s">
        <v>3482</v>
      </c>
      <c r="B1367" s="31">
        <v>50.3</v>
      </c>
    </row>
    <row r="1368" spans="1:2" x14ac:dyDescent="0.2">
      <c r="A1368" s="30" t="s">
        <v>3481</v>
      </c>
      <c r="B1368" s="31">
        <v>25.6</v>
      </c>
    </row>
    <row r="1369" spans="1:2" x14ac:dyDescent="0.2">
      <c r="A1369" s="30" t="s">
        <v>3480</v>
      </c>
      <c r="B1369" s="31">
        <v>20</v>
      </c>
    </row>
    <row r="1370" spans="1:2" x14ac:dyDescent="0.2">
      <c r="A1370" s="30" t="s">
        <v>3479</v>
      </c>
      <c r="B1370" s="31">
        <v>63.8</v>
      </c>
    </row>
    <row r="1371" spans="1:2" x14ac:dyDescent="0.2">
      <c r="A1371" s="30" t="s">
        <v>3478</v>
      </c>
      <c r="B1371" s="31">
        <v>163.19999999999999</v>
      </c>
    </row>
    <row r="1372" spans="1:2" x14ac:dyDescent="0.2">
      <c r="A1372" s="30" t="s">
        <v>3477</v>
      </c>
      <c r="B1372" s="31">
        <v>95.6</v>
      </c>
    </row>
    <row r="1373" spans="1:2" x14ac:dyDescent="0.2">
      <c r="A1373" s="30" t="s">
        <v>279</v>
      </c>
      <c r="B1373" s="31">
        <v>940.5</v>
      </c>
    </row>
    <row r="1374" spans="1:2" x14ac:dyDescent="0.2">
      <c r="A1374" s="30" t="s">
        <v>3476</v>
      </c>
      <c r="B1374" s="31">
        <v>1484.6</v>
      </c>
    </row>
    <row r="1375" spans="1:2" x14ac:dyDescent="0.2">
      <c r="A1375" s="30" t="s">
        <v>3475</v>
      </c>
      <c r="B1375" s="31">
        <v>479.7</v>
      </c>
    </row>
    <row r="1376" spans="1:2" x14ac:dyDescent="0.2">
      <c r="A1376" s="30" t="s">
        <v>280</v>
      </c>
      <c r="B1376" s="31">
        <v>23.9</v>
      </c>
    </row>
    <row r="1377" spans="1:2" x14ac:dyDescent="0.2">
      <c r="A1377" s="30" t="s">
        <v>3474</v>
      </c>
      <c r="B1377" s="31">
        <v>18.399999999999999</v>
      </c>
    </row>
    <row r="1378" spans="1:2" x14ac:dyDescent="0.2">
      <c r="A1378" s="30" t="s">
        <v>3473</v>
      </c>
      <c r="B1378" s="31">
        <v>18.899999999999999</v>
      </c>
    </row>
    <row r="1379" spans="1:2" x14ac:dyDescent="0.2">
      <c r="A1379" s="30" t="s">
        <v>3472</v>
      </c>
      <c r="B1379" s="31">
        <v>23.1</v>
      </c>
    </row>
    <row r="1380" spans="1:2" x14ac:dyDescent="0.2">
      <c r="A1380" s="30" t="s">
        <v>3471</v>
      </c>
      <c r="B1380" s="31">
        <v>14.8</v>
      </c>
    </row>
    <row r="1381" spans="1:2" x14ac:dyDescent="0.2">
      <c r="A1381" s="30" t="s">
        <v>3470</v>
      </c>
      <c r="B1381" s="31">
        <v>57.9</v>
      </c>
    </row>
    <row r="1382" spans="1:2" x14ac:dyDescent="0.2">
      <c r="A1382" s="30" t="s">
        <v>281</v>
      </c>
      <c r="B1382" s="31">
        <v>106.3</v>
      </c>
    </row>
    <row r="1383" spans="1:2" x14ac:dyDescent="0.2">
      <c r="A1383" s="30" t="s">
        <v>282</v>
      </c>
      <c r="B1383" s="31">
        <v>106.3</v>
      </c>
    </row>
    <row r="1384" spans="1:2" x14ac:dyDescent="0.2">
      <c r="A1384" s="30" t="s">
        <v>3469</v>
      </c>
      <c r="B1384" s="31">
        <v>106.3</v>
      </c>
    </row>
    <row r="1385" spans="1:2" x14ac:dyDescent="0.2">
      <c r="A1385" s="30" t="s">
        <v>283</v>
      </c>
      <c r="B1385" s="31">
        <v>333.7</v>
      </c>
    </row>
    <row r="1386" spans="1:2" x14ac:dyDescent="0.2">
      <c r="A1386" s="30" t="s">
        <v>284</v>
      </c>
      <c r="B1386" s="31">
        <v>333.7</v>
      </c>
    </row>
    <row r="1387" spans="1:2" x14ac:dyDescent="0.2">
      <c r="A1387" s="30" t="s">
        <v>3468</v>
      </c>
      <c r="B1387" s="31">
        <v>333.7</v>
      </c>
    </row>
    <row r="1388" spans="1:2" x14ac:dyDescent="0.2">
      <c r="A1388" s="30" t="s">
        <v>1333</v>
      </c>
      <c r="B1388" s="31">
        <v>93</v>
      </c>
    </row>
    <row r="1389" spans="1:2" x14ac:dyDescent="0.2">
      <c r="A1389" s="30" t="s">
        <v>285</v>
      </c>
      <c r="B1389" s="31">
        <v>77.599999999999994</v>
      </c>
    </row>
    <row r="1390" spans="1:2" x14ac:dyDescent="0.2">
      <c r="A1390" s="30" t="s">
        <v>286</v>
      </c>
      <c r="B1390" s="31">
        <v>80.599999999999994</v>
      </c>
    </row>
    <row r="1391" spans="1:2" x14ac:dyDescent="0.2">
      <c r="A1391" s="30" t="s">
        <v>3467</v>
      </c>
      <c r="B1391" s="31">
        <v>80</v>
      </c>
    </row>
    <row r="1392" spans="1:2" x14ac:dyDescent="0.2">
      <c r="A1392" s="30" t="s">
        <v>3466</v>
      </c>
      <c r="B1392" s="31">
        <v>59.9</v>
      </c>
    </row>
    <row r="1393" spans="1:2" x14ac:dyDescent="0.2">
      <c r="A1393" s="30" t="s">
        <v>3465</v>
      </c>
      <c r="B1393" s="31">
        <v>105.3</v>
      </c>
    </row>
    <row r="1394" spans="1:2" x14ac:dyDescent="0.2">
      <c r="A1394" s="30" t="s">
        <v>3464</v>
      </c>
      <c r="B1394" s="31">
        <v>81.5</v>
      </c>
    </row>
    <row r="1395" spans="1:2" x14ac:dyDescent="0.2">
      <c r="A1395" s="30" t="s">
        <v>3463</v>
      </c>
      <c r="B1395" s="31">
        <v>83.6</v>
      </c>
    </row>
    <row r="1396" spans="1:2" x14ac:dyDescent="0.2">
      <c r="A1396" s="30" t="s">
        <v>3462</v>
      </c>
      <c r="B1396" s="31">
        <v>63.1</v>
      </c>
    </row>
    <row r="1397" spans="1:2" x14ac:dyDescent="0.2">
      <c r="A1397" s="30" t="s">
        <v>287</v>
      </c>
      <c r="B1397" s="31">
        <v>74.599999999999994</v>
      </c>
    </row>
    <row r="1398" spans="1:2" x14ac:dyDescent="0.2">
      <c r="A1398" s="30" t="s">
        <v>3461</v>
      </c>
      <c r="B1398" s="31">
        <v>60</v>
      </c>
    </row>
    <row r="1399" spans="1:2" x14ac:dyDescent="0.2">
      <c r="A1399" s="30" t="s">
        <v>3460</v>
      </c>
      <c r="B1399" s="31">
        <v>113</v>
      </c>
    </row>
    <row r="1400" spans="1:2" x14ac:dyDescent="0.2">
      <c r="A1400" s="30" t="s">
        <v>3459</v>
      </c>
      <c r="B1400" s="31">
        <v>60.3</v>
      </c>
    </row>
    <row r="1401" spans="1:2" x14ac:dyDescent="0.2">
      <c r="A1401" s="30" t="s">
        <v>3458</v>
      </c>
      <c r="B1401" s="31">
        <v>49.1</v>
      </c>
    </row>
    <row r="1402" spans="1:2" x14ac:dyDescent="0.2">
      <c r="A1402" s="30" t="s">
        <v>3457</v>
      </c>
      <c r="B1402" s="31">
        <v>87.1</v>
      </c>
    </row>
    <row r="1403" spans="1:2" x14ac:dyDescent="0.2">
      <c r="A1403" s="30" t="s">
        <v>3456</v>
      </c>
      <c r="B1403" s="31">
        <v>79.3</v>
      </c>
    </row>
    <row r="1404" spans="1:2" x14ac:dyDescent="0.2">
      <c r="A1404" s="30" t="s">
        <v>288</v>
      </c>
      <c r="B1404" s="31">
        <v>96.5</v>
      </c>
    </row>
    <row r="1405" spans="1:2" x14ac:dyDescent="0.2">
      <c r="A1405" s="30" t="s">
        <v>289</v>
      </c>
      <c r="B1405" s="31">
        <v>102.5</v>
      </c>
    </row>
    <row r="1406" spans="1:2" x14ac:dyDescent="0.2">
      <c r="A1406" s="30" t="s">
        <v>3455</v>
      </c>
      <c r="B1406" s="31">
        <v>110.1</v>
      </c>
    </row>
    <row r="1407" spans="1:2" x14ac:dyDescent="0.2">
      <c r="A1407" s="30" t="s">
        <v>3454</v>
      </c>
      <c r="B1407" s="31">
        <v>91.7</v>
      </c>
    </row>
    <row r="1408" spans="1:2" x14ac:dyDescent="0.2">
      <c r="A1408" s="30" t="s">
        <v>3453</v>
      </c>
      <c r="B1408" s="31">
        <v>155.19999999999999</v>
      </c>
    </row>
    <row r="1409" spans="1:2" x14ac:dyDescent="0.2">
      <c r="A1409" s="30" t="s">
        <v>3452</v>
      </c>
      <c r="B1409" s="31">
        <v>96.7</v>
      </c>
    </row>
    <row r="1410" spans="1:2" x14ac:dyDescent="0.2">
      <c r="A1410" s="30" t="s">
        <v>3451</v>
      </c>
      <c r="B1410" s="31">
        <v>84.1</v>
      </c>
    </row>
    <row r="1411" spans="1:2" x14ac:dyDescent="0.2">
      <c r="A1411" s="30" t="s">
        <v>3450</v>
      </c>
      <c r="B1411" s="31">
        <v>85.5</v>
      </c>
    </row>
    <row r="1412" spans="1:2" x14ac:dyDescent="0.2">
      <c r="A1412" s="30" t="s">
        <v>290</v>
      </c>
      <c r="B1412" s="31">
        <v>89.6</v>
      </c>
    </row>
    <row r="1413" spans="1:2" x14ac:dyDescent="0.2">
      <c r="A1413" s="30" t="s">
        <v>3449</v>
      </c>
      <c r="B1413" s="31">
        <v>79.7</v>
      </c>
    </row>
    <row r="1414" spans="1:2" x14ac:dyDescent="0.2">
      <c r="A1414" s="30" t="s">
        <v>3448</v>
      </c>
      <c r="B1414" s="31">
        <v>79.8</v>
      </c>
    </row>
    <row r="1415" spans="1:2" x14ac:dyDescent="0.2">
      <c r="A1415" s="30" t="s">
        <v>3447</v>
      </c>
      <c r="B1415" s="31">
        <v>109.2</v>
      </c>
    </row>
    <row r="1416" spans="1:2" x14ac:dyDescent="0.2">
      <c r="A1416" s="30" t="s">
        <v>3446</v>
      </c>
      <c r="B1416" s="31">
        <v>139.80000000000001</v>
      </c>
    </row>
    <row r="1417" spans="1:2" x14ac:dyDescent="0.2">
      <c r="A1417" s="30" t="s">
        <v>3445</v>
      </c>
      <c r="B1417" s="31">
        <v>48.1</v>
      </c>
    </row>
    <row r="1418" spans="1:2" x14ac:dyDescent="0.2">
      <c r="A1418" s="30" t="s">
        <v>3444</v>
      </c>
      <c r="B1418" s="31">
        <v>82.5</v>
      </c>
    </row>
    <row r="1419" spans="1:2" x14ac:dyDescent="0.2">
      <c r="A1419" s="30" t="s">
        <v>291</v>
      </c>
      <c r="B1419" s="31">
        <v>156.5</v>
      </c>
    </row>
    <row r="1420" spans="1:2" x14ac:dyDescent="0.2">
      <c r="A1420" s="30" t="s">
        <v>292</v>
      </c>
      <c r="B1420" s="31">
        <v>97</v>
      </c>
    </row>
    <row r="1421" spans="1:2" x14ac:dyDescent="0.2">
      <c r="A1421" s="30" t="s">
        <v>3443</v>
      </c>
      <c r="B1421" s="31">
        <v>94.7</v>
      </c>
    </row>
    <row r="1422" spans="1:2" x14ac:dyDescent="0.2">
      <c r="A1422" s="30" t="s">
        <v>3442</v>
      </c>
      <c r="B1422" s="31">
        <v>64.7</v>
      </c>
    </row>
    <row r="1423" spans="1:2" x14ac:dyDescent="0.2">
      <c r="A1423" s="30" t="s">
        <v>3441</v>
      </c>
      <c r="B1423" s="31">
        <v>134.19999999999999</v>
      </c>
    </row>
    <row r="1424" spans="1:2" x14ac:dyDescent="0.2">
      <c r="A1424" s="30" t="s">
        <v>3440</v>
      </c>
      <c r="B1424" s="31">
        <v>82.5</v>
      </c>
    </row>
    <row r="1425" spans="1:2" x14ac:dyDescent="0.2">
      <c r="A1425" s="30" t="s">
        <v>3439</v>
      </c>
      <c r="B1425" s="31">
        <v>66.2</v>
      </c>
    </row>
    <row r="1426" spans="1:2" x14ac:dyDescent="0.2">
      <c r="A1426" s="30" t="s">
        <v>3438</v>
      </c>
      <c r="B1426" s="31">
        <v>174.7</v>
      </c>
    </row>
    <row r="1427" spans="1:2" x14ac:dyDescent="0.2">
      <c r="A1427" s="30" t="s">
        <v>3437</v>
      </c>
      <c r="B1427" s="31">
        <v>69.8</v>
      </c>
    </row>
    <row r="1428" spans="1:2" x14ac:dyDescent="0.2">
      <c r="A1428" s="30" t="s">
        <v>293</v>
      </c>
      <c r="B1428" s="31">
        <v>1288.2</v>
      </c>
    </row>
    <row r="1429" spans="1:2" x14ac:dyDescent="0.2">
      <c r="A1429" s="30" t="s">
        <v>3436</v>
      </c>
      <c r="B1429" s="31">
        <v>8431.7000000000007</v>
      </c>
    </row>
    <row r="1430" spans="1:2" x14ac:dyDescent="0.2">
      <c r="A1430" s="30" t="s">
        <v>3435</v>
      </c>
      <c r="B1430" s="31">
        <v>219.1</v>
      </c>
    </row>
    <row r="1431" spans="1:2" x14ac:dyDescent="0.2">
      <c r="A1431" s="30" t="s">
        <v>294</v>
      </c>
      <c r="B1431" s="31">
        <v>68.900000000000006</v>
      </c>
    </row>
    <row r="1432" spans="1:2" x14ac:dyDescent="0.2">
      <c r="A1432" s="30" t="s">
        <v>295</v>
      </c>
      <c r="B1432" s="31">
        <v>78.2</v>
      </c>
    </row>
    <row r="1433" spans="1:2" x14ac:dyDescent="0.2">
      <c r="A1433" s="30" t="s">
        <v>3434</v>
      </c>
      <c r="B1433" s="31">
        <v>96.9</v>
      </c>
    </row>
    <row r="1434" spans="1:2" x14ac:dyDescent="0.2">
      <c r="A1434" s="30" t="s">
        <v>3433</v>
      </c>
      <c r="B1434" s="31">
        <v>67.5</v>
      </c>
    </row>
    <row r="1435" spans="1:2" x14ac:dyDescent="0.2">
      <c r="A1435" s="30" t="s">
        <v>3432</v>
      </c>
      <c r="B1435" s="31">
        <v>60.9</v>
      </c>
    </row>
    <row r="1436" spans="1:2" x14ac:dyDescent="0.2">
      <c r="A1436" s="30" t="s">
        <v>3431</v>
      </c>
      <c r="B1436" s="31">
        <v>86.3</v>
      </c>
    </row>
    <row r="1437" spans="1:2" x14ac:dyDescent="0.2">
      <c r="A1437" s="30" t="s">
        <v>3430</v>
      </c>
      <c r="B1437" s="31">
        <v>71.900000000000006</v>
      </c>
    </row>
    <row r="1438" spans="1:2" x14ac:dyDescent="0.2">
      <c r="A1438" s="30" t="s">
        <v>296</v>
      </c>
      <c r="B1438" s="31">
        <v>60.5</v>
      </c>
    </row>
    <row r="1439" spans="1:2" x14ac:dyDescent="0.2">
      <c r="A1439" s="30" t="s">
        <v>3429</v>
      </c>
      <c r="B1439" s="31">
        <v>59.7</v>
      </c>
    </row>
    <row r="1440" spans="1:2" x14ac:dyDescent="0.2">
      <c r="A1440" s="30" t="s">
        <v>3428</v>
      </c>
      <c r="B1440" s="31">
        <v>37.799999999999997</v>
      </c>
    </row>
    <row r="1441" spans="1:2" x14ac:dyDescent="0.2">
      <c r="A1441" s="30" t="s">
        <v>3427</v>
      </c>
      <c r="B1441" s="31">
        <v>65.400000000000006</v>
      </c>
    </row>
    <row r="1442" spans="1:2" x14ac:dyDescent="0.2">
      <c r="A1442" s="30" t="s">
        <v>3426</v>
      </c>
      <c r="B1442" s="31">
        <v>79.5</v>
      </c>
    </row>
    <row r="1443" spans="1:2" x14ac:dyDescent="0.2">
      <c r="A1443" s="30" t="s">
        <v>1334</v>
      </c>
      <c r="B1443" s="31">
        <v>101.9</v>
      </c>
    </row>
    <row r="1444" spans="1:2" x14ac:dyDescent="0.2">
      <c r="A1444" s="30" t="s">
        <v>297</v>
      </c>
      <c r="B1444" s="31">
        <v>101.9</v>
      </c>
    </row>
    <row r="1445" spans="1:2" x14ac:dyDescent="0.2">
      <c r="A1445" s="30" t="s">
        <v>298</v>
      </c>
      <c r="B1445" s="31">
        <v>89.5</v>
      </c>
    </row>
    <row r="1446" spans="1:2" x14ac:dyDescent="0.2">
      <c r="A1446" s="30" t="s">
        <v>3425</v>
      </c>
      <c r="B1446" s="31">
        <v>89.7</v>
      </c>
    </row>
    <row r="1447" spans="1:2" x14ac:dyDescent="0.2">
      <c r="A1447" s="30" t="s">
        <v>3424</v>
      </c>
      <c r="B1447" s="31">
        <v>150.80000000000001</v>
      </c>
    </row>
    <row r="1448" spans="1:2" x14ac:dyDescent="0.2">
      <c r="A1448" s="30" t="s">
        <v>3423</v>
      </c>
      <c r="B1448" s="31">
        <v>70.099999999999994</v>
      </c>
    </row>
    <row r="1449" spans="1:2" x14ac:dyDescent="0.2">
      <c r="A1449" s="30" t="s">
        <v>3422</v>
      </c>
      <c r="B1449" s="31">
        <v>109.7</v>
      </c>
    </row>
    <row r="1450" spans="1:2" x14ac:dyDescent="0.2">
      <c r="A1450" s="30" t="s">
        <v>3421</v>
      </c>
      <c r="B1450" s="31">
        <v>167.7</v>
      </c>
    </row>
    <row r="1451" spans="1:2" x14ac:dyDescent="0.2">
      <c r="A1451" s="30" t="s">
        <v>3420</v>
      </c>
      <c r="B1451" s="31">
        <v>80</v>
      </c>
    </row>
    <row r="1452" spans="1:2" x14ac:dyDescent="0.2">
      <c r="A1452" s="30" t="s">
        <v>3419</v>
      </c>
      <c r="B1452" s="31">
        <v>53.5</v>
      </c>
    </row>
    <row r="1453" spans="1:2" x14ac:dyDescent="0.2">
      <c r="A1453" s="30" t="s">
        <v>3418</v>
      </c>
      <c r="B1453" s="31">
        <v>36.5</v>
      </c>
    </row>
    <row r="1454" spans="1:2" x14ac:dyDescent="0.2">
      <c r="A1454" s="30" t="s">
        <v>299</v>
      </c>
      <c r="B1454" s="31">
        <v>120.8</v>
      </c>
    </row>
    <row r="1455" spans="1:2" x14ac:dyDescent="0.2">
      <c r="A1455" s="30" t="s">
        <v>3417</v>
      </c>
      <c r="B1455" s="31">
        <v>210</v>
      </c>
    </row>
    <row r="1456" spans="1:2" x14ac:dyDescent="0.2">
      <c r="A1456" s="30" t="s">
        <v>3416</v>
      </c>
      <c r="B1456" s="31">
        <v>95.9</v>
      </c>
    </row>
    <row r="1457" spans="1:2" x14ac:dyDescent="0.2">
      <c r="A1457" s="30" t="s">
        <v>3415</v>
      </c>
      <c r="B1457" s="31">
        <v>51.5</v>
      </c>
    </row>
    <row r="1458" spans="1:2" x14ac:dyDescent="0.2">
      <c r="A1458" s="30" t="s">
        <v>3414</v>
      </c>
      <c r="B1458" s="31">
        <v>107.2</v>
      </c>
    </row>
    <row r="1459" spans="1:2" x14ac:dyDescent="0.2">
      <c r="A1459" s="30" t="s">
        <v>1335</v>
      </c>
      <c r="B1459" s="31">
        <v>110.1</v>
      </c>
    </row>
    <row r="1460" spans="1:2" x14ac:dyDescent="0.2">
      <c r="A1460" s="30" t="s">
        <v>300</v>
      </c>
      <c r="B1460" s="31">
        <v>110.1</v>
      </c>
    </row>
    <row r="1461" spans="1:2" x14ac:dyDescent="0.2">
      <c r="A1461" s="30" t="s">
        <v>301</v>
      </c>
      <c r="B1461" s="31">
        <v>293.89999999999998</v>
      </c>
    </row>
    <row r="1462" spans="1:2" x14ac:dyDescent="0.2">
      <c r="A1462" s="30" t="s">
        <v>3413</v>
      </c>
      <c r="B1462" s="31">
        <v>293.89999999999998</v>
      </c>
    </row>
    <row r="1463" spans="1:2" x14ac:dyDescent="0.2">
      <c r="A1463" s="30" t="s">
        <v>302</v>
      </c>
      <c r="B1463" s="31">
        <v>122.7</v>
      </c>
    </row>
    <row r="1464" spans="1:2" x14ac:dyDescent="0.2">
      <c r="A1464" s="30" t="s">
        <v>3412</v>
      </c>
      <c r="B1464" s="31">
        <v>133.80000000000001</v>
      </c>
    </row>
    <row r="1465" spans="1:2" x14ac:dyDescent="0.2">
      <c r="A1465" s="30" t="s">
        <v>3411</v>
      </c>
      <c r="B1465" s="31">
        <v>132</v>
      </c>
    </row>
    <row r="1466" spans="1:2" x14ac:dyDescent="0.2">
      <c r="A1466" s="30" t="s">
        <v>3410</v>
      </c>
      <c r="B1466" s="31">
        <v>108.8</v>
      </c>
    </row>
    <row r="1467" spans="1:2" x14ac:dyDescent="0.2">
      <c r="A1467" s="30" t="s">
        <v>303</v>
      </c>
      <c r="B1467" s="31">
        <v>83</v>
      </c>
    </row>
    <row r="1468" spans="1:2" x14ac:dyDescent="0.2">
      <c r="A1468" s="30" t="s">
        <v>3409</v>
      </c>
      <c r="B1468" s="31">
        <v>101.2</v>
      </c>
    </row>
    <row r="1469" spans="1:2" x14ac:dyDescent="0.2">
      <c r="A1469" s="30" t="s">
        <v>3408</v>
      </c>
      <c r="B1469" s="31">
        <v>69.900000000000006</v>
      </c>
    </row>
    <row r="1470" spans="1:2" x14ac:dyDescent="0.2">
      <c r="A1470" s="30" t="s">
        <v>304</v>
      </c>
      <c r="B1470" s="31">
        <v>102.1</v>
      </c>
    </row>
    <row r="1471" spans="1:2" x14ac:dyDescent="0.2">
      <c r="A1471" s="30" t="s">
        <v>3407</v>
      </c>
      <c r="B1471" s="31">
        <v>90.8</v>
      </c>
    </row>
    <row r="1472" spans="1:2" x14ac:dyDescent="0.2">
      <c r="A1472" s="30" t="s">
        <v>3406</v>
      </c>
      <c r="B1472" s="31">
        <v>117.2</v>
      </c>
    </row>
    <row r="1473" spans="1:2" x14ac:dyDescent="0.2">
      <c r="A1473" s="30" t="s">
        <v>1336</v>
      </c>
      <c r="B1473" s="31">
        <v>17.7</v>
      </c>
    </row>
    <row r="1474" spans="1:2" x14ac:dyDescent="0.2">
      <c r="A1474" s="30" t="s">
        <v>305</v>
      </c>
      <c r="B1474" s="31">
        <v>17.7</v>
      </c>
    </row>
    <row r="1475" spans="1:2" x14ac:dyDescent="0.2">
      <c r="A1475" s="30" t="s">
        <v>306</v>
      </c>
      <c r="B1475" s="31">
        <v>23.4</v>
      </c>
    </row>
    <row r="1476" spans="1:2" x14ac:dyDescent="0.2">
      <c r="A1476" s="30" t="s">
        <v>3405</v>
      </c>
      <c r="B1476" s="31">
        <v>16.399999999999999</v>
      </c>
    </row>
    <row r="1477" spans="1:2" x14ac:dyDescent="0.2">
      <c r="A1477" s="30" t="s">
        <v>3404</v>
      </c>
      <c r="B1477" s="31">
        <v>14.4</v>
      </c>
    </row>
    <row r="1478" spans="1:2" x14ac:dyDescent="0.2">
      <c r="A1478" s="30" t="s">
        <v>3403</v>
      </c>
      <c r="B1478" s="31">
        <v>23</v>
      </c>
    </row>
    <row r="1479" spans="1:2" x14ac:dyDescent="0.2">
      <c r="A1479" s="30" t="s">
        <v>3402</v>
      </c>
      <c r="B1479" s="31">
        <v>28.5</v>
      </c>
    </row>
    <row r="1480" spans="1:2" x14ac:dyDescent="0.2">
      <c r="A1480" s="30" t="s">
        <v>3401</v>
      </c>
      <c r="B1480" s="31">
        <v>39.299999999999997</v>
      </c>
    </row>
    <row r="1481" spans="1:2" x14ac:dyDescent="0.2">
      <c r="A1481" s="30" t="s">
        <v>307</v>
      </c>
      <c r="B1481" s="31">
        <v>169.4</v>
      </c>
    </row>
    <row r="1482" spans="1:2" x14ac:dyDescent="0.2">
      <c r="A1482" s="30" t="s">
        <v>3400</v>
      </c>
      <c r="B1482" s="31">
        <v>169.4</v>
      </c>
    </row>
    <row r="1483" spans="1:2" x14ac:dyDescent="0.2">
      <c r="A1483" s="30" t="s">
        <v>308</v>
      </c>
      <c r="B1483" s="31">
        <v>36.5</v>
      </c>
    </row>
    <row r="1484" spans="1:2" x14ac:dyDescent="0.2">
      <c r="A1484" s="30" t="s">
        <v>3399</v>
      </c>
      <c r="B1484" s="31">
        <v>43.7</v>
      </c>
    </row>
    <row r="1485" spans="1:2" x14ac:dyDescent="0.2">
      <c r="A1485" s="30" t="s">
        <v>3398</v>
      </c>
      <c r="B1485" s="31">
        <v>33.6</v>
      </c>
    </row>
    <row r="1486" spans="1:2" x14ac:dyDescent="0.2">
      <c r="A1486" s="30" t="s">
        <v>3397</v>
      </c>
      <c r="B1486" s="31">
        <v>39.4</v>
      </c>
    </row>
    <row r="1487" spans="1:2" x14ac:dyDescent="0.2">
      <c r="A1487" s="30" t="s">
        <v>3396</v>
      </c>
      <c r="B1487" s="31">
        <v>35.4</v>
      </c>
    </row>
    <row r="1488" spans="1:2" x14ac:dyDescent="0.2">
      <c r="A1488" s="30" t="s">
        <v>3395</v>
      </c>
      <c r="B1488" s="31">
        <v>23.8</v>
      </c>
    </row>
    <row r="1489" spans="1:2" x14ac:dyDescent="0.2">
      <c r="A1489" s="30" t="s">
        <v>309</v>
      </c>
      <c r="B1489" s="31">
        <v>6.4</v>
      </c>
    </row>
    <row r="1490" spans="1:2" x14ac:dyDescent="0.2">
      <c r="A1490" s="30" t="s">
        <v>3394</v>
      </c>
      <c r="B1490" s="31">
        <v>11</v>
      </c>
    </row>
    <row r="1491" spans="1:2" x14ac:dyDescent="0.2">
      <c r="A1491" s="30" t="s">
        <v>3393</v>
      </c>
      <c r="B1491" s="31">
        <v>14.8</v>
      </c>
    </row>
    <row r="1492" spans="1:2" x14ac:dyDescent="0.2">
      <c r="A1492" s="30" t="s">
        <v>3392</v>
      </c>
      <c r="B1492" s="31">
        <v>9.3000000000000007</v>
      </c>
    </row>
    <row r="1493" spans="1:2" x14ac:dyDescent="0.2">
      <c r="A1493" s="30" t="s">
        <v>3391</v>
      </c>
      <c r="B1493" s="31">
        <v>3.8</v>
      </c>
    </row>
    <row r="1494" spans="1:2" x14ac:dyDescent="0.2">
      <c r="A1494" s="30" t="s">
        <v>3390</v>
      </c>
      <c r="B1494" s="31">
        <v>13.6</v>
      </c>
    </row>
    <row r="1495" spans="1:2" x14ac:dyDescent="0.2">
      <c r="A1495" s="30" t="s">
        <v>3389</v>
      </c>
      <c r="B1495" s="31">
        <v>11.2</v>
      </c>
    </row>
    <row r="1496" spans="1:2" x14ac:dyDescent="0.2">
      <c r="A1496" s="30" t="s">
        <v>3388</v>
      </c>
      <c r="B1496" s="31">
        <v>2</v>
      </c>
    </row>
    <row r="1497" spans="1:2" x14ac:dyDescent="0.2">
      <c r="A1497" s="30" t="s">
        <v>310</v>
      </c>
      <c r="B1497" s="31">
        <v>18.2</v>
      </c>
    </row>
    <row r="1498" spans="1:2" x14ac:dyDescent="0.2">
      <c r="A1498" s="30" t="s">
        <v>311</v>
      </c>
      <c r="B1498" s="31">
        <v>18.2</v>
      </c>
    </row>
    <row r="1499" spans="1:2" x14ac:dyDescent="0.2">
      <c r="A1499" s="30" t="s">
        <v>3387</v>
      </c>
      <c r="B1499" s="31">
        <v>18.2</v>
      </c>
    </row>
    <row r="1500" spans="1:2" x14ac:dyDescent="0.2">
      <c r="A1500" s="30" t="s">
        <v>1337</v>
      </c>
      <c r="B1500" s="31">
        <v>23</v>
      </c>
    </row>
    <row r="1501" spans="1:2" x14ac:dyDescent="0.2">
      <c r="A1501" s="30" t="s">
        <v>312</v>
      </c>
      <c r="B1501" s="31">
        <v>80.8</v>
      </c>
    </row>
    <row r="1502" spans="1:2" x14ac:dyDescent="0.2">
      <c r="A1502" s="30" t="s">
        <v>313</v>
      </c>
      <c r="B1502" s="31">
        <v>318</v>
      </c>
    </row>
    <row r="1503" spans="1:2" x14ac:dyDescent="0.2">
      <c r="A1503" s="30" t="s">
        <v>3386</v>
      </c>
      <c r="B1503" s="31">
        <v>318</v>
      </c>
    </row>
    <row r="1504" spans="1:2" x14ac:dyDescent="0.2">
      <c r="A1504" s="30" t="s">
        <v>314</v>
      </c>
      <c r="B1504" s="31">
        <v>40.799999999999997</v>
      </c>
    </row>
    <row r="1505" spans="1:2" x14ac:dyDescent="0.2">
      <c r="A1505" s="30" t="s">
        <v>3385</v>
      </c>
      <c r="B1505" s="31">
        <v>41.1</v>
      </c>
    </row>
    <row r="1506" spans="1:2" x14ac:dyDescent="0.2">
      <c r="A1506" s="30" t="s">
        <v>3384</v>
      </c>
      <c r="B1506" s="31">
        <v>44.5</v>
      </c>
    </row>
    <row r="1507" spans="1:2" x14ac:dyDescent="0.2">
      <c r="A1507" s="30" t="s">
        <v>3383</v>
      </c>
      <c r="B1507" s="31">
        <v>40.6</v>
      </c>
    </row>
    <row r="1508" spans="1:2" x14ac:dyDescent="0.2">
      <c r="A1508" s="30" t="s">
        <v>3382</v>
      </c>
      <c r="B1508" s="31">
        <v>32.9</v>
      </c>
    </row>
    <row r="1509" spans="1:2" x14ac:dyDescent="0.2">
      <c r="A1509" s="30" t="s">
        <v>3381</v>
      </c>
      <c r="B1509" s="31">
        <v>49.3</v>
      </c>
    </row>
    <row r="1510" spans="1:2" x14ac:dyDescent="0.2">
      <c r="A1510" s="30" t="s">
        <v>315</v>
      </c>
      <c r="B1510" s="31">
        <v>53.4</v>
      </c>
    </row>
    <row r="1511" spans="1:2" x14ac:dyDescent="0.2">
      <c r="A1511" s="30" t="s">
        <v>316</v>
      </c>
      <c r="B1511" s="31">
        <v>24.4</v>
      </c>
    </row>
    <row r="1512" spans="1:2" x14ac:dyDescent="0.2">
      <c r="A1512" s="30" t="s">
        <v>3380</v>
      </c>
      <c r="B1512" s="31">
        <v>32.1</v>
      </c>
    </row>
    <row r="1513" spans="1:2" x14ac:dyDescent="0.2">
      <c r="A1513" s="30" t="s">
        <v>3379</v>
      </c>
      <c r="B1513" s="31">
        <v>21.8</v>
      </c>
    </row>
    <row r="1514" spans="1:2" x14ac:dyDescent="0.2">
      <c r="A1514" s="30" t="s">
        <v>3378</v>
      </c>
      <c r="B1514" s="31">
        <v>20.8</v>
      </c>
    </row>
    <row r="1515" spans="1:2" x14ac:dyDescent="0.2">
      <c r="A1515" s="30" t="s">
        <v>3377</v>
      </c>
      <c r="B1515" s="31">
        <v>18.2</v>
      </c>
    </row>
    <row r="1516" spans="1:2" x14ac:dyDescent="0.2">
      <c r="A1516" s="30" t="s">
        <v>317</v>
      </c>
      <c r="B1516" s="31">
        <v>100.2</v>
      </c>
    </row>
    <row r="1517" spans="1:2" x14ac:dyDescent="0.2">
      <c r="A1517" s="30" t="s">
        <v>3376</v>
      </c>
      <c r="B1517" s="31">
        <v>52</v>
      </c>
    </row>
    <row r="1518" spans="1:2" x14ac:dyDescent="0.2">
      <c r="A1518" s="30" t="s">
        <v>3375</v>
      </c>
      <c r="B1518" s="31">
        <v>113.1</v>
      </c>
    </row>
    <row r="1519" spans="1:2" x14ac:dyDescent="0.2">
      <c r="A1519" s="30" t="s">
        <v>318</v>
      </c>
      <c r="B1519" s="31">
        <v>64.099999999999994</v>
      </c>
    </row>
    <row r="1520" spans="1:2" x14ac:dyDescent="0.2">
      <c r="A1520" s="30" t="s">
        <v>3374</v>
      </c>
      <c r="B1520" s="31">
        <v>55</v>
      </c>
    </row>
    <row r="1521" spans="1:2" x14ac:dyDescent="0.2">
      <c r="A1521" s="30" t="s">
        <v>3373</v>
      </c>
      <c r="B1521" s="31">
        <v>66.2</v>
      </c>
    </row>
    <row r="1522" spans="1:2" x14ac:dyDescent="0.2">
      <c r="A1522" s="30" t="s">
        <v>319</v>
      </c>
      <c r="B1522" s="31">
        <v>5.9</v>
      </c>
    </row>
    <row r="1523" spans="1:2" x14ac:dyDescent="0.2">
      <c r="A1523" s="30" t="s">
        <v>320</v>
      </c>
      <c r="B1523" s="31">
        <v>12.9</v>
      </c>
    </row>
    <row r="1524" spans="1:2" x14ac:dyDescent="0.2">
      <c r="A1524" s="30" t="s">
        <v>3372</v>
      </c>
      <c r="B1524" s="31">
        <v>15.5</v>
      </c>
    </row>
    <row r="1525" spans="1:2" x14ac:dyDescent="0.2">
      <c r="A1525" s="30" t="s">
        <v>3371</v>
      </c>
      <c r="B1525" s="31">
        <v>9.8000000000000007</v>
      </c>
    </row>
    <row r="1526" spans="1:2" x14ac:dyDescent="0.2">
      <c r="A1526" s="30" t="s">
        <v>3370</v>
      </c>
      <c r="B1526" s="31">
        <v>15.2</v>
      </c>
    </row>
    <row r="1527" spans="1:2" x14ac:dyDescent="0.2">
      <c r="A1527" s="30" t="s">
        <v>321</v>
      </c>
      <c r="B1527" s="31">
        <v>5.2</v>
      </c>
    </row>
    <row r="1528" spans="1:2" x14ac:dyDescent="0.2">
      <c r="A1528" s="30" t="s">
        <v>3369</v>
      </c>
      <c r="B1528" s="31">
        <v>11.2</v>
      </c>
    </row>
    <row r="1529" spans="1:2" x14ac:dyDescent="0.2">
      <c r="A1529" s="30" t="s">
        <v>3368</v>
      </c>
      <c r="B1529" s="31">
        <v>2.6</v>
      </c>
    </row>
    <row r="1530" spans="1:2" x14ac:dyDescent="0.2">
      <c r="A1530" s="30" t="s">
        <v>322</v>
      </c>
      <c r="B1530" s="31">
        <v>3.3</v>
      </c>
    </row>
    <row r="1531" spans="1:2" x14ac:dyDescent="0.2">
      <c r="A1531" s="30" t="s">
        <v>3367</v>
      </c>
      <c r="B1531" s="31">
        <v>4.7</v>
      </c>
    </row>
    <row r="1532" spans="1:2" x14ac:dyDescent="0.2">
      <c r="A1532" s="30" t="s">
        <v>3366</v>
      </c>
      <c r="B1532" s="31">
        <v>2.5</v>
      </c>
    </row>
    <row r="1533" spans="1:2" x14ac:dyDescent="0.2">
      <c r="A1533" s="30" t="s">
        <v>1338</v>
      </c>
      <c r="B1533" s="32" t="s">
        <v>1383</v>
      </c>
    </row>
    <row r="1534" spans="1:2" x14ac:dyDescent="0.2">
      <c r="A1534" s="30" t="s">
        <v>323</v>
      </c>
      <c r="B1534" s="32" t="s">
        <v>1383</v>
      </c>
    </row>
    <row r="1535" spans="1:2" x14ac:dyDescent="0.2">
      <c r="A1535" s="30" t="s">
        <v>324</v>
      </c>
      <c r="B1535" s="32" t="s">
        <v>1383</v>
      </c>
    </row>
    <row r="1536" spans="1:2" x14ac:dyDescent="0.2">
      <c r="A1536" s="30" t="s">
        <v>3365</v>
      </c>
      <c r="B1536" s="32" t="s">
        <v>1383</v>
      </c>
    </row>
    <row r="1537" spans="1:2" x14ac:dyDescent="0.2">
      <c r="A1537" s="30" t="s">
        <v>3364</v>
      </c>
      <c r="B1537" s="32" t="s">
        <v>1383</v>
      </c>
    </row>
    <row r="1538" spans="1:2" x14ac:dyDescent="0.2">
      <c r="A1538" s="30" t="s">
        <v>3363</v>
      </c>
      <c r="B1538" s="32" t="s">
        <v>1383</v>
      </c>
    </row>
    <row r="1539" spans="1:2" x14ac:dyDescent="0.2">
      <c r="A1539" s="30" t="s">
        <v>3362</v>
      </c>
      <c r="B1539" s="32" t="s">
        <v>1383</v>
      </c>
    </row>
    <row r="1540" spans="1:2" x14ac:dyDescent="0.2">
      <c r="A1540" s="30" t="s">
        <v>325</v>
      </c>
      <c r="B1540" s="32" t="s">
        <v>1383</v>
      </c>
    </row>
    <row r="1541" spans="1:2" x14ac:dyDescent="0.2">
      <c r="A1541" s="30" t="s">
        <v>3361</v>
      </c>
      <c r="B1541" s="32" t="s">
        <v>1383</v>
      </c>
    </row>
    <row r="1542" spans="1:2" x14ac:dyDescent="0.2">
      <c r="A1542" s="30" t="s">
        <v>3360</v>
      </c>
      <c r="B1542" s="32" t="s">
        <v>1383</v>
      </c>
    </row>
    <row r="1543" spans="1:2" x14ac:dyDescent="0.2">
      <c r="A1543" s="30" t="s">
        <v>3359</v>
      </c>
      <c r="B1543" s="32" t="s">
        <v>1383</v>
      </c>
    </row>
    <row r="1544" spans="1:2" x14ac:dyDescent="0.2">
      <c r="A1544" s="30" t="s">
        <v>326</v>
      </c>
      <c r="B1544" s="32" t="s">
        <v>1383</v>
      </c>
    </row>
    <row r="1545" spans="1:2" x14ac:dyDescent="0.2">
      <c r="A1545" s="30" t="s">
        <v>327</v>
      </c>
      <c r="B1545" s="32" t="s">
        <v>1383</v>
      </c>
    </row>
    <row r="1546" spans="1:2" x14ac:dyDescent="0.2">
      <c r="A1546" s="30" t="s">
        <v>3358</v>
      </c>
      <c r="B1546" s="32" t="s">
        <v>1383</v>
      </c>
    </row>
    <row r="1547" spans="1:2" x14ac:dyDescent="0.2">
      <c r="A1547" s="30" t="s">
        <v>3357</v>
      </c>
      <c r="B1547" s="32" t="s">
        <v>1383</v>
      </c>
    </row>
    <row r="1548" spans="1:2" x14ac:dyDescent="0.2">
      <c r="A1548" s="30" t="s">
        <v>328</v>
      </c>
      <c r="B1548" s="32" t="s">
        <v>1383</v>
      </c>
    </row>
    <row r="1549" spans="1:2" x14ac:dyDescent="0.2">
      <c r="A1549" s="30" t="s">
        <v>3356</v>
      </c>
      <c r="B1549" s="32" t="s">
        <v>1383</v>
      </c>
    </row>
    <row r="1550" spans="1:2" x14ac:dyDescent="0.2">
      <c r="A1550" s="30" t="s">
        <v>3355</v>
      </c>
      <c r="B1550" s="32" t="s">
        <v>1383</v>
      </c>
    </row>
    <row r="1551" spans="1:2" x14ac:dyDescent="0.2">
      <c r="A1551" s="30" t="s">
        <v>329</v>
      </c>
      <c r="B1551" s="32" t="s">
        <v>1383</v>
      </c>
    </row>
    <row r="1552" spans="1:2" x14ac:dyDescent="0.2">
      <c r="A1552" s="30" t="s">
        <v>3354</v>
      </c>
      <c r="B1552" s="32" t="s">
        <v>1383</v>
      </c>
    </row>
    <row r="1553" spans="1:2" x14ac:dyDescent="0.2">
      <c r="A1553" s="30" t="s">
        <v>3353</v>
      </c>
      <c r="B1553" s="32" t="s">
        <v>1383</v>
      </c>
    </row>
    <row r="1554" spans="1:2" x14ac:dyDescent="0.2">
      <c r="A1554" s="30" t="s">
        <v>3352</v>
      </c>
      <c r="B1554" s="32" t="s">
        <v>1383</v>
      </c>
    </row>
    <row r="1555" spans="1:2" x14ac:dyDescent="0.2">
      <c r="A1555" s="30" t="s">
        <v>3351</v>
      </c>
      <c r="B1555" s="32" t="s">
        <v>1383</v>
      </c>
    </row>
    <row r="1556" spans="1:2" x14ac:dyDescent="0.2">
      <c r="A1556" s="30" t="s">
        <v>3350</v>
      </c>
      <c r="B1556" s="32" t="s">
        <v>1383</v>
      </c>
    </row>
    <row r="1557" spans="1:2" x14ac:dyDescent="0.2">
      <c r="A1557" s="30" t="s">
        <v>3349</v>
      </c>
      <c r="B1557" s="32" t="s">
        <v>1383</v>
      </c>
    </row>
    <row r="1558" spans="1:2" x14ac:dyDescent="0.2">
      <c r="A1558" s="30" t="s">
        <v>332</v>
      </c>
      <c r="B1558" s="32" t="s">
        <v>1383</v>
      </c>
    </row>
    <row r="1559" spans="1:2" x14ac:dyDescent="0.2">
      <c r="A1559" s="30" t="s">
        <v>333</v>
      </c>
      <c r="B1559" s="32" t="s">
        <v>1383</v>
      </c>
    </row>
    <row r="1560" spans="1:2" x14ac:dyDescent="0.2">
      <c r="A1560" s="30" t="s">
        <v>3348</v>
      </c>
      <c r="B1560" s="32" t="s">
        <v>1383</v>
      </c>
    </row>
    <row r="1561" spans="1:2" x14ac:dyDescent="0.2">
      <c r="A1561" s="30" t="s">
        <v>3347</v>
      </c>
      <c r="B1561" s="32" t="s">
        <v>1383</v>
      </c>
    </row>
    <row r="1562" spans="1:2" x14ac:dyDescent="0.2">
      <c r="A1562" s="30" t="s">
        <v>3346</v>
      </c>
      <c r="B1562" s="32" t="s">
        <v>1383</v>
      </c>
    </row>
    <row r="1563" spans="1:2" x14ac:dyDescent="0.2">
      <c r="A1563" s="30" t="s">
        <v>334</v>
      </c>
      <c r="B1563" s="32" t="s">
        <v>1383</v>
      </c>
    </row>
    <row r="1564" spans="1:2" x14ac:dyDescent="0.2">
      <c r="A1564" s="30" t="s">
        <v>3345</v>
      </c>
      <c r="B1564" s="32" t="s">
        <v>1383</v>
      </c>
    </row>
    <row r="1565" spans="1:2" x14ac:dyDescent="0.2">
      <c r="A1565" s="30" t="s">
        <v>3344</v>
      </c>
      <c r="B1565" s="32" t="s">
        <v>1383</v>
      </c>
    </row>
    <row r="1566" spans="1:2" x14ac:dyDescent="0.2">
      <c r="A1566" s="30" t="s">
        <v>335</v>
      </c>
      <c r="B1566" s="32" t="s">
        <v>1383</v>
      </c>
    </row>
    <row r="1567" spans="1:2" x14ac:dyDescent="0.2">
      <c r="A1567" s="30" t="s">
        <v>3343</v>
      </c>
      <c r="B1567" s="32" t="s">
        <v>1383</v>
      </c>
    </row>
    <row r="1568" spans="1:2" x14ac:dyDescent="0.2">
      <c r="A1568" s="30" t="s">
        <v>3342</v>
      </c>
      <c r="B1568" s="32" t="s">
        <v>1383</v>
      </c>
    </row>
    <row r="1569" spans="1:2" x14ac:dyDescent="0.2">
      <c r="A1569" s="30" t="s">
        <v>336</v>
      </c>
      <c r="B1569" s="32" t="s">
        <v>1383</v>
      </c>
    </row>
    <row r="1570" spans="1:2" x14ac:dyDescent="0.2">
      <c r="A1570" s="30" t="s">
        <v>3341</v>
      </c>
      <c r="B1570" s="32" t="s">
        <v>1383</v>
      </c>
    </row>
    <row r="1571" spans="1:2" x14ac:dyDescent="0.2">
      <c r="A1571" s="30" t="s">
        <v>3340</v>
      </c>
      <c r="B1571" s="32" t="s">
        <v>1383</v>
      </c>
    </row>
    <row r="1572" spans="1:2" x14ac:dyDescent="0.2">
      <c r="A1572" s="30" t="s">
        <v>337</v>
      </c>
      <c r="B1572" s="32" t="s">
        <v>1383</v>
      </c>
    </row>
    <row r="1573" spans="1:2" x14ac:dyDescent="0.2">
      <c r="A1573" s="30" t="s">
        <v>338</v>
      </c>
      <c r="B1573" s="32" t="s">
        <v>1383</v>
      </c>
    </row>
    <row r="1574" spans="1:2" x14ac:dyDescent="0.2">
      <c r="A1574" s="30" t="s">
        <v>3339</v>
      </c>
      <c r="B1574" s="32" t="s">
        <v>1383</v>
      </c>
    </row>
    <row r="1575" spans="1:2" x14ac:dyDescent="0.2">
      <c r="A1575" s="30" t="s">
        <v>3338</v>
      </c>
      <c r="B1575" s="32" t="s">
        <v>1383</v>
      </c>
    </row>
    <row r="1576" spans="1:2" x14ac:dyDescent="0.2">
      <c r="A1576" s="30" t="s">
        <v>3337</v>
      </c>
      <c r="B1576" s="32" t="s">
        <v>1383</v>
      </c>
    </row>
    <row r="1577" spans="1:2" x14ac:dyDescent="0.2">
      <c r="A1577" s="30" t="s">
        <v>3336</v>
      </c>
      <c r="B1577" s="32" t="s">
        <v>1383</v>
      </c>
    </row>
    <row r="1578" spans="1:2" x14ac:dyDescent="0.2">
      <c r="A1578" s="30" t="s">
        <v>3335</v>
      </c>
      <c r="B1578" s="32" t="s">
        <v>1383</v>
      </c>
    </row>
    <row r="1579" spans="1:2" x14ac:dyDescent="0.2">
      <c r="A1579" s="30" t="s">
        <v>3334</v>
      </c>
      <c r="B1579" s="32" t="s">
        <v>1383</v>
      </c>
    </row>
    <row r="1580" spans="1:2" x14ac:dyDescent="0.2">
      <c r="A1580" s="30" t="s">
        <v>339</v>
      </c>
      <c r="B1580" s="32" t="s">
        <v>1383</v>
      </c>
    </row>
    <row r="1581" spans="1:2" x14ac:dyDescent="0.2">
      <c r="A1581" s="30" t="s">
        <v>3333</v>
      </c>
      <c r="B1581" s="32" t="s">
        <v>1383</v>
      </c>
    </row>
    <row r="1582" spans="1:2" x14ac:dyDescent="0.2">
      <c r="A1582" s="30" t="s">
        <v>3332</v>
      </c>
      <c r="B1582" s="32" t="s">
        <v>1383</v>
      </c>
    </row>
    <row r="1583" spans="1:2" x14ac:dyDescent="0.2">
      <c r="A1583" s="30" t="s">
        <v>340</v>
      </c>
      <c r="B1583" s="32" t="s">
        <v>1383</v>
      </c>
    </row>
    <row r="1584" spans="1:2" x14ac:dyDescent="0.2">
      <c r="A1584" s="30" t="s">
        <v>3331</v>
      </c>
      <c r="B1584" s="32" t="s">
        <v>1383</v>
      </c>
    </row>
    <row r="1585" spans="1:2" x14ac:dyDescent="0.2">
      <c r="A1585" s="30" t="s">
        <v>341</v>
      </c>
      <c r="B1585" s="32" t="s">
        <v>1383</v>
      </c>
    </row>
    <row r="1586" spans="1:2" x14ac:dyDescent="0.2">
      <c r="A1586" s="30" t="s">
        <v>342</v>
      </c>
      <c r="B1586" s="32" t="s">
        <v>1383</v>
      </c>
    </row>
    <row r="1587" spans="1:2" x14ac:dyDescent="0.2">
      <c r="A1587" s="30" t="s">
        <v>3330</v>
      </c>
      <c r="B1587" s="32" t="s">
        <v>1383</v>
      </c>
    </row>
    <row r="1588" spans="1:2" x14ac:dyDescent="0.2">
      <c r="A1588" s="30" t="s">
        <v>3329</v>
      </c>
      <c r="B1588" s="32" t="s">
        <v>1383</v>
      </c>
    </row>
    <row r="1589" spans="1:2" x14ac:dyDescent="0.2">
      <c r="A1589" s="30" t="s">
        <v>3328</v>
      </c>
      <c r="B1589" s="32" t="s">
        <v>1383</v>
      </c>
    </row>
    <row r="1590" spans="1:2" x14ac:dyDescent="0.2">
      <c r="A1590" s="30" t="s">
        <v>343</v>
      </c>
      <c r="B1590" s="32" t="s">
        <v>1383</v>
      </c>
    </row>
    <row r="1591" spans="1:2" x14ac:dyDescent="0.2">
      <c r="A1591" s="30" t="s">
        <v>3327</v>
      </c>
      <c r="B1591" s="32" t="s">
        <v>1383</v>
      </c>
    </row>
    <row r="1592" spans="1:2" x14ac:dyDescent="0.2">
      <c r="A1592" s="30" t="s">
        <v>3326</v>
      </c>
      <c r="B1592" s="32" t="s">
        <v>1383</v>
      </c>
    </row>
    <row r="1593" spans="1:2" x14ac:dyDescent="0.2">
      <c r="A1593" s="30" t="s">
        <v>3325</v>
      </c>
      <c r="B1593" s="32" t="s">
        <v>1383</v>
      </c>
    </row>
    <row r="1594" spans="1:2" x14ac:dyDescent="0.2">
      <c r="A1594" s="30" t="s">
        <v>3324</v>
      </c>
      <c r="B1594" s="32" t="s">
        <v>1383</v>
      </c>
    </row>
    <row r="1595" spans="1:2" x14ac:dyDescent="0.2">
      <c r="A1595" s="30" t="s">
        <v>344</v>
      </c>
      <c r="B1595" s="32" t="s">
        <v>1383</v>
      </c>
    </row>
    <row r="1596" spans="1:2" x14ac:dyDescent="0.2">
      <c r="A1596" s="30" t="s">
        <v>3323</v>
      </c>
      <c r="B1596" s="32" t="s">
        <v>1383</v>
      </c>
    </row>
    <row r="1597" spans="1:2" x14ac:dyDescent="0.2">
      <c r="A1597" s="30" t="s">
        <v>3322</v>
      </c>
      <c r="B1597" s="32" t="s">
        <v>1383</v>
      </c>
    </row>
    <row r="1598" spans="1:2" x14ac:dyDescent="0.2">
      <c r="A1598" s="30" t="s">
        <v>3321</v>
      </c>
      <c r="B1598" s="32" t="s">
        <v>1383</v>
      </c>
    </row>
    <row r="1599" spans="1:2" x14ac:dyDescent="0.2">
      <c r="A1599" s="30" t="s">
        <v>345</v>
      </c>
      <c r="B1599" s="32" t="s">
        <v>1383</v>
      </c>
    </row>
    <row r="1600" spans="1:2" x14ac:dyDescent="0.2">
      <c r="A1600" s="30" t="s">
        <v>346</v>
      </c>
      <c r="B1600" s="32" t="s">
        <v>1383</v>
      </c>
    </row>
    <row r="1601" spans="1:2" x14ac:dyDescent="0.2">
      <c r="A1601" s="30" t="s">
        <v>3320</v>
      </c>
      <c r="B1601" s="32" t="s">
        <v>1383</v>
      </c>
    </row>
    <row r="1602" spans="1:2" x14ac:dyDescent="0.2">
      <c r="A1602" s="30" t="s">
        <v>3319</v>
      </c>
      <c r="B1602" s="32" t="s">
        <v>1383</v>
      </c>
    </row>
    <row r="1603" spans="1:2" x14ac:dyDescent="0.2">
      <c r="A1603" s="30" t="s">
        <v>3318</v>
      </c>
      <c r="B1603" s="32" t="s">
        <v>1383</v>
      </c>
    </row>
    <row r="1604" spans="1:2" x14ac:dyDescent="0.2">
      <c r="A1604" s="30" t="s">
        <v>3317</v>
      </c>
      <c r="B1604" s="32" t="s">
        <v>1383</v>
      </c>
    </row>
    <row r="1605" spans="1:2" x14ac:dyDescent="0.2">
      <c r="A1605" s="30" t="s">
        <v>347</v>
      </c>
      <c r="B1605" s="32" t="s">
        <v>1383</v>
      </c>
    </row>
    <row r="1606" spans="1:2" x14ac:dyDescent="0.2">
      <c r="A1606" s="30" t="s">
        <v>3316</v>
      </c>
      <c r="B1606" s="32" t="s">
        <v>1383</v>
      </c>
    </row>
    <row r="1607" spans="1:2" x14ac:dyDescent="0.2">
      <c r="A1607" s="30" t="s">
        <v>3315</v>
      </c>
      <c r="B1607" s="32" t="s">
        <v>1383</v>
      </c>
    </row>
    <row r="1608" spans="1:2" x14ac:dyDescent="0.2">
      <c r="A1608" s="30" t="s">
        <v>348</v>
      </c>
      <c r="B1608" s="32" t="s">
        <v>1383</v>
      </c>
    </row>
    <row r="1609" spans="1:2" x14ac:dyDescent="0.2">
      <c r="A1609" s="30" t="s">
        <v>3314</v>
      </c>
      <c r="B1609" s="32" t="s">
        <v>1383</v>
      </c>
    </row>
    <row r="1610" spans="1:2" x14ac:dyDescent="0.2">
      <c r="A1610" s="30" t="s">
        <v>3313</v>
      </c>
      <c r="B1610" s="32" t="s">
        <v>1383</v>
      </c>
    </row>
    <row r="1611" spans="1:2" x14ac:dyDescent="0.2">
      <c r="A1611" s="30" t="s">
        <v>3312</v>
      </c>
      <c r="B1611" s="32" t="s">
        <v>1383</v>
      </c>
    </row>
    <row r="1612" spans="1:2" x14ac:dyDescent="0.2">
      <c r="A1612" s="30" t="s">
        <v>349</v>
      </c>
      <c r="B1612" s="32" t="s">
        <v>1383</v>
      </c>
    </row>
    <row r="1613" spans="1:2" x14ac:dyDescent="0.2">
      <c r="A1613" s="30" t="s">
        <v>350</v>
      </c>
      <c r="B1613" s="32" t="s">
        <v>1383</v>
      </c>
    </row>
    <row r="1614" spans="1:2" x14ac:dyDescent="0.2">
      <c r="A1614" s="30" t="s">
        <v>3311</v>
      </c>
      <c r="B1614" s="32" t="s">
        <v>1383</v>
      </c>
    </row>
    <row r="1615" spans="1:2" x14ac:dyDescent="0.2">
      <c r="A1615" s="30" t="s">
        <v>3310</v>
      </c>
      <c r="B1615" s="32" t="s">
        <v>1383</v>
      </c>
    </row>
    <row r="1616" spans="1:2" x14ac:dyDescent="0.2">
      <c r="A1616" s="30" t="s">
        <v>351</v>
      </c>
      <c r="B1616" s="32" t="s">
        <v>1383</v>
      </c>
    </row>
    <row r="1617" spans="1:2" x14ac:dyDescent="0.2">
      <c r="A1617" s="30" t="s">
        <v>3309</v>
      </c>
      <c r="B1617" s="32" t="s">
        <v>1383</v>
      </c>
    </row>
    <row r="1618" spans="1:2" x14ac:dyDescent="0.2">
      <c r="A1618" s="30" t="s">
        <v>3308</v>
      </c>
      <c r="B1618" s="32" t="s">
        <v>1383</v>
      </c>
    </row>
    <row r="1619" spans="1:2" x14ac:dyDescent="0.2">
      <c r="A1619" s="30" t="s">
        <v>3307</v>
      </c>
      <c r="B1619" s="32" t="s">
        <v>1383</v>
      </c>
    </row>
    <row r="1620" spans="1:2" x14ac:dyDescent="0.2">
      <c r="A1620" s="30" t="s">
        <v>352</v>
      </c>
      <c r="B1620" s="32" t="s">
        <v>1383</v>
      </c>
    </row>
    <row r="1621" spans="1:2" x14ac:dyDescent="0.2">
      <c r="A1621" s="30" t="s">
        <v>353</v>
      </c>
      <c r="B1621" s="32" t="s">
        <v>1383</v>
      </c>
    </row>
    <row r="1622" spans="1:2" x14ac:dyDescent="0.2">
      <c r="A1622" s="30" t="s">
        <v>3306</v>
      </c>
      <c r="B1622" s="32" t="s">
        <v>1383</v>
      </c>
    </row>
    <row r="1623" spans="1:2" x14ac:dyDescent="0.2">
      <c r="A1623" s="30" t="s">
        <v>3305</v>
      </c>
      <c r="B1623" s="32" t="s">
        <v>1383</v>
      </c>
    </row>
    <row r="1624" spans="1:2" x14ac:dyDescent="0.2">
      <c r="A1624" s="30" t="s">
        <v>3304</v>
      </c>
      <c r="B1624" s="32" t="s">
        <v>1383</v>
      </c>
    </row>
    <row r="1625" spans="1:2" x14ac:dyDescent="0.2">
      <c r="A1625" s="30" t="s">
        <v>3303</v>
      </c>
      <c r="B1625" s="32" t="s">
        <v>1383</v>
      </c>
    </row>
    <row r="1626" spans="1:2" x14ac:dyDescent="0.2">
      <c r="A1626" s="30" t="s">
        <v>354</v>
      </c>
      <c r="B1626" s="32" t="s">
        <v>1383</v>
      </c>
    </row>
    <row r="1627" spans="1:2" x14ac:dyDescent="0.2">
      <c r="A1627" s="30" t="s">
        <v>3302</v>
      </c>
      <c r="B1627" s="32" t="s">
        <v>1383</v>
      </c>
    </row>
    <row r="1628" spans="1:2" x14ac:dyDescent="0.2">
      <c r="A1628" s="30" t="s">
        <v>3301</v>
      </c>
      <c r="B1628" s="32" t="s">
        <v>1383</v>
      </c>
    </row>
    <row r="1629" spans="1:2" x14ac:dyDescent="0.2">
      <c r="A1629" s="30" t="s">
        <v>3300</v>
      </c>
      <c r="B1629" s="32" t="s">
        <v>1383</v>
      </c>
    </row>
    <row r="1630" spans="1:2" x14ac:dyDescent="0.2">
      <c r="A1630" s="30" t="s">
        <v>3299</v>
      </c>
      <c r="B1630" s="32" t="s">
        <v>1383</v>
      </c>
    </row>
    <row r="1631" spans="1:2" x14ac:dyDescent="0.2">
      <c r="A1631" s="30" t="s">
        <v>355</v>
      </c>
      <c r="B1631" s="32" t="s">
        <v>1383</v>
      </c>
    </row>
    <row r="1632" spans="1:2" x14ac:dyDescent="0.2">
      <c r="A1632" s="30" t="s">
        <v>3298</v>
      </c>
      <c r="B1632" s="32" t="s">
        <v>1383</v>
      </c>
    </row>
    <row r="1633" spans="1:2" x14ac:dyDescent="0.2">
      <c r="A1633" s="30" t="s">
        <v>3297</v>
      </c>
      <c r="B1633" s="32" t="s">
        <v>1383</v>
      </c>
    </row>
    <row r="1634" spans="1:2" x14ac:dyDescent="0.2">
      <c r="A1634" s="30" t="s">
        <v>3296</v>
      </c>
      <c r="B1634" s="32" t="s">
        <v>1383</v>
      </c>
    </row>
    <row r="1635" spans="1:2" x14ac:dyDescent="0.2">
      <c r="A1635" s="30" t="s">
        <v>3295</v>
      </c>
      <c r="B1635" s="32" t="s">
        <v>1383</v>
      </c>
    </row>
    <row r="1636" spans="1:2" x14ac:dyDescent="0.2">
      <c r="A1636" s="30" t="s">
        <v>356</v>
      </c>
      <c r="B1636" s="32" t="s">
        <v>1383</v>
      </c>
    </row>
    <row r="1637" spans="1:2" x14ac:dyDescent="0.2">
      <c r="A1637" s="30" t="s">
        <v>3294</v>
      </c>
      <c r="B1637" s="32" t="s">
        <v>1383</v>
      </c>
    </row>
    <row r="1638" spans="1:2" x14ac:dyDescent="0.2">
      <c r="A1638" s="30" t="s">
        <v>3293</v>
      </c>
      <c r="B1638" s="32" t="s">
        <v>1383</v>
      </c>
    </row>
    <row r="1639" spans="1:2" x14ac:dyDescent="0.2">
      <c r="A1639" s="30" t="s">
        <v>357</v>
      </c>
      <c r="B1639" s="32" t="s">
        <v>1383</v>
      </c>
    </row>
    <row r="1640" spans="1:2" x14ac:dyDescent="0.2">
      <c r="A1640" s="30" t="s">
        <v>358</v>
      </c>
      <c r="B1640" s="32" t="s">
        <v>1383</v>
      </c>
    </row>
    <row r="1641" spans="1:2" x14ac:dyDescent="0.2">
      <c r="A1641" s="30" t="s">
        <v>3292</v>
      </c>
      <c r="B1641" s="32" t="s">
        <v>1383</v>
      </c>
    </row>
    <row r="1642" spans="1:2" x14ac:dyDescent="0.2">
      <c r="A1642" s="30" t="s">
        <v>3291</v>
      </c>
      <c r="B1642" s="32" t="s">
        <v>1383</v>
      </c>
    </row>
    <row r="1643" spans="1:2" x14ac:dyDescent="0.2">
      <c r="A1643" s="30" t="s">
        <v>3290</v>
      </c>
      <c r="B1643" s="32" t="s">
        <v>1383</v>
      </c>
    </row>
    <row r="1644" spans="1:2" x14ac:dyDescent="0.2">
      <c r="A1644" s="30" t="s">
        <v>3289</v>
      </c>
      <c r="B1644" s="32" t="s">
        <v>1383</v>
      </c>
    </row>
    <row r="1645" spans="1:2" x14ac:dyDescent="0.2">
      <c r="A1645" s="30" t="s">
        <v>3288</v>
      </c>
      <c r="B1645" s="32" t="s">
        <v>1383</v>
      </c>
    </row>
    <row r="1646" spans="1:2" x14ac:dyDescent="0.2">
      <c r="A1646" s="30" t="s">
        <v>359</v>
      </c>
      <c r="B1646" s="32" t="s">
        <v>1383</v>
      </c>
    </row>
    <row r="1647" spans="1:2" x14ac:dyDescent="0.2">
      <c r="A1647" s="30" t="s">
        <v>3287</v>
      </c>
      <c r="B1647" s="32" t="s">
        <v>1383</v>
      </c>
    </row>
    <row r="1648" spans="1:2" x14ac:dyDescent="0.2">
      <c r="A1648" s="30" t="s">
        <v>3286</v>
      </c>
      <c r="B1648" s="32" t="s">
        <v>1383</v>
      </c>
    </row>
    <row r="1649" spans="1:2" x14ac:dyDescent="0.2">
      <c r="A1649" s="30" t="s">
        <v>3285</v>
      </c>
      <c r="B1649" s="32" t="s">
        <v>1383</v>
      </c>
    </row>
    <row r="1650" spans="1:2" x14ac:dyDescent="0.2">
      <c r="A1650" s="30" t="s">
        <v>360</v>
      </c>
      <c r="B1650" s="32" t="s">
        <v>1383</v>
      </c>
    </row>
    <row r="1651" spans="1:2" x14ac:dyDescent="0.2">
      <c r="A1651" s="30" t="s">
        <v>3284</v>
      </c>
      <c r="B1651" s="32" t="s">
        <v>1383</v>
      </c>
    </row>
    <row r="1652" spans="1:2" x14ac:dyDescent="0.2">
      <c r="A1652" s="30" t="s">
        <v>361</v>
      </c>
      <c r="B1652" s="32" t="s">
        <v>1383</v>
      </c>
    </row>
    <row r="1653" spans="1:2" x14ac:dyDescent="0.2">
      <c r="A1653" s="30" t="s">
        <v>3283</v>
      </c>
      <c r="B1653" s="32" t="s">
        <v>1383</v>
      </c>
    </row>
    <row r="1654" spans="1:2" x14ac:dyDescent="0.2">
      <c r="A1654" s="30" t="s">
        <v>3282</v>
      </c>
      <c r="B1654" s="32" t="s">
        <v>1383</v>
      </c>
    </row>
    <row r="1655" spans="1:2" x14ac:dyDescent="0.2">
      <c r="A1655" s="30" t="s">
        <v>3281</v>
      </c>
      <c r="B1655" s="32" t="s">
        <v>1383</v>
      </c>
    </row>
    <row r="1656" spans="1:2" x14ac:dyDescent="0.2">
      <c r="A1656" s="30" t="s">
        <v>362</v>
      </c>
      <c r="B1656" s="32" t="s">
        <v>1383</v>
      </c>
    </row>
    <row r="1657" spans="1:2" x14ac:dyDescent="0.2">
      <c r="A1657" s="30" t="s">
        <v>363</v>
      </c>
      <c r="B1657" s="32" t="s">
        <v>1383</v>
      </c>
    </row>
    <row r="1658" spans="1:2" x14ac:dyDescent="0.2">
      <c r="A1658" s="30" t="s">
        <v>3280</v>
      </c>
      <c r="B1658" s="32" t="s">
        <v>1383</v>
      </c>
    </row>
    <row r="1659" spans="1:2" x14ac:dyDescent="0.2">
      <c r="A1659" s="30" t="s">
        <v>3279</v>
      </c>
      <c r="B1659" s="32" t="s">
        <v>1383</v>
      </c>
    </row>
    <row r="1660" spans="1:2" x14ac:dyDescent="0.2">
      <c r="A1660" s="30" t="s">
        <v>3278</v>
      </c>
      <c r="B1660" s="32" t="s">
        <v>1383</v>
      </c>
    </row>
    <row r="1661" spans="1:2" x14ac:dyDescent="0.2">
      <c r="A1661" s="30" t="s">
        <v>3277</v>
      </c>
      <c r="B1661" s="32" t="s">
        <v>1383</v>
      </c>
    </row>
    <row r="1662" spans="1:2" x14ac:dyDescent="0.2">
      <c r="A1662" s="30" t="s">
        <v>3276</v>
      </c>
      <c r="B1662" s="32" t="s">
        <v>1383</v>
      </c>
    </row>
    <row r="1663" spans="1:2" x14ac:dyDescent="0.2">
      <c r="A1663" s="30" t="s">
        <v>3275</v>
      </c>
      <c r="B1663" s="32" t="s">
        <v>1383</v>
      </c>
    </row>
    <row r="1664" spans="1:2" x14ac:dyDescent="0.2">
      <c r="A1664" s="30" t="s">
        <v>3274</v>
      </c>
      <c r="B1664" s="32" t="s">
        <v>1383</v>
      </c>
    </row>
    <row r="1665" spans="1:2" x14ac:dyDescent="0.2">
      <c r="A1665" s="30" t="s">
        <v>3273</v>
      </c>
      <c r="B1665" s="32" t="s">
        <v>1383</v>
      </c>
    </row>
    <row r="1666" spans="1:2" x14ac:dyDescent="0.2">
      <c r="A1666" s="30" t="s">
        <v>364</v>
      </c>
      <c r="B1666" s="32" t="s">
        <v>1383</v>
      </c>
    </row>
    <row r="1667" spans="1:2" x14ac:dyDescent="0.2">
      <c r="A1667" s="30" t="s">
        <v>3272</v>
      </c>
      <c r="B1667" s="32" t="s">
        <v>1383</v>
      </c>
    </row>
    <row r="1668" spans="1:2" x14ac:dyDescent="0.2">
      <c r="A1668" s="30" t="s">
        <v>3271</v>
      </c>
      <c r="B1668" s="32" t="s">
        <v>1383</v>
      </c>
    </row>
    <row r="1669" spans="1:2" x14ac:dyDescent="0.2">
      <c r="A1669" s="30" t="s">
        <v>3270</v>
      </c>
      <c r="B1669" s="32" t="s">
        <v>1383</v>
      </c>
    </row>
    <row r="1670" spans="1:2" x14ac:dyDescent="0.2">
      <c r="A1670" s="30" t="s">
        <v>3269</v>
      </c>
      <c r="B1670" s="32" t="s">
        <v>1383</v>
      </c>
    </row>
    <row r="1671" spans="1:2" x14ac:dyDescent="0.2">
      <c r="A1671" s="30" t="s">
        <v>365</v>
      </c>
      <c r="B1671" s="32" t="s">
        <v>1383</v>
      </c>
    </row>
    <row r="1672" spans="1:2" x14ac:dyDescent="0.2">
      <c r="A1672" s="30" t="s">
        <v>366</v>
      </c>
      <c r="B1672" s="32" t="s">
        <v>1383</v>
      </c>
    </row>
    <row r="1673" spans="1:2" x14ac:dyDescent="0.2">
      <c r="A1673" s="30" t="s">
        <v>3268</v>
      </c>
      <c r="B1673" s="32" t="s">
        <v>1383</v>
      </c>
    </row>
    <row r="1674" spans="1:2" x14ac:dyDescent="0.2">
      <c r="A1674" s="30" t="s">
        <v>3267</v>
      </c>
      <c r="B1674" s="32" t="s">
        <v>1383</v>
      </c>
    </row>
    <row r="1675" spans="1:2" x14ac:dyDescent="0.2">
      <c r="A1675" s="30" t="s">
        <v>3266</v>
      </c>
      <c r="B1675" s="32" t="s">
        <v>1383</v>
      </c>
    </row>
    <row r="1676" spans="1:2" x14ac:dyDescent="0.2">
      <c r="A1676" s="30" t="s">
        <v>3265</v>
      </c>
      <c r="B1676" s="32" t="s">
        <v>1383</v>
      </c>
    </row>
    <row r="1677" spans="1:2" x14ac:dyDescent="0.2">
      <c r="A1677" s="30" t="s">
        <v>3264</v>
      </c>
      <c r="B1677" s="32" t="s">
        <v>1383</v>
      </c>
    </row>
    <row r="1678" spans="1:2" x14ac:dyDescent="0.2">
      <c r="A1678" s="30" t="s">
        <v>3263</v>
      </c>
      <c r="B1678" s="32" t="s">
        <v>1383</v>
      </c>
    </row>
    <row r="1679" spans="1:2" x14ac:dyDescent="0.2">
      <c r="A1679" s="30" t="s">
        <v>3262</v>
      </c>
      <c r="B1679" s="32" t="s">
        <v>1383</v>
      </c>
    </row>
    <row r="1680" spans="1:2" x14ac:dyDescent="0.2">
      <c r="A1680" s="30" t="s">
        <v>3261</v>
      </c>
      <c r="B1680" s="32" t="s">
        <v>1383</v>
      </c>
    </row>
    <row r="1681" spans="1:2" x14ac:dyDescent="0.2">
      <c r="A1681" s="30" t="s">
        <v>367</v>
      </c>
      <c r="B1681" s="32" t="s">
        <v>1383</v>
      </c>
    </row>
    <row r="1682" spans="1:2" x14ac:dyDescent="0.2">
      <c r="A1682" s="30" t="s">
        <v>3260</v>
      </c>
      <c r="B1682" s="32" t="s">
        <v>1383</v>
      </c>
    </row>
    <row r="1683" spans="1:2" x14ac:dyDescent="0.2">
      <c r="A1683" s="30" t="s">
        <v>3259</v>
      </c>
      <c r="B1683" s="32" t="s">
        <v>1383</v>
      </c>
    </row>
    <row r="1684" spans="1:2" x14ac:dyDescent="0.2">
      <c r="A1684" s="30" t="s">
        <v>3258</v>
      </c>
      <c r="B1684" s="32" t="s">
        <v>1383</v>
      </c>
    </row>
    <row r="1685" spans="1:2" x14ac:dyDescent="0.2">
      <c r="A1685" s="30" t="s">
        <v>3257</v>
      </c>
      <c r="B1685" s="32" t="s">
        <v>1383</v>
      </c>
    </row>
    <row r="1686" spans="1:2" x14ac:dyDescent="0.2">
      <c r="A1686" s="30" t="s">
        <v>3256</v>
      </c>
      <c r="B1686" s="32" t="s">
        <v>1383</v>
      </c>
    </row>
    <row r="1687" spans="1:2" x14ac:dyDescent="0.2">
      <c r="A1687" s="30" t="s">
        <v>3255</v>
      </c>
      <c r="B1687" s="32" t="s">
        <v>1383</v>
      </c>
    </row>
    <row r="1688" spans="1:2" x14ac:dyDescent="0.2">
      <c r="A1688" s="30" t="s">
        <v>3254</v>
      </c>
      <c r="B1688" s="32" t="s">
        <v>1383</v>
      </c>
    </row>
    <row r="1689" spans="1:2" x14ac:dyDescent="0.2">
      <c r="A1689" s="30" t="s">
        <v>3253</v>
      </c>
      <c r="B1689" s="32" t="s">
        <v>1383</v>
      </c>
    </row>
    <row r="1690" spans="1:2" x14ac:dyDescent="0.2">
      <c r="A1690" s="30" t="s">
        <v>368</v>
      </c>
      <c r="B1690" s="32" t="s">
        <v>1383</v>
      </c>
    </row>
    <row r="1691" spans="1:2" x14ac:dyDescent="0.2">
      <c r="A1691" s="30" t="s">
        <v>3252</v>
      </c>
      <c r="B1691" s="32" t="s">
        <v>1383</v>
      </c>
    </row>
    <row r="1692" spans="1:2" x14ac:dyDescent="0.2">
      <c r="A1692" s="30" t="s">
        <v>369</v>
      </c>
      <c r="B1692" s="32" t="s">
        <v>1383</v>
      </c>
    </row>
    <row r="1693" spans="1:2" x14ac:dyDescent="0.2">
      <c r="A1693" s="30" t="s">
        <v>3251</v>
      </c>
      <c r="B1693" s="32" t="s">
        <v>1383</v>
      </c>
    </row>
    <row r="1694" spans="1:2" x14ac:dyDescent="0.2">
      <c r="A1694" s="30" t="s">
        <v>3250</v>
      </c>
      <c r="B1694" s="32" t="s">
        <v>1383</v>
      </c>
    </row>
    <row r="1695" spans="1:2" x14ac:dyDescent="0.2">
      <c r="A1695" s="30" t="s">
        <v>3249</v>
      </c>
      <c r="B1695" s="32" t="s">
        <v>1383</v>
      </c>
    </row>
    <row r="1696" spans="1:2" x14ac:dyDescent="0.2">
      <c r="A1696" s="30" t="s">
        <v>3248</v>
      </c>
      <c r="B1696" s="32" t="s">
        <v>1383</v>
      </c>
    </row>
    <row r="1697" spans="1:2" x14ac:dyDescent="0.2">
      <c r="A1697" s="30" t="s">
        <v>3247</v>
      </c>
      <c r="B1697" s="32" t="s">
        <v>1383</v>
      </c>
    </row>
    <row r="1698" spans="1:2" x14ac:dyDescent="0.2">
      <c r="A1698" s="30" t="s">
        <v>3246</v>
      </c>
      <c r="B1698" s="32" t="s">
        <v>1383</v>
      </c>
    </row>
    <row r="1699" spans="1:2" x14ac:dyDescent="0.2">
      <c r="A1699" s="30" t="s">
        <v>370</v>
      </c>
      <c r="B1699" s="32" t="s">
        <v>1383</v>
      </c>
    </row>
    <row r="1700" spans="1:2" x14ac:dyDescent="0.2">
      <c r="A1700" s="30" t="s">
        <v>371</v>
      </c>
      <c r="B1700" s="32" t="s">
        <v>1383</v>
      </c>
    </row>
    <row r="1701" spans="1:2" x14ac:dyDescent="0.2">
      <c r="A1701" s="30" t="s">
        <v>3245</v>
      </c>
      <c r="B1701" s="32" t="s">
        <v>1383</v>
      </c>
    </row>
    <row r="1702" spans="1:2" x14ac:dyDescent="0.2">
      <c r="A1702" s="30" t="s">
        <v>3244</v>
      </c>
      <c r="B1702" s="32" t="s">
        <v>1383</v>
      </c>
    </row>
    <row r="1703" spans="1:2" x14ac:dyDescent="0.2">
      <c r="A1703" s="30" t="s">
        <v>3243</v>
      </c>
      <c r="B1703" s="32" t="s">
        <v>1383</v>
      </c>
    </row>
    <row r="1704" spans="1:2" x14ac:dyDescent="0.2">
      <c r="A1704" s="30" t="s">
        <v>3242</v>
      </c>
      <c r="B1704" s="32" t="s">
        <v>1383</v>
      </c>
    </row>
    <row r="1705" spans="1:2" x14ac:dyDescent="0.2">
      <c r="A1705" s="30" t="s">
        <v>3241</v>
      </c>
      <c r="B1705" s="32" t="s">
        <v>1383</v>
      </c>
    </row>
    <row r="1706" spans="1:2" x14ac:dyDescent="0.2">
      <c r="A1706" s="30" t="s">
        <v>1339</v>
      </c>
      <c r="B1706" s="31">
        <v>3.2</v>
      </c>
    </row>
    <row r="1707" spans="1:2" x14ac:dyDescent="0.2">
      <c r="A1707" s="30" t="s">
        <v>372</v>
      </c>
      <c r="B1707" s="31">
        <v>3.2</v>
      </c>
    </row>
    <row r="1708" spans="1:2" x14ac:dyDescent="0.2">
      <c r="A1708" s="30" t="s">
        <v>373</v>
      </c>
      <c r="B1708" s="31">
        <v>3.2</v>
      </c>
    </row>
    <row r="1709" spans="1:2" x14ac:dyDescent="0.2">
      <c r="A1709" s="30" t="s">
        <v>3240</v>
      </c>
      <c r="B1709" s="31">
        <v>206.1</v>
      </c>
    </row>
    <row r="1710" spans="1:2" x14ac:dyDescent="0.2">
      <c r="A1710" s="30" t="s">
        <v>3239</v>
      </c>
      <c r="B1710" s="31">
        <v>1.2</v>
      </c>
    </row>
    <row r="1711" spans="1:2" x14ac:dyDescent="0.2">
      <c r="A1711" s="30" t="s">
        <v>374</v>
      </c>
      <c r="B1711" s="31">
        <v>232.5</v>
      </c>
    </row>
    <row r="1712" spans="1:2" x14ac:dyDescent="0.2">
      <c r="A1712" s="30" t="s">
        <v>375</v>
      </c>
      <c r="B1712" s="31">
        <v>232.5</v>
      </c>
    </row>
    <row r="1713" spans="1:2" x14ac:dyDescent="0.2">
      <c r="A1713" s="30" t="s">
        <v>376</v>
      </c>
      <c r="B1713" s="31">
        <v>232.5</v>
      </c>
    </row>
    <row r="1714" spans="1:2" x14ac:dyDescent="0.2">
      <c r="A1714" s="30" t="s">
        <v>3238</v>
      </c>
      <c r="B1714" s="31">
        <v>232.5</v>
      </c>
    </row>
    <row r="1715" spans="1:2" x14ac:dyDescent="0.2">
      <c r="A1715" s="30" t="s">
        <v>1340</v>
      </c>
      <c r="B1715" s="31">
        <v>16.2</v>
      </c>
    </row>
    <row r="1716" spans="1:2" x14ac:dyDescent="0.2">
      <c r="A1716" s="30" t="s">
        <v>377</v>
      </c>
      <c r="B1716" s="31">
        <v>16.2</v>
      </c>
    </row>
    <row r="1717" spans="1:2" x14ac:dyDescent="0.2">
      <c r="A1717" s="30" t="s">
        <v>378</v>
      </c>
      <c r="B1717" s="31">
        <v>229.3</v>
      </c>
    </row>
    <row r="1718" spans="1:2" x14ac:dyDescent="0.2">
      <c r="A1718" s="30" t="s">
        <v>3237</v>
      </c>
      <c r="B1718" s="31">
        <v>1419.8</v>
      </c>
    </row>
    <row r="1719" spans="1:2" x14ac:dyDescent="0.2">
      <c r="A1719" s="30" t="s">
        <v>3236</v>
      </c>
      <c r="B1719" s="31">
        <v>119.3</v>
      </c>
    </row>
    <row r="1720" spans="1:2" x14ac:dyDescent="0.2">
      <c r="A1720" s="30" t="s">
        <v>379</v>
      </c>
      <c r="B1720" s="31">
        <v>7.6</v>
      </c>
    </row>
    <row r="1721" spans="1:2" x14ac:dyDescent="0.2">
      <c r="A1721" s="30" t="s">
        <v>3235</v>
      </c>
      <c r="B1721" s="31">
        <v>7.3</v>
      </c>
    </row>
    <row r="1722" spans="1:2" x14ac:dyDescent="0.2">
      <c r="A1722" s="30" t="s">
        <v>3234</v>
      </c>
      <c r="B1722" s="31">
        <v>7.8</v>
      </c>
    </row>
    <row r="1723" spans="1:2" x14ac:dyDescent="0.2">
      <c r="A1723" s="30" t="s">
        <v>380</v>
      </c>
      <c r="B1723" s="31">
        <v>27.9</v>
      </c>
    </row>
    <row r="1724" spans="1:2" x14ac:dyDescent="0.2">
      <c r="A1724" s="30" t="s">
        <v>3233</v>
      </c>
      <c r="B1724" s="31">
        <v>70.5</v>
      </c>
    </row>
    <row r="1725" spans="1:2" x14ac:dyDescent="0.2">
      <c r="A1725" s="30" t="s">
        <v>3232</v>
      </c>
      <c r="B1725" s="31">
        <v>19</v>
      </c>
    </row>
    <row r="1726" spans="1:2" x14ac:dyDescent="0.2">
      <c r="A1726" s="30" t="s">
        <v>3231</v>
      </c>
      <c r="B1726" s="31">
        <v>109</v>
      </c>
    </row>
    <row r="1727" spans="1:2" x14ac:dyDescent="0.2">
      <c r="A1727" s="30" t="s">
        <v>3230</v>
      </c>
      <c r="B1727" s="31">
        <v>12.2</v>
      </c>
    </row>
    <row r="1728" spans="1:2" x14ac:dyDescent="0.2">
      <c r="A1728" s="30" t="s">
        <v>381</v>
      </c>
      <c r="B1728" s="31">
        <v>30.6</v>
      </c>
    </row>
    <row r="1729" spans="1:2" x14ac:dyDescent="0.2">
      <c r="A1729" s="30" t="s">
        <v>3229</v>
      </c>
      <c r="B1729" s="31">
        <v>13.3</v>
      </c>
    </row>
    <row r="1730" spans="1:2" x14ac:dyDescent="0.2">
      <c r="A1730" s="30" t="s">
        <v>3228</v>
      </c>
      <c r="B1730" s="31">
        <v>25.9</v>
      </c>
    </row>
    <row r="1731" spans="1:2" x14ac:dyDescent="0.2">
      <c r="A1731" s="30" t="s">
        <v>3227</v>
      </c>
      <c r="B1731" s="31">
        <v>51.1</v>
      </c>
    </row>
    <row r="1732" spans="1:2" x14ac:dyDescent="0.2">
      <c r="A1732" s="30" t="s">
        <v>382</v>
      </c>
      <c r="B1732" s="31">
        <v>18.100000000000001</v>
      </c>
    </row>
    <row r="1733" spans="1:2" x14ac:dyDescent="0.2">
      <c r="A1733" s="30" t="s">
        <v>3226</v>
      </c>
      <c r="B1733" s="31">
        <v>33.5</v>
      </c>
    </row>
    <row r="1734" spans="1:2" x14ac:dyDescent="0.2">
      <c r="A1734" s="30" t="s">
        <v>3225</v>
      </c>
      <c r="B1734" s="31">
        <v>6.1</v>
      </c>
    </row>
    <row r="1735" spans="1:2" x14ac:dyDescent="0.2">
      <c r="A1735" s="30" t="s">
        <v>3224</v>
      </c>
      <c r="B1735" s="31">
        <v>17.5</v>
      </c>
    </row>
    <row r="1736" spans="1:2" x14ac:dyDescent="0.2">
      <c r="A1736" s="30" t="s">
        <v>383</v>
      </c>
      <c r="B1736" s="31">
        <v>11.1</v>
      </c>
    </row>
    <row r="1737" spans="1:2" x14ac:dyDescent="0.2">
      <c r="A1737" s="30" t="s">
        <v>3223</v>
      </c>
      <c r="B1737" s="31">
        <v>16.5</v>
      </c>
    </row>
    <row r="1738" spans="1:2" x14ac:dyDescent="0.2">
      <c r="A1738" s="30" t="s">
        <v>3222</v>
      </c>
      <c r="B1738" s="31">
        <v>6.4</v>
      </c>
    </row>
    <row r="1739" spans="1:2" x14ac:dyDescent="0.2">
      <c r="A1739" s="30" t="s">
        <v>384</v>
      </c>
      <c r="B1739" s="31">
        <v>4.4000000000000004</v>
      </c>
    </row>
    <row r="1740" spans="1:2" x14ac:dyDescent="0.2">
      <c r="A1740" s="30" t="s">
        <v>3221</v>
      </c>
      <c r="B1740" s="31">
        <v>6.6</v>
      </c>
    </row>
    <row r="1741" spans="1:2" x14ac:dyDescent="0.2">
      <c r="A1741" s="30" t="s">
        <v>3220</v>
      </c>
      <c r="B1741" s="31">
        <v>6.3</v>
      </c>
    </row>
    <row r="1742" spans="1:2" x14ac:dyDescent="0.2">
      <c r="A1742" s="30" t="s">
        <v>3219</v>
      </c>
      <c r="B1742" s="31">
        <v>1.6</v>
      </c>
    </row>
    <row r="1743" spans="1:2" x14ac:dyDescent="0.2">
      <c r="A1743" s="30" t="s">
        <v>1341</v>
      </c>
      <c r="B1743" s="31">
        <v>197.8</v>
      </c>
    </row>
    <row r="1744" spans="1:2" x14ac:dyDescent="0.2">
      <c r="A1744" s="30" t="s">
        <v>385</v>
      </c>
      <c r="B1744" s="31">
        <v>197.8</v>
      </c>
    </row>
    <row r="1745" spans="1:2" x14ac:dyDescent="0.2">
      <c r="A1745" s="30" t="s">
        <v>386</v>
      </c>
      <c r="B1745" s="31">
        <v>180.3</v>
      </c>
    </row>
    <row r="1746" spans="1:2" x14ac:dyDescent="0.2">
      <c r="A1746" s="30" t="s">
        <v>3218</v>
      </c>
      <c r="B1746" s="31">
        <v>254.9</v>
      </c>
    </row>
    <row r="1747" spans="1:2" x14ac:dyDescent="0.2">
      <c r="A1747" s="30" t="s">
        <v>3217</v>
      </c>
      <c r="B1747" s="31">
        <v>60.4</v>
      </c>
    </row>
    <row r="1748" spans="1:2" x14ac:dyDescent="0.2">
      <c r="A1748" s="30" t="s">
        <v>3216</v>
      </c>
      <c r="B1748" s="31">
        <v>1867.9</v>
      </c>
    </row>
    <row r="1749" spans="1:2" x14ac:dyDescent="0.2">
      <c r="A1749" s="30" t="s">
        <v>387</v>
      </c>
      <c r="B1749" s="31">
        <v>180.3</v>
      </c>
    </row>
    <row r="1750" spans="1:2" x14ac:dyDescent="0.2">
      <c r="A1750" s="30" t="s">
        <v>3215</v>
      </c>
      <c r="B1750" s="31">
        <v>168.2</v>
      </c>
    </row>
    <row r="1751" spans="1:2" x14ac:dyDescent="0.2">
      <c r="A1751" s="30" t="s">
        <v>3214</v>
      </c>
      <c r="B1751" s="31">
        <v>176.7</v>
      </c>
    </row>
    <row r="1752" spans="1:2" x14ac:dyDescent="0.2">
      <c r="A1752" s="30" t="s">
        <v>3213</v>
      </c>
      <c r="B1752" s="31">
        <v>324</v>
      </c>
    </row>
    <row r="1753" spans="1:2" x14ac:dyDescent="0.2">
      <c r="A1753" s="30" t="s">
        <v>3212</v>
      </c>
      <c r="B1753" s="31">
        <v>240.8</v>
      </c>
    </row>
    <row r="1754" spans="1:2" x14ac:dyDescent="0.2">
      <c r="A1754" s="30" t="s">
        <v>3211</v>
      </c>
      <c r="B1754" s="31">
        <v>83.8</v>
      </c>
    </row>
    <row r="1755" spans="1:2" x14ac:dyDescent="0.2">
      <c r="A1755" s="30" t="s">
        <v>388</v>
      </c>
      <c r="B1755" s="31">
        <v>551.6</v>
      </c>
    </row>
    <row r="1756" spans="1:2" x14ac:dyDescent="0.2">
      <c r="A1756" s="30" t="s">
        <v>3210</v>
      </c>
      <c r="B1756" s="31">
        <v>5016.3</v>
      </c>
    </row>
    <row r="1757" spans="1:2" x14ac:dyDescent="0.2">
      <c r="A1757" s="30" t="s">
        <v>3209</v>
      </c>
      <c r="B1757" s="31">
        <v>531.1</v>
      </c>
    </row>
    <row r="1758" spans="1:2" x14ac:dyDescent="0.2">
      <c r="A1758" s="30" t="s">
        <v>3208</v>
      </c>
      <c r="B1758" s="31">
        <v>440.7</v>
      </c>
    </row>
    <row r="1759" spans="1:2" x14ac:dyDescent="0.2">
      <c r="A1759" s="30" t="s">
        <v>389</v>
      </c>
      <c r="B1759" s="31">
        <v>832.5</v>
      </c>
    </row>
    <row r="1760" spans="1:2" x14ac:dyDescent="0.2">
      <c r="A1760" s="30" t="s">
        <v>3207</v>
      </c>
      <c r="B1760" s="31">
        <v>832.5</v>
      </c>
    </row>
    <row r="1761" spans="1:2" x14ac:dyDescent="0.2">
      <c r="A1761" s="30" t="s">
        <v>390</v>
      </c>
      <c r="B1761" s="31">
        <v>98</v>
      </c>
    </row>
    <row r="1762" spans="1:2" x14ac:dyDescent="0.2">
      <c r="A1762" s="30" t="s">
        <v>3206</v>
      </c>
      <c r="B1762" s="31">
        <v>57.2</v>
      </c>
    </row>
    <row r="1763" spans="1:2" x14ac:dyDescent="0.2">
      <c r="A1763" s="30" t="s">
        <v>3205</v>
      </c>
      <c r="B1763" s="31">
        <v>257.39999999999998</v>
      </c>
    </row>
    <row r="1764" spans="1:2" x14ac:dyDescent="0.2">
      <c r="A1764" s="30" t="s">
        <v>3204</v>
      </c>
      <c r="B1764" s="31">
        <v>218.9</v>
      </c>
    </row>
    <row r="1765" spans="1:2" x14ac:dyDescent="0.2">
      <c r="A1765" s="30" t="s">
        <v>3203</v>
      </c>
      <c r="B1765" s="31">
        <v>91.1</v>
      </c>
    </row>
    <row r="1766" spans="1:2" x14ac:dyDescent="0.2">
      <c r="A1766" s="30" t="s">
        <v>3202</v>
      </c>
      <c r="B1766" s="31">
        <v>246.6</v>
      </c>
    </row>
    <row r="1767" spans="1:2" x14ac:dyDescent="0.2">
      <c r="A1767" s="30" t="s">
        <v>3201</v>
      </c>
      <c r="B1767" s="31">
        <v>27.2</v>
      </c>
    </row>
    <row r="1768" spans="1:2" x14ac:dyDescent="0.2">
      <c r="A1768" s="30" t="s">
        <v>3200</v>
      </c>
      <c r="B1768" s="31">
        <v>290</v>
      </c>
    </row>
    <row r="1769" spans="1:2" x14ac:dyDescent="0.2">
      <c r="A1769" s="30" t="s">
        <v>391</v>
      </c>
      <c r="B1769" s="31">
        <v>176.6</v>
      </c>
    </row>
    <row r="1770" spans="1:2" x14ac:dyDescent="0.2">
      <c r="A1770" s="30" t="s">
        <v>3199</v>
      </c>
      <c r="B1770" s="31">
        <v>265.8</v>
      </c>
    </row>
    <row r="1771" spans="1:2" x14ac:dyDescent="0.2">
      <c r="A1771" s="30" t="s">
        <v>3198</v>
      </c>
      <c r="B1771" s="31">
        <v>33.5</v>
      </c>
    </row>
    <row r="1772" spans="1:2" x14ac:dyDescent="0.2">
      <c r="A1772" s="30" t="s">
        <v>3197</v>
      </c>
      <c r="B1772" s="31">
        <v>173</v>
      </c>
    </row>
    <row r="1773" spans="1:2" x14ac:dyDescent="0.2">
      <c r="A1773" s="30" t="s">
        <v>3196</v>
      </c>
      <c r="B1773" s="31">
        <v>74.3</v>
      </c>
    </row>
    <row r="1774" spans="1:2" x14ac:dyDescent="0.2">
      <c r="A1774" s="30" t="s">
        <v>3195</v>
      </c>
      <c r="B1774" s="31">
        <v>170.5</v>
      </c>
    </row>
    <row r="1775" spans="1:2" x14ac:dyDescent="0.2">
      <c r="A1775" s="30" t="s">
        <v>3194</v>
      </c>
      <c r="B1775" s="31">
        <v>551</v>
      </c>
    </row>
    <row r="1776" spans="1:2" x14ac:dyDescent="0.2">
      <c r="A1776" s="30" t="s">
        <v>392</v>
      </c>
      <c r="B1776" s="31">
        <v>122.3</v>
      </c>
    </row>
    <row r="1777" spans="1:2" x14ac:dyDescent="0.2">
      <c r="A1777" s="30" t="s">
        <v>3193</v>
      </c>
      <c r="B1777" s="31">
        <v>122.3</v>
      </c>
    </row>
    <row r="1778" spans="1:2" x14ac:dyDescent="0.2">
      <c r="A1778" s="30" t="s">
        <v>393</v>
      </c>
      <c r="B1778" s="31">
        <v>44.9</v>
      </c>
    </row>
    <row r="1779" spans="1:2" x14ac:dyDescent="0.2">
      <c r="A1779" s="30" t="s">
        <v>394</v>
      </c>
      <c r="B1779" s="31">
        <v>44.9</v>
      </c>
    </row>
    <row r="1780" spans="1:2" x14ac:dyDescent="0.2">
      <c r="A1780" s="30" t="s">
        <v>395</v>
      </c>
      <c r="B1780" s="31">
        <v>44.9</v>
      </c>
    </row>
    <row r="1781" spans="1:2" x14ac:dyDescent="0.2">
      <c r="A1781" s="30" t="s">
        <v>3192</v>
      </c>
      <c r="B1781" s="31">
        <v>44.9</v>
      </c>
    </row>
    <row r="1782" spans="1:2" x14ac:dyDescent="0.2">
      <c r="A1782" s="30" t="s">
        <v>1342</v>
      </c>
      <c r="B1782" s="31">
        <v>82.6</v>
      </c>
    </row>
    <row r="1783" spans="1:2" x14ac:dyDescent="0.2">
      <c r="A1783" s="30" t="s">
        <v>396</v>
      </c>
      <c r="B1783" s="31">
        <v>82.6</v>
      </c>
    </row>
    <row r="1784" spans="1:2" x14ac:dyDescent="0.2">
      <c r="A1784" s="30" t="s">
        <v>397</v>
      </c>
      <c r="B1784" s="31">
        <v>82.6</v>
      </c>
    </row>
    <row r="1785" spans="1:2" x14ac:dyDescent="0.2">
      <c r="A1785" s="30" t="s">
        <v>3191</v>
      </c>
      <c r="B1785" s="31">
        <v>38.1</v>
      </c>
    </row>
    <row r="1786" spans="1:2" x14ac:dyDescent="0.2">
      <c r="A1786" s="30" t="s">
        <v>3190</v>
      </c>
      <c r="B1786" s="31">
        <v>50.7</v>
      </c>
    </row>
    <row r="1787" spans="1:2" x14ac:dyDescent="0.2">
      <c r="A1787" s="30" t="s">
        <v>3189</v>
      </c>
      <c r="B1787" s="31">
        <v>66.3</v>
      </c>
    </row>
    <row r="1788" spans="1:2" x14ac:dyDescent="0.2">
      <c r="A1788" s="30" t="s">
        <v>3188</v>
      </c>
      <c r="B1788" s="31">
        <v>63.2</v>
      </c>
    </row>
    <row r="1789" spans="1:2" x14ac:dyDescent="0.2">
      <c r="A1789" s="30" t="s">
        <v>3187</v>
      </c>
      <c r="B1789" s="31">
        <v>49.5</v>
      </c>
    </row>
    <row r="1790" spans="1:2" x14ac:dyDescent="0.2">
      <c r="A1790" s="30" t="s">
        <v>3186</v>
      </c>
      <c r="B1790" s="31">
        <v>130.80000000000001</v>
      </c>
    </row>
    <row r="1791" spans="1:2" x14ac:dyDescent="0.2">
      <c r="A1791" s="30" t="s">
        <v>3185</v>
      </c>
      <c r="B1791" s="31">
        <v>75.900000000000006</v>
      </c>
    </row>
    <row r="1792" spans="1:2" x14ac:dyDescent="0.2">
      <c r="A1792" s="30" t="s">
        <v>3184</v>
      </c>
      <c r="B1792" s="31">
        <v>334.2</v>
      </c>
    </row>
    <row r="1793" spans="1:2" x14ac:dyDescent="0.2">
      <c r="A1793" s="30" t="s">
        <v>1344</v>
      </c>
      <c r="B1793" s="32" t="s">
        <v>1383</v>
      </c>
    </row>
    <row r="1794" spans="1:2" x14ac:dyDescent="0.2">
      <c r="A1794" s="30" t="s">
        <v>398</v>
      </c>
      <c r="B1794" s="32" t="s">
        <v>1383</v>
      </c>
    </row>
    <row r="1795" spans="1:2" x14ac:dyDescent="0.2">
      <c r="A1795" s="30" t="s">
        <v>399</v>
      </c>
      <c r="B1795" s="32" t="s">
        <v>1383</v>
      </c>
    </row>
    <row r="1796" spans="1:2" x14ac:dyDescent="0.2">
      <c r="A1796" s="30" t="s">
        <v>3183</v>
      </c>
      <c r="B1796" s="32" t="s">
        <v>1383</v>
      </c>
    </row>
    <row r="1797" spans="1:2" x14ac:dyDescent="0.2">
      <c r="A1797" s="30" t="s">
        <v>400</v>
      </c>
      <c r="B1797" s="32" t="s">
        <v>1383</v>
      </c>
    </row>
    <row r="1798" spans="1:2" x14ac:dyDescent="0.2">
      <c r="A1798" s="30" t="s">
        <v>401</v>
      </c>
      <c r="B1798" s="32" t="s">
        <v>1383</v>
      </c>
    </row>
    <row r="1799" spans="1:2" x14ac:dyDescent="0.2">
      <c r="A1799" s="30" t="s">
        <v>3182</v>
      </c>
      <c r="B1799" s="32" t="s">
        <v>1383</v>
      </c>
    </row>
    <row r="1800" spans="1:2" x14ac:dyDescent="0.2">
      <c r="A1800" s="30" t="s">
        <v>3181</v>
      </c>
      <c r="B1800" s="32" t="s">
        <v>1383</v>
      </c>
    </row>
    <row r="1801" spans="1:2" x14ac:dyDescent="0.2">
      <c r="A1801" s="30" t="s">
        <v>3180</v>
      </c>
      <c r="B1801" s="32" t="s">
        <v>1383</v>
      </c>
    </row>
    <row r="1802" spans="1:2" x14ac:dyDescent="0.2">
      <c r="A1802" s="30" t="s">
        <v>402</v>
      </c>
      <c r="B1802" s="32" t="s">
        <v>1383</v>
      </c>
    </row>
    <row r="1803" spans="1:2" x14ac:dyDescent="0.2">
      <c r="A1803" s="30" t="s">
        <v>3179</v>
      </c>
      <c r="B1803" s="32" t="s">
        <v>1383</v>
      </c>
    </row>
    <row r="1804" spans="1:2" x14ac:dyDescent="0.2">
      <c r="A1804" s="30" t="s">
        <v>3178</v>
      </c>
      <c r="B1804" s="32" t="s">
        <v>1383</v>
      </c>
    </row>
    <row r="1805" spans="1:2" x14ac:dyDescent="0.2">
      <c r="A1805" s="30" t="s">
        <v>403</v>
      </c>
      <c r="B1805" s="32" t="s">
        <v>1383</v>
      </c>
    </row>
    <row r="1806" spans="1:2" x14ac:dyDescent="0.2">
      <c r="A1806" s="30" t="s">
        <v>404</v>
      </c>
      <c r="B1806" s="32" t="s">
        <v>1383</v>
      </c>
    </row>
    <row r="1807" spans="1:2" x14ac:dyDescent="0.2">
      <c r="A1807" s="30" t="s">
        <v>3177</v>
      </c>
      <c r="B1807" s="32" t="s">
        <v>1383</v>
      </c>
    </row>
    <row r="1808" spans="1:2" x14ac:dyDescent="0.2">
      <c r="A1808" s="30" t="s">
        <v>405</v>
      </c>
      <c r="B1808" s="32" t="s">
        <v>1383</v>
      </c>
    </row>
    <row r="1809" spans="1:2" x14ac:dyDescent="0.2">
      <c r="A1809" s="30" t="s">
        <v>3176</v>
      </c>
      <c r="B1809" s="32" t="s">
        <v>1383</v>
      </c>
    </row>
    <row r="1810" spans="1:2" x14ac:dyDescent="0.2">
      <c r="A1810" s="30" t="s">
        <v>3175</v>
      </c>
      <c r="B1810" s="32" t="s">
        <v>1383</v>
      </c>
    </row>
    <row r="1811" spans="1:2" x14ac:dyDescent="0.2">
      <c r="A1811" s="30" t="s">
        <v>3174</v>
      </c>
      <c r="B1811" s="32" t="s">
        <v>1383</v>
      </c>
    </row>
    <row r="1812" spans="1:2" x14ac:dyDescent="0.2">
      <c r="A1812" s="30" t="s">
        <v>406</v>
      </c>
      <c r="B1812" s="32" t="s">
        <v>1383</v>
      </c>
    </row>
    <row r="1813" spans="1:2" x14ac:dyDescent="0.2">
      <c r="A1813" s="30" t="s">
        <v>3173</v>
      </c>
      <c r="B1813" s="32" t="s">
        <v>1383</v>
      </c>
    </row>
    <row r="1814" spans="1:2" x14ac:dyDescent="0.2">
      <c r="A1814" s="30" t="s">
        <v>3172</v>
      </c>
      <c r="B1814" s="32" t="s">
        <v>1383</v>
      </c>
    </row>
    <row r="1815" spans="1:2" x14ac:dyDescent="0.2">
      <c r="A1815" s="30" t="s">
        <v>3171</v>
      </c>
      <c r="B1815" s="32" t="s">
        <v>1383</v>
      </c>
    </row>
    <row r="1816" spans="1:2" x14ac:dyDescent="0.2">
      <c r="A1816" s="30" t="s">
        <v>3170</v>
      </c>
      <c r="B1816" s="32" t="s">
        <v>1383</v>
      </c>
    </row>
    <row r="1817" spans="1:2" x14ac:dyDescent="0.2">
      <c r="A1817" s="30" t="s">
        <v>407</v>
      </c>
      <c r="B1817" s="32" t="s">
        <v>1383</v>
      </c>
    </row>
    <row r="1818" spans="1:2" x14ac:dyDescent="0.2">
      <c r="A1818" s="30" t="s">
        <v>408</v>
      </c>
      <c r="B1818" s="32" t="s">
        <v>1383</v>
      </c>
    </row>
    <row r="1819" spans="1:2" x14ac:dyDescent="0.2">
      <c r="A1819" s="30" t="s">
        <v>3169</v>
      </c>
      <c r="B1819" s="32" t="s">
        <v>1383</v>
      </c>
    </row>
    <row r="1820" spans="1:2" x14ac:dyDescent="0.2">
      <c r="A1820" s="30" t="s">
        <v>3168</v>
      </c>
      <c r="B1820" s="32" t="s">
        <v>1383</v>
      </c>
    </row>
    <row r="1821" spans="1:2" x14ac:dyDescent="0.2">
      <c r="A1821" s="30" t="s">
        <v>3167</v>
      </c>
      <c r="B1821" s="32" t="s">
        <v>1383</v>
      </c>
    </row>
    <row r="1822" spans="1:2" x14ac:dyDescent="0.2">
      <c r="A1822" s="30" t="s">
        <v>409</v>
      </c>
      <c r="B1822" s="32" t="s">
        <v>1383</v>
      </c>
    </row>
    <row r="1823" spans="1:2" x14ac:dyDescent="0.2">
      <c r="A1823" s="30" t="s">
        <v>3166</v>
      </c>
      <c r="B1823" s="32" t="s">
        <v>1383</v>
      </c>
    </row>
    <row r="1824" spans="1:2" x14ac:dyDescent="0.2">
      <c r="A1824" s="30" t="s">
        <v>3165</v>
      </c>
      <c r="B1824" s="32" t="s">
        <v>1383</v>
      </c>
    </row>
    <row r="1825" spans="1:2" x14ac:dyDescent="0.2">
      <c r="A1825" s="30" t="s">
        <v>3164</v>
      </c>
      <c r="B1825" s="32" t="s">
        <v>1383</v>
      </c>
    </row>
    <row r="1826" spans="1:2" x14ac:dyDescent="0.2">
      <c r="A1826" s="30" t="s">
        <v>3163</v>
      </c>
      <c r="B1826" s="32" t="s">
        <v>1383</v>
      </c>
    </row>
    <row r="1827" spans="1:2" x14ac:dyDescent="0.2">
      <c r="A1827" s="30" t="s">
        <v>3162</v>
      </c>
      <c r="B1827" s="32" t="s">
        <v>1383</v>
      </c>
    </row>
    <row r="1828" spans="1:2" x14ac:dyDescent="0.2">
      <c r="A1828" s="30" t="s">
        <v>410</v>
      </c>
      <c r="B1828" s="32" t="s">
        <v>1383</v>
      </c>
    </row>
    <row r="1829" spans="1:2" x14ac:dyDescent="0.2">
      <c r="A1829" s="30" t="s">
        <v>411</v>
      </c>
      <c r="B1829" s="32" t="s">
        <v>1383</v>
      </c>
    </row>
    <row r="1830" spans="1:2" x14ac:dyDescent="0.2">
      <c r="A1830" s="30" t="s">
        <v>3161</v>
      </c>
      <c r="B1830" s="32" t="s">
        <v>1383</v>
      </c>
    </row>
    <row r="1831" spans="1:2" x14ac:dyDescent="0.2">
      <c r="A1831" s="30" t="s">
        <v>412</v>
      </c>
      <c r="B1831" s="32" t="s">
        <v>1383</v>
      </c>
    </row>
    <row r="1832" spans="1:2" x14ac:dyDescent="0.2">
      <c r="A1832" s="30" t="s">
        <v>3160</v>
      </c>
      <c r="B1832" s="32" t="s">
        <v>1383</v>
      </c>
    </row>
    <row r="1833" spans="1:2" x14ac:dyDescent="0.2">
      <c r="A1833" s="30" t="s">
        <v>3159</v>
      </c>
      <c r="B1833" s="32" t="s">
        <v>1383</v>
      </c>
    </row>
    <row r="1834" spans="1:2" x14ac:dyDescent="0.2">
      <c r="A1834" s="30" t="s">
        <v>413</v>
      </c>
      <c r="B1834" s="32" t="s">
        <v>1383</v>
      </c>
    </row>
    <row r="1835" spans="1:2" x14ac:dyDescent="0.2">
      <c r="A1835" s="30" t="s">
        <v>414</v>
      </c>
      <c r="B1835" s="32" t="s">
        <v>1383</v>
      </c>
    </row>
    <row r="1836" spans="1:2" x14ac:dyDescent="0.2">
      <c r="A1836" s="30" t="s">
        <v>3158</v>
      </c>
      <c r="B1836" s="32" t="s">
        <v>1383</v>
      </c>
    </row>
    <row r="1837" spans="1:2" x14ac:dyDescent="0.2">
      <c r="A1837" s="30" t="s">
        <v>3157</v>
      </c>
      <c r="B1837" s="32" t="s">
        <v>1383</v>
      </c>
    </row>
    <row r="1838" spans="1:2" x14ac:dyDescent="0.2">
      <c r="A1838" s="30" t="s">
        <v>3156</v>
      </c>
      <c r="B1838" s="32" t="s">
        <v>1383</v>
      </c>
    </row>
    <row r="1839" spans="1:2" x14ac:dyDescent="0.2">
      <c r="A1839" s="30" t="s">
        <v>415</v>
      </c>
      <c r="B1839" s="32" t="s">
        <v>1383</v>
      </c>
    </row>
    <row r="1840" spans="1:2" x14ac:dyDescent="0.2">
      <c r="A1840" s="30" t="s">
        <v>3155</v>
      </c>
      <c r="B1840" s="32" t="s">
        <v>1383</v>
      </c>
    </row>
    <row r="1841" spans="1:2" x14ac:dyDescent="0.2">
      <c r="A1841" s="30" t="s">
        <v>3154</v>
      </c>
      <c r="B1841" s="32" t="s">
        <v>1383</v>
      </c>
    </row>
    <row r="1842" spans="1:2" x14ac:dyDescent="0.2">
      <c r="A1842" s="30" t="s">
        <v>416</v>
      </c>
      <c r="B1842" s="32" t="s">
        <v>1383</v>
      </c>
    </row>
    <row r="1843" spans="1:2" x14ac:dyDescent="0.2">
      <c r="A1843" s="30" t="s">
        <v>3153</v>
      </c>
      <c r="B1843" s="32" t="s">
        <v>1383</v>
      </c>
    </row>
    <row r="1844" spans="1:2" x14ac:dyDescent="0.2">
      <c r="A1844" s="30" t="s">
        <v>3152</v>
      </c>
      <c r="B1844" s="32" t="s">
        <v>1383</v>
      </c>
    </row>
    <row r="1845" spans="1:2" x14ac:dyDescent="0.2">
      <c r="A1845" s="30" t="s">
        <v>3151</v>
      </c>
      <c r="B1845" s="32" t="s">
        <v>1383</v>
      </c>
    </row>
    <row r="1846" spans="1:2" x14ac:dyDescent="0.2">
      <c r="A1846" s="30" t="s">
        <v>417</v>
      </c>
      <c r="B1846" s="32" t="s">
        <v>1383</v>
      </c>
    </row>
    <row r="1847" spans="1:2" x14ac:dyDescent="0.2">
      <c r="A1847" s="30" t="s">
        <v>418</v>
      </c>
      <c r="B1847" s="32" t="s">
        <v>1383</v>
      </c>
    </row>
    <row r="1848" spans="1:2" x14ac:dyDescent="0.2">
      <c r="A1848" s="30" t="s">
        <v>3150</v>
      </c>
      <c r="B1848" s="32" t="s">
        <v>1383</v>
      </c>
    </row>
    <row r="1849" spans="1:2" x14ac:dyDescent="0.2">
      <c r="A1849" s="30" t="s">
        <v>3149</v>
      </c>
      <c r="B1849" s="32" t="s">
        <v>1383</v>
      </c>
    </row>
    <row r="1850" spans="1:2" x14ac:dyDescent="0.2">
      <c r="A1850" s="30" t="s">
        <v>3148</v>
      </c>
      <c r="B1850" s="32" t="s">
        <v>1383</v>
      </c>
    </row>
    <row r="1851" spans="1:2" x14ac:dyDescent="0.2">
      <c r="A1851" s="30" t="s">
        <v>3147</v>
      </c>
      <c r="B1851" s="32" t="s">
        <v>1383</v>
      </c>
    </row>
    <row r="1852" spans="1:2" x14ac:dyDescent="0.2">
      <c r="A1852" s="30" t="s">
        <v>3146</v>
      </c>
      <c r="B1852" s="32" t="s">
        <v>1383</v>
      </c>
    </row>
    <row r="1853" spans="1:2" x14ac:dyDescent="0.2">
      <c r="A1853" s="30" t="s">
        <v>419</v>
      </c>
      <c r="B1853" s="32" t="s">
        <v>1383</v>
      </c>
    </row>
    <row r="1854" spans="1:2" x14ac:dyDescent="0.2">
      <c r="A1854" s="30" t="s">
        <v>3145</v>
      </c>
      <c r="B1854" s="32" t="s">
        <v>1383</v>
      </c>
    </row>
    <row r="1855" spans="1:2" x14ac:dyDescent="0.2">
      <c r="A1855" s="30" t="s">
        <v>3144</v>
      </c>
      <c r="B1855" s="32" t="s">
        <v>1383</v>
      </c>
    </row>
    <row r="1856" spans="1:2" x14ac:dyDescent="0.2">
      <c r="A1856" s="30" t="s">
        <v>3143</v>
      </c>
      <c r="B1856" s="32" t="s">
        <v>1383</v>
      </c>
    </row>
    <row r="1857" spans="1:2" x14ac:dyDescent="0.2">
      <c r="A1857" s="30" t="s">
        <v>420</v>
      </c>
      <c r="B1857" s="32" t="s">
        <v>1383</v>
      </c>
    </row>
    <row r="1858" spans="1:2" x14ac:dyDescent="0.2">
      <c r="A1858" s="30" t="s">
        <v>421</v>
      </c>
      <c r="B1858" s="32" t="s">
        <v>1383</v>
      </c>
    </row>
    <row r="1859" spans="1:2" x14ac:dyDescent="0.2">
      <c r="A1859" s="30" t="s">
        <v>3142</v>
      </c>
      <c r="B1859" s="32" t="s">
        <v>1383</v>
      </c>
    </row>
    <row r="1860" spans="1:2" x14ac:dyDescent="0.2">
      <c r="A1860" s="30" t="s">
        <v>3141</v>
      </c>
      <c r="B1860" s="32" t="s">
        <v>1383</v>
      </c>
    </row>
    <row r="1861" spans="1:2" x14ac:dyDescent="0.2">
      <c r="A1861" s="30" t="s">
        <v>3140</v>
      </c>
      <c r="B1861" s="32" t="s">
        <v>1383</v>
      </c>
    </row>
    <row r="1862" spans="1:2" x14ac:dyDescent="0.2">
      <c r="A1862" s="30" t="s">
        <v>422</v>
      </c>
      <c r="B1862" s="32" t="s">
        <v>1383</v>
      </c>
    </row>
    <row r="1863" spans="1:2" x14ac:dyDescent="0.2">
      <c r="A1863" s="30" t="s">
        <v>3139</v>
      </c>
      <c r="B1863" s="32" t="s">
        <v>1383</v>
      </c>
    </row>
    <row r="1864" spans="1:2" x14ac:dyDescent="0.2">
      <c r="A1864" s="30" t="s">
        <v>3138</v>
      </c>
      <c r="B1864" s="32" t="s">
        <v>1383</v>
      </c>
    </row>
    <row r="1865" spans="1:2" x14ac:dyDescent="0.2">
      <c r="A1865" s="30" t="s">
        <v>3137</v>
      </c>
      <c r="B1865" s="32" t="s">
        <v>1383</v>
      </c>
    </row>
    <row r="1866" spans="1:2" x14ac:dyDescent="0.2">
      <c r="A1866" s="30" t="s">
        <v>423</v>
      </c>
      <c r="B1866" s="32" t="s">
        <v>1383</v>
      </c>
    </row>
    <row r="1867" spans="1:2" x14ac:dyDescent="0.2">
      <c r="A1867" s="30" t="s">
        <v>3136</v>
      </c>
      <c r="B1867" s="32" t="s">
        <v>1383</v>
      </c>
    </row>
    <row r="1868" spans="1:2" x14ac:dyDescent="0.2">
      <c r="A1868" s="30" t="s">
        <v>3135</v>
      </c>
      <c r="B1868" s="32" t="s">
        <v>1383</v>
      </c>
    </row>
    <row r="1869" spans="1:2" x14ac:dyDescent="0.2">
      <c r="A1869" s="30" t="s">
        <v>3134</v>
      </c>
      <c r="B1869" s="32" t="s">
        <v>1383</v>
      </c>
    </row>
    <row r="1870" spans="1:2" x14ac:dyDescent="0.2">
      <c r="A1870" s="30" t="s">
        <v>3133</v>
      </c>
      <c r="B1870" s="32" t="s">
        <v>1383</v>
      </c>
    </row>
    <row r="1871" spans="1:2" x14ac:dyDescent="0.2">
      <c r="A1871" s="30" t="s">
        <v>424</v>
      </c>
      <c r="B1871" s="32" t="s">
        <v>1383</v>
      </c>
    </row>
    <row r="1872" spans="1:2" x14ac:dyDescent="0.2">
      <c r="A1872" s="30" t="s">
        <v>425</v>
      </c>
      <c r="B1872" s="32" t="s">
        <v>1383</v>
      </c>
    </row>
    <row r="1873" spans="1:2" x14ac:dyDescent="0.2">
      <c r="A1873" s="30" t="s">
        <v>3132</v>
      </c>
      <c r="B1873" s="32" t="s">
        <v>1383</v>
      </c>
    </row>
    <row r="1874" spans="1:2" x14ac:dyDescent="0.2">
      <c r="A1874" s="30" t="s">
        <v>3131</v>
      </c>
      <c r="B1874" s="32" t="s">
        <v>1383</v>
      </c>
    </row>
    <row r="1875" spans="1:2" x14ac:dyDescent="0.2">
      <c r="A1875" s="30" t="s">
        <v>3130</v>
      </c>
      <c r="B1875" s="32" t="s">
        <v>1383</v>
      </c>
    </row>
    <row r="1876" spans="1:2" x14ac:dyDescent="0.2">
      <c r="A1876" s="30" t="s">
        <v>3129</v>
      </c>
      <c r="B1876" s="32" t="s">
        <v>1383</v>
      </c>
    </row>
    <row r="1877" spans="1:2" x14ac:dyDescent="0.2">
      <c r="A1877" s="30" t="s">
        <v>3128</v>
      </c>
      <c r="B1877" s="32" t="s">
        <v>1383</v>
      </c>
    </row>
    <row r="1878" spans="1:2" x14ac:dyDescent="0.2">
      <c r="A1878" s="30" t="s">
        <v>3127</v>
      </c>
      <c r="B1878" s="32" t="s">
        <v>1383</v>
      </c>
    </row>
    <row r="1879" spans="1:2" x14ac:dyDescent="0.2">
      <c r="A1879" s="30" t="s">
        <v>426</v>
      </c>
      <c r="B1879" s="32" t="s">
        <v>1383</v>
      </c>
    </row>
    <row r="1880" spans="1:2" x14ac:dyDescent="0.2">
      <c r="A1880" s="30" t="s">
        <v>427</v>
      </c>
      <c r="B1880" s="32" t="s">
        <v>1383</v>
      </c>
    </row>
    <row r="1881" spans="1:2" x14ac:dyDescent="0.2">
      <c r="A1881" s="30" t="s">
        <v>3126</v>
      </c>
      <c r="B1881" s="32" t="s">
        <v>1383</v>
      </c>
    </row>
    <row r="1882" spans="1:2" x14ac:dyDescent="0.2">
      <c r="A1882" s="30" t="s">
        <v>3125</v>
      </c>
      <c r="B1882" s="32" t="s">
        <v>1383</v>
      </c>
    </row>
    <row r="1883" spans="1:2" x14ac:dyDescent="0.2">
      <c r="A1883" s="30" t="s">
        <v>3124</v>
      </c>
      <c r="B1883" s="32" t="s">
        <v>1383</v>
      </c>
    </row>
    <row r="1884" spans="1:2" x14ac:dyDescent="0.2">
      <c r="A1884" s="30" t="s">
        <v>428</v>
      </c>
      <c r="B1884" s="32" t="s">
        <v>1383</v>
      </c>
    </row>
    <row r="1885" spans="1:2" x14ac:dyDescent="0.2">
      <c r="A1885" s="30" t="s">
        <v>3123</v>
      </c>
      <c r="B1885" s="32" t="s">
        <v>1383</v>
      </c>
    </row>
    <row r="1886" spans="1:2" x14ac:dyDescent="0.2">
      <c r="A1886" s="30" t="s">
        <v>3122</v>
      </c>
      <c r="B1886" s="32" t="s">
        <v>1383</v>
      </c>
    </row>
    <row r="1887" spans="1:2" x14ac:dyDescent="0.2">
      <c r="A1887" s="30" t="s">
        <v>3121</v>
      </c>
      <c r="B1887" s="32" t="s">
        <v>1383</v>
      </c>
    </row>
    <row r="1888" spans="1:2" x14ac:dyDescent="0.2">
      <c r="A1888" s="30" t="s">
        <v>3120</v>
      </c>
      <c r="B1888" s="32" t="s">
        <v>1383</v>
      </c>
    </row>
    <row r="1889" spans="1:2" x14ac:dyDescent="0.2">
      <c r="A1889" s="30" t="s">
        <v>429</v>
      </c>
      <c r="B1889" s="32" t="s">
        <v>1383</v>
      </c>
    </row>
    <row r="1890" spans="1:2" x14ac:dyDescent="0.2">
      <c r="A1890" s="30" t="s">
        <v>430</v>
      </c>
      <c r="B1890" s="32" t="s">
        <v>1383</v>
      </c>
    </row>
    <row r="1891" spans="1:2" x14ac:dyDescent="0.2">
      <c r="A1891" s="30" t="s">
        <v>3119</v>
      </c>
      <c r="B1891" s="32" t="s">
        <v>1383</v>
      </c>
    </row>
    <row r="1892" spans="1:2" x14ac:dyDescent="0.2">
      <c r="A1892" s="30" t="s">
        <v>3118</v>
      </c>
      <c r="B1892" s="32" t="s">
        <v>1383</v>
      </c>
    </row>
    <row r="1893" spans="1:2" x14ac:dyDescent="0.2">
      <c r="A1893" s="30" t="s">
        <v>3117</v>
      </c>
      <c r="B1893" s="32" t="s">
        <v>1383</v>
      </c>
    </row>
    <row r="1894" spans="1:2" x14ac:dyDescent="0.2">
      <c r="A1894" s="30" t="s">
        <v>3116</v>
      </c>
      <c r="B1894" s="32" t="s">
        <v>1383</v>
      </c>
    </row>
    <row r="1895" spans="1:2" x14ac:dyDescent="0.2">
      <c r="A1895" s="30" t="s">
        <v>431</v>
      </c>
      <c r="B1895" s="32" t="s">
        <v>1383</v>
      </c>
    </row>
    <row r="1896" spans="1:2" x14ac:dyDescent="0.2">
      <c r="A1896" s="30" t="s">
        <v>3115</v>
      </c>
      <c r="B1896" s="32" t="s">
        <v>1383</v>
      </c>
    </row>
    <row r="1897" spans="1:2" x14ac:dyDescent="0.2">
      <c r="A1897" s="30" t="s">
        <v>3114</v>
      </c>
      <c r="B1897" s="32" t="s">
        <v>1383</v>
      </c>
    </row>
    <row r="1898" spans="1:2" x14ac:dyDescent="0.2">
      <c r="A1898" s="30" t="s">
        <v>3113</v>
      </c>
      <c r="B1898" s="32" t="s">
        <v>1383</v>
      </c>
    </row>
    <row r="1899" spans="1:2" x14ac:dyDescent="0.2">
      <c r="A1899" s="30" t="s">
        <v>3112</v>
      </c>
      <c r="B1899" s="32" t="s">
        <v>1383</v>
      </c>
    </row>
    <row r="1900" spans="1:2" x14ac:dyDescent="0.2">
      <c r="A1900" s="30" t="s">
        <v>432</v>
      </c>
      <c r="B1900" s="32" t="s">
        <v>1383</v>
      </c>
    </row>
    <row r="1901" spans="1:2" x14ac:dyDescent="0.2">
      <c r="A1901" s="30" t="s">
        <v>433</v>
      </c>
      <c r="B1901" s="32" t="s">
        <v>1383</v>
      </c>
    </row>
    <row r="1902" spans="1:2" x14ac:dyDescent="0.2">
      <c r="A1902" s="30" t="s">
        <v>3111</v>
      </c>
      <c r="B1902" s="32" t="s">
        <v>1383</v>
      </c>
    </row>
    <row r="1903" spans="1:2" x14ac:dyDescent="0.2">
      <c r="A1903" s="30" t="s">
        <v>3110</v>
      </c>
      <c r="B1903" s="32" t="s">
        <v>1383</v>
      </c>
    </row>
    <row r="1904" spans="1:2" x14ac:dyDescent="0.2">
      <c r="A1904" s="30" t="s">
        <v>3109</v>
      </c>
      <c r="B1904" s="32" t="s">
        <v>1383</v>
      </c>
    </row>
    <row r="1905" spans="1:2" x14ac:dyDescent="0.2">
      <c r="A1905" s="30" t="s">
        <v>434</v>
      </c>
      <c r="B1905" s="32" t="s">
        <v>1383</v>
      </c>
    </row>
    <row r="1906" spans="1:2" x14ac:dyDescent="0.2">
      <c r="A1906" s="30" t="s">
        <v>3108</v>
      </c>
      <c r="B1906" s="32" t="s">
        <v>1383</v>
      </c>
    </row>
    <row r="1907" spans="1:2" x14ac:dyDescent="0.2">
      <c r="A1907" s="30" t="s">
        <v>3107</v>
      </c>
      <c r="B1907" s="32" t="s">
        <v>1383</v>
      </c>
    </row>
    <row r="1908" spans="1:2" x14ac:dyDescent="0.2">
      <c r="A1908" s="30" t="s">
        <v>435</v>
      </c>
      <c r="B1908" s="32" t="s">
        <v>1383</v>
      </c>
    </row>
    <row r="1909" spans="1:2" x14ac:dyDescent="0.2">
      <c r="A1909" s="30" t="s">
        <v>3106</v>
      </c>
      <c r="B1909" s="32" t="s">
        <v>1383</v>
      </c>
    </row>
    <row r="1910" spans="1:2" x14ac:dyDescent="0.2">
      <c r="A1910" s="30" t="s">
        <v>3105</v>
      </c>
      <c r="B1910" s="32" t="s">
        <v>1383</v>
      </c>
    </row>
    <row r="1911" spans="1:2" x14ac:dyDescent="0.2">
      <c r="A1911" s="30" t="s">
        <v>3104</v>
      </c>
      <c r="B1911" s="32" t="s">
        <v>1383</v>
      </c>
    </row>
    <row r="1912" spans="1:2" x14ac:dyDescent="0.2">
      <c r="A1912" s="30" t="s">
        <v>3103</v>
      </c>
      <c r="B1912" s="32" t="s">
        <v>1383</v>
      </c>
    </row>
    <row r="1914" spans="1:2" x14ac:dyDescent="0.2">
      <c r="A1914" s="28" t="s">
        <v>1385</v>
      </c>
    </row>
    <row r="1915" spans="1:2" x14ac:dyDescent="0.2">
      <c r="A1915" s="28" t="s">
        <v>1383</v>
      </c>
      <c r="B1915" s="28" t="s">
        <v>1384</v>
      </c>
    </row>
  </sheetData>
  <pageMargins left="0.78740157499999996" right="0.78740157499999996" top="0.984251969" bottom="0.984251969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7"/>
  <sheetViews>
    <sheetView zoomScale="80" zoomScaleNormal="80" workbookViewId="0"/>
  </sheetViews>
  <sheetFormatPr defaultColWidth="11" defaultRowHeight="14.25" x14ac:dyDescent="0.2"/>
  <cols>
    <col min="1" max="11" width="9" style="27" customWidth="1"/>
    <col min="12" max="12" width="2.625" style="27" customWidth="1"/>
    <col min="13" max="256" width="9" style="27" customWidth="1"/>
    <col min="257" max="16384" width="11" style="27"/>
  </cols>
  <sheetData>
    <row r="1" spans="1:23" x14ac:dyDescent="0.2">
      <c r="A1" s="28" t="s">
        <v>4551</v>
      </c>
      <c r="M1" s="28" t="s">
        <v>4551</v>
      </c>
    </row>
    <row r="3" spans="1:23" x14ac:dyDescent="0.2">
      <c r="A3" s="28" t="s">
        <v>1396</v>
      </c>
      <c r="B3" s="29">
        <v>41648.613402777773</v>
      </c>
      <c r="M3" s="28" t="s">
        <v>1396</v>
      </c>
      <c r="N3" s="29">
        <v>41648.613402777773</v>
      </c>
    </row>
    <row r="4" spans="1:23" x14ac:dyDescent="0.2">
      <c r="A4" s="28" t="s">
        <v>1395</v>
      </c>
      <c r="B4" s="29">
        <v>41681.718230694445</v>
      </c>
      <c r="M4" s="28" t="s">
        <v>1395</v>
      </c>
      <c r="N4" s="29">
        <v>41681.718230706021</v>
      </c>
    </row>
    <row r="5" spans="1:23" x14ac:dyDescent="0.2">
      <c r="A5" s="28" t="s">
        <v>1394</v>
      </c>
      <c r="B5" s="28" t="s">
        <v>1393</v>
      </c>
      <c r="M5" s="28" t="s">
        <v>1394</v>
      </c>
      <c r="N5" s="28" t="s">
        <v>1393</v>
      </c>
    </row>
    <row r="7" spans="1:23" x14ac:dyDescent="0.2">
      <c r="A7" s="28" t="s">
        <v>1392</v>
      </c>
      <c r="B7" s="28" t="s">
        <v>1391</v>
      </c>
      <c r="M7" s="28" t="s">
        <v>1392</v>
      </c>
      <c r="N7" s="28" t="s">
        <v>1391</v>
      </c>
    </row>
    <row r="8" spans="1:23" x14ac:dyDescent="0.2">
      <c r="A8" s="28" t="s">
        <v>1390</v>
      </c>
      <c r="B8" s="28" t="s">
        <v>1441</v>
      </c>
      <c r="M8" s="28" t="s">
        <v>1390</v>
      </c>
      <c r="N8" s="28" t="s">
        <v>1389</v>
      </c>
    </row>
    <row r="9" spans="1:23" x14ac:dyDescent="0.2">
      <c r="A9" s="28" t="s">
        <v>1410</v>
      </c>
      <c r="B9" s="28" t="s">
        <v>1391</v>
      </c>
      <c r="M9" s="28" t="s">
        <v>1410</v>
      </c>
      <c r="N9" s="28" t="s">
        <v>1391</v>
      </c>
    </row>
    <row r="11" spans="1:23" x14ac:dyDescent="0.2">
      <c r="A11" s="30" t="s">
        <v>4550</v>
      </c>
      <c r="B11" s="30" t="s">
        <v>1429</v>
      </c>
      <c r="C11" s="30" t="s">
        <v>1429</v>
      </c>
      <c r="D11" s="30" t="s">
        <v>1429</v>
      </c>
      <c r="E11" s="30" t="s">
        <v>1429</v>
      </c>
      <c r="F11" s="30" t="s">
        <v>1429</v>
      </c>
      <c r="G11" s="30" t="s">
        <v>4549</v>
      </c>
      <c r="H11" s="30" t="s">
        <v>4549</v>
      </c>
      <c r="I11" s="30" t="s">
        <v>4549</v>
      </c>
      <c r="J11" s="30" t="s">
        <v>4549</v>
      </c>
      <c r="K11" s="30" t="s">
        <v>4549</v>
      </c>
      <c r="M11" s="30" t="s">
        <v>4550</v>
      </c>
      <c r="N11" s="30" t="s">
        <v>1429</v>
      </c>
      <c r="O11" s="30" t="s">
        <v>1429</v>
      </c>
      <c r="P11" s="30" t="s">
        <v>1429</v>
      </c>
      <c r="Q11" s="30" t="s">
        <v>1429</v>
      </c>
      <c r="R11" s="30" t="s">
        <v>1429</v>
      </c>
      <c r="S11" s="30" t="s">
        <v>4549</v>
      </c>
      <c r="T11" s="30" t="s">
        <v>4549</v>
      </c>
      <c r="U11" s="30" t="s">
        <v>4549</v>
      </c>
      <c r="V11" s="30" t="s">
        <v>4549</v>
      </c>
      <c r="W11" s="30" t="s">
        <v>4549</v>
      </c>
    </row>
    <row r="12" spans="1:23" x14ac:dyDescent="0.2">
      <c r="A12" s="30" t="s">
        <v>4548</v>
      </c>
      <c r="B12" s="30" t="s">
        <v>1391</v>
      </c>
      <c r="C12" s="30" t="s">
        <v>4547</v>
      </c>
      <c r="D12" s="30" t="s">
        <v>4546</v>
      </c>
      <c r="E12" s="30" t="s">
        <v>4545</v>
      </c>
      <c r="F12" s="30" t="s">
        <v>4544</v>
      </c>
      <c r="G12" s="30" t="s">
        <v>1391</v>
      </c>
      <c r="H12" s="30" t="s">
        <v>4547</v>
      </c>
      <c r="I12" s="30" t="s">
        <v>4546</v>
      </c>
      <c r="J12" s="30" t="s">
        <v>4545</v>
      </c>
      <c r="K12" s="30" t="s">
        <v>4544</v>
      </c>
      <c r="M12" s="30" t="s">
        <v>4548</v>
      </c>
      <c r="N12" s="30" t="s">
        <v>1391</v>
      </c>
      <c r="O12" s="30" t="s">
        <v>4547</v>
      </c>
      <c r="P12" s="30" t="s">
        <v>4546</v>
      </c>
      <c r="Q12" s="30" t="s">
        <v>4545</v>
      </c>
      <c r="R12" s="30" t="s">
        <v>4544</v>
      </c>
      <c r="S12" s="30" t="s">
        <v>1391</v>
      </c>
      <c r="T12" s="30" t="s">
        <v>4547</v>
      </c>
      <c r="U12" s="30" t="s">
        <v>4546</v>
      </c>
      <c r="V12" s="30" t="s">
        <v>4545</v>
      </c>
      <c r="W12" s="30" t="s">
        <v>4544</v>
      </c>
    </row>
    <row r="13" spans="1:23" x14ac:dyDescent="0.2">
      <c r="A13" s="30" t="s">
        <v>1307</v>
      </c>
      <c r="B13" s="31">
        <v>497978.9</v>
      </c>
      <c r="C13" s="31">
        <v>238641.2</v>
      </c>
      <c r="D13" s="31">
        <v>133217</v>
      </c>
      <c r="E13" s="31">
        <v>123774.9</v>
      </c>
      <c r="F13" s="31">
        <v>2345.9</v>
      </c>
      <c r="G13" s="31">
        <v>241066.9</v>
      </c>
      <c r="H13" s="31">
        <v>117753.7</v>
      </c>
      <c r="I13" s="31">
        <v>64821</v>
      </c>
      <c r="J13" s="31">
        <v>58492.2</v>
      </c>
      <c r="K13" s="32" t="s">
        <v>1383</v>
      </c>
      <c r="M13" s="30" t="s">
        <v>1307</v>
      </c>
      <c r="N13" s="31">
        <v>499222.8</v>
      </c>
      <c r="O13" s="31">
        <v>200198.7</v>
      </c>
      <c r="P13" s="31">
        <v>157756.79999999999</v>
      </c>
      <c r="Q13" s="31">
        <v>138921.4</v>
      </c>
      <c r="R13" s="31">
        <v>2345.9</v>
      </c>
      <c r="S13" s="31">
        <v>242852.5</v>
      </c>
      <c r="T13" s="31">
        <v>100019.4</v>
      </c>
      <c r="U13" s="31">
        <v>76864.100000000006</v>
      </c>
      <c r="V13" s="31">
        <v>65969</v>
      </c>
      <c r="W13" s="32" t="s">
        <v>1383</v>
      </c>
    </row>
    <row r="14" spans="1:23" x14ac:dyDescent="0.2">
      <c r="A14" s="30" t="s">
        <v>1308</v>
      </c>
      <c r="B14" s="31">
        <v>493753.8</v>
      </c>
      <c r="C14" s="31">
        <v>236292.6</v>
      </c>
      <c r="D14" s="31">
        <v>131349.20000000001</v>
      </c>
      <c r="E14" s="31">
        <v>123766.2</v>
      </c>
      <c r="F14" s="31">
        <v>2345.9</v>
      </c>
      <c r="G14" s="31">
        <v>239342.6</v>
      </c>
      <c r="H14" s="31">
        <v>116820.6</v>
      </c>
      <c r="I14" s="31">
        <v>64034.1</v>
      </c>
      <c r="J14" s="31">
        <v>58488</v>
      </c>
      <c r="K14" s="32" t="s">
        <v>1383</v>
      </c>
      <c r="M14" s="30" t="s">
        <v>1308</v>
      </c>
      <c r="N14" s="31">
        <v>494997.8</v>
      </c>
      <c r="O14" s="31">
        <v>198976.2</v>
      </c>
      <c r="P14" s="31">
        <v>156510.29999999999</v>
      </c>
      <c r="Q14" s="31">
        <v>137165.5</v>
      </c>
      <c r="R14" s="31">
        <v>2345.9</v>
      </c>
      <c r="S14" s="31">
        <v>241134.6</v>
      </c>
      <c r="T14" s="31">
        <v>99542.6</v>
      </c>
      <c r="U14" s="31">
        <v>76350.5</v>
      </c>
      <c r="V14" s="31">
        <v>65241.5</v>
      </c>
      <c r="W14" s="32" t="s">
        <v>1383</v>
      </c>
    </row>
    <row r="15" spans="1:23" x14ac:dyDescent="0.2">
      <c r="A15" s="30" t="s">
        <v>1465</v>
      </c>
      <c r="B15" s="31">
        <v>393008</v>
      </c>
      <c r="C15" s="31">
        <v>198277.3</v>
      </c>
      <c r="D15" s="31">
        <v>117819.8</v>
      </c>
      <c r="E15" s="31">
        <v>74565</v>
      </c>
      <c r="F15" s="31">
        <v>2345.9</v>
      </c>
      <c r="G15" s="31">
        <v>191891.5</v>
      </c>
      <c r="H15" s="31">
        <v>98026.7</v>
      </c>
      <c r="I15" s="31">
        <v>57639.4</v>
      </c>
      <c r="J15" s="31">
        <v>36225.4</v>
      </c>
      <c r="K15" s="32" t="s">
        <v>1383</v>
      </c>
      <c r="M15" s="30" t="s">
        <v>1465</v>
      </c>
      <c r="N15" s="31">
        <v>394396.2</v>
      </c>
      <c r="O15" s="31">
        <v>164492.70000000001</v>
      </c>
      <c r="P15" s="31">
        <v>130892.8</v>
      </c>
      <c r="Q15" s="31">
        <v>96664.8</v>
      </c>
      <c r="R15" s="31">
        <v>2345.9</v>
      </c>
      <c r="S15" s="31">
        <v>193332.5</v>
      </c>
      <c r="T15" s="31">
        <v>82356.7</v>
      </c>
      <c r="U15" s="31">
        <v>64236.6</v>
      </c>
      <c r="V15" s="31">
        <v>46739.199999999997</v>
      </c>
      <c r="W15" s="32" t="s">
        <v>1383</v>
      </c>
    </row>
    <row r="16" spans="1:23" x14ac:dyDescent="0.2">
      <c r="A16" s="30" t="s">
        <v>4543</v>
      </c>
      <c r="B16" s="31">
        <v>328575.40000000002</v>
      </c>
      <c r="C16" s="31">
        <v>157104.20000000001</v>
      </c>
      <c r="D16" s="31">
        <v>105088.5</v>
      </c>
      <c r="E16" s="31">
        <v>66382.600000000006</v>
      </c>
      <c r="F16" s="32" t="s">
        <v>1383</v>
      </c>
      <c r="G16" s="31">
        <v>158374.70000000001</v>
      </c>
      <c r="H16" s="31">
        <v>76538.7</v>
      </c>
      <c r="I16" s="31">
        <v>50455.5</v>
      </c>
      <c r="J16" s="31">
        <v>31380.5</v>
      </c>
      <c r="K16" s="32" t="s">
        <v>1383</v>
      </c>
      <c r="M16" s="30" t="s">
        <v>4543</v>
      </c>
      <c r="N16" s="31">
        <v>329513.5</v>
      </c>
      <c r="O16" s="31">
        <v>127322.8</v>
      </c>
      <c r="P16" s="31">
        <v>113019.9</v>
      </c>
      <c r="Q16" s="31">
        <v>89170.8</v>
      </c>
      <c r="R16" s="32" t="s">
        <v>1383</v>
      </c>
      <c r="S16" s="31">
        <v>159496.4</v>
      </c>
      <c r="T16" s="31">
        <v>62554.5</v>
      </c>
      <c r="U16" s="31">
        <v>54501.2</v>
      </c>
      <c r="V16" s="31">
        <v>42440.7</v>
      </c>
      <c r="W16" s="32" t="s">
        <v>1383</v>
      </c>
    </row>
    <row r="17" spans="1:23" x14ac:dyDescent="0.2">
      <c r="A17" s="30" t="s">
        <v>1309</v>
      </c>
      <c r="B17" s="31">
        <v>326525.5</v>
      </c>
      <c r="C17" s="31">
        <v>156171.4</v>
      </c>
      <c r="D17" s="31">
        <v>105052.1</v>
      </c>
      <c r="E17" s="31">
        <v>65302.1</v>
      </c>
      <c r="F17" s="32" t="s">
        <v>1383</v>
      </c>
      <c r="G17" s="31">
        <v>157346.5</v>
      </c>
      <c r="H17" s="31">
        <v>76046.399999999994</v>
      </c>
      <c r="I17" s="31">
        <v>50434.9</v>
      </c>
      <c r="J17" s="31">
        <v>30865.200000000001</v>
      </c>
      <c r="K17" s="32" t="s">
        <v>1383</v>
      </c>
      <c r="M17" s="30" t="s">
        <v>1309</v>
      </c>
      <c r="N17" s="31">
        <v>327497.8</v>
      </c>
      <c r="O17" s="31">
        <v>126463.7</v>
      </c>
      <c r="P17" s="31">
        <v>112624.9</v>
      </c>
      <c r="Q17" s="31">
        <v>88409.2</v>
      </c>
      <c r="R17" s="32" t="s">
        <v>1383</v>
      </c>
      <c r="S17" s="31">
        <v>158465.70000000001</v>
      </c>
      <c r="T17" s="31">
        <v>62090.400000000001</v>
      </c>
      <c r="U17" s="31">
        <v>54302.7</v>
      </c>
      <c r="V17" s="31">
        <v>42072.6</v>
      </c>
      <c r="W17" s="32" t="s">
        <v>1383</v>
      </c>
    </row>
    <row r="18" spans="1:23" x14ac:dyDescent="0.2">
      <c r="A18" s="30" t="s">
        <v>1464</v>
      </c>
      <c r="B18" s="31">
        <v>318559.40000000002</v>
      </c>
      <c r="C18" s="31">
        <v>153556.1</v>
      </c>
      <c r="D18" s="31">
        <v>103371.6</v>
      </c>
      <c r="E18" s="31">
        <v>61631.8</v>
      </c>
      <c r="F18" s="32" t="s">
        <v>1383</v>
      </c>
      <c r="G18" s="31">
        <v>153357.79999999999</v>
      </c>
      <c r="H18" s="31">
        <v>74664.7</v>
      </c>
      <c r="I18" s="31">
        <v>49600.6</v>
      </c>
      <c r="J18" s="31">
        <v>29092.5</v>
      </c>
      <c r="K18" s="32" t="s">
        <v>1383</v>
      </c>
      <c r="M18" s="30" t="s">
        <v>1464</v>
      </c>
      <c r="N18" s="31">
        <v>319499.90000000002</v>
      </c>
      <c r="O18" s="31">
        <v>124183</v>
      </c>
      <c r="P18" s="31">
        <v>110178.7</v>
      </c>
      <c r="Q18" s="31">
        <v>85138.2</v>
      </c>
      <c r="R18" s="32" t="s">
        <v>1383</v>
      </c>
      <c r="S18" s="31">
        <v>154438.70000000001</v>
      </c>
      <c r="T18" s="31">
        <v>60873.599999999999</v>
      </c>
      <c r="U18" s="31">
        <v>53048.2</v>
      </c>
      <c r="V18" s="31">
        <v>40516.9</v>
      </c>
      <c r="W18" s="32" t="s">
        <v>1383</v>
      </c>
    </row>
    <row r="19" spans="1:23" x14ac:dyDescent="0.2">
      <c r="A19" s="30" t="s">
        <v>1310</v>
      </c>
      <c r="B19" s="31">
        <v>10989.4</v>
      </c>
      <c r="C19" s="31">
        <v>6016.4</v>
      </c>
      <c r="D19" s="31">
        <v>4395.8</v>
      </c>
      <c r="E19" s="31">
        <v>577.29999999999995</v>
      </c>
      <c r="F19" s="32" t="s">
        <v>1383</v>
      </c>
      <c r="G19" s="31">
        <v>4856</v>
      </c>
      <c r="H19" s="31">
        <v>2597.9</v>
      </c>
      <c r="I19" s="31">
        <v>2004</v>
      </c>
      <c r="J19" s="31">
        <v>254.1</v>
      </c>
      <c r="K19" s="32" t="s">
        <v>1383</v>
      </c>
      <c r="M19" s="30" t="s">
        <v>1310</v>
      </c>
      <c r="N19" s="31">
        <v>11063.4</v>
      </c>
      <c r="O19" s="31">
        <v>3024.7</v>
      </c>
      <c r="P19" s="31">
        <v>6227.7</v>
      </c>
      <c r="Q19" s="31">
        <v>1811</v>
      </c>
      <c r="R19" s="32" t="s">
        <v>1383</v>
      </c>
      <c r="S19" s="31">
        <v>4892.8999999999996</v>
      </c>
      <c r="T19" s="31">
        <v>1308.3</v>
      </c>
      <c r="U19" s="31">
        <v>2754.3</v>
      </c>
      <c r="V19" s="31">
        <v>830.3</v>
      </c>
      <c r="W19" s="32" t="s">
        <v>1383</v>
      </c>
    </row>
    <row r="20" spans="1:23" x14ac:dyDescent="0.2">
      <c r="A20" s="30" t="s">
        <v>1311</v>
      </c>
      <c r="B20" s="31">
        <v>7333.2</v>
      </c>
      <c r="C20" s="31">
        <v>3208</v>
      </c>
      <c r="D20" s="31">
        <v>575.4</v>
      </c>
      <c r="E20" s="31">
        <v>3549.8</v>
      </c>
      <c r="F20" s="32" t="s">
        <v>1383</v>
      </c>
      <c r="G20" s="31">
        <v>3341.4</v>
      </c>
      <c r="H20" s="31">
        <v>1632.2</v>
      </c>
      <c r="I20" s="31">
        <v>255.7</v>
      </c>
      <c r="J20" s="31">
        <v>1453.5</v>
      </c>
      <c r="K20" s="32" t="s">
        <v>1383</v>
      </c>
      <c r="M20" s="30" t="s">
        <v>1311</v>
      </c>
      <c r="N20" s="31">
        <v>7277.8</v>
      </c>
      <c r="O20" s="31">
        <v>3189.2</v>
      </c>
      <c r="P20" s="31">
        <v>1640.7</v>
      </c>
      <c r="Q20" s="31">
        <v>2447.9</v>
      </c>
      <c r="R20" s="32" t="s">
        <v>1383</v>
      </c>
      <c r="S20" s="31">
        <v>3344.3</v>
      </c>
      <c r="T20" s="31">
        <v>1635.3</v>
      </c>
      <c r="U20" s="31">
        <v>765.8</v>
      </c>
      <c r="V20" s="31">
        <v>943.2</v>
      </c>
      <c r="W20" s="32" t="s">
        <v>1383</v>
      </c>
    </row>
    <row r="21" spans="1:23" x14ac:dyDescent="0.2">
      <c r="A21" s="30" t="s">
        <v>1312</v>
      </c>
      <c r="B21" s="31">
        <v>10496.7</v>
      </c>
      <c r="C21" s="31">
        <v>3588.1</v>
      </c>
      <c r="D21" s="31">
        <v>2644.9</v>
      </c>
      <c r="E21" s="31">
        <v>4263.7</v>
      </c>
      <c r="F21" s="32" t="s">
        <v>1383</v>
      </c>
      <c r="G21" s="31">
        <v>5223.2</v>
      </c>
      <c r="H21" s="31">
        <v>1815</v>
      </c>
      <c r="I21" s="31">
        <v>1306.8</v>
      </c>
      <c r="J21" s="31">
        <v>2101.4</v>
      </c>
      <c r="K21" s="32" t="s">
        <v>1383</v>
      </c>
      <c r="M21" s="30" t="s">
        <v>1312</v>
      </c>
      <c r="N21" s="31">
        <v>10514.6</v>
      </c>
      <c r="O21" s="31">
        <v>3267</v>
      </c>
      <c r="P21" s="31">
        <v>3293.7</v>
      </c>
      <c r="Q21" s="31">
        <v>3954</v>
      </c>
      <c r="R21" s="32" t="s">
        <v>1383</v>
      </c>
      <c r="S21" s="31">
        <v>5256.9</v>
      </c>
      <c r="T21" s="31">
        <v>1670.4</v>
      </c>
      <c r="U21" s="31">
        <v>1626.6</v>
      </c>
      <c r="V21" s="31">
        <v>1959.9</v>
      </c>
      <c r="W21" s="32" t="s">
        <v>1383</v>
      </c>
    </row>
    <row r="22" spans="1:23" x14ac:dyDescent="0.2">
      <c r="A22" s="30" t="s">
        <v>1313</v>
      </c>
      <c r="B22" s="31">
        <v>5565.6</v>
      </c>
      <c r="C22" s="31">
        <v>1942.3</v>
      </c>
      <c r="D22" s="31">
        <v>1719.5</v>
      </c>
      <c r="E22" s="31">
        <v>1903.8</v>
      </c>
      <c r="F22" s="32" t="s">
        <v>1383</v>
      </c>
      <c r="G22" s="31">
        <v>2924.1</v>
      </c>
      <c r="H22" s="31">
        <v>1072.8</v>
      </c>
      <c r="I22" s="31">
        <v>885.8</v>
      </c>
      <c r="J22" s="31">
        <v>965.6</v>
      </c>
      <c r="K22" s="32" t="s">
        <v>1383</v>
      </c>
      <c r="M22" s="30" t="s">
        <v>1313</v>
      </c>
      <c r="N22" s="31">
        <v>5585.9</v>
      </c>
      <c r="O22" s="31">
        <v>1902.8</v>
      </c>
      <c r="P22" s="31">
        <v>1206.5999999999999</v>
      </c>
      <c r="Q22" s="31">
        <v>2476.6</v>
      </c>
      <c r="R22" s="32" t="s">
        <v>1383</v>
      </c>
      <c r="S22" s="31">
        <v>2907.4</v>
      </c>
      <c r="T22" s="31">
        <v>1051.5</v>
      </c>
      <c r="U22" s="31">
        <v>622.29999999999995</v>
      </c>
      <c r="V22" s="31">
        <v>1233.7</v>
      </c>
      <c r="W22" s="32" t="s">
        <v>1383</v>
      </c>
    </row>
    <row r="23" spans="1:23" x14ac:dyDescent="0.2">
      <c r="A23" s="30" t="s">
        <v>1314</v>
      </c>
      <c r="B23" s="31">
        <v>80804.800000000003</v>
      </c>
      <c r="C23" s="31">
        <v>40547.199999999997</v>
      </c>
      <c r="D23" s="31">
        <v>28376.400000000001</v>
      </c>
      <c r="E23" s="31">
        <v>11881.2</v>
      </c>
      <c r="F23" s="32" t="s">
        <v>1383</v>
      </c>
      <c r="G23" s="31">
        <v>42238.5</v>
      </c>
      <c r="H23" s="31">
        <v>21049.1</v>
      </c>
      <c r="I23" s="31">
        <v>14836.9</v>
      </c>
      <c r="J23" s="31">
        <v>6352.4</v>
      </c>
      <c r="K23" s="32" t="s">
        <v>1383</v>
      </c>
      <c r="M23" s="30" t="s">
        <v>1314</v>
      </c>
      <c r="N23" s="31">
        <v>81027.399999999994</v>
      </c>
      <c r="O23" s="31">
        <v>28909.7</v>
      </c>
      <c r="P23" s="31">
        <v>33766.9</v>
      </c>
      <c r="Q23" s="31">
        <v>18350.8</v>
      </c>
      <c r="R23" s="32" t="s">
        <v>1383</v>
      </c>
      <c r="S23" s="31">
        <v>42396.5</v>
      </c>
      <c r="T23" s="31">
        <v>15158.2</v>
      </c>
      <c r="U23" s="31">
        <v>17461.8</v>
      </c>
      <c r="V23" s="31">
        <v>9776.6</v>
      </c>
      <c r="W23" s="32" t="s">
        <v>1383</v>
      </c>
    </row>
    <row r="24" spans="1:23" x14ac:dyDescent="0.2">
      <c r="A24" s="30" t="s">
        <v>1315</v>
      </c>
      <c r="B24" s="31">
        <v>1336.5</v>
      </c>
      <c r="C24" s="31">
        <v>588.5</v>
      </c>
      <c r="D24" s="31">
        <v>41.7</v>
      </c>
      <c r="E24" s="31">
        <v>706.4</v>
      </c>
      <c r="F24" s="32" t="s">
        <v>1383</v>
      </c>
      <c r="G24" s="31">
        <v>695.9</v>
      </c>
      <c r="H24" s="31">
        <v>331.1</v>
      </c>
      <c r="I24" s="31">
        <v>22.9</v>
      </c>
      <c r="J24" s="31">
        <v>342</v>
      </c>
      <c r="K24" s="32" t="s">
        <v>1383</v>
      </c>
      <c r="M24" s="30" t="s">
        <v>1315</v>
      </c>
      <c r="N24" s="31">
        <v>1334.5</v>
      </c>
      <c r="O24" s="31">
        <v>550.9</v>
      </c>
      <c r="P24" s="31">
        <v>225</v>
      </c>
      <c r="Q24" s="31">
        <v>558.5</v>
      </c>
      <c r="R24" s="32" t="s">
        <v>1383</v>
      </c>
      <c r="S24" s="31">
        <v>695</v>
      </c>
      <c r="T24" s="31">
        <v>305.5</v>
      </c>
      <c r="U24" s="31">
        <v>116.5</v>
      </c>
      <c r="V24" s="31">
        <v>273</v>
      </c>
      <c r="W24" s="32" t="s">
        <v>1383</v>
      </c>
    </row>
    <row r="25" spans="1:23" x14ac:dyDescent="0.2">
      <c r="A25" s="30" t="s">
        <v>1316</v>
      </c>
      <c r="B25" s="31">
        <v>4577.2</v>
      </c>
      <c r="C25" s="31">
        <v>1541.1</v>
      </c>
      <c r="D25" s="32" t="s">
        <v>1383</v>
      </c>
      <c r="E25" s="31">
        <v>3036</v>
      </c>
      <c r="F25" s="32" t="s">
        <v>1383</v>
      </c>
      <c r="G25" s="31">
        <v>2165.8000000000002</v>
      </c>
      <c r="H25" s="31">
        <v>760.9</v>
      </c>
      <c r="I25" s="32" t="s">
        <v>1383</v>
      </c>
      <c r="J25" s="31">
        <v>1404.9</v>
      </c>
      <c r="K25" s="32" t="s">
        <v>1383</v>
      </c>
      <c r="M25" s="30" t="s">
        <v>1316</v>
      </c>
      <c r="N25" s="31">
        <v>4590.2</v>
      </c>
      <c r="O25" s="31">
        <v>1537.7</v>
      </c>
      <c r="P25" s="31">
        <v>1023.2</v>
      </c>
      <c r="Q25" s="31">
        <v>2029.3</v>
      </c>
      <c r="R25" s="32" t="s">
        <v>1383</v>
      </c>
      <c r="S25" s="31">
        <v>2153.8000000000002</v>
      </c>
      <c r="T25" s="31">
        <v>755.8</v>
      </c>
      <c r="U25" s="31">
        <v>478.3</v>
      </c>
      <c r="V25" s="31">
        <v>919.7</v>
      </c>
      <c r="W25" s="32" t="s">
        <v>1383</v>
      </c>
    </row>
    <row r="26" spans="1:23" x14ac:dyDescent="0.2">
      <c r="A26" s="30" t="s">
        <v>1317</v>
      </c>
      <c r="B26" s="31">
        <v>10925.1</v>
      </c>
      <c r="C26" s="31">
        <v>4606.6000000000004</v>
      </c>
      <c r="D26" s="31">
        <v>1336.1</v>
      </c>
      <c r="E26" s="31">
        <v>4982.3999999999996</v>
      </c>
      <c r="F26" s="32" t="s">
        <v>1383</v>
      </c>
      <c r="G26" s="31">
        <v>4967.6000000000004</v>
      </c>
      <c r="H26" s="31">
        <v>2154</v>
      </c>
      <c r="I26" s="31">
        <v>620</v>
      </c>
      <c r="J26" s="31">
        <v>2193.6</v>
      </c>
      <c r="K26" s="32" t="s">
        <v>1383</v>
      </c>
      <c r="M26" s="30" t="s">
        <v>1317</v>
      </c>
      <c r="N26" s="31">
        <v>10962.9</v>
      </c>
      <c r="O26" s="31">
        <v>4566.7</v>
      </c>
      <c r="P26" s="31">
        <v>3090.1</v>
      </c>
      <c r="Q26" s="31">
        <v>3306.2</v>
      </c>
      <c r="R26" s="32" t="s">
        <v>1383</v>
      </c>
      <c r="S26" s="31">
        <v>4966.8</v>
      </c>
      <c r="T26" s="31">
        <v>2131.3000000000002</v>
      </c>
      <c r="U26" s="31">
        <v>1418.4</v>
      </c>
      <c r="V26" s="31">
        <v>1417.2</v>
      </c>
      <c r="W26" s="32" t="s">
        <v>1383</v>
      </c>
    </row>
    <row r="27" spans="1:23" x14ac:dyDescent="0.2">
      <c r="A27" s="30" t="s">
        <v>1318</v>
      </c>
      <c r="B27" s="31">
        <v>45908.1</v>
      </c>
      <c r="C27" s="31">
        <v>23186.5</v>
      </c>
      <c r="D27" s="31">
        <v>10849.7</v>
      </c>
      <c r="E27" s="31">
        <v>11871.9</v>
      </c>
      <c r="F27" s="32" t="s">
        <v>1383</v>
      </c>
      <c r="G27" s="31">
        <v>23103.599999999999</v>
      </c>
      <c r="H27" s="31">
        <v>11931.2</v>
      </c>
      <c r="I27" s="31">
        <v>5544.4</v>
      </c>
      <c r="J27" s="31">
        <v>5628</v>
      </c>
      <c r="K27" s="32" t="s">
        <v>1383</v>
      </c>
      <c r="M27" s="30" t="s">
        <v>1318</v>
      </c>
      <c r="N27" s="31">
        <v>45884.3</v>
      </c>
      <c r="O27" s="31">
        <v>22282.7</v>
      </c>
      <c r="P27" s="31">
        <v>11487.3</v>
      </c>
      <c r="Q27" s="31">
        <v>12114.3</v>
      </c>
      <c r="R27" s="32" t="s">
        <v>1383</v>
      </c>
      <c r="S27" s="31">
        <v>23051</v>
      </c>
      <c r="T27" s="31">
        <v>11348.3</v>
      </c>
      <c r="U27" s="31">
        <v>5948.9</v>
      </c>
      <c r="V27" s="31">
        <v>5753.7</v>
      </c>
      <c r="W27" s="32" t="s">
        <v>1383</v>
      </c>
    </row>
    <row r="28" spans="1:23" x14ac:dyDescent="0.2">
      <c r="A28" s="30" t="s">
        <v>1319</v>
      </c>
      <c r="B28" s="31">
        <v>61773.3</v>
      </c>
      <c r="C28" s="31">
        <v>29104.799999999999</v>
      </c>
      <c r="D28" s="31">
        <v>21417.8</v>
      </c>
      <c r="E28" s="31">
        <v>11250.8</v>
      </c>
      <c r="F28" s="32" t="s">
        <v>1383</v>
      </c>
      <c r="G28" s="31">
        <v>28389.9</v>
      </c>
      <c r="H28" s="31">
        <v>13519</v>
      </c>
      <c r="I28" s="31">
        <v>9851.4</v>
      </c>
      <c r="J28" s="31">
        <v>5019.6000000000004</v>
      </c>
      <c r="K28" s="32" t="s">
        <v>1383</v>
      </c>
      <c r="M28" s="30" t="s">
        <v>1319</v>
      </c>
      <c r="N28" s="31">
        <v>62060.2</v>
      </c>
      <c r="O28" s="31">
        <v>27776</v>
      </c>
      <c r="P28" s="31">
        <v>13103.1</v>
      </c>
      <c r="Q28" s="31">
        <v>21181.1</v>
      </c>
      <c r="R28" s="32" t="s">
        <v>1383</v>
      </c>
      <c r="S28" s="31">
        <v>28622.7</v>
      </c>
      <c r="T28" s="31">
        <v>13071</v>
      </c>
      <c r="U28" s="31">
        <v>5863.1</v>
      </c>
      <c r="V28" s="31">
        <v>9688.6</v>
      </c>
      <c r="W28" s="32" t="s">
        <v>1383</v>
      </c>
    </row>
    <row r="29" spans="1:23" x14ac:dyDescent="0.2">
      <c r="A29" s="30" t="s">
        <v>1322</v>
      </c>
      <c r="B29" s="31">
        <v>60328.2</v>
      </c>
      <c r="C29" s="31">
        <v>28375.8</v>
      </c>
      <c r="D29" s="31">
        <v>24129.599999999999</v>
      </c>
      <c r="E29" s="31">
        <v>7822.9</v>
      </c>
      <c r="F29" s="32" t="s">
        <v>1383</v>
      </c>
      <c r="G29" s="31">
        <v>25075</v>
      </c>
      <c r="H29" s="31">
        <v>11957</v>
      </c>
      <c r="I29" s="31">
        <v>10019.700000000001</v>
      </c>
      <c r="J29" s="31">
        <v>3098.3</v>
      </c>
      <c r="K29" s="32" t="s">
        <v>1383</v>
      </c>
      <c r="M29" s="30" t="s">
        <v>1322</v>
      </c>
      <c r="N29" s="31">
        <v>60514.8</v>
      </c>
      <c r="O29" s="31">
        <v>19540.7</v>
      </c>
      <c r="P29" s="31">
        <v>26317.7</v>
      </c>
      <c r="Q29" s="31">
        <v>14656.5</v>
      </c>
      <c r="R29" s="32" t="s">
        <v>1383</v>
      </c>
      <c r="S29" s="31">
        <v>25642.400000000001</v>
      </c>
      <c r="T29" s="31">
        <v>8267.6</v>
      </c>
      <c r="U29" s="31">
        <v>11236</v>
      </c>
      <c r="V29" s="31">
        <v>6138.8</v>
      </c>
      <c r="W29" s="32" t="s">
        <v>1383</v>
      </c>
    </row>
    <row r="30" spans="1:23" x14ac:dyDescent="0.2">
      <c r="A30" s="30" t="s">
        <v>1323</v>
      </c>
      <c r="B30" s="31">
        <v>818.6</v>
      </c>
      <c r="C30" s="31">
        <v>462.8</v>
      </c>
      <c r="D30" s="31">
        <v>126.8</v>
      </c>
      <c r="E30" s="31">
        <v>228.9</v>
      </c>
      <c r="F30" s="32" t="s">
        <v>1383</v>
      </c>
      <c r="G30" s="31">
        <v>432.2</v>
      </c>
      <c r="H30" s="31">
        <v>252.6</v>
      </c>
      <c r="I30" s="31">
        <v>64.3</v>
      </c>
      <c r="J30" s="31">
        <v>115.3</v>
      </c>
      <c r="K30" s="32" t="s">
        <v>1383</v>
      </c>
      <c r="M30" s="30" t="s">
        <v>1323</v>
      </c>
      <c r="N30" s="31">
        <v>838.5</v>
      </c>
      <c r="O30" s="31">
        <v>452.7</v>
      </c>
      <c r="P30" s="31">
        <v>169.1</v>
      </c>
      <c r="Q30" s="31">
        <v>216.7</v>
      </c>
      <c r="R30" s="32" t="s">
        <v>1383</v>
      </c>
      <c r="S30" s="31">
        <v>440.6</v>
      </c>
      <c r="T30" s="31">
        <v>245.6</v>
      </c>
      <c r="U30" s="31">
        <v>89.3</v>
      </c>
      <c r="V30" s="31">
        <v>105.7</v>
      </c>
      <c r="W30" s="32" t="s">
        <v>1383</v>
      </c>
    </row>
    <row r="31" spans="1:23" x14ac:dyDescent="0.2">
      <c r="A31" s="30" t="s">
        <v>1324</v>
      </c>
      <c r="B31" s="31">
        <v>2049.9</v>
      </c>
      <c r="C31" s="31">
        <v>932.8</v>
      </c>
      <c r="D31" s="31">
        <v>36.5</v>
      </c>
      <c r="E31" s="31">
        <v>1080.5999999999999</v>
      </c>
      <c r="F31" s="32" t="s">
        <v>1383</v>
      </c>
      <c r="G31" s="31">
        <v>1028.2</v>
      </c>
      <c r="H31" s="31">
        <v>492.2</v>
      </c>
      <c r="I31" s="31">
        <v>20.6</v>
      </c>
      <c r="J31" s="31">
        <v>515.4</v>
      </c>
      <c r="K31" s="32" t="s">
        <v>1383</v>
      </c>
      <c r="M31" s="30" t="s">
        <v>1324</v>
      </c>
      <c r="N31" s="31">
        <v>2015.7</v>
      </c>
      <c r="O31" s="31">
        <v>859.1</v>
      </c>
      <c r="P31" s="31">
        <v>395</v>
      </c>
      <c r="Q31" s="31">
        <v>761.5</v>
      </c>
      <c r="R31" s="32" t="s">
        <v>1383</v>
      </c>
      <c r="S31" s="31">
        <v>1030.7</v>
      </c>
      <c r="T31" s="31">
        <v>464.2</v>
      </c>
      <c r="U31" s="31">
        <v>198.5</v>
      </c>
      <c r="V31" s="31">
        <v>368</v>
      </c>
      <c r="W31" s="32" t="s">
        <v>1383</v>
      </c>
    </row>
    <row r="32" spans="1:23" x14ac:dyDescent="0.2">
      <c r="A32" s="30" t="s">
        <v>1325</v>
      </c>
      <c r="B32" s="31">
        <v>3032</v>
      </c>
      <c r="C32" s="31">
        <v>1278.8</v>
      </c>
      <c r="D32" s="32" t="s">
        <v>1383</v>
      </c>
      <c r="E32" s="31">
        <v>1753.2</v>
      </c>
      <c r="F32" s="32" t="s">
        <v>1383</v>
      </c>
      <c r="G32" s="31">
        <v>1481.6</v>
      </c>
      <c r="H32" s="31">
        <v>688.7</v>
      </c>
      <c r="I32" s="32" t="s">
        <v>1383</v>
      </c>
      <c r="J32" s="31">
        <v>793</v>
      </c>
      <c r="K32" s="32" t="s">
        <v>1383</v>
      </c>
      <c r="M32" s="30" t="s">
        <v>1325</v>
      </c>
      <c r="N32" s="31">
        <v>2991.4</v>
      </c>
      <c r="O32" s="31">
        <v>1266.5999999999999</v>
      </c>
      <c r="P32" s="31">
        <v>281.10000000000002</v>
      </c>
      <c r="Q32" s="31">
        <v>1443.7</v>
      </c>
      <c r="R32" s="32" t="s">
        <v>1383</v>
      </c>
      <c r="S32" s="31">
        <v>1472.5</v>
      </c>
      <c r="T32" s="31">
        <v>685.2</v>
      </c>
      <c r="U32" s="31">
        <v>140.6</v>
      </c>
      <c r="V32" s="31">
        <v>646.70000000000005</v>
      </c>
      <c r="W32" s="32" t="s">
        <v>1383</v>
      </c>
    </row>
    <row r="33" spans="1:23" x14ac:dyDescent="0.2">
      <c r="A33" s="30" t="s">
        <v>1326</v>
      </c>
      <c r="B33" s="31">
        <v>499.6</v>
      </c>
      <c r="C33" s="31">
        <v>179</v>
      </c>
      <c r="D33" s="31">
        <v>211.3</v>
      </c>
      <c r="E33" s="31">
        <v>109.3</v>
      </c>
      <c r="F33" s="32" t="s">
        <v>1383</v>
      </c>
      <c r="G33" s="31">
        <v>236.3</v>
      </c>
      <c r="H33" s="31">
        <v>86.8</v>
      </c>
      <c r="I33" s="31">
        <v>98.8</v>
      </c>
      <c r="J33" s="31">
        <v>50.8</v>
      </c>
      <c r="K33" s="32" t="s">
        <v>1383</v>
      </c>
      <c r="M33" s="30" t="s">
        <v>1326</v>
      </c>
      <c r="N33" s="31">
        <v>512.6</v>
      </c>
      <c r="O33" s="31">
        <v>130.19999999999999</v>
      </c>
      <c r="P33" s="31">
        <v>197.3</v>
      </c>
      <c r="Q33" s="31">
        <v>185.1</v>
      </c>
      <c r="R33" s="32" t="s">
        <v>1383</v>
      </c>
      <c r="S33" s="31">
        <v>248.9</v>
      </c>
      <c r="T33" s="31">
        <v>67.3</v>
      </c>
      <c r="U33" s="31">
        <v>94.9</v>
      </c>
      <c r="V33" s="31">
        <v>86.6</v>
      </c>
      <c r="W33" s="32" t="s">
        <v>1383</v>
      </c>
    </row>
    <row r="34" spans="1:23" x14ac:dyDescent="0.2">
      <c r="A34" s="30" t="s">
        <v>1329</v>
      </c>
      <c r="B34" s="31">
        <v>9832.5</v>
      </c>
      <c r="C34" s="31">
        <v>3256.7</v>
      </c>
      <c r="D34" s="31">
        <v>2202.6</v>
      </c>
      <c r="E34" s="31">
        <v>4373.2</v>
      </c>
      <c r="F34" s="32" t="s">
        <v>1383</v>
      </c>
      <c r="G34" s="31">
        <v>4279.8</v>
      </c>
      <c r="H34" s="31">
        <v>1508.6</v>
      </c>
      <c r="I34" s="31">
        <v>962.9</v>
      </c>
      <c r="J34" s="31">
        <v>1808.4</v>
      </c>
      <c r="K34" s="32" t="s">
        <v>1383</v>
      </c>
      <c r="M34" s="30" t="s">
        <v>1329</v>
      </c>
      <c r="N34" s="31">
        <v>9802.4</v>
      </c>
      <c r="O34" s="31">
        <v>2914.1</v>
      </c>
      <c r="P34" s="31">
        <v>3366.3</v>
      </c>
      <c r="Q34" s="31">
        <v>3522</v>
      </c>
      <c r="R34" s="32" t="s">
        <v>1383</v>
      </c>
      <c r="S34" s="31">
        <v>4353.3999999999996</v>
      </c>
      <c r="T34" s="31">
        <v>1376.9</v>
      </c>
      <c r="U34" s="31">
        <v>1497.3</v>
      </c>
      <c r="V34" s="31">
        <v>1479.3</v>
      </c>
      <c r="W34" s="32" t="s">
        <v>1383</v>
      </c>
    </row>
    <row r="35" spans="1:23" x14ac:dyDescent="0.2">
      <c r="A35" s="30" t="s">
        <v>221</v>
      </c>
      <c r="B35" s="31">
        <v>418.5</v>
      </c>
      <c r="C35" s="31">
        <v>351.9</v>
      </c>
      <c r="D35" s="31">
        <v>34.5</v>
      </c>
      <c r="E35" s="31">
        <v>32.1</v>
      </c>
      <c r="F35" s="32" t="s">
        <v>1383</v>
      </c>
      <c r="G35" s="31">
        <v>180.3</v>
      </c>
      <c r="H35" s="31">
        <v>152.9</v>
      </c>
      <c r="I35" s="31">
        <v>14.7</v>
      </c>
      <c r="J35" s="31">
        <v>12.7</v>
      </c>
      <c r="K35" s="32" t="s">
        <v>1383</v>
      </c>
      <c r="M35" s="30" t="s">
        <v>221</v>
      </c>
      <c r="N35" s="31">
        <v>420.7</v>
      </c>
      <c r="O35" s="31">
        <v>209.3</v>
      </c>
      <c r="P35" s="31">
        <v>179.1</v>
      </c>
      <c r="Q35" s="31">
        <v>32.299999999999997</v>
      </c>
      <c r="R35" s="32" t="s">
        <v>1383</v>
      </c>
      <c r="S35" s="31">
        <v>184.5</v>
      </c>
      <c r="T35" s="31">
        <v>89.1</v>
      </c>
      <c r="U35" s="31">
        <v>82.3</v>
      </c>
      <c r="V35" s="31">
        <v>13</v>
      </c>
      <c r="W35" s="32" t="s">
        <v>1383</v>
      </c>
    </row>
    <row r="36" spans="1:23" x14ac:dyDescent="0.2">
      <c r="A36" s="30" t="s">
        <v>1330</v>
      </c>
      <c r="B36" s="31">
        <v>16400.2</v>
      </c>
      <c r="C36" s="31">
        <v>10586.4</v>
      </c>
      <c r="D36" s="31">
        <v>5467.1</v>
      </c>
      <c r="E36" s="31">
        <v>346.7</v>
      </c>
      <c r="F36" s="32" t="s">
        <v>1383</v>
      </c>
      <c r="G36" s="31">
        <v>8757.2999999999993</v>
      </c>
      <c r="H36" s="31">
        <v>5716.7</v>
      </c>
      <c r="I36" s="31">
        <v>2863.8</v>
      </c>
      <c r="J36" s="31">
        <v>176.8</v>
      </c>
      <c r="K36" s="32" t="s">
        <v>1383</v>
      </c>
      <c r="M36" s="30" t="s">
        <v>1330</v>
      </c>
      <c r="N36" s="31">
        <v>16507</v>
      </c>
      <c r="O36" s="31">
        <v>7365.5</v>
      </c>
      <c r="P36" s="31">
        <v>6695.1</v>
      </c>
      <c r="Q36" s="31">
        <v>2446.4</v>
      </c>
      <c r="R36" s="32" t="s">
        <v>1383</v>
      </c>
      <c r="S36" s="31">
        <v>8892.7000000000007</v>
      </c>
      <c r="T36" s="31">
        <v>4053.5</v>
      </c>
      <c r="U36" s="31">
        <v>3552</v>
      </c>
      <c r="V36" s="31">
        <v>1287.2</v>
      </c>
      <c r="W36" s="32" t="s">
        <v>1383</v>
      </c>
    </row>
    <row r="37" spans="1:23" x14ac:dyDescent="0.2">
      <c r="A37" s="30" t="s">
        <v>1331</v>
      </c>
      <c r="B37" s="31">
        <v>8290.4</v>
      </c>
      <c r="C37" s="31">
        <v>2959.7</v>
      </c>
      <c r="D37" s="31">
        <v>2119.3000000000002</v>
      </c>
      <c r="E37" s="31">
        <v>3211.4</v>
      </c>
      <c r="F37" s="32" t="s">
        <v>1383</v>
      </c>
      <c r="G37" s="31">
        <v>4322.8</v>
      </c>
      <c r="H37" s="31">
        <v>1521</v>
      </c>
      <c r="I37" s="31">
        <v>1110.5</v>
      </c>
      <c r="J37" s="31">
        <v>1691.3</v>
      </c>
      <c r="K37" s="32" t="s">
        <v>1383</v>
      </c>
      <c r="M37" s="30" t="s">
        <v>1331</v>
      </c>
      <c r="N37" s="31">
        <v>8329.1</v>
      </c>
      <c r="O37" s="31">
        <v>2465</v>
      </c>
      <c r="P37" s="31">
        <v>2409.3000000000002</v>
      </c>
      <c r="Q37" s="31">
        <v>3454.8</v>
      </c>
      <c r="R37" s="32" t="s">
        <v>1383</v>
      </c>
      <c r="S37" s="31">
        <v>4372.8</v>
      </c>
      <c r="T37" s="31">
        <v>1281.5</v>
      </c>
      <c r="U37" s="31">
        <v>1256.5999999999999</v>
      </c>
      <c r="V37" s="31">
        <v>1834.7</v>
      </c>
      <c r="W37" s="32" t="s">
        <v>1383</v>
      </c>
    </row>
    <row r="38" spans="1:23" x14ac:dyDescent="0.2">
      <c r="A38" s="30" t="s">
        <v>1332</v>
      </c>
      <c r="B38" s="31">
        <v>36600.1</v>
      </c>
      <c r="C38" s="31">
        <v>14745.8</v>
      </c>
      <c r="D38" s="31">
        <v>5461.8</v>
      </c>
      <c r="E38" s="31">
        <v>16392.400000000001</v>
      </c>
      <c r="F38" s="32" t="s">
        <v>1383</v>
      </c>
      <c r="G38" s="31">
        <v>17220.8</v>
      </c>
      <c r="H38" s="31">
        <v>7141.3</v>
      </c>
      <c r="I38" s="31">
        <v>2563.6999999999998</v>
      </c>
      <c r="J38" s="31">
        <v>7515.7</v>
      </c>
      <c r="K38" s="32" t="s">
        <v>1383</v>
      </c>
      <c r="M38" s="30" t="s">
        <v>1332</v>
      </c>
      <c r="N38" s="31">
        <v>36609.699999999997</v>
      </c>
      <c r="O38" s="31">
        <v>12910.8</v>
      </c>
      <c r="P38" s="31">
        <v>8675.5</v>
      </c>
      <c r="Q38" s="31">
        <v>15023.5</v>
      </c>
      <c r="R38" s="32" t="s">
        <v>1383</v>
      </c>
      <c r="S38" s="31">
        <v>17339.900000000001</v>
      </c>
      <c r="T38" s="31">
        <v>6306.4</v>
      </c>
      <c r="U38" s="31">
        <v>4080.8</v>
      </c>
      <c r="V38" s="31">
        <v>6952.6</v>
      </c>
      <c r="W38" s="32" t="s">
        <v>1383</v>
      </c>
    </row>
    <row r="39" spans="1:23" x14ac:dyDescent="0.2">
      <c r="A39" s="30" t="s">
        <v>274</v>
      </c>
      <c r="B39" s="31">
        <v>10646.7</v>
      </c>
      <c r="C39" s="31">
        <v>4706.6000000000004</v>
      </c>
      <c r="D39" s="31">
        <v>3598.6</v>
      </c>
      <c r="E39" s="31">
        <v>2341.4</v>
      </c>
      <c r="F39" s="32" t="s">
        <v>1383</v>
      </c>
      <c r="G39" s="31">
        <v>5543.2</v>
      </c>
      <c r="H39" s="31">
        <v>2418.1</v>
      </c>
      <c r="I39" s="31">
        <v>1920.5</v>
      </c>
      <c r="J39" s="31">
        <v>1204.5</v>
      </c>
      <c r="K39" s="32" t="s">
        <v>1383</v>
      </c>
      <c r="M39" s="30" t="s">
        <v>274</v>
      </c>
      <c r="N39" s="31">
        <v>10600</v>
      </c>
      <c r="O39" s="31">
        <v>4584.2</v>
      </c>
      <c r="P39" s="31">
        <v>3210.5</v>
      </c>
      <c r="Q39" s="31">
        <v>2805.3</v>
      </c>
      <c r="R39" s="32" t="s">
        <v>1383</v>
      </c>
      <c r="S39" s="31">
        <v>5494.8</v>
      </c>
      <c r="T39" s="31">
        <v>2335.8000000000002</v>
      </c>
      <c r="U39" s="31">
        <v>1708.3</v>
      </c>
      <c r="V39" s="31">
        <v>1450.8</v>
      </c>
      <c r="W39" s="32" t="s">
        <v>1383</v>
      </c>
    </row>
    <row r="40" spans="1:23" x14ac:dyDescent="0.2">
      <c r="A40" s="30" t="s">
        <v>1333</v>
      </c>
      <c r="B40" s="31">
        <v>21384.1</v>
      </c>
      <c r="C40" s="31">
        <v>8005.6</v>
      </c>
      <c r="D40" s="31">
        <v>185.6</v>
      </c>
      <c r="E40" s="31">
        <v>13192.9</v>
      </c>
      <c r="F40" s="32" t="s">
        <v>1383</v>
      </c>
      <c r="G40" s="31">
        <v>9868</v>
      </c>
      <c r="H40" s="31">
        <v>3945</v>
      </c>
      <c r="I40" s="31">
        <v>87.9</v>
      </c>
      <c r="J40" s="31">
        <v>5835</v>
      </c>
      <c r="K40" s="32" t="s">
        <v>1383</v>
      </c>
      <c r="M40" s="30" t="s">
        <v>1333</v>
      </c>
      <c r="N40" s="31">
        <v>21336.1</v>
      </c>
      <c r="O40" s="31">
        <v>7420.3</v>
      </c>
      <c r="P40" s="31">
        <v>4867.1000000000004</v>
      </c>
      <c r="Q40" s="31">
        <v>9048.7999999999993</v>
      </c>
      <c r="R40" s="32" t="s">
        <v>1383</v>
      </c>
      <c r="S40" s="31">
        <v>9964</v>
      </c>
      <c r="T40" s="31">
        <v>3646</v>
      </c>
      <c r="U40" s="31">
        <v>2233.1</v>
      </c>
      <c r="V40" s="31">
        <v>4084.9</v>
      </c>
      <c r="W40" s="32" t="s">
        <v>1383</v>
      </c>
    </row>
    <row r="41" spans="1:23" x14ac:dyDescent="0.2">
      <c r="A41" s="30" t="s">
        <v>1334</v>
      </c>
      <c r="B41" s="31">
        <v>2051.3000000000002</v>
      </c>
      <c r="C41" s="31">
        <v>384.1</v>
      </c>
      <c r="D41" s="31">
        <v>742.2</v>
      </c>
      <c r="E41" s="31">
        <v>925</v>
      </c>
      <c r="F41" s="32" t="s">
        <v>1383</v>
      </c>
      <c r="G41" s="31">
        <v>1019.4</v>
      </c>
      <c r="H41" s="31">
        <v>189.1</v>
      </c>
      <c r="I41" s="31">
        <v>362.7</v>
      </c>
      <c r="J41" s="31">
        <v>467.5</v>
      </c>
      <c r="K41" s="32" t="s">
        <v>1383</v>
      </c>
      <c r="M41" s="30" t="s">
        <v>1334</v>
      </c>
      <c r="N41" s="31">
        <v>2055.9</v>
      </c>
      <c r="O41" s="31">
        <v>375.9</v>
      </c>
      <c r="P41" s="31">
        <v>651.9</v>
      </c>
      <c r="Q41" s="31">
        <v>1028.0999999999999</v>
      </c>
      <c r="R41" s="32" t="s">
        <v>1383</v>
      </c>
      <c r="S41" s="31">
        <v>1013.4</v>
      </c>
      <c r="T41" s="31">
        <v>184.8</v>
      </c>
      <c r="U41" s="31">
        <v>316.7</v>
      </c>
      <c r="V41" s="31">
        <v>511.9</v>
      </c>
      <c r="W41" s="32" t="s">
        <v>1383</v>
      </c>
    </row>
    <row r="42" spans="1:23" x14ac:dyDescent="0.2">
      <c r="A42" s="30" t="s">
        <v>1335</v>
      </c>
      <c r="B42" s="31">
        <v>5392.4</v>
      </c>
      <c r="C42" s="31">
        <v>1212</v>
      </c>
      <c r="D42" s="31">
        <v>1477.5</v>
      </c>
      <c r="E42" s="31">
        <v>2702.9</v>
      </c>
      <c r="F42" s="32" t="s">
        <v>1383</v>
      </c>
      <c r="G42" s="31">
        <v>2680.3</v>
      </c>
      <c r="H42" s="31">
        <v>645.20000000000005</v>
      </c>
      <c r="I42" s="31">
        <v>732.5</v>
      </c>
      <c r="J42" s="31">
        <v>1302.5999999999999</v>
      </c>
      <c r="K42" s="32" t="s">
        <v>1383</v>
      </c>
      <c r="M42" s="30" t="s">
        <v>1335</v>
      </c>
      <c r="N42" s="31">
        <v>5404.3</v>
      </c>
      <c r="O42" s="31">
        <v>1067.8</v>
      </c>
      <c r="P42" s="31">
        <v>1873</v>
      </c>
      <c r="Q42" s="31">
        <v>2463.5</v>
      </c>
      <c r="R42" s="32" t="s">
        <v>1383</v>
      </c>
      <c r="S42" s="31">
        <v>2706.9</v>
      </c>
      <c r="T42" s="31">
        <v>576.6</v>
      </c>
      <c r="U42" s="31">
        <v>966.3</v>
      </c>
      <c r="V42" s="31">
        <v>1164</v>
      </c>
      <c r="W42" s="32" t="s">
        <v>1383</v>
      </c>
    </row>
    <row r="43" spans="1:23" x14ac:dyDescent="0.2">
      <c r="A43" s="30" t="s">
        <v>1336</v>
      </c>
      <c r="B43" s="31">
        <v>5365.2</v>
      </c>
      <c r="C43" s="31">
        <v>1362</v>
      </c>
      <c r="D43" s="31">
        <v>727.6</v>
      </c>
      <c r="E43" s="31">
        <v>3275.5</v>
      </c>
      <c r="F43" s="32" t="s">
        <v>1383</v>
      </c>
      <c r="G43" s="31">
        <v>2682.4</v>
      </c>
      <c r="H43" s="31">
        <v>763.9</v>
      </c>
      <c r="I43" s="31">
        <v>368</v>
      </c>
      <c r="J43" s="31">
        <v>1550.5</v>
      </c>
      <c r="K43" s="32" t="s">
        <v>1383</v>
      </c>
      <c r="M43" s="30" t="s">
        <v>1336</v>
      </c>
      <c r="N43" s="31">
        <v>5391.9</v>
      </c>
      <c r="O43" s="31">
        <v>1623.9</v>
      </c>
      <c r="P43" s="31">
        <v>1998.8</v>
      </c>
      <c r="Q43" s="31">
        <v>1769.2</v>
      </c>
      <c r="R43" s="32" t="s">
        <v>1383</v>
      </c>
      <c r="S43" s="31">
        <v>2690.1</v>
      </c>
      <c r="T43" s="31">
        <v>910.2</v>
      </c>
      <c r="U43" s="31">
        <v>958.9</v>
      </c>
      <c r="V43" s="31">
        <v>820.9</v>
      </c>
      <c r="W43" s="32" t="s">
        <v>1383</v>
      </c>
    </row>
    <row r="44" spans="1:23" x14ac:dyDescent="0.2">
      <c r="A44" s="30" t="s">
        <v>1337</v>
      </c>
      <c r="B44" s="31">
        <v>9419.1</v>
      </c>
      <c r="C44" s="31">
        <v>2039</v>
      </c>
      <c r="D44" s="31">
        <v>2565.1999999999998</v>
      </c>
      <c r="E44" s="31">
        <v>2469.1</v>
      </c>
      <c r="F44" s="31">
        <v>2345.9</v>
      </c>
      <c r="G44" s="31">
        <v>5017.5</v>
      </c>
      <c r="H44" s="31">
        <v>1410</v>
      </c>
      <c r="I44" s="31">
        <v>1817.1</v>
      </c>
      <c r="J44" s="31">
        <v>1790.3</v>
      </c>
      <c r="K44" s="32" t="s">
        <v>1383</v>
      </c>
      <c r="M44" s="30" t="s">
        <v>1337</v>
      </c>
      <c r="N44" s="31">
        <v>9460.2999999999993</v>
      </c>
      <c r="O44" s="31">
        <v>2864.5</v>
      </c>
      <c r="P44" s="31">
        <v>2173.3000000000002</v>
      </c>
      <c r="Q44" s="31">
        <v>2076.6</v>
      </c>
      <c r="R44" s="31">
        <v>2345.9</v>
      </c>
      <c r="S44" s="31">
        <v>5060.7</v>
      </c>
      <c r="T44" s="31">
        <v>2097.1</v>
      </c>
      <c r="U44" s="31">
        <v>1532.9</v>
      </c>
      <c r="V44" s="31">
        <v>1430.8</v>
      </c>
      <c r="W44" s="32" t="s">
        <v>1383</v>
      </c>
    </row>
    <row r="46" spans="1:23" x14ac:dyDescent="0.2">
      <c r="A46" s="28" t="s">
        <v>1385</v>
      </c>
      <c r="M46" s="28" t="s">
        <v>1385</v>
      </c>
    </row>
    <row r="47" spans="1:23" x14ac:dyDescent="0.2">
      <c r="A47" s="28" t="s">
        <v>1383</v>
      </c>
      <c r="B47" s="28" t="s">
        <v>1384</v>
      </c>
      <c r="M47" s="28" t="s">
        <v>1383</v>
      </c>
      <c r="N47" s="28" t="s">
        <v>1384</v>
      </c>
    </row>
  </sheetData>
  <pageMargins left="0.78740157499999996" right="0.78740157499999996" top="0.984251969" bottom="0.984251969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0"/>
  <sheetViews>
    <sheetView zoomScale="80" zoomScaleNormal="80" workbookViewId="0"/>
  </sheetViews>
  <sheetFormatPr defaultColWidth="11" defaultRowHeight="14.25" x14ac:dyDescent="0.2"/>
  <cols>
    <col min="1" max="256" width="9" style="27" customWidth="1"/>
    <col min="257" max="16384" width="11" style="27"/>
  </cols>
  <sheetData>
    <row r="1" spans="1:3" x14ac:dyDescent="0.2">
      <c r="A1" s="28" t="s">
        <v>4554</v>
      </c>
    </row>
    <row r="3" spans="1:3" x14ac:dyDescent="0.2">
      <c r="A3" s="28" t="s">
        <v>1396</v>
      </c>
      <c r="B3" s="29">
        <v>41668.472361111111</v>
      </c>
    </row>
    <row r="4" spans="1:3" x14ac:dyDescent="0.2">
      <c r="A4" s="28" t="s">
        <v>1395</v>
      </c>
      <c r="B4" s="29">
        <v>41681.723212384255</v>
      </c>
    </row>
    <row r="5" spans="1:3" x14ac:dyDescent="0.2">
      <c r="A5" s="28" t="s">
        <v>1394</v>
      </c>
      <c r="B5" s="28" t="s">
        <v>1393</v>
      </c>
    </row>
    <row r="7" spans="1:3" x14ac:dyDescent="0.2">
      <c r="A7" s="28" t="s">
        <v>1468</v>
      </c>
      <c r="B7" s="28" t="s">
        <v>4553</v>
      </c>
    </row>
    <row r="9" spans="1:3" x14ac:dyDescent="0.2">
      <c r="A9" s="30" t="s">
        <v>1466</v>
      </c>
      <c r="B9" s="30" t="s">
        <v>1441</v>
      </c>
      <c r="C9" s="30" t="s">
        <v>1389</v>
      </c>
    </row>
    <row r="10" spans="1:3" x14ac:dyDescent="0.2">
      <c r="A10" s="30" t="s">
        <v>1310</v>
      </c>
      <c r="B10" s="31">
        <v>21</v>
      </c>
      <c r="C10" s="31">
        <v>21.6</v>
      </c>
    </row>
    <row r="11" spans="1:3" x14ac:dyDescent="0.2">
      <c r="A11" s="30" t="s">
        <v>3</v>
      </c>
      <c r="B11" s="31">
        <v>40.4</v>
      </c>
      <c r="C11" s="32" t="s">
        <v>1383</v>
      </c>
    </row>
    <row r="12" spans="1:3" x14ac:dyDescent="0.2">
      <c r="A12" s="30" t="s">
        <v>5</v>
      </c>
      <c r="B12" s="31">
        <v>15</v>
      </c>
      <c r="C12" s="32" t="s">
        <v>1383</v>
      </c>
    </row>
    <row r="13" spans="1:3" x14ac:dyDescent="0.2">
      <c r="A13" s="30" t="s">
        <v>11</v>
      </c>
      <c r="B13" s="31">
        <v>25.4</v>
      </c>
      <c r="C13" s="32" t="s">
        <v>1383</v>
      </c>
    </row>
    <row r="14" spans="1:3" x14ac:dyDescent="0.2">
      <c r="A14" s="30" t="s">
        <v>1311</v>
      </c>
      <c r="B14" s="31">
        <v>49.1</v>
      </c>
      <c r="C14" s="31">
        <v>49.3</v>
      </c>
    </row>
    <row r="15" spans="1:3" x14ac:dyDescent="0.2">
      <c r="A15" s="30" t="s">
        <v>17</v>
      </c>
      <c r="B15" s="31">
        <v>54.5</v>
      </c>
      <c r="C15" s="31">
        <v>53.7</v>
      </c>
    </row>
    <row r="16" spans="1:3" x14ac:dyDescent="0.2">
      <c r="A16" s="30" t="s">
        <v>18</v>
      </c>
      <c r="B16" s="31">
        <v>53.9</v>
      </c>
      <c r="C16" s="31">
        <v>52.6</v>
      </c>
    </row>
    <row r="17" spans="1:3" x14ac:dyDescent="0.2">
      <c r="A17" s="30" t="s">
        <v>19</v>
      </c>
      <c r="B17" s="31">
        <v>59.5</v>
      </c>
      <c r="C17" s="31">
        <v>53.9</v>
      </c>
    </row>
    <row r="18" spans="1:3" x14ac:dyDescent="0.2">
      <c r="A18" s="30" t="s">
        <v>20</v>
      </c>
      <c r="B18" s="31">
        <v>52.1</v>
      </c>
      <c r="C18" s="31">
        <v>51</v>
      </c>
    </row>
    <row r="19" spans="1:3" x14ac:dyDescent="0.2">
      <c r="A19" s="30" t="s">
        <v>21</v>
      </c>
      <c r="B19" s="31">
        <v>53.2</v>
      </c>
      <c r="C19" s="31">
        <v>56.7</v>
      </c>
    </row>
    <row r="20" spans="1:3" x14ac:dyDescent="0.2">
      <c r="A20" s="30" t="s">
        <v>22</v>
      </c>
      <c r="B20" s="31">
        <v>43.3</v>
      </c>
      <c r="C20" s="31">
        <v>44.6</v>
      </c>
    </row>
    <row r="21" spans="1:3" x14ac:dyDescent="0.2">
      <c r="A21" s="30" t="s">
        <v>23</v>
      </c>
      <c r="B21" s="31">
        <v>37.4</v>
      </c>
      <c r="C21" s="31">
        <v>39.1</v>
      </c>
    </row>
    <row r="22" spans="1:3" x14ac:dyDescent="0.2">
      <c r="A22" s="30" t="s">
        <v>24</v>
      </c>
      <c r="B22" s="31">
        <v>51.6</v>
      </c>
      <c r="C22" s="31">
        <v>52.6</v>
      </c>
    </row>
    <row r="23" spans="1:3" x14ac:dyDescent="0.2">
      <c r="A23" s="30" t="s">
        <v>1312</v>
      </c>
      <c r="B23" s="31">
        <v>15.3</v>
      </c>
      <c r="C23" s="31">
        <v>15.4</v>
      </c>
    </row>
    <row r="24" spans="1:3" x14ac:dyDescent="0.2">
      <c r="A24" s="30" t="s">
        <v>26</v>
      </c>
      <c r="B24" s="31">
        <v>9.1</v>
      </c>
      <c r="C24" s="31">
        <v>12.5</v>
      </c>
    </row>
    <row r="25" spans="1:3" x14ac:dyDescent="0.2">
      <c r="A25" s="30" t="s">
        <v>27</v>
      </c>
      <c r="B25" s="31">
        <v>9.6</v>
      </c>
      <c r="C25" s="31">
        <v>12.3</v>
      </c>
    </row>
    <row r="26" spans="1:3" x14ac:dyDescent="0.2">
      <c r="A26" s="30" t="s">
        <v>28</v>
      </c>
      <c r="B26" s="31">
        <v>14.6</v>
      </c>
      <c r="C26" s="31">
        <v>12.4</v>
      </c>
    </row>
    <row r="27" spans="1:3" x14ac:dyDescent="0.2">
      <c r="A27" s="30" t="s">
        <v>29</v>
      </c>
      <c r="B27" s="31">
        <v>24.6</v>
      </c>
      <c r="C27" s="31">
        <v>23.7</v>
      </c>
    </row>
    <row r="28" spans="1:3" x14ac:dyDescent="0.2">
      <c r="A28" s="30" t="s">
        <v>30</v>
      </c>
      <c r="B28" s="31">
        <v>13.8</v>
      </c>
      <c r="C28" s="31">
        <v>13.2</v>
      </c>
    </row>
    <row r="29" spans="1:3" x14ac:dyDescent="0.2">
      <c r="A29" s="30" t="s">
        <v>31</v>
      </c>
      <c r="B29" s="31">
        <v>14.2</v>
      </c>
      <c r="C29" s="31">
        <v>13.7</v>
      </c>
    </row>
    <row r="30" spans="1:3" x14ac:dyDescent="0.2">
      <c r="A30" s="30" t="s">
        <v>32</v>
      </c>
      <c r="B30" s="31">
        <v>16.399999999999999</v>
      </c>
      <c r="C30" s="31">
        <v>16</v>
      </c>
    </row>
    <row r="31" spans="1:3" x14ac:dyDescent="0.2">
      <c r="A31" s="30" t="s">
        <v>33</v>
      </c>
      <c r="B31" s="31">
        <v>22</v>
      </c>
      <c r="C31" s="31">
        <v>20.9</v>
      </c>
    </row>
    <row r="32" spans="1:3" x14ac:dyDescent="0.2">
      <c r="A32" s="30" t="s">
        <v>1313</v>
      </c>
      <c r="B32" s="31">
        <v>18.899999999999999</v>
      </c>
      <c r="C32" s="31">
        <v>19</v>
      </c>
    </row>
    <row r="33" spans="1:3" x14ac:dyDescent="0.2">
      <c r="A33" s="30" t="s">
        <v>35</v>
      </c>
      <c r="B33" s="31">
        <v>17.399999999999999</v>
      </c>
      <c r="C33" s="31">
        <v>19.2</v>
      </c>
    </row>
    <row r="34" spans="1:3" x14ac:dyDescent="0.2">
      <c r="A34" s="30" t="s">
        <v>36</v>
      </c>
      <c r="B34" s="31">
        <v>17.5</v>
      </c>
      <c r="C34" s="31">
        <v>19.2</v>
      </c>
    </row>
    <row r="35" spans="1:3" x14ac:dyDescent="0.2">
      <c r="A35" s="30" t="s">
        <v>37</v>
      </c>
      <c r="B35" s="31">
        <v>21.5</v>
      </c>
      <c r="C35" s="31">
        <v>19.100000000000001</v>
      </c>
    </row>
    <row r="36" spans="1:3" x14ac:dyDescent="0.2">
      <c r="A36" s="30" t="s">
        <v>38</v>
      </c>
      <c r="B36" s="31">
        <v>19.3</v>
      </c>
      <c r="C36" s="31">
        <v>19.5</v>
      </c>
    </row>
    <row r="37" spans="1:3" x14ac:dyDescent="0.2">
      <c r="A37" s="30" t="s">
        <v>39</v>
      </c>
      <c r="B37" s="31">
        <v>17.399999999999999</v>
      </c>
      <c r="C37" s="31">
        <v>16.399999999999999</v>
      </c>
    </row>
    <row r="38" spans="1:3" x14ac:dyDescent="0.2">
      <c r="A38" s="30" t="s">
        <v>1314</v>
      </c>
      <c r="B38" s="31">
        <v>19.899999999999999</v>
      </c>
      <c r="C38" s="31">
        <v>19.600000000000001</v>
      </c>
    </row>
    <row r="39" spans="1:3" x14ac:dyDescent="0.2">
      <c r="A39" s="30" t="s">
        <v>1315</v>
      </c>
      <c r="B39" s="31">
        <v>23.1</v>
      </c>
      <c r="C39" s="31">
        <v>23.4</v>
      </c>
    </row>
    <row r="40" spans="1:3" x14ac:dyDescent="0.2">
      <c r="A40" s="30" t="s">
        <v>1316</v>
      </c>
      <c r="B40" s="31">
        <v>29.4</v>
      </c>
      <c r="C40" s="32" t="s">
        <v>1383</v>
      </c>
    </row>
    <row r="41" spans="1:3" x14ac:dyDescent="0.2">
      <c r="A41" s="30" t="s">
        <v>97</v>
      </c>
      <c r="B41" s="31">
        <v>33.200000000000003</v>
      </c>
      <c r="C41" s="32" t="s">
        <v>1383</v>
      </c>
    </row>
    <row r="42" spans="1:3" x14ac:dyDescent="0.2">
      <c r="A42" s="30" t="s">
        <v>98</v>
      </c>
      <c r="B42" s="31">
        <v>28</v>
      </c>
      <c r="C42" s="32" t="s">
        <v>1383</v>
      </c>
    </row>
    <row r="43" spans="1:3" x14ac:dyDescent="0.2">
      <c r="A43" s="30" t="s">
        <v>1317</v>
      </c>
      <c r="B43" s="31">
        <v>31</v>
      </c>
      <c r="C43" s="31">
        <v>34.6</v>
      </c>
    </row>
    <row r="44" spans="1:3" x14ac:dyDescent="0.2">
      <c r="A44" s="30" t="s">
        <v>99</v>
      </c>
      <c r="B44" s="32" t="s">
        <v>1383</v>
      </c>
      <c r="C44" s="32" t="s">
        <v>1383</v>
      </c>
    </row>
    <row r="45" spans="1:3" x14ac:dyDescent="0.2">
      <c r="A45" s="30" t="s">
        <v>104</v>
      </c>
      <c r="B45" s="32" t="s">
        <v>1383</v>
      </c>
      <c r="C45" s="32" t="s">
        <v>1383</v>
      </c>
    </row>
    <row r="46" spans="1:3" x14ac:dyDescent="0.2">
      <c r="A46" s="30" t="s">
        <v>110</v>
      </c>
      <c r="B46" s="32" t="s">
        <v>1383</v>
      </c>
      <c r="C46" s="32" t="s">
        <v>1383</v>
      </c>
    </row>
    <row r="47" spans="1:3" x14ac:dyDescent="0.2">
      <c r="A47" s="30" t="s">
        <v>112</v>
      </c>
      <c r="B47" s="32" t="s">
        <v>1383</v>
      </c>
      <c r="C47" s="32" t="s">
        <v>1383</v>
      </c>
    </row>
    <row r="48" spans="1:3" x14ac:dyDescent="0.2">
      <c r="A48" s="30" t="s">
        <v>1318</v>
      </c>
      <c r="B48" s="31">
        <v>27.7</v>
      </c>
      <c r="C48" s="31">
        <v>28.2</v>
      </c>
    </row>
    <row r="49" spans="1:3" x14ac:dyDescent="0.2">
      <c r="A49" s="30" t="s">
        <v>116</v>
      </c>
      <c r="B49" s="31">
        <v>22</v>
      </c>
      <c r="C49" s="31">
        <v>23.4</v>
      </c>
    </row>
    <row r="50" spans="1:3" x14ac:dyDescent="0.2">
      <c r="A50" s="30" t="s">
        <v>117</v>
      </c>
      <c r="B50" s="31">
        <v>23.9</v>
      </c>
      <c r="C50" s="31">
        <v>23.2</v>
      </c>
    </row>
    <row r="51" spans="1:3" x14ac:dyDescent="0.2">
      <c r="A51" s="30" t="s">
        <v>118</v>
      </c>
      <c r="B51" s="31">
        <v>16.3</v>
      </c>
      <c r="C51" s="31">
        <v>25.6</v>
      </c>
    </row>
    <row r="52" spans="1:3" x14ac:dyDescent="0.2">
      <c r="A52" s="30" t="s">
        <v>119</v>
      </c>
      <c r="B52" s="31">
        <v>23.7</v>
      </c>
      <c r="C52" s="31">
        <v>20.3</v>
      </c>
    </row>
    <row r="53" spans="1:3" x14ac:dyDescent="0.2">
      <c r="A53" s="30" t="s">
        <v>120</v>
      </c>
      <c r="B53" s="31">
        <v>18.600000000000001</v>
      </c>
      <c r="C53" s="31">
        <v>18.8</v>
      </c>
    </row>
    <row r="54" spans="1:3" x14ac:dyDescent="0.2">
      <c r="A54" s="30" t="s">
        <v>121</v>
      </c>
      <c r="B54" s="31">
        <v>17.5</v>
      </c>
      <c r="C54" s="31">
        <v>17.3</v>
      </c>
    </row>
    <row r="55" spans="1:3" x14ac:dyDescent="0.2">
      <c r="A55" s="30" t="s">
        <v>122</v>
      </c>
      <c r="B55" s="31">
        <v>15.4</v>
      </c>
      <c r="C55" s="31">
        <v>13.3</v>
      </c>
    </row>
    <row r="56" spans="1:3" x14ac:dyDescent="0.2">
      <c r="A56" s="30" t="s">
        <v>123</v>
      </c>
      <c r="B56" s="31">
        <v>29.1</v>
      </c>
      <c r="C56" s="31">
        <v>22.8</v>
      </c>
    </row>
    <row r="57" spans="1:3" x14ac:dyDescent="0.2">
      <c r="A57" s="30" t="s">
        <v>124</v>
      </c>
      <c r="B57" s="31">
        <v>19.600000000000001</v>
      </c>
      <c r="C57" s="31">
        <v>23.1</v>
      </c>
    </row>
    <row r="58" spans="1:3" x14ac:dyDescent="0.2">
      <c r="A58" s="30" t="s">
        <v>125</v>
      </c>
      <c r="B58" s="31">
        <v>18.600000000000001</v>
      </c>
      <c r="C58" s="31">
        <v>20.399999999999999</v>
      </c>
    </row>
    <row r="59" spans="1:3" x14ac:dyDescent="0.2">
      <c r="A59" s="30" t="s">
        <v>126</v>
      </c>
      <c r="B59" s="31">
        <v>18.600000000000001</v>
      </c>
      <c r="C59" s="31">
        <v>20.399999999999999</v>
      </c>
    </row>
    <row r="60" spans="1:3" x14ac:dyDescent="0.2">
      <c r="A60" s="30" t="s">
        <v>127</v>
      </c>
      <c r="B60" s="31">
        <v>31.1</v>
      </c>
      <c r="C60" s="31">
        <v>30.7</v>
      </c>
    </row>
    <row r="61" spans="1:3" x14ac:dyDescent="0.2">
      <c r="A61" s="30" t="s">
        <v>128</v>
      </c>
      <c r="B61" s="31">
        <v>24.5</v>
      </c>
      <c r="C61" s="31">
        <v>21.7</v>
      </c>
    </row>
    <row r="62" spans="1:3" x14ac:dyDescent="0.2">
      <c r="A62" s="30" t="s">
        <v>129</v>
      </c>
      <c r="B62" s="31">
        <v>37.4</v>
      </c>
      <c r="C62" s="31">
        <v>37.299999999999997</v>
      </c>
    </row>
    <row r="63" spans="1:3" x14ac:dyDescent="0.2">
      <c r="A63" s="30" t="s">
        <v>130</v>
      </c>
      <c r="B63" s="31">
        <v>34.299999999999997</v>
      </c>
      <c r="C63" s="31">
        <v>38.4</v>
      </c>
    </row>
    <row r="64" spans="1:3" x14ac:dyDescent="0.2">
      <c r="A64" s="30" t="s">
        <v>131</v>
      </c>
      <c r="B64" s="31">
        <v>25.4</v>
      </c>
      <c r="C64" s="31">
        <v>26.3</v>
      </c>
    </row>
    <row r="65" spans="1:3" x14ac:dyDescent="0.2">
      <c r="A65" s="30" t="s">
        <v>132</v>
      </c>
      <c r="B65" s="31">
        <v>25.2</v>
      </c>
      <c r="C65" s="31">
        <v>23.3</v>
      </c>
    </row>
    <row r="66" spans="1:3" x14ac:dyDescent="0.2">
      <c r="A66" s="30" t="s">
        <v>133</v>
      </c>
      <c r="B66" s="31">
        <v>25.9</v>
      </c>
      <c r="C66" s="31">
        <v>30.4</v>
      </c>
    </row>
    <row r="67" spans="1:3" x14ac:dyDescent="0.2">
      <c r="A67" s="30" t="s">
        <v>134</v>
      </c>
      <c r="B67" s="31">
        <v>25</v>
      </c>
      <c r="C67" s="31">
        <v>28.2</v>
      </c>
    </row>
    <row r="68" spans="1:3" x14ac:dyDescent="0.2">
      <c r="A68" s="30" t="s">
        <v>135</v>
      </c>
      <c r="B68" s="31">
        <v>38.4</v>
      </c>
      <c r="C68" s="31">
        <v>38.4</v>
      </c>
    </row>
    <row r="69" spans="1:3" x14ac:dyDescent="0.2">
      <c r="A69" s="30" t="s">
        <v>136</v>
      </c>
      <c r="B69" s="31">
        <v>39.5</v>
      </c>
      <c r="C69" s="31">
        <v>38.700000000000003</v>
      </c>
    </row>
    <row r="70" spans="1:3" x14ac:dyDescent="0.2">
      <c r="A70" s="30" t="s">
        <v>137</v>
      </c>
      <c r="B70" s="31">
        <v>32.5</v>
      </c>
      <c r="C70" s="31">
        <v>36.9</v>
      </c>
    </row>
    <row r="71" spans="1:3" x14ac:dyDescent="0.2">
      <c r="A71" s="30" t="s">
        <v>138</v>
      </c>
      <c r="B71" s="31">
        <v>31.5</v>
      </c>
      <c r="C71" s="31">
        <v>41.8</v>
      </c>
    </row>
    <row r="72" spans="1:3" x14ac:dyDescent="0.2">
      <c r="A72" s="30" t="s">
        <v>139</v>
      </c>
      <c r="B72" s="31">
        <v>37</v>
      </c>
      <c r="C72" s="31">
        <v>41</v>
      </c>
    </row>
    <row r="73" spans="1:3" x14ac:dyDescent="0.2">
      <c r="A73" s="30" t="s">
        <v>140</v>
      </c>
      <c r="B73" s="31">
        <v>39.9</v>
      </c>
      <c r="C73" s="31">
        <v>39.700000000000003</v>
      </c>
    </row>
    <row r="74" spans="1:3" x14ac:dyDescent="0.2">
      <c r="A74" s="30" t="s">
        <v>141</v>
      </c>
      <c r="B74" s="31">
        <v>39.9</v>
      </c>
      <c r="C74" s="31">
        <v>39.700000000000003</v>
      </c>
    </row>
    <row r="75" spans="1:3" x14ac:dyDescent="0.2">
      <c r="A75" s="30" t="s">
        <v>1319</v>
      </c>
      <c r="B75" s="31">
        <v>19.3</v>
      </c>
      <c r="C75" s="31">
        <v>19.100000000000001</v>
      </c>
    </row>
    <row r="76" spans="1:3" x14ac:dyDescent="0.2">
      <c r="A76" s="30" t="s">
        <v>1321</v>
      </c>
      <c r="B76" s="31">
        <v>32.299999999999997</v>
      </c>
      <c r="C76" s="31">
        <v>32.299999999999997</v>
      </c>
    </row>
    <row r="77" spans="1:3" x14ac:dyDescent="0.2">
      <c r="A77" s="30" t="s">
        <v>1322</v>
      </c>
      <c r="B77" s="31">
        <v>28.2</v>
      </c>
      <c r="C77" s="31">
        <v>29.9</v>
      </c>
    </row>
    <row r="78" spans="1:3" x14ac:dyDescent="0.2">
      <c r="A78" s="30" t="s">
        <v>179</v>
      </c>
      <c r="B78" s="31">
        <v>18.100000000000001</v>
      </c>
      <c r="C78" s="31">
        <v>20.100000000000001</v>
      </c>
    </row>
    <row r="79" spans="1:3" x14ac:dyDescent="0.2">
      <c r="A79" s="30" t="s">
        <v>180</v>
      </c>
      <c r="B79" s="31">
        <v>22</v>
      </c>
      <c r="C79" s="31">
        <v>21</v>
      </c>
    </row>
    <row r="80" spans="1:3" x14ac:dyDescent="0.2">
      <c r="A80" s="30" t="s">
        <v>181</v>
      </c>
      <c r="B80" s="31">
        <v>12.3</v>
      </c>
      <c r="C80" s="31">
        <v>13.5</v>
      </c>
    </row>
    <row r="81" spans="1:3" x14ac:dyDescent="0.2">
      <c r="A81" s="30" t="s">
        <v>182</v>
      </c>
      <c r="B81" s="31">
        <v>20.100000000000001</v>
      </c>
      <c r="C81" s="31">
        <v>24</v>
      </c>
    </row>
    <row r="82" spans="1:3" x14ac:dyDescent="0.2">
      <c r="A82" s="30" t="s">
        <v>183</v>
      </c>
      <c r="B82" s="31">
        <v>16.100000000000001</v>
      </c>
      <c r="C82" s="31">
        <v>19.100000000000001</v>
      </c>
    </row>
    <row r="83" spans="1:3" x14ac:dyDescent="0.2">
      <c r="A83" s="30" t="s">
        <v>184</v>
      </c>
      <c r="B83" s="31">
        <v>15.5</v>
      </c>
      <c r="C83" s="31">
        <v>16.399999999999999</v>
      </c>
    </row>
    <row r="84" spans="1:3" x14ac:dyDescent="0.2">
      <c r="A84" s="30" t="s">
        <v>185</v>
      </c>
      <c r="B84" s="31">
        <v>10.5</v>
      </c>
      <c r="C84" s="31">
        <v>14.7</v>
      </c>
    </row>
    <row r="85" spans="1:3" x14ac:dyDescent="0.2">
      <c r="A85" s="30" t="s">
        <v>186</v>
      </c>
      <c r="B85" s="31">
        <v>16.2</v>
      </c>
      <c r="C85" s="31">
        <v>19.600000000000001</v>
      </c>
    </row>
    <row r="86" spans="1:3" x14ac:dyDescent="0.2">
      <c r="A86" s="30" t="s">
        <v>187</v>
      </c>
      <c r="B86" s="31">
        <v>15.9</v>
      </c>
      <c r="C86" s="31">
        <v>15.8</v>
      </c>
    </row>
    <row r="87" spans="1:3" x14ac:dyDescent="0.2">
      <c r="A87" s="30" t="s">
        <v>188</v>
      </c>
      <c r="B87" s="31">
        <v>17.399999999999999</v>
      </c>
      <c r="C87" s="31">
        <v>21.2</v>
      </c>
    </row>
    <row r="88" spans="1:3" x14ac:dyDescent="0.2">
      <c r="A88" s="30" t="s">
        <v>189</v>
      </c>
      <c r="B88" s="31">
        <v>14.9</v>
      </c>
      <c r="C88" s="31">
        <v>15.7</v>
      </c>
    </row>
    <row r="89" spans="1:3" x14ac:dyDescent="0.2">
      <c r="A89" s="30" t="s">
        <v>190</v>
      </c>
      <c r="B89" s="31">
        <v>22.7</v>
      </c>
      <c r="C89" s="31">
        <v>24.8</v>
      </c>
    </row>
    <row r="90" spans="1:3" x14ac:dyDescent="0.2">
      <c r="A90" s="30" t="s">
        <v>191</v>
      </c>
      <c r="B90" s="31">
        <v>20.6</v>
      </c>
      <c r="C90" s="31">
        <v>22.4</v>
      </c>
    </row>
    <row r="91" spans="1:3" x14ac:dyDescent="0.2">
      <c r="A91" s="30" t="s">
        <v>192</v>
      </c>
      <c r="B91" s="31">
        <v>22.1</v>
      </c>
      <c r="C91" s="31">
        <v>23</v>
      </c>
    </row>
    <row r="92" spans="1:3" x14ac:dyDescent="0.2">
      <c r="A92" s="30" t="s">
        <v>193</v>
      </c>
      <c r="B92" s="31">
        <v>22.3</v>
      </c>
      <c r="C92" s="31">
        <v>22.9</v>
      </c>
    </row>
    <row r="93" spans="1:3" x14ac:dyDescent="0.2">
      <c r="A93" s="30" t="s">
        <v>194</v>
      </c>
      <c r="B93" s="31">
        <v>24.2</v>
      </c>
      <c r="C93" s="31">
        <v>27.1</v>
      </c>
    </row>
    <row r="94" spans="1:3" x14ac:dyDescent="0.2">
      <c r="A94" s="30" t="s">
        <v>195</v>
      </c>
      <c r="B94" s="31">
        <v>44.9</v>
      </c>
      <c r="C94" s="31">
        <v>46.6</v>
      </c>
    </row>
    <row r="95" spans="1:3" x14ac:dyDescent="0.2">
      <c r="A95" s="30" t="s">
        <v>196</v>
      </c>
      <c r="B95" s="31">
        <v>29.5</v>
      </c>
      <c r="C95" s="31">
        <v>27.4</v>
      </c>
    </row>
    <row r="96" spans="1:3" x14ac:dyDescent="0.2">
      <c r="A96" s="30" t="s">
        <v>197</v>
      </c>
      <c r="B96" s="31">
        <v>33.6</v>
      </c>
      <c r="C96" s="31">
        <v>36.4</v>
      </c>
    </row>
    <row r="97" spans="1:3" x14ac:dyDescent="0.2">
      <c r="A97" s="30" t="s">
        <v>198</v>
      </c>
      <c r="B97" s="31">
        <v>49.3</v>
      </c>
      <c r="C97" s="31">
        <v>49.8</v>
      </c>
    </row>
    <row r="98" spans="1:3" x14ac:dyDescent="0.2">
      <c r="A98" s="30" t="s">
        <v>199</v>
      </c>
      <c r="B98" s="31">
        <v>43.3</v>
      </c>
      <c r="C98" s="31">
        <v>49.6</v>
      </c>
    </row>
    <row r="99" spans="1:3" x14ac:dyDescent="0.2">
      <c r="A99" s="30" t="s">
        <v>200</v>
      </c>
      <c r="B99" s="31">
        <v>48.6</v>
      </c>
      <c r="C99" s="31">
        <v>47.7</v>
      </c>
    </row>
    <row r="100" spans="1:3" x14ac:dyDescent="0.2">
      <c r="A100" s="30" t="s">
        <v>201</v>
      </c>
      <c r="B100" s="31">
        <v>46.5</v>
      </c>
      <c r="C100" s="31">
        <v>45.4</v>
      </c>
    </row>
    <row r="101" spans="1:3" x14ac:dyDescent="0.2">
      <c r="A101" s="30" t="s">
        <v>202</v>
      </c>
      <c r="B101" s="31">
        <v>49</v>
      </c>
      <c r="C101" s="31">
        <v>50.9</v>
      </c>
    </row>
    <row r="102" spans="1:3" x14ac:dyDescent="0.2">
      <c r="A102" s="30" t="s">
        <v>203</v>
      </c>
      <c r="B102" s="31">
        <v>54.6</v>
      </c>
      <c r="C102" s="31">
        <v>57.8</v>
      </c>
    </row>
    <row r="103" spans="1:3" x14ac:dyDescent="0.2">
      <c r="A103" s="30" t="s">
        <v>204</v>
      </c>
      <c r="B103" s="31">
        <v>32.200000000000003</v>
      </c>
      <c r="C103" s="31">
        <v>30.1</v>
      </c>
    </row>
    <row r="104" spans="1:3" x14ac:dyDescent="0.2">
      <c r="A104" s="30" t="s">
        <v>1323</v>
      </c>
      <c r="B104" s="31">
        <v>24.6</v>
      </c>
      <c r="C104" s="31">
        <v>27.1</v>
      </c>
    </row>
    <row r="105" spans="1:3" x14ac:dyDescent="0.2">
      <c r="A105" s="30" t="s">
        <v>1324</v>
      </c>
      <c r="B105" s="31">
        <v>40.1</v>
      </c>
      <c r="C105" s="31">
        <v>36.200000000000003</v>
      </c>
    </row>
    <row r="106" spans="1:3" x14ac:dyDescent="0.2">
      <c r="A106" s="30" t="s">
        <v>1325</v>
      </c>
      <c r="B106" s="31">
        <v>33.1</v>
      </c>
      <c r="C106" s="31">
        <v>32.5</v>
      </c>
    </row>
    <row r="107" spans="1:3" x14ac:dyDescent="0.2">
      <c r="A107" s="30" t="s">
        <v>1326</v>
      </c>
      <c r="B107" s="31">
        <v>16.8</v>
      </c>
      <c r="C107" s="31">
        <v>18.399999999999999</v>
      </c>
    </row>
    <row r="108" spans="1:3" x14ac:dyDescent="0.2">
      <c r="A108" s="30" t="s">
        <v>1329</v>
      </c>
      <c r="B108" s="31">
        <v>31</v>
      </c>
      <c r="C108" s="31">
        <v>32.4</v>
      </c>
    </row>
    <row r="109" spans="1:3" x14ac:dyDescent="0.2">
      <c r="A109" s="30" t="s">
        <v>211</v>
      </c>
      <c r="B109" s="31">
        <v>26</v>
      </c>
      <c r="C109" s="31">
        <v>28.4</v>
      </c>
    </row>
    <row r="110" spans="1:3" x14ac:dyDescent="0.2">
      <c r="A110" s="30" t="s">
        <v>213</v>
      </c>
      <c r="B110" s="31">
        <v>27.9</v>
      </c>
      <c r="C110" s="31">
        <v>28.2</v>
      </c>
    </row>
    <row r="111" spans="1:3" x14ac:dyDescent="0.2">
      <c r="A111" s="30" t="s">
        <v>217</v>
      </c>
      <c r="B111" s="31">
        <v>37</v>
      </c>
      <c r="C111" s="31">
        <v>38.700000000000003</v>
      </c>
    </row>
    <row r="112" spans="1:3" x14ac:dyDescent="0.2">
      <c r="A112" s="30" t="s">
        <v>221</v>
      </c>
      <c r="B112" s="31">
        <v>21.4</v>
      </c>
      <c r="C112" s="31">
        <v>22.2</v>
      </c>
    </row>
    <row r="113" spans="1:3" x14ac:dyDescent="0.2">
      <c r="A113" s="30" t="s">
        <v>1330</v>
      </c>
      <c r="B113" s="31">
        <v>15.7</v>
      </c>
      <c r="C113" s="31">
        <v>15</v>
      </c>
    </row>
    <row r="114" spans="1:3" x14ac:dyDescent="0.2">
      <c r="A114" s="30" t="s">
        <v>224</v>
      </c>
      <c r="B114" s="31">
        <v>17.600000000000001</v>
      </c>
      <c r="C114" s="31">
        <v>15.1</v>
      </c>
    </row>
    <row r="115" spans="1:3" x14ac:dyDescent="0.2">
      <c r="A115" s="30" t="s">
        <v>228</v>
      </c>
      <c r="B115" s="31">
        <v>16</v>
      </c>
      <c r="C115" s="31">
        <v>14.3</v>
      </c>
    </row>
    <row r="116" spans="1:3" x14ac:dyDescent="0.2">
      <c r="A116" s="30" t="s">
        <v>232</v>
      </c>
      <c r="B116" s="31">
        <v>15.8</v>
      </c>
      <c r="C116" s="31">
        <v>16.2</v>
      </c>
    </row>
    <row r="117" spans="1:3" x14ac:dyDescent="0.2">
      <c r="A117" s="30" t="s">
        <v>237</v>
      </c>
      <c r="B117" s="31">
        <v>14.5</v>
      </c>
      <c r="C117" s="31">
        <v>13</v>
      </c>
    </row>
    <row r="118" spans="1:3" x14ac:dyDescent="0.2">
      <c r="A118" s="30" t="s">
        <v>1331</v>
      </c>
      <c r="B118" s="31">
        <v>16.899999999999999</v>
      </c>
      <c r="C118" s="31">
        <v>18.5</v>
      </c>
    </row>
    <row r="119" spans="1:3" x14ac:dyDescent="0.2">
      <c r="A119" s="30" t="s">
        <v>241</v>
      </c>
      <c r="B119" s="31">
        <v>18.7</v>
      </c>
      <c r="C119" s="31">
        <v>8.9</v>
      </c>
    </row>
    <row r="120" spans="1:3" x14ac:dyDescent="0.2">
      <c r="A120" s="30" t="s">
        <v>242</v>
      </c>
      <c r="B120" s="31">
        <v>13.3</v>
      </c>
      <c r="C120" s="31">
        <v>13.5</v>
      </c>
    </row>
    <row r="121" spans="1:3" x14ac:dyDescent="0.2">
      <c r="A121" s="30" t="s">
        <v>243</v>
      </c>
      <c r="B121" s="31">
        <v>27.5</v>
      </c>
      <c r="C121" s="31">
        <v>31.6</v>
      </c>
    </row>
    <row r="122" spans="1:3" x14ac:dyDescent="0.2">
      <c r="A122" s="30" t="s">
        <v>245</v>
      </c>
      <c r="B122" s="31">
        <v>23</v>
      </c>
      <c r="C122" s="31">
        <v>18.7</v>
      </c>
    </row>
    <row r="123" spans="1:3" x14ac:dyDescent="0.2">
      <c r="A123" s="30" t="s">
        <v>246</v>
      </c>
      <c r="B123" s="31">
        <v>14</v>
      </c>
      <c r="C123" s="31">
        <v>17.5</v>
      </c>
    </row>
    <row r="124" spans="1:3" x14ac:dyDescent="0.2">
      <c r="A124" s="30" t="s">
        <v>248</v>
      </c>
      <c r="B124" s="31">
        <v>11.3</v>
      </c>
      <c r="C124" s="31">
        <v>13.2</v>
      </c>
    </row>
    <row r="125" spans="1:3" x14ac:dyDescent="0.2">
      <c r="A125" s="30" t="s">
        <v>249</v>
      </c>
      <c r="B125" s="31">
        <v>13</v>
      </c>
      <c r="C125" s="31">
        <v>13.8</v>
      </c>
    </row>
    <row r="126" spans="1:3" x14ac:dyDescent="0.2">
      <c r="A126" s="30" t="s">
        <v>250</v>
      </c>
      <c r="B126" s="31">
        <v>15.7</v>
      </c>
      <c r="C126" s="31">
        <v>16</v>
      </c>
    </row>
    <row r="127" spans="1:3" x14ac:dyDescent="0.2">
      <c r="A127" s="30" t="s">
        <v>251</v>
      </c>
      <c r="B127" s="31">
        <v>12.5</v>
      </c>
      <c r="C127" s="31">
        <v>20.7</v>
      </c>
    </row>
    <row r="128" spans="1:3" x14ac:dyDescent="0.2">
      <c r="A128" s="30" t="s">
        <v>1332</v>
      </c>
      <c r="B128" s="31">
        <v>27.2</v>
      </c>
      <c r="C128" s="31">
        <v>26.7</v>
      </c>
    </row>
    <row r="129" spans="1:3" x14ac:dyDescent="0.2">
      <c r="A129" s="30" t="s">
        <v>252</v>
      </c>
      <c r="B129" s="32" t="s">
        <v>1383</v>
      </c>
      <c r="C129" s="31">
        <v>23.6</v>
      </c>
    </row>
    <row r="130" spans="1:3" x14ac:dyDescent="0.2">
      <c r="A130" s="30" t="s">
        <v>255</v>
      </c>
      <c r="B130" s="32" t="s">
        <v>1383</v>
      </c>
      <c r="C130" s="31">
        <v>24.5</v>
      </c>
    </row>
    <row r="131" spans="1:3" x14ac:dyDescent="0.2">
      <c r="A131" s="30" t="s">
        <v>258</v>
      </c>
      <c r="B131" s="32" t="s">
        <v>1383</v>
      </c>
      <c r="C131" s="31">
        <v>33.4</v>
      </c>
    </row>
    <row r="132" spans="1:3" x14ac:dyDescent="0.2">
      <c r="A132" s="30" t="s">
        <v>263</v>
      </c>
      <c r="B132" s="32" t="s">
        <v>1383</v>
      </c>
      <c r="C132" s="31">
        <v>27.1</v>
      </c>
    </row>
    <row r="133" spans="1:3" x14ac:dyDescent="0.2">
      <c r="A133" s="30" t="s">
        <v>267</v>
      </c>
      <c r="B133" s="32" t="s">
        <v>1383</v>
      </c>
      <c r="C133" s="31">
        <v>26.6</v>
      </c>
    </row>
    <row r="134" spans="1:3" x14ac:dyDescent="0.2">
      <c r="A134" s="30" t="s">
        <v>270</v>
      </c>
      <c r="B134" s="32" t="s">
        <v>1383</v>
      </c>
      <c r="C134" s="31">
        <v>25.8</v>
      </c>
    </row>
    <row r="135" spans="1:3" x14ac:dyDescent="0.2">
      <c r="A135" s="30" t="s">
        <v>274</v>
      </c>
      <c r="B135" s="31">
        <v>24.4</v>
      </c>
      <c r="C135" s="31">
        <v>25.3</v>
      </c>
    </row>
    <row r="136" spans="1:3" x14ac:dyDescent="0.2">
      <c r="A136" s="30" t="s">
        <v>1333</v>
      </c>
      <c r="B136" s="31">
        <v>40.299999999999997</v>
      </c>
      <c r="C136" s="31">
        <v>41.7</v>
      </c>
    </row>
    <row r="137" spans="1:3" x14ac:dyDescent="0.2">
      <c r="A137" s="30" t="s">
        <v>285</v>
      </c>
      <c r="B137" s="31">
        <v>31.5</v>
      </c>
      <c r="C137" s="31">
        <v>31.8</v>
      </c>
    </row>
    <row r="138" spans="1:3" x14ac:dyDescent="0.2">
      <c r="A138" s="30" t="s">
        <v>286</v>
      </c>
      <c r="B138" s="31">
        <v>34.299999999999997</v>
      </c>
      <c r="C138" s="31">
        <v>31.9</v>
      </c>
    </row>
    <row r="139" spans="1:3" x14ac:dyDescent="0.2">
      <c r="A139" s="30" t="s">
        <v>287</v>
      </c>
      <c r="B139" s="31">
        <v>28.5</v>
      </c>
      <c r="C139" s="31">
        <v>31.6</v>
      </c>
    </row>
    <row r="140" spans="1:3" x14ac:dyDescent="0.2">
      <c r="A140" s="30" t="s">
        <v>288</v>
      </c>
      <c r="B140" s="31">
        <v>50.7</v>
      </c>
      <c r="C140" s="31">
        <v>52.1</v>
      </c>
    </row>
    <row r="141" spans="1:3" x14ac:dyDescent="0.2">
      <c r="A141" s="30" t="s">
        <v>289</v>
      </c>
      <c r="B141" s="31">
        <v>51.2</v>
      </c>
      <c r="C141" s="31">
        <v>52.3</v>
      </c>
    </row>
    <row r="142" spans="1:3" x14ac:dyDescent="0.2">
      <c r="A142" s="30" t="s">
        <v>290</v>
      </c>
      <c r="B142" s="31">
        <v>50</v>
      </c>
      <c r="C142" s="31">
        <v>51.7</v>
      </c>
    </row>
    <row r="143" spans="1:3" x14ac:dyDescent="0.2">
      <c r="A143" s="30" t="s">
        <v>291</v>
      </c>
      <c r="B143" s="31">
        <v>37.299999999999997</v>
      </c>
      <c r="C143" s="31">
        <v>38.9</v>
      </c>
    </row>
    <row r="144" spans="1:3" x14ac:dyDescent="0.2">
      <c r="A144" s="30" t="s">
        <v>292</v>
      </c>
      <c r="B144" s="31">
        <v>43.1</v>
      </c>
      <c r="C144" s="31">
        <v>43.5</v>
      </c>
    </row>
    <row r="145" spans="1:3" x14ac:dyDescent="0.2">
      <c r="A145" s="30" t="s">
        <v>293</v>
      </c>
      <c r="B145" s="31">
        <v>28.4</v>
      </c>
      <c r="C145" s="31">
        <v>31.5</v>
      </c>
    </row>
    <row r="146" spans="1:3" x14ac:dyDescent="0.2">
      <c r="A146" s="30" t="s">
        <v>294</v>
      </c>
      <c r="B146" s="31">
        <v>39.299999999999997</v>
      </c>
      <c r="C146" s="31">
        <v>41.9</v>
      </c>
    </row>
    <row r="147" spans="1:3" x14ac:dyDescent="0.2">
      <c r="A147" s="30" t="s">
        <v>295</v>
      </c>
      <c r="B147" s="31">
        <v>44.8</v>
      </c>
      <c r="C147" s="31">
        <v>46.9</v>
      </c>
    </row>
    <row r="148" spans="1:3" x14ac:dyDescent="0.2">
      <c r="A148" s="30" t="s">
        <v>296</v>
      </c>
      <c r="B148" s="31">
        <v>33.1</v>
      </c>
      <c r="C148" s="31">
        <v>36.200000000000003</v>
      </c>
    </row>
    <row r="149" spans="1:3" x14ac:dyDescent="0.2">
      <c r="A149" s="30" t="s">
        <v>1334</v>
      </c>
      <c r="B149" s="31">
        <v>19.3</v>
      </c>
      <c r="C149" s="31">
        <v>19.600000000000001</v>
      </c>
    </row>
    <row r="150" spans="1:3" x14ac:dyDescent="0.2">
      <c r="A150" s="30" t="s">
        <v>298</v>
      </c>
      <c r="B150" s="31">
        <v>22.3</v>
      </c>
      <c r="C150" s="31">
        <v>22.5</v>
      </c>
    </row>
    <row r="151" spans="1:3" x14ac:dyDescent="0.2">
      <c r="A151" s="30" t="s">
        <v>299</v>
      </c>
      <c r="B151" s="31">
        <v>16.100000000000001</v>
      </c>
      <c r="C151" s="31">
        <v>16.5</v>
      </c>
    </row>
    <row r="152" spans="1:3" x14ac:dyDescent="0.2">
      <c r="A152" s="30" t="s">
        <v>1335</v>
      </c>
      <c r="B152" s="31">
        <v>20.6</v>
      </c>
      <c r="C152" s="31">
        <v>20.5</v>
      </c>
    </row>
    <row r="153" spans="1:3" x14ac:dyDescent="0.2">
      <c r="A153" s="30" t="s">
        <v>301</v>
      </c>
      <c r="B153" s="31">
        <v>17.100000000000001</v>
      </c>
      <c r="C153" s="31">
        <v>16.899999999999999</v>
      </c>
    </row>
    <row r="154" spans="1:3" x14ac:dyDescent="0.2">
      <c r="A154" s="30" t="s">
        <v>302</v>
      </c>
      <c r="B154" s="31">
        <v>18.100000000000001</v>
      </c>
      <c r="C154" s="31">
        <v>18.7</v>
      </c>
    </row>
    <row r="155" spans="1:3" x14ac:dyDescent="0.2">
      <c r="A155" s="30" t="s">
        <v>303</v>
      </c>
      <c r="B155" s="31">
        <v>20.9</v>
      </c>
      <c r="C155" s="31">
        <v>22.1</v>
      </c>
    </row>
    <row r="156" spans="1:3" x14ac:dyDescent="0.2">
      <c r="A156" s="30" t="s">
        <v>304</v>
      </c>
      <c r="B156" s="31">
        <v>24.6</v>
      </c>
      <c r="C156" s="31">
        <v>22.7</v>
      </c>
    </row>
    <row r="157" spans="1:3" x14ac:dyDescent="0.2">
      <c r="A157" s="30" t="s">
        <v>1336</v>
      </c>
      <c r="B157" s="31">
        <v>17.899999999999999</v>
      </c>
      <c r="C157" s="31">
        <v>17.2</v>
      </c>
    </row>
    <row r="158" spans="1:3" x14ac:dyDescent="0.2">
      <c r="A158" s="30" t="s">
        <v>305</v>
      </c>
      <c r="B158" s="31">
        <v>18</v>
      </c>
      <c r="C158" s="31">
        <v>17.2</v>
      </c>
    </row>
    <row r="159" spans="1:3" x14ac:dyDescent="0.2">
      <c r="A159" s="30" t="s">
        <v>1448</v>
      </c>
      <c r="B159" s="32" t="s">
        <v>1383</v>
      </c>
      <c r="C159" s="32" t="s">
        <v>1383</v>
      </c>
    </row>
    <row r="160" spans="1:3" x14ac:dyDescent="0.2">
      <c r="A160" s="30" t="s">
        <v>1447</v>
      </c>
      <c r="B160" s="32" t="s">
        <v>1383</v>
      </c>
      <c r="C160" s="32" t="s">
        <v>1383</v>
      </c>
    </row>
    <row r="161" spans="1:3" x14ac:dyDescent="0.2">
      <c r="A161" s="30" t="s">
        <v>4552</v>
      </c>
      <c r="B161" s="31">
        <v>18.899999999999999</v>
      </c>
      <c r="C161" s="31">
        <v>18.600000000000001</v>
      </c>
    </row>
    <row r="162" spans="1:3" x14ac:dyDescent="0.2">
      <c r="A162" s="30" t="s">
        <v>1446</v>
      </c>
      <c r="B162" s="32" t="s">
        <v>1383</v>
      </c>
      <c r="C162" s="32" t="s">
        <v>1383</v>
      </c>
    </row>
    <row r="163" spans="1:3" x14ac:dyDescent="0.2">
      <c r="A163" s="30" t="s">
        <v>307</v>
      </c>
      <c r="B163" s="31">
        <v>13.8</v>
      </c>
      <c r="C163" s="31">
        <v>11.3</v>
      </c>
    </row>
    <row r="164" spans="1:3" x14ac:dyDescent="0.2">
      <c r="A164" s="30" t="s">
        <v>308</v>
      </c>
      <c r="B164" s="31">
        <v>19.2</v>
      </c>
      <c r="C164" s="31">
        <v>18.8</v>
      </c>
    </row>
    <row r="165" spans="1:3" x14ac:dyDescent="0.2">
      <c r="A165" s="30" t="s">
        <v>309</v>
      </c>
      <c r="B165" s="31">
        <v>20.6</v>
      </c>
      <c r="C165" s="31">
        <v>21.2</v>
      </c>
    </row>
    <row r="166" spans="1:3" x14ac:dyDescent="0.2">
      <c r="A166" s="30" t="s">
        <v>310</v>
      </c>
      <c r="B166" s="31">
        <v>11.7</v>
      </c>
      <c r="C166" s="31">
        <v>20.5</v>
      </c>
    </row>
    <row r="167" spans="1:3" x14ac:dyDescent="0.2">
      <c r="A167" s="30" t="s">
        <v>1337</v>
      </c>
      <c r="B167" s="31">
        <v>16.100000000000001</v>
      </c>
      <c r="C167" s="31">
        <v>18.2</v>
      </c>
    </row>
    <row r="168" spans="1:3" x14ac:dyDescent="0.2">
      <c r="A168" s="30" t="s">
        <v>312</v>
      </c>
      <c r="B168" s="31">
        <v>15.1</v>
      </c>
      <c r="C168" s="31">
        <v>16.3</v>
      </c>
    </row>
    <row r="169" spans="1:3" x14ac:dyDescent="0.2">
      <c r="A169" s="30" t="s">
        <v>313</v>
      </c>
      <c r="B169" s="31">
        <v>13.6</v>
      </c>
      <c r="C169" s="32" t="s">
        <v>1383</v>
      </c>
    </row>
    <row r="170" spans="1:3" x14ac:dyDescent="0.2">
      <c r="A170" s="30" t="s">
        <v>314</v>
      </c>
      <c r="B170" s="31">
        <v>16.7</v>
      </c>
      <c r="C170" s="31">
        <v>16.3</v>
      </c>
    </row>
    <row r="171" spans="1:3" x14ac:dyDescent="0.2">
      <c r="A171" s="30" t="s">
        <v>315</v>
      </c>
      <c r="B171" s="31">
        <v>17</v>
      </c>
      <c r="C171" s="31">
        <v>19.2</v>
      </c>
    </row>
    <row r="172" spans="1:3" x14ac:dyDescent="0.2">
      <c r="A172" s="30" t="s">
        <v>316</v>
      </c>
      <c r="B172" s="31">
        <v>17.3</v>
      </c>
      <c r="C172" s="31">
        <v>17.2</v>
      </c>
    </row>
    <row r="173" spans="1:3" x14ac:dyDescent="0.2">
      <c r="A173" s="30" t="s">
        <v>317</v>
      </c>
      <c r="B173" s="31">
        <v>17.3</v>
      </c>
      <c r="C173" s="31">
        <v>20.9</v>
      </c>
    </row>
    <row r="174" spans="1:3" x14ac:dyDescent="0.2">
      <c r="A174" s="30" t="s">
        <v>318</v>
      </c>
      <c r="B174" s="31">
        <v>16.7</v>
      </c>
      <c r="C174" s="31">
        <v>18.7</v>
      </c>
    </row>
    <row r="175" spans="1:3" x14ac:dyDescent="0.2">
      <c r="A175" s="30" t="s">
        <v>319</v>
      </c>
      <c r="B175" s="31">
        <v>16.100000000000001</v>
      </c>
      <c r="C175" s="31">
        <v>20.100000000000001</v>
      </c>
    </row>
    <row r="176" spans="1:3" x14ac:dyDescent="0.2">
      <c r="A176" s="30" t="s">
        <v>320</v>
      </c>
      <c r="B176" s="31">
        <v>16.399999999999999</v>
      </c>
      <c r="C176" s="31">
        <v>20.7</v>
      </c>
    </row>
    <row r="177" spans="1:3" x14ac:dyDescent="0.2">
      <c r="A177" s="30" t="s">
        <v>321</v>
      </c>
      <c r="B177" s="31">
        <v>17.3</v>
      </c>
      <c r="C177" s="31">
        <v>18.100000000000001</v>
      </c>
    </row>
    <row r="178" spans="1:3" x14ac:dyDescent="0.2">
      <c r="A178" s="30" t="s">
        <v>322</v>
      </c>
      <c r="B178" s="31">
        <v>14.8</v>
      </c>
      <c r="C178" s="31">
        <v>20.7</v>
      </c>
    </row>
    <row r="179" spans="1:3" x14ac:dyDescent="0.2">
      <c r="A179" s="30" t="s">
        <v>1338</v>
      </c>
      <c r="B179" s="31">
        <v>22.7</v>
      </c>
      <c r="C179" s="31">
        <v>24.1</v>
      </c>
    </row>
    <row r="180" spans="1:3" x14ac:dyDescent="0.2">
      <c r="A180" s="30" t="s">
        <v>1339</v>
      </c>
      <c r="B180" s="31">
        <v>13.7</v>
      </c>
      <c r="C180" s="31">
        <v>12.7</v>
      </c>
    </row>
    <row r="181" spans="1:3" x14ac:dyDescent="0.2">
      <c r="A181" s="30" t="s">
        <v>1340</v>
      </c>
      <c r="B181" s="31">
        <v>14.5</v>
      </c>
      <c r="C181" s="31">
        <v>13.9</v>
      </c>
    </row>
    <row r="182" spans="1:3" x14ac:dyDescent="0.2">
      <c r="A182" s="30" t="s">
        <v>378</v>
      </c>
      <c r="B182" s="31">
        <v>14.6</v>
      </c>
      <c r="C182" s="31">
        <v>14.2</v>
      </c>
    </row>
    <row r="183" spans="1:3" x14ac:dyDescent="0.2">
      <c r="A183" s="30" t="s">
        <v>379</v>
      </c>
      <c r="B183" s="31">
        <v>12.5</v>
      </c>
      <c r="C183" s="31">
        <v>14.1</v>
      </c>
    </row>
    <row r="184" spans="1:3" x14ac:dyDescent="0.2">
      <c r="A184" s="30" t="s">
        <v>380</v>
      </c>
      <c r="B184" s="31">
        <v>14.2</v>
      </c>
      <c r="C184" s="31">
        <v>12.9</v>
      </c>
    </row>
    <row r="185" spans="1:3" x14ac:dyDescent="0.2">
      <c r="A185" s="30" t="s">
        <v>381</v>
      </c>
      <c r="B185" s="31">
        <v>15.2</v>
      </c>
      <c r="C185" s="31">
        <v>12.7</v>
      </c>
    </row>
    <row r="186" spans="1:3" x14ac:dyDescent="0.2">
      <c r="A186" s="30" t="s">
        <v>382</v>
      </c>
      <c r="B186" s="31">
        <v>13.1</v>
      </c>
      <c r="C186" s="31">
        <v>13.6</v>
      </c>
    </row>
    <row r="187" spans="1:3" x14ac:dyDescent="0.2">
      <c r="A187" s="30" t="s">
        <v>383</v>
      </c>
      <c r="B187" s="31">
        <v>16.3</v>
      </c>
      <c r="C187" s="31">
        <v>16</v>
      </c>
    </row>
    <row r="188" spans="1:3" x14ac:dyDescent="0.2">
      <c r="A188" s="30" t="s">
        <v>384</v>
      </c>
      <c r="B188" s="31">
        <v>16.600000000000001</v>
      </c>
      <c r="C188" s="31">
        <v>15.4</v>
      </c>
    </row>
    <row r="189" spans="1:3" x14ac:dyDescent="0.2">
      <c r="A189" s="30" t="s">
        <v>1341</v>
      </c>
      <c r="B189" s="31">
        <v>17.2</v>
      </c>
      <c r="C189" s="31">
        <v>17.5</v>
      </c>
    </row>
    <row r="190" spans="1:3" x14ac:dyDescent="0.2">
      <c r="A190" s="30" t="s">
        <v>386</v>
      </c>
      <c r="B190" s="31">
        <v>21.5</v>
      </c>
      <c r="C190" s="31">
        <v>18.2</v>
      </c>
    </row>
    <row r="191" spans="1:3" x14ac:dyDescent="0.2">
      <c r="A191" s="30" t="s">
        <v>387</v>
      </c>
      <c r="B191" s="31">
        <v>20.3</v>
      </c>
      <c r="C191" s="31">
        <v>21.2</v>
      </c>
    </row>
    <row r="192" spans="1:3" x14ac:dyDescent="0.2">
      <c r="A192" s="30" t="s">
        <v>388</v>
      </c>
      <c r="B192" s="31">
        <v>14.4</v>
      </c>
      <c r="C192" s="31">
        <v>14.6</v>
      </c>
    </row>
    <row r="193" spans="1:3" x14ac:dyDescent="0.2">
      <c r="A193" s="30" t="s">
        <v>389</v>
      </c>
      <c r="B193" s="31">
        <v>13</v>
      </c>
      <c r="C193" s="31">
        <v>11.9</v>
      </c>
    </row>
    <row r="194" spans="1:3" x14ac:dyDescent="0.2">
      <c r="A194" s="30" t="s">
        <v>390</v>
      </c>
      <c r="B194" s="31">
        <v>15.9</v>
      </c>
      <c r="C194" s="31">
        <v>18</v>
      </c>
    </row>
    <row r="195" spans="1:3" x14ac:dyDescent="0.2">
      <c r="A195" s="30" t="s">
        <v>391</v>
      </c>
      <c r="B195" s="31">
        <v>12.3</v>
      </c>
      <c r="C195" s="31">
        <v>14.3</v>
      </c>
    </row>
    <row r="196" spans="1:3" x14ac:dyDescent="0.2">
      <c r="A196" s="30" t="s">
        <v>392</v>
      </c>
      <c r="B196" s="31">
        <v>22.7</v>
      </c>
      <c r="C196" s="31">
        <v>32.799999999999997</v>
      </c>
    </row>
    <row r="197" spans="1:3" x14ac:dyDescent="0.2">
      <c r="A197" s="30" t="s">
        <v>1344</v>
      </c>
      <c r="B197" s="32" t="s">
        <v>1383</v>
      </c>
      <c r="C197" s="32" t="s">
        <v>1383</v>
      </c>
    </row>
    <row r="199" spans="1:3" x14ac:dyDescent="0.2">
      <c r="A199" s="28" t="s">
        <v>1385</v>
      </c>
    </row>
    <row r="200" spans="1:3" x14ac:dyDescent="0.2">
      <c r="A200" s="28" t="s">
        <v>1383</v>
      </c>
      <c r="B200" s="28" t="s">
        <v>1384</v>
      </c>
    </row>
  </sheetData>
  <pageMargins left="0.78740157499999996" right="0.78740157499999996" top="0.984251969" bottom="0.984251969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showGridLines="0" zoomScale="80" zoomScaleNormal="80" workbookViewId="0"/>
  </sheetViews>
  <sheetFormatPr defaultColWidth="11" defaultRowHeight="12.75" x14ac:dyDescent="0.2"/>
  <cols>
    <col min="1" max="1" width="23.375" style="71" customWidth="1"/>
    <col min="2" max="6" width="17.625" style="71" customWidth="1"/>
    <col min="7" max="16384" width="11" style="71"/>
  </cols>
  <sheetData>
    <row r="1" spans="1:6" x14ac:dyDescent="0.2">
      <c r="A1" s="72">
        <v>2011</v>
      </c>
      <c r="B1" s="85" t="s">
        <v>4564</v>
      </c>
      <c r="C1" s="85" t="s">
        <v>4563</v>
      </c>
      <c r="D1" s="86" t="s">
        <v>4567</v>
      </c>
      <c r="E1" s="86" t="s">
        <v>4566</v>
      </c>
      <c r="F1" s="86" t="s">
        <v>4565</v>
      </c>
    </row>
    <row r="2" spans="1:6" x14ac:dyDescent="0.2">
      <c r="A2" s="87" t="s">
        <v>1332</v>
      </c>
      <c r="B2" s="73">
        <v>1682000</v>
      </c>
      <c r="C2" s="74">
        <v>423000</v>
      </c>
      <c r="D2" s="75">
        <v>1982676</v>
      </c>
      <c r="E2" s="75">
        <v>416077</v>
      </c>
      <c r="F2" s="76">
        <v>581883</v>
      </c>
    </row>
    <row r="3" spans="1:6" x14ac:dyDescent="0.2">
      <c r="A3" s="88" t="s">
        <v>268</v>
      </c>
      <c r="B3" s="77">
        <v>132000</v>
      </c>
      <c r="C3" s="78">
        <v>29000</v>
      </c>
      <c r="D3" s="79">
        <v>143575</v>
      </c>
      <c r="E3" s="79">
        <v>23956</v>
      </c>
      <c r="F3" s="80">
        <v>39909</v>
      </c>
    </row>
    <row r="4" spans="1:6" x14ac:dyDescent="0.2">
      <c r="A4" s="88" t="s">
        <v>271</v>
      </c>
      <c r="B4" s="77">
        <v>94000</v>
      </c>
      <c r="C4" s="78">
        <v>21000</v>
      </c>
      <c r="D4" s="79">
        <v>139622</v>
      </c>
      <c r="E4" s="79">
        <v>30415</v>
      </c>
      <c r="F4" s="80">
        <v>40761</v>
      </c>
    </row>
    <row r="5" spans="1:6" x14ac:dyDescent="0.2">
      <c r="A5" s="88" t="s">
        <v>259</v>
      </c>
      <c r="B5" s="77">
        <v>102000</v>
      </c>
      <c r="C5" s="78">
        <v>30000</v>
      </c>
      <c r="D5" s="79">
        <v>122441</v>
      </c>
      <c r="E5" s="79">
        <v>28908</v>
      </c>
      <c r="F5" s="80">
        <v>41106</v>
      </c>
    </row>
    <row r="6" spans="1:6" x14ac:dyDescent="0.2">
      <c r="A6" s="88" t="s">
        <v>266</v>
      </c>
      <c r="B6" s="77">
        <v>43000</v>
      </c>
      <c r="C6" s="78">
        <v>10000</v>
      </c>
      <c r="D6" s="79">
        <v>59134</v>
      </c>
      <c r="E6" s="79">
        <v>11597</v>
      </c>
      <c r="F6" s="80">
        <v>17301</v>
      </c>
    </row>
    <row r="7" spans="1:6" x14ac:dyDescent="0.2">
      <c r="A7" s="88" t="s">
        <v>253</v>
      </c>
      <c r="B7" s="77">
        <v>127000</v>
      </c>
      <c r="C7" s="78">
        <v>23000</v>
      </c>
      <c r="D7" s="79">
        <v>138652</v>
      </c>
      <c r="E7" s="79">
        <v>25611</v>
      </c>
      <c r="F7" s="80">
        <v>38016</v>
      </c>
    </row>
    <row r="8" spans="1:6" x14ac:dyDescent="0.2">
      <c r="A8" s="88" t="s">
        <v>256</v>
      </c>
      <c r="B8" s="77">
        <v>145000</v>
      </c>
      <c r="C8" s="78">
        <v>41000</v>
      </c>
      <c r="D8" s="79">
        <v>145094</v>
      </c>
      <c r="E8" s="79">
        <v>38077</v>
      </c>
      <c r="F8" s="80">
        <v>43042</v>
      </c>
    </row>
    <row r="9" spans="1:6" x14ac:dyDescent="0.2">
      <c r="A9" s="88" t="s">
        <v>254</v>
      </c>
      <c r="B9" s="77">
        <v>202000</v>
      </c>
      <c r="C9" s="78">
        <v>55000</v>
      </c>
      <c r="D9" s="79">
        <v>246739</v>
      </c>
      <c r="E9" s="79">
        <v>47248</v>
      </c>
      <c r="F9" s="80">
        <v>71132</v>
      </c>
    </row>
    <row r="10" spans="1:6" x14ac:dyDescent="0.2">
      <c r="A10" s="88" t="s">
        <v>269</v>
      </c>
      <c r="B10" s="77">
        <v>37000</v>
      </c>
      <c r="C10" s="78">
        <v>9000</v>
      </c>
      <c r="D10" s="79">
        <v>48029</v>
      </c>
      <c r="E10" s="79">
        <v>9581</v>
      </c>
      <c r="F10" s="80">
        <v>13242</v>
      </c>
    </row>
    <row r="11" spans="1:6" x14ac:dyDescent="0.2">
      <c r="A11" s="88" t="s">
        <v>260</v>
      </c>
      <c r="B11" s="77">
        <v>127000</v>
      </c>
      <c r="C11" s="78">
        <v>39000</v>
      </c>
      <c r="D11" s="79">
        <v>146208</v>
      </c>
      <c r="E11" s="79">
        <v>34775</v>
      </c>
      <c r="F11" s="80">
        <v>45578</v>
      </c>
    </row>
    <row r="12" spans="1:6" x14ac:dyDescent="0.2">
      <c r="A12" s="88" t="s">
        <v>262</v>
      </c>
      <c r="B12" s="77">
        <v>53000</v>
      </c>
      <c r="C12" s="78">
        <v>14000</v>
      </c>
      <c r="D12" s="79">
        <v>65920</v>
      </c>
      <c r="E12" s="79">
        <v>14737</v>
      </c>
      <c r="F12" s="80">
        <v>19175</v>
      </c>
    </row>
    <row r="13" spans="1:6" x14ac:dyDescent="0.2">
      <c r="A13" s="88" t="s">
        <v>273</v>
      </c>
      <c r="B13" s="77">
        <v>83000</v>
      </c>
      <c r="C13" s="78">
        <v>19000</v>
      </c>
      <c r="D13" s="79">
        <v>106667</v>
      </c>
      <c r="E13" s="79">
        <v>23586</v>
      </c>
      <c r="F13" s="80">
        <v>30448</v>
      </c>
    </row>
    <row r="14" spans="1:6" x14ac:dyDescent="0.2">
      <c r="A14" s="88" t="s">
        <v>257</v>
      </c>
      <c r="B14" s="77">
        <v>201000</v>
      </c>
      <c r="C14" s="78">
        <v>42000</v>
      </c>
      <c r="D14" s="79">
        <v>186187</v>
      </c>
      <c r="E14" s="79">
        <v>34457</v>
      </c>
      <c r="F14" s="80">
        <v>54916</v>
      </c>
    </row>
    <row r="15" spans="1:6" x14ac:dyDescent="0.2">
      <c r="A15" s="88" t="s">
        <v>261</v>
      </c>
      <c r="B15" s="77">
        <v>88000</v>
      </c>
      <c r="C15" s="78">
        <v>22000</v>
      </c>
      <c r="D15" s="79">
        <v>83217</v>
      </c>
      <c r="E15" s="79">
        <v>18196</v>
      </c>
      <c r="F15" s="80">
        <v>25858</v>
      </c>
    </row>
    <row r="16" spans="1:6" x14ac:dyDescent="0.2">
      <c r="A16" s="88" t="s">
        <v>272</v>
      </c>
      <c r="B16" s="77">
        <v>61000</v>
      </c>
      <c r="C16" s="78">
        <v>15000</v>
      </c>
      <c r="D16" s="79">
        <v>107333</v>
      </c>
      <c r="E16" s="79">
        <v>23000</v>
      </c>
      <c r="F16" s="80">
        <v>30826</v>
      </c>
    </row>
    <row r="17" spans="1:6" x14ac:dyDescent="0.2">
      <c r="A17" s="88" t="s">
        <v>264</v>
      </c>
      <c r="B17" s="77">
        <v>113000</v>
      </c>
      <c r="C17" s="78">
        <v>38000</v>
      </c>
      <c r="D17" s="79">
        <v>134954</v>
      </c>
      <c r="E17" s="79">
        <v>32637</v>
      </c>
      <c r="F17" s="80">
        <v>40184</v>
      </c>
    </row>
    <row r="18" spans="1:6" x14ac:dyDescent="0.2">
      <c r="A18" s="89" t="s">
        <v>265</v>
      </c>
      <c r="B18" s="81">
        <v>74000</v>
      </c>
      <c r="C18" s="82">
        <v>18000</v>
      </c>
      <c r="D18" s="83">
        <v>108904</v>
      </c>
      <c r="E18" s="83">
        <v>19296</v>
      </c>
      <c r="F18" s="84">
        <v>30389</v>
      </c>
    </row>
    <row r="19" spans="1:6" x14ac:dyDescent="0.2">
      <c r="A19" s="72">
        <v>2012</v>
      </c>
      <c r="B19" s="85" t="s">
        <v>4564</v>
      </c>
      <c r="C19" s="85" t="s">
        <v>4563</v>
      </c>
      <c r="D19" s="86" t="s">
        <v>4562</v>
      </c>
      <c r="E19" s="86" t="s">
        <v>4561</v>
      </c>
      <c r="F19" s="86" t="s">
        <v>4560</v>
      </c>
    </row>
    <row r="20" spans="1:6" x14ac:dyDescent="0.2">
      <c r="A20" s="87" t="s">
        <v>1332</v>
      </c>
      <c r="B20" s="73">
        <v>1757000</v>
      </c>
      <c r="C20" s="74">
        <v>428000</v>
      </c>
      <c r="D20" s="75">
        <v>2136815</v>
      </c>
      <c r="E20" s="75">
        <v>424227</v>
      </c>
      <c r="F20" s="76">
        <v>627469</v>
      </c>
    </row>
    <row r="21" spans="1:6" x14ac:dyDescent="0.2">
      <c r="A21" s="88" t="s">
        <v>268</v>
      </c>
      <c r="B21" s="77">
        <v>142000</v>
      </c>
      <c r="C21" s="78">
        <v>37000</v>
      </c>
      <c r="D21" s="79">
        <v>157369</v>
      </c>
      <c r="E21" s="79">
        <v>25442</v>
      </c>
      <c r="F21" s="80">
        <v>43722</v>
      </c>
    </row>
    <row r="22" spans="1:6" x14ac:dyDescent="0.2">
      <c r="A22" s="88" t="s">
        <v>271</v>
      </c>
      <c r="B22" s="77">
        <v>100000</v>
      </c>
      <c r="C22" s="78">
        <v>23000</v>
      </c>
      <c r="D22" s="79">
        <v>148839</v>
      </c>
      <c r="E22" s="79">
        <v>30619</v>
      </c>
      <c r="F22" s="80">
        <v>43294</v>
      </c>
    </row>
    <row r="23" spans="1:6" x14ac:dyDescent="0.2">
      <c r="A23" s="88" t="s">
        <v>259</v>
      </c>
      <c r="B23" s="77">
        <v>101000</v>
      </c>
      <c r="C23" s="78">
        <v>27000</v>
      </c>
      <c r="D23" s="79">
        <v>131125</v>
      </c>
      <c r="E23" s="79">
        <v>29310</v>
      </c>
      <c r="F23" s="80">
        <v>44067</v>
      </c>
    </row>
    <row r="24" spans="1:6" x14ac:dyDescent="0.2">
      <c r="A24" s="88" t="s">
        <v>266</v>
      </c>
      <c r="B24" s="77">
        <v>41000</v>
      </c>
      <c r="C24" s="78">
        <v>11000</v>
      </c>
      <c r="D24" s="79">
        <v>60614</v>
      </c>
      <c r="E24" s="79">
        <v>11115</v>
      </c>
      <c r="F24" s="80">
        <v>17340</v>
      </c>
    </row>
    <row r="25" spans="1:6" x14ac:dyDescent="0.2">
      <c r="A25" s="88" t="s">
        <v>253</v>
      </c>
      <c r="B25" s="77">
        <v>146000</v>
      </c>
      <c r="C25" s="78">
        <v>33000</v>
      </c>
      <c r="D25" s="79">
        <v>151036</v>
      </c>
      <c r="E25" s="79">
        <v>26197</v>
      </c>
      <c r="F25" s="80">
        <v>41505</v>
      </c>
    </row>
    <row r="26" spans="1:6" x14ac:dyDescent="0.2">
      <c r="A26" s="88" t="s">
        <v>256</v>
      </c>
      <c r="B26" s="77">
        <v>147000</v>
      </c>
      <c r="C26" s="78">
        <v>39000</v>
      </c>
      <c r="D26" s="79">
        <v>161161</v>
      </c>
      <c r="E26" s="79">
        <v>39722</v>
      </c>
      <c r="F26" s="80">
        <v>47855</v>
      </c>
    </row>
    <row r="27" spans="1:6" x14ac:dyDescent="0.2">
      <c r="A27" s="88" t="s">
        <v>254</v>
      </c>
      <c r="B27" s="77">
        <v>209000</v>
      </c>
      <c r="C27" s="78">
        <v>41000</v>
      </c>
      <c r="D27" s="79">
        <v>271927</v>
      </c>
      <c r="E27" s="79">
        <v>49502</v>
      </c>
      <c r="F27" s="80">
        <v>78563</v>
      </c>
    </row>
    <row r="28" spans="1:6" x14ac:dyDescent="0.2">
      <c r="A28" s="88" t="s">
        <v>269</v>
      </c>
      <c r="B28" s="77">
        <v>37000</v>
      </c>
      <c r="C28" s="78">
        <v>8000</v>
      </c>
      <c r="D28" s="79">
        <v>51775</v>
      </c>
      <c r="E28" s="79">
        <v>9689</v>
      </c>
      <c r="F28" s="80">
        <v>14406</v>
      </c>
    </row>
    <row r="29" spans="1:6" x14ac:dyDescent="0.2">
      <c r="A29" s="88" t="s">
        <v>260</v>
      </c>
      <c r="B29" s="77">
        <v>132000</v>
      </c>
      <c r="C29" s="78">
        <v>34000</v>
      </c>
      <c r="D29" s="79">
        <v>153807</v>
      </c>
      <c r="E29" s="79">
        <v>34978</v>
      </c>
      <c r="F29" s="80">
        <v>47686</v>
      </c>
    </row>
    <row r="30" spans="1:6" x14ac:dyDescent="0.2">
      <c r="A30" s="88" t="s">
        <v>262</v>
      </c>
      <c r="B30" s="77">
        <v>51000</v>
      </c>
      <c r="C30" s="78">
        <v>12000</v>
      </c>
      <c r="D30" s="79">
        <v>68705</v>
      </c>
      <c r="E30" s="79">
        <v>14550</v>
      </c>
      <c r="F30" s="80">
        <v>20410</v>
      </c>
    </row>
    <row r="31" spans="1:6" x14ac:dyDescent="0.2">
      <c r="A31" s="88" t="s">
        <v>273</v>
      </c>
      <c r="B31" s="77">
        <v>105000</v>
      </c>
      <c r="C31" s="78">
        <v>27000</v>
      </c>
      <c r="D31" s="79">
        <v>114644</v>
      </c>
      <c r="E31" s="79">
        <v>23629</v>
      </c>
      <c r="F31" s="80">
        <v>33052</v>
      </c>
    </row>
    <row r="32" spans="1:6" x14ac:dyDescent="0.2">
      <c r="A32" s="88" t="s">
        <v>257</v>
      </c>
      <c r="B32" s="77">
        <v>211000</v>
      </c>
      <c r="C32" s="78">
        <v>49000</v>
      </c>
      <c r="D32" s="79">
        <v>205459</v>
      </c>
      <c r="E32" s="79">
        <v>35847</v>
      </c>
      <c r="F32" s="80">
        <v>60322</v>
      </c>
    </row>
    <row r="33" spans="1:6" x14ac:dyDescent="0.2">
      <c r="A33" s="88" t="s">
        <v>261</v>
      </c>
      <c r="B33" s="77">
        <v>83000</v>
      </c>
      <c r="C33" s="78">
        <v>19000</v>
      </c>
      <c r="D33" s="79">
        <v>86708</v>
      </c>
      <c r="E33" s="79">
        <v>18016</v>
      </c>
      <c r="F33" s="80">
        <v>26775</v>
      </c>
    </row>
    <row r="34" spans="1:6" x14ac:dyDescent="0.2">
      <c r="A34" s="88" t="s">
        <v>272</v>
      </c>
      <c r="B34" s="77">
        <v>63000</v>
      </c>
      <c r="C34" s="78">
        <v>15000</v>
      </c>
      <c r="D34" s="79">
        <v>113223</v>
      </c>
      <c r="E34" s="79">
        <v>22993</v>
      </c>
      <c r="F34" s="80">
        <v>32863</v>
      </c>
    </row>
    <row r="35" spans="1:6" x14ac:dyDescent="0.2">
      <c r="A35" s="88" t="s">
        <v>264</v>
      </c>
      <c r="B35" s="77">
        <v>114000</v>
      </c>
      <c r="C35" s="78">
        <v>34000</v>
      </c>
      <c r="D35" s="79">
        <v>147902</v>
      </c>
      <c r="E35" s="79">
        <v>33641</v>
      </c>
      <c r="F35" s="80">
        <v>44345</v>
      </c>
    </row>
    <row r="36" spans="1:6" x14ac:dyDescent="0.2">
      <c r="A36" s="89" t="s">
        <v>265</v>
      </c>
      <c r="B36" s="81">
        <v>75000</v>
      </c>
      <c r="C36" s="82">
        <v>19000</v>
      </c>
      <c r="D36" s="83">
        <v>112521</v>
      </c>
      <c r="E36" s="83">
        <v>18977</v>
      </c>
      <c r="F36" s="84">
        <v>31264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952"/>
  <sheetViews>
    <sheetView showGridLines="0" tabSelected="1" zoomScale="80" zoomScaleNormal="80" workbookViewId="0">
      <pane ySplit="1" topLeftCell="A2" activePane="bottomLeft" state="frozen"/>
      <selection pane="bottomLeft"/>
    </sheetView>
  </sheetViews>
  <sheetFormatPr defaultColWidth="11" defaultRowHeight="14.25" x14ac:dyDescent="0.2"/>
  <cols>
    <col min="1" max="1" width="29.625" style="50" customWidth="1"/>
    <col min="2" max="5" width="11" style="50"/>
    <col min="6" max="9" width="11" style="107"/>
    <col min="10" max="81" width="11" style="50"/>
    <col min="82" max="83" width="0" style="50" hidden="1" customWidth="1"/>
    <col min="84" max="99" width="11" style="50"/>
    <col min="100" max="100" width="11" style="103"/>
    <col min="101" max="16384" width="11" style="50"/>
  </cols>
  <sheetData>
    <row r="1" spans="1:104" s="98" customFormat="1" ht="12" x14ac:dyDescent="0.2">
      <c r="E1" s="98" t="s">
        <v>1412</v>
      </c>
      <c r="F1" s="98" t="s">
        <v>1411</v>
      </c>
      <c r="G1" s="98" t="s">
        <v>1411</v>
      </c>
      <c r="H1" s="98" t="s">
        <v>1411</v>
      </c>
      <c r="I1" s="98" t="s">
        <v>1411</v>
      </c>
      <c r="J1" s="98" t="s">
        <v>1411</v>
      </c>
      <c r="K1" s="98" t="s">
        <v>1411</v>
      </c>
      <c r="L1" s="98" t="s">
        <v>1411</v>
      </c>
      <c r="M1" s="98" t="s">
        <v>1411</v>
      </c>
      <c r="N1" s="98" t="s">
        <v>1411</v>
      </c>
      <c r="O1" s="98" t="s">
        <v>1411</v>
      </c>
      <c r="P1" s="98" t="s">
        <v>1411</v>
      </c>
      <c r="Q1" s="98" t="s">
        <v>1411</v>
      </c>
      <c r="R1" s="98" t="s">
        <v>1411</v>
      </c>
      <c r="S1" s="98" t="s">
        <v>1411</v>
      </c>
      <c r="T1" s="98" t="s">
        <v>1411</v>
      </c>
      <c r="U1" s="98" t="s">
        <v>1411</v>
      </c>
      <c r="V1" s="98" t="s">
        <v>1411</v>
      </c>
      <c r="W1" s="98" t="s">
        <v>1411</v>
      </c>
      <c r="X1" s="98" t="s">
        <v>1411</v>
      </c>
      <c r="Y1" s="98" t="s">
        <v>1411</v>
      </c>
      <c r="Z1" s="98" t="s">
        <v>1411</v>
      </c>
      <c r="AA1" s="98" t="s">
        <v>1411</v>
      </c>
      <c r="AB1" s="98" t="s">
        <v>1411</v>
      </c>
      <c r="AC1" s="98" t="s">
        <v>1411</v>
      </c>
      <c r="AD1" s="98" t="s">
        <v>1411</v>
      </c>
      <c r="AE1" s="98" t="s">
        <v>1411</v>
      </c>
      <c r="AF1" s="98" t="s">
        <v>1411</v>
      </c>
      <c r="AG1" s="98" t="s">
        <v>1411</v>
      </c>
      <c r="AH1" s="98" t="s">
        <v>1411</v>
      </c>
      <c r="AI1" s="98" t="s">
        <v>1411</v>
      </c>
      <c r="AJ1" s="98" t="s">
        <v>1421</v>
      </c>
      <c r="AK1" s="98" t="s">
        <v>1421</v>
      </c>
      <c r="AL1" s="98" t="s">
        <v>1421</v>
      </c>
      <c r="AM1" s="98" t="s">
        <v>1421</v>
      </c>
      <c r="AN1" s="98" t="s">
        <v>1421</v>
      </c>
      <c r="AO1" s="98" t="s">
        <v>1421</v>
      </c>
      <c r="AP1" s="98" t="s">
        <v>1425</v>
      </c>
      <c r="AQ1" s="98" t="s">
        <v>1425</v>
      </c>
      <c r="AR1" s="98" t="s">
        <v>1425</v>
      </c>
      <c r="AS1" s="98" t="s">
        <v>1425</v>
      </c>
      <c r="AT1" s="98" t="s">
        <v>1425</v>
      </c>
      <c r="AU1" s="98" t="s">
        <v>1425</v>
      </c>
      <c r="AV1" s="98" t="s">
        <v>1429</v>
      </c>
      <c r="AW1" s="98" t="s">
        <v>1429</v>
      </c>
      <c r="AX1" s="98" t="s">
        <v>1429</v>
      </c>
      <c r="AY1" s="98" t="s">
        <v>1429</v>
      </c>
      <c r="AZ1" s="98" t="s">
        <v>1429</v>
      </c>
      <c r="BA1" s="98" t="s">
        <v>1429</v>
      </c>
      <c r="BB1" s="98" t="s">
        <v>1429</v>
      </c>
      <c r="BC1" s="98" t="s">
        <v>1429</v>
      </c>
      <c r="BD1" s="98" t="s">
        <v>1429</v>
      </c>
      <c r="BE1" s="98" t="s">
        <v>1429</v>
      </c>
      <c r="BF1" s="98" t="s">
        <v>1432</v>
      </c>
      <c r="BG1" s="98" t="s">
        <v>1432</v>
      </c>
      <c r="BH1" s="98" t="s">
        <v>1432</v>
      </c>
      <c r="BI1" s="98" t="s">
        <v>1432</v>
      </c>
      <c r="BJ1" s="98" t="s">
        <v>1432</v>
      </c>
      <c r="BK1" s="98" t="s">
        <v>1432</v>
      </c>
      <c r="BL1" s="98" t="s">
        <v>1432</v>
      </c>
      <c r="BM1" s="98" t="s">
        <v>1432</v>
      </c>
      <c r="BN1" s="98" t="s">
        <v>1432</v>
      </c>
      <c r="BO1" s="98" t="s">
        <v>1442</v>
      </c>
      <c r="BP1" s="98" t="s">
        <v>1442</v>
      </c>
      <c r="BQ1" s="98" t="s">
        <v>1442</v>
      </c>
      <c r="BR1" s="98" t="s">
        <v>1442</v>
      </c>
      <c r="BS1" s="98" t="s">
        <v>1442</v>
      </c>
      <c r="BT1" s="98" t="s">
        <v>1442</v>
      </c>
      <c r="BU1" s="98" t="s">
        <v>1442</v>
      </c>
      <c r="BV1" s="98" t="s">
        <v>1442</v>
      </c>
      <c r="BW1" s="98" t="s">
        <v>1442</v>
      </c>
      <c r="BX1" s="98" t="s">
        <v>1471</v>
      </c>
      <c r="BY1" s="98" t="s">
        <v>1471</v>
      </c>
      <c r="BZ1" s="98" t="s">
        <v>1471</v>
      </c>
      <c r="CA1" s="98" t="s">
        <v>1472</v>
      </c>
      <c r="CB1" s="98" t="s">
        <v>1472</v>
      </c>
      <c r="CC1" s="98" t="s">
        <v>1472</v>
      </c>
      <c r="CD1" s="98" t="s">
        <v>3094</v>
      </c>
      <c r="CE1" s="98" t="s">
        <v>3094</v>
      </c>
      <c r="CF1" s="98" t="s">
        <v>1429</v>
      </c>
      <c r="CG1" s="98" t="s">
        <v>1429</v>
      </c>
      <c r="CH1" s="98" t="s">
        <v>1429</v>
      </c>
      <c r="CI1" s="98" t="s">
        <v>1429</v>
      </c>
      <c r="CJ1" s="98" t="s">
        <v>1429</v>
      </c>
      <c r="CK1" s="98" t="s">
        <v>1429</v>
      </c>
      <c r="CL1" s="98" t="s">
        <v>1429</v>
      </c>
      <c r="CM1" s="98" t="s">
        <v>1429</v>
      </c>
      <c r="CN1" s="98" t="s">
        <v>1429</v>
      </c>
      <c r="CO1" s="98" t="s">
        <v>1429</v>
      </c>
      <c r="CP1" s="98" t="s">
        <v>1429</v>
      </c>
      <c r="CQ1" s="98" t="s">
        <v>1429</v>
      </c>
      <c r="CR1" s="98" t="s">
        <v>1429</v>
      </c>
      <c r="CS1" s="98" t="s">
        <v>1429</v>
      </c>
      <c r="CT1" s="98" t="s">
        <v>1429</v>
      </c>
      <c r="CU1" s="98" t="s">
        <v>4556</v>
      </c>
      <c r="CV1" s="99" t="s">
        <v>4558</v>
      </c>
      <c r="CW1" s="98" t="s">
        <v>4570</v>
      </c>
      <c r="CX1" s="98" t="s">
        <v>4571</v>
      </c>
      <c r="CY1" s="98" t="s">
        <v>4572</v>
      </c>
      <c r="CZ1" s="98" t="s">
        <v>4573</v>
      </c>
    </row>
    <row r="2" spans="1:104" s="98" customFormat="1" ht="12" x14ac:dyDescent="0.2">
      <c r="E2" s="98" t="s">
        <v>1413</v>
      </c>
      <c r="F2" s="98" t="s">
        <v>1414</v>
      </c>
      <c r="G2" s="98" t="s">
        <v>1414</v>
      </c>
      <c r="H2" s="98" t="s">
        <v>1414</v>
      </c>
      <c r="I2" s="98" t="s">
        <v>1414</v>
      </c>
      <c r="J2" s="98" t="s">
        <v>1414</v>
      </c>
      <c r="K2" s="98" t="s">
        <v>1414</v>
      </c>
      <c r="L2" s="98" t="s">
        <v>1414</v>
      </c>
      <c r="M2" s="98" t="s">
        <v>1414</v>
      </c>
      <c r="N2" s="98" t="s">
        <v>1414</v>
      </c>
      <c r="O2" s="98" t="s">
        <v>1414</v>
      </c>
      <c r="P2" s="98" t="s">
        <v>1414</v>
      </c>
      <c r="Q2" s="98" t="s">
        <v>1414</v>
      </c>
      <c r="R2" s="98" t="s">
        <v>1414</v>
      </c>
      <c r="S2" s="98" t="s">
        <v>1414</v>
      </c>
      <c r="T2" s="98" t="s">
        <v>1414</v>
      </c>
      <c r="U2" s="98" t="s">
        <v>1414</v>
      </c>
      <c r="V2" s="98" t="s">
        <v>1414</v>
      </c>
      <c r="W2" s="98" t="s">
        <v>1414</v>
      </c>
      <c r="X2" s="98" t="s">
        <v>1434</v>
      </c>
      <c r="Y2" s="98" t="s">
        <v>1434</v>
      </c>
      <c r="Z2" s="98" t="s">
        <v>1434</v>
      </c>
      <c r="AA2" s="98" t="s">
        <v>1434</v>
      </c>
      <c r="AB2" s="98" t="s">
        <v>1434</v>
      </c>
      <c r="AC2" s="98" t="s">
        <v>1434</v>
      </c>
      <c r="AD2" s="98" t="s">
        <v>1434</v>
      </c>
      <c r="AE2" s="98" t="s">
        <v>1434</v>
      </c>
      <c r="AF2" s="98" t="s">
        <v>1434</v>
      </c>
      <c r="AG2" s="98" t="s">
        <v>1434</v>
      </c>
      <c r="AH2" s="98" t="s">
        <v>1434</v>
      </c>
      <c r="AI2" s="98" t="s">
        <v>1434</v>
      </c>
      <c r="AJ2" s="98" t="s">
        <v>1414</v>
      </c>
      <c r="AK2" s="98" t="s">
        <v>1414</v>
      </c>
      <c r="AL2" s="98" t="s">
        <v>1414</v>
      </c>
      <c r="AM2" s="98" t="s">
        <v>1414</v>
      </c>
      <c r="AN2" s="98" t="s">
        <v>1414</v>
      </c>
      <c r="AO2" s="98" t="s">
        <v>1414</v>
      </c>
      <c r="AP2" s="98" t="s">
        <v>1414</v>
      </c>
      <c r="AQ2" s="98" t="s">
        <v>1414</v>
      </c>
      <c r="AR2" s="98" t="s">
        <v>1414</v>
      </c>
      <c r="AS2" s="98" t="s">
        <v>1414</v>
      </c>
      <c r="AT2" s="98" t="s">
        <v>1414</v>
      </c>
      <c r="AU2" s="98" t="s">
        <v>1414</v>
      </c>
      <c r="AV2" s="98" t="s">
        <v>1414</v>
      </c>
      <c r="AW2" s="98" t="s">
        <v>1414</v>
      </c>
      <c r="AX2" s="98" t="s">
        <v>1414</v>
      </c>
      <c r="AY2" s="98" t="s">
        <v>1414</v>
      </c>
      <c r="AZ2" s="98" t="s">
        <v>1414</v>
      </c>
      <c r="BA2" s="98" t="s">
        <v>1414</v>
      </c>
      <c r="BB2" s="98" t="s">
        <v>1414</v>
      </c>
      <c r="BC2" s="98" t="s">
        <v>1414</v>
      </c>
      <c r="BD2" s="98" t="s">
        <v>1414</v>
      </c>
      <c r="BE2" s="98" t="s">
        <v>1414</v>
      </c>
      <c r="BF2" s="98" t="s">
        <v>1414</v>
      </c>
      <c r="BG2" s="98" t="s">
        <v>1414</v>
      </c>
      <c r="BH2" s="98" t="s">
        <v>1414</v>
      </c>
      <c r="BI2" s="98" t="s">
        <v>1414</v>
      </c>
      <c r="BJ2" s="98" t="s">
        <v>1414</v>
      </c>
      <c r="BK2" s="98" t="s">
        <v>1414</v>
      </c>
      <c r="BL2" s="98" t="s">
        <v>1414</v>
      </c>
      <c r="BM2" s="98" t="s">
        <v>1414</v>
      </c>
      <c r="BN2" s="98" t="s">
        <v>1414</v>
      </c>
      <c r="BO2" s="98" t="s">
        <v>1414</v>
      </c>
      <c r="BP2" s="98" t="s">
        <v>1414</v>
      </c>
      <c r="BQ2" s="98" t="s">
        <v>1414</v>
      </c>
      <c r="BR2" s="98" t="s">
        <v>1414</v>
      </c>
      <c r="BS2" s="98" t="s">
        <v>1414</v>
      </c>
      <c r="BT2" s="98" t="s">
        <v>1414</v>
      </c>
      <c r="BU2" s="98" t="s">
        <v>1414</v>
      </c>
      <c r="BV2" s="98" t="s">
        <v>1414</v>
      </c>
      <c r="BW2" s="98" t="s">
        <v>1414</v>
      </c>
      <c r="CD2" s="98" t="s">
        <v>3095</v>
      </c>
      <c r="CE2" s="98" t="s">
        <v>3095</v>
      </c>
      <c r="CF2" s="98" t="s">
        <v>1393</v>
      </c>
      <c r="CG2" s="98" t="s">
        <v>1393</v>
      </c>
      <c r="CH2" s="98" t="s">
        <v>1393</v>
      </c>
      <c r="CI2" s="98" t="s">
        <v>1393</v>
      </c>
      <c r="CJ2" s="98" t="s">
        <v>1393</v>
      </c>
      <c r="CK2" s="98" t="s">
        <v>1393</v>
      </c>
      <c r="CL2" s="98" t="s">
        <v>1393</v>
      </c>
      <c r="CM2" s="98" t="s">
        <v>1393</v>
      </c>
      <c r="CN2" s="98" t="s">
        <v>1393</v>
      </c>
      <c r="CO2" s="98" t="s">
        <v>1393</v>
      </c>
      <c r="CP2" s="98" t="s">
        <v>1393</v>
      </c>
      <c r="CQ2" s="98" t="s">
        <v>1393</v>
      </c>
      <c r="CR2" s="98" t="s">
        <v>1393</v>
      </c>
      <c r="CS2" s="98" t="s">
        <v>1393</v>
      </c>
      <c r="CT2" s="98" t="s">
        <v>1393</v>
      </c>
      <c r="CU2" s="98" t="s">
        <v>1393</v>
      </c>
      <c r="CV2" s="99" t="s">
        <v>1393</v>
      </c>
    </row>
    <row r="3" spans="1:104" s="98" customFormat="1" ht="12" x14ac:dyDescent="0.2">
      <c r="E3" s="98" t="s">
        <v>1415</v>
      </c>
      <c r="F3" s="98" t="s">
        <v>1391</v>
      </c>
      <c r="G3" s="98" t="s">
        <v>1416</v>
      </c>
      <c r="H3" s="98" t="s">
        <v>1439</v>
      </c>
      <c r="I3" s="98" t="s">
        <v>1417</v>
      </c>
      <c r="J3" s="98" t="s">
        <v>1417</v>
      </c>
      <c r="K3" s="98" t="s">
        <v>1417</v>
      </c>
      <c r="L3" s="98" t="s">
        <v>1391</v>
      </c>
      <c r="M3" s="98" t="s">
        <v>1391</v>
      </c>
      <c r="N3" s="98" t="s">
        <v>1391</v>
      </c>
      <c r="O3" s="98" t="s">
        <v>1416</v>
      </c>
      <c r="P3" s="98" t="s">
        <v>1416</v>
      </c>
      <c r="Q3" s="98" t="s">
        <v>1416</v>
      </c>
      <c r="R3" s="98" t="s">
        <v>1417</v>
      </c>
      <c r="S3" s="98" t="s">
        <v>1417</v>
      </c>
      <c r="T3" s="98" t="s">
        <v>1417</v>
      </c>
      <c r="U3" s="98" t="s">
        <v>1417</v>
      </c>
      <c r="V3" s="98" t="s">
        <v>1417</v>
      </c>
      <c r="W3" s="98" t="s">
        <v>1417</v>
      </c>
      <c r="X3" s="98" t="s">
        <v>1391</v>
      </c>
      <c r="Y3" s="98" t="s">
        <v>1391</v>
      </c>
      <c r="Z3" s="98" t="s">
        <v>1391</v>
      </c>
      <c r="AA3" s="98" t="s">
        <v>1416</v>
      </c>
      <c r="AB3" s="98" t="s">
        <v>1416</v>
      </c>
      <c r="AC3" s="98" t="s">
        <v>1416</v>
      </c>
      <c r="AD3" s="98" t="s">
        <v>1417</v>
      </c>
      <c r="AE3" s="98" t="s">
        <v>1417</v>
      </c>
      <c r="AF3" s="98" t="s">
        <v>1417</v>
      </c>
      <c r="AG3" s="98" t="s">
        <v>1439</v>
      </c>
      <c r="AH3" s="98" t="s">
        <v>1391</v>
      </c>
      <c r="AI3" s="98" t="s">
        <v>1416</v>
      </c>
      <c r="AJ3" s="98" t="s">
        <v>1422</v>
      </c>
      <c r="AK3" s="98" t="s">
        <v>1422</v>
      </c>
      <c r="AL3" s="98" t="s">
        <v>1422</v>
      </c>
      <c r="AM3" s="98" t="s">
        <v>1416</v>
      </c>
      <c r="AN3" s="98" t="s">
        <v>1416</v>
      </c>
      <c r="AO3" s="98" t="s">
        <v>1416</v>
      </c>
      <c r="AP3" s="98" t="s">
        <v>1422</v>
      </c>
      <c r="AQ3" s="98" t="s">
        <v>1422</v>
      </c>
      <c r="AR3" s="98" t="s">
        <v>1422</v>
      </c>
      <c r="AS3" s="98" t="s">
        <v>1416</v>
      </c>
      <c r="AT3" s="98" t="s">
        <v>1416</v>
      </c>
      <c r="AU3" s="98" t="s">
        <v>1416</v>
      </c>
      <c r="AV3" s="98" t="s">
        <v>1422</v>
      </c>
      <c r="AW3" s="98" t="s">
        <v>1422</v>
      </c>
      <c r="AX3" s="98" t="s">
        <v>1422</v>
      </c>
      <c r="AY3" s="98" t="s">
        <v>1416</v>
      </c>
      <c r="AZ3" s="98" t="s">
        <v>1416</v>
      </c>
      <c r="BA3" s="98" t="s">
        <v>1416</v>
      </c>
      <c r="BB3" s="98" t="s">
        <v>1417</v>
      </c>
      <c r="BC3" s="98" t="s">
        <v>1417</v>
      </c>
      <c r="BD3" s="98" t="s">
        <v>1417</v>
      </c>
      <c r="BE3" s="98" t="s">
        <v>1439</v>
      </c>
      <c r="BF3" s="98" t="s">
        <v>1422</v>
      </c>
      <c r="BG3" s="98" t="s">
        <v>1422</v>
      </c>
      <c r="BH3" s="98" t="s">
        <v>1422</v>
      </c>
      <c r="BI3" s="98" t="s">
        <v>1416</v>
      </c>
      <c r="BJ3" s="98" t="s">
        <v>1416</v>
      </c>
      <c r="BK3" s="98" t="s">
        <v>1416</v>
      </c>
      <c r="BL3" s="98" t="s">
        <v>1417</v>
      </c>
      <c r="BM3" s="98" t="s">
        <v>1417</v>
      </c>
      <c r="BN3" s="98" t="s">
        <v>1417</v>
      </c>
      <c r="BO3" s="98" t="s">
        <v>1422</v>
      </c>
      <c r="BP3" s="98" t="s">
        <v>1422</v>
      </c>
      <c r="BQ3" s="98" t="s">
        <v>1422</v>
      </c>
      <c r="BR3" s="98" t="s">
        <v>1416</v>
      </c>
      <c r="BS3" s="98" t="s">
        <v>1416</v>
      </c>
      <c r="BT3" s="98" t="s">
        <v>1416</v>
      </c>
      <c r="BU3" s="98" t="s">
        <v>1417</v>
      </c>
      <c r="BV3" s="98" t="s">
        <v>1417</v>
      </c>
      <c r="BW3" s="98" t="s">
        <v>1417</v>
      </c>
      <c r="CD3" s="98" t="s">
        <v>1422</v>
      </c>
      <c r="CE3" s="98" t="s">
        <v>1416</v>
      </c>
      <c r="CF3" s="98" t="s">
        <v>1391</v>
      </c>
      <c r="CG3" s="98" t="s">
        <v>1391</v>
      </c>
      <c r="CH3" s="98" t="s">
        <v>1391</v>
      </c>
      <c r="CI3" s="98" t="s">
        <v>3101</v>
      </c>
      <c r="CJ3" s="98" t="s">
        <v>3101</v>
      </c>
      <c r="CK3" s="98" t="s">
        <v>3101</v>
      </c>
      <c r="CL3" s="98" t="s">
        <v>3100</v>
      </c>
      <c r="CM3" s="98" t="s">
        <v>3100</v>
      </c>
      <c r="CN3" s="98" t="s">
        <v>3100</v>
      </c>
      <c r="CO3" s="98" t="s">
        <v>3099</v>
      </c>
      <c r="CP3" s="98" t="s">
        <v>3099</v>
      </c>
      <c r="CQ3" s="98" t="s">
        <v>3099</v>
      </c>
      <c r="CR3" s="98" t="s">
        <v>3098</v>
      </c>
      <c r="CS3" s="98" t="s">
        <v>3098</v>
      </c>
      <c r="CT3" s="98" t="s">
        <v>3098</v>
      </c>
      <c r="CU3" s="98" t="s">
        <v>1391</v>
      </c>
      <c r="CV3" s="99" t="s">
        <v>1391</v>
      </c>
    </row>
    <row r="4" spans="1:104" ht="12" x14ac:dyDescent="0.2">
      <c r="E4" s="98" t="s">
        <v>1418</v>
      </c>
      <c r="F4" s="98" t="s">
        <v>1391</v>
      </c>
      <c r="G4" s="98" t="s">
        <v>1391</v>
      </c>
      <c r="H4" s="98" t="s">
        <v>1391</v>
      </c>
      <c r="I4" s="98" t="s">
        <v>1391</v>
      </c>
      <c r="J4" s="98" t="s">
        <v>1408</v>
      </c>
      <c r="K4" s="98" t="s">
        <v>1407</v>
      </c>
      <c r="L4" s="98" t="s">
        <v>1391</v>
      </c>
      <c r="M4" s="98" t="s">
        <v>1408</v>
      </c>
      <c r="N4" s="98" t="s">
        <v>1407</v>
      </c>
      <c r="O4" s="98" t="s">
        <v>1391</v>
      </c>
      <c r="P4" s="98" t="s">
        <v>1408</v>
      </c>
      <c r="Q4" s="98" t="s">
        <v>1407</v>
      </c>
      <c r="R4" s="98" t="s">
        <v>1391</v>
      </c>
      <c r="S4" s="98" t="s">
        <v>1408</v>
      </c>
      <c r="T4" s="98" t="s">
        <v>1407</v>
      </c>
      <c r="U4" s="98" t="s">
        <v>1391</v>
      </c>
      <c r="V4" s="98" t="s">
        <v>1408</v>
      </c>
      <c r="W4" s="98" t="s">
        <v>1407</v>
      </c>
      <c r="X4" s="98" t="s">
        <v>1391</v>
      </c>
      <c r="Y4" s="98" t="s">
        <v>1408</v>
      </c>
      <c r="Z4" s="98" t="s">
        <v>1407</v>
      </c>
      <c r="AA4" s="98" t="s">
        <v>1391</v>
      </c>
      <c r="AB4" s="98" t="s">
        <v>1408</v>
      </c>
      <c r="AC4" s="98" t="s">
        <v>1407</v>
      </c>
      <c r="AD4" s="98" t="s">
        <v>1391</v>
      </c>
      <c r="AE4" s="98" t="s">
        <v>1408</v>
      </c>
      <c r="AF4" s="98" t="s">
        <v>1407</v>
      </c>
      <c r="AG4" s="98" t="s">
        <v>1391</v>
      </c>
      <c r="AH4" s="98" t="s">
        <v>1391</v>
      </c>
      <c r="AI4" s="98" t="s">
        <v>1391</v>
      </c>
      <c r="AJ4" s="98" t="s">
        <v>1391</v>
      </c>
      <c r="AK4" s="98" t="s">
        <v>1408</v>
      </c>
      <c r="AL4" s="98" t="s">
        <v>1407</v>
      </c>
      <c r="AM4" s="98" t="s">
        <v>1391</v>
      </c>
      <c r="AN4" s="98" t="s">
        <v>1408</v>
      </c>
      <c r="AO4" s="98" t="s">
        <v>1407</v>
      </c>
      <c r="AP4" s="98" t="s">
        <v>1391</v>
      </c>
      <c r="AQ4" s="98" t="s">
        <v>1408</v>
      </c>
      <c r="AR4" s="98" t="s">
        <v>1407</v>
      </c>
      <c r="AS4" s="98" t="s">
        <v>1391</v>
      </c>
      <c r="AT4" s="98" t="s">
        <v>1408</v>
      </c>
      <c r="AU4" s="98" t="s">
        <v>1407</v>
      </c>
      <c r="AV4" s="100" t="s">
        <v>1391</v>
      </c>
      <c r="AW4" s="100" t="s">
        <v>1408</v>
      </c>
      <c r="AX4" s="100" t="s">
        <v>1407</v>
      </c>
      <c r="AY4" s="100" t="s">
        <v>1391</v>
      </c>
      <c r="AZ4" s="100" t="s">
        <v>1408</v>
      </c>
      <c r="BA4" s="100" t="s">
        <v>1407</v>
      </c>
      <c r="BB4" s="100" t="s">
        <v>1391</v>
      </c>
      <c r="BC4" s="100" t="s">
        <v>1408</v>
      </c>
      <c r="BD4" s="100" t="s">
        <v>1407</v>
      </c>
      <c r="BE4" s="100" t="s">
        <v>1391</v>
      </c>
      <c r="BF4" s="98" t="s">
        <v>1391</v>
      </c>
      <c r="BG4" s="98" t="s">
        <v>1408</v>
      </c>
      <c r="BH4" s="98" t="s">
        <v>1407</v>
      </c>
      <c r="BI4" s="98" t="s">
        <v>1391</v>
      </c>
      <c r="BJ4" s="98" t="s">
        <v>1408</v>
      </c>
      <c r="BK4" s="98" t="s">
        <v>1407</v>
      </c>
      <c r="BL4" s="98" t="s">
        <v>1391</v>
      </c>
      <c r="BM4" s="98" t="s">
        <v>1408</v>
      </c>
      <c r="BN4" s="98" t="s">
        <v>1407</v>
      </c>
      <c r="BO4" s="98" t="s">
        <v>1391</v>
      </c>
      <c r="BP4" s="98" t="s">
        <v>1408</v>
      </c>
      <c r="BQ4" s="98" t="s">
        <v>1407</v>
      </c>
      <c r="BR4" s="98" t="s">
        <v>1391</v>
      </c>
      <c r="BS4" s="98" t="s">
        <v>1408</v>
      </c>
      <c r="BT4" s="98" t="s">
        <v>1407</v>
      </c>
      <c r="BU4" s="98" t="s">
        <v>1391</v>
      </c>
      <c r="BV4" s="98" t="s">
        <v>1408</v>
      </c>
      <c r="BW4" s="98" t="s">
        <v>1407</v>
      </c>
      <c r="BX4" s="98" t="s">
        <v>1391</v>
      </c>
      <c r="BY4" s="98" t="s">
        <v>1408</v>
      </c>
      <c r="BZ4" s="98" t="s">
        <v>1407</v>
      </c>
      <c r="CA4" s="98" t="s">
        <v>1391</v>
      </c>
      <c r="CB4" s="98" t="s">
        <v>1408</v>
      </c>
      <c r="CC4" s="98" t="s">
        <v>1407</v>
      </c>
      <c r="CD4" s="98" t="s">
        <v>1391</v>
      </c>
      <c r="CE4" s="98" t="s">
        <v>1391</v>
      </c>
      <c r="CF4" s="98" t="s">
        <v>1391</v>
      </c>
      <c r="CG4" s="98" t="s">
        <v>1408</v>
      </c>
      <c r="CH4" s="98" t="s">
        <v>1407</v>
      </c>
      <c r="CI4" s="98" t="s">
        <v>1391</v>
      </c>
      <c r="CJ4" s="98" t="s">
        <v>1408</v>
      </c>
      <c r="CK4" s="98" t="s">
        <v>1407</v>
      </c>
      <c r="CL4" s="98" t="s">
        <v>1391</v>
      </c>
      <c r="CM4" s="98" t="s">
        <v>1408</v>
      </c>
      <c r="CN4" s="98" t="s">
        <v>1407</v>
      </c>
      <c r="CO4" s="98" t="s">
        <v>1391</v>
      </c>
      <c r="CP4" s="98" t="s">
        <v>1408</v>
      </c>
      <c r="CQ4" s="98" t="s">
        <v>1407</v>
      </c>
      <c r="CR4" s="98" t="s">
        <v>1391</v>
      </c>
      <c r="CS4" s="98" t="s">
        <v>1408</v>
      </c>
      <c r="CT4" s="98" t="s">
        <v>1407</v>
      </c>
      <c r="CU4" s="98" t="s">
        <v>1391</v>
      </c>
      <c r="CV4" s="99" t="s">
        <v>1391</v>
      </c>
    </row>
    <row r="5" spans="1:104" s="98" customFormat="1" ht="12" x14ac:dyDescent="0.2">
      <c r="A5" s="98" t="s">
        <v>1381</v>
      </c>
      <c r="B5" s="98" t="s">
        <v>1382</v>
      </c>
      <c r="C5" s="98" t="s">
        <v>0</v>
      </c>
      <c r="D5" s="98" t="s">
        <v>1</v>
      </c>
      <c r="E5" s="98" t="s">
        <v>2</v>
      </c>
      <c r="F5" s="98" t="s">
        <v>1398</v>
      </c>
      <c r="G5" s="98" t="s">
        <v>1399</v>
      </c>
      <c r="H5" s="98" t="s">
        <v>1440</v>
      </c>
      <c r="I5" s="98" t="s">
        <v>1400</v>
      </c>
      <c r="J5" s="98" t="s">
        <v>1400</v>
      </c>
      <c r="K5" s="98" t="s">
        <v>1400</v>
      </c>
      <c r="L5" s="98" t="s">
        <v>1403</v>
      </c>
      <c r="M5" s="98" t="s">
        <v>1403</v>
      </c>
      <c r="N5" s="98" t="s">
        <v>1403</v>
      </c>
      <c r="O5" s="98" t="s">
        <v>1404</v>
      </c>
      <c r="P5" s="98" t="s">
        <v>1404</v>
      </c>
      <c r="Q5" s="98" t="s">
        <v>1404</v>
      </c>
      <c r="R5" s="98" t="s">
        <v>1405</v>
      </c>
      <c r="S5" s="98" t="s">
        <v>1405</v>
      </c>
      <c r="T5" s="98" t="s">
        <v>1405</v>
      </c>
      <c r="U5" s="98" t="s">
        <v>1437</v>
      </c>
      <c r="V5" s="98" t="s">
        <v>1405</v>
      </c>
      <c r="W5" s="98" t="s">
        <v>1405</v>
      </c>
      <c r="X5" s="98" t="s">
        <v>1435</v>
      </c>
      <c r="Y5" s="98" t="s">
        <v>1435</v>
      </c>
      <c r="Z5" s="98" t="s">
        <v>1435</v>
      </c>
      <c r="AA5" s="98" t="s">
        <v>1435</v>
      </c>
      <c r="AB5" s="98" t="s">
        <v>1435</v>
      </c>
      <c r="AC5" s="98" t="s">
        <v>1435</v>
      </c>
      <c r="AD5" s="98" t="s">
        <v>1435</v>
      </c>
      <c r="AE5" s="98" t="s">
        <v>1435</v>
      </c>
      <c r="AF5" s="98" t="s">
        <v>1435</v>
      </c>
      <c r="AG5" s="98" t="s">
        <v>1435</v>
      </c>
      <c r="AH5" s="98" t="s">
        <v>1438</v>
      </c>
      <c r="AI5" s="98" t="s">
        <v>1438</v>
      </c>
      <c r="AJ5" s="98" t="s">
        <v>1423</v>
      </c>
      <c r="AK5" s="98" t="s">
        <v>1423</v>
      </c>
      <c r="AL5" s="98" t="s">
        <v>1423</v>
      </c>
      <c r="AM5" s="98" t="s">
        <v>1423</v>
      </c>
      <c r="AN5" s="98" t="s">
        <v>1423</v>
      </c>
      <c r="AO5" s="98" t="s">
        <v>1423</v>
      </c>
      <c r="AP5" s="98" t="s">
        <v>1426</v>
      </c>
      <c r="AQ5" s="98" t="s">
        <v>1426</v>
      </c>
      <c r="AR5" s="98" t="s">
        <v>1426</v>
      </c>
      <c r="AS5" s="98" t="s">
        <v>1426</v>
      </c>
      <c r="AT5" s="98" t="s">
        <v>1426</v>
      </c>
      <c r="AU5" s="98" t="s">
        <v>1426</v>
      </c>
      <c r="AV5" s="98" t="s">
        <v>1430</v>
      </c>
      <c r="AW5" s="98" t="s">
        <v>1430</v>
      </c>
      <c r="AX5" s="98" t="s">
        <v>1430</v>
      </c>
      <c r="AY5" s="98" t="s">
        <v>1430</v>
      </c>
      <c r="AZ5" s="98" t="s">
        <v>1430</v>
      </c>
      <c r="BA5" s="98" t="s">
        <v>1430</v>
      </c>
      <c r="BB5" s="98" t="s">
        <v>1430</v>
      </c>
      <c r="BC5" s="98" t="s">
        <v>1430</v>
      </c>
      <c r="BD5" s="98" t="s">
        <v>1430</v>
      </c>
      <c r="BE5" s="98" t="s">
        <v>1430</v>
      </c>
      <c r="BF5" s="98" t="s">
        <v>1433</v>
      </c>
      <c r="BG5" s="98" t="s">
        <v>1433</v>
      </c>
      <c r="BH5" s="98" t="s">
        <v>1433</v>
      </c>
      <c r="BI5" s="98" t="s">
        <v>1433</v>
      </c>
      <c r="BJ5" s="98" t="s">
        <v>1433</v>
      </c>
      <c r="BK5" s="98" t="s">
        <v>1433</v>
      </c>
      <c r="BL5" s="98" t="s">
        <v>1433</v>
      </c>
      <c r="BM5" s="98" t="s">
        <v>1433</v>
      </c>
      <c r="BN5" s="98" t="s">
        <v>1433</v>
      </c>
      <c r="BO5" s="98" t="s">
        <v>1443</v>
      </c>
      <c r="BP5" s="98" t="s">
        <v>1443</v>
      </c>
      <c r="BQ5" s="98" t="s">
        <v>1443</v>
      </c>
      <c r="BR5" s="98" t="s">
        <v>1443</v>
      </c>
      <c r="BS5" s="98" t="s">
        <v>1443</v>
      </c>
      <c r="BT5" s="98" t="s">
        <v>1443</v>
      </c>
      <c r="BU5" s="98" t="s">
        <v>1443</v>
      </c>
      <c r="BV5" s="98" t="s">
        <v>1443</v>
      </c>
      <c r="BW5" s="98" t="s">
        <v>1443</v>
      </c>
      <c r="BX5" s="98" t="s">
        <v>1471</v>
      </c>
      <c r="BY5" s="98" t="s">
        <v>1471</v>
      </c>
      <c r="BZ5" s="98" t="s">
        <v>1471</v>
      </c>
      <c r="CA5" s="98" t="s">
        <v>1472</v>
      </c>
      <c r="CB5" s="98" t="s">
        <v>1472</v>
      </c>
      <c r="CC5" s="98" t="s">
        <v>1472</v>
      </c>
      <c r="CD5" s="98" t="s">
        <v>3096</v>
      </c>
      <c r="CE5" s="98" t="s">
        <v>3096</v>
      </c>
      <c r="CF5" s="98" t="s">
        <v>4555</v>
      </c>
      <c r="CG5" s="98" t="s">
        <v>4555</v>
      </c>
      <c r="CH5" s="98" t="s">
        <v>4555</v>
      </c>
      <c r="CI5" s="98" t="s">
        <v>4555</v>
      </c>
      <c r="CJ5" s="98" t="s">
        <v>4555</v>
      </c>
      <c r="CK5" s="98" t="s">
        <v>4555</v>
      </c>
      <c r="CL5" s="98" t="s">
        <v>4555</v>
      </c>
      <c r="CM5" s="98" t="s">
        <v>4555</v>
      </c>
      <c r="CN5" s="98" t="s">
        <v>4555</v>
      </c>
      <c r="CO5" s="98" t="s">
        <v>4555</v>
      </c>
      <c r="CP5" s="98" t="s">
        <v>4555</v>
      </c>
      <c r="CQ5" s="98" t="s">
        <v>4555</v>
      </c>
      <c r="CR5" s="98" t="s">
        <v>4555</v>
      </c>
      <c r="CS5" s="98" t="s">
        <v>4555</v>
      </c>
      <c r="CT5" s="98" t="s">
        <v>4555</v>
      </c>
      <c r="CU5" s="98" t="s">
        <v>4557</v>
      </c>
      <c r="CV5" s="99" t="s">
        <v>4559</v>
      </c>
    </row>
    <row r="6" spans="1:104" ht="12.75" x14ac:dyDescent="0.2">
      <c r="A6" s="96" t="s">
        <v>1307</v>
      </c>
      <c r="B6" s="97" t="s">
        <v>1345</v>
      </c>
      <c r="C6" s="96" t="s">
        <v>836</v>
      </c>
      <c r="E6" s="50">
        <v>2012</v>
      </c>
      <c r="F6" s="101">
        <v>25528000</v>
      </c>
      <c r="G6" s="101">
        <v>5631500</v>
      </c>
      <c r="H6" s="101">
        <v>5112885.5200000005</v>
      </c>
      <c r="I6" s="101">
        <v>6913108.6099999994</v>
      </c>
      <c r="J6" s="101"/>
      <c r="K6" s="101"/>
      <c r="L6" s="50">
        <v>10.5</v>
      </c>
      <c r="M6" s="50">
        <v>10.4</v>
      </c>
      <c r="N6" s="50">
        <v>10.6</v>
      </c>
      <c r="O6" s="102">
        <v>23</v>
      </c>
      <c r="P6" s="102">
        <v>23.6</v>
      </c>
      <c r="Q6" s="50">
        <v>22.2</v>
      </c>
      <c r="R6" s="102"/>
      <c r="S6" s="102"/>
      <c r="T6" s="102"/>
      <c r="U6" s="102"/>
      <c r="V6" s="102"/>
      <c r="W6" s="102"/>
      <c r="X6" s="50" t="s">
        <v>1436</v>
      </c>
      <c r="Y6" s="50" t="s">
        <v>1436</v>
      </c>
      <c r="Z6" s="50" t="s">
        <v>1436</v>
      </c>
      <c r="AA6" s="50" t="s">
        <v>1436</v>
      </c>
      <c r="AB6" s="50" t="s">
        <v>1436</v>
      </c>
      <c r="AC6" s="50" t="s">
        <v>1436</v>
      </c>
      <c r="AD6" s="50" t="s">
        <v>1401</v>
      </c>
      <c r="AE6" s="50" t="s">
        <v>1401</v>
      </c>
      <c r="AF6" s="50" t="s">
        <v>1401</v>
      </c>
      <c r="AH6" s="50" t="s">
        <v>1401</v>
      </c>
      <c r="AI6" s="50" t="s">
        <v>1401</v>
      </c>
      <c r="AJ6" s="50">
        <v>239039.3</v>
      </c>
      <c r="AK6" s="50">
        <v>129648.8</v>
      </c>
      <c r="AL6" s="50">
        <v>109390.5</v>
      </c>
      <c r="AM6" s="50">
        <v>24504.9</v>
      </c>
      <c r="AN6" s="50">
        <v>13356.2</v>
      </c>
      <c r="AO6" s="50">
        <v>11148.7</v>
      </c>
      <c r="AP6" s="50">
        <v>71.64</v>
      </c>
      <c r="AQ6" s="50">
        <v>77.83</v>
      </c>
      <c r="AR6" s="50">
        <v>65.459999999999994</v>
      </c>
      <c r="AS6" s="50">
        <v>42.44</v>
      </c>
      <c r="AT6" s="50">
        <v>45.37</v>
      </c>
      <c r="AU6" s="50">
        <v>39.4</v>
      </c>
      <c r="AV6" s="102">
        <v>333681.59999999998</v>
      </c>
      <c r="AW6" s="102">
        <v>166576.79999999999</v>
      </c>
      <c r="AX6" s="102">
        <v>167104.79999999999</v>
      </c>
      <c r="AY6" s="102">
        <v>57735.5</v>
      </c>
      <c r="AZ6" s="102">
        <v>29441.7</v>
      </c>
      <c r="BA6" s="102">
        <v>28293.9</v>
      </c>
      <c r="BB6" s="102">
        <v>66886.899999999994</v>
      </c>
      <c r="BC6" s="102">
        <v>33789.9</v>
      </c>
      <c r="BD6" s="102">
        <v>33097</v>
      </c>
      <c r="BE6" s="102"/>
      <c r="BF6" s="50">
        <v>64</v>
      </c>
      <c r="BG6" s="50">
        <v>69.599999999999994</v>
      </c>
      <c r="BH6" s="50">
        <v>58.5</v>
      </c>
      <c r="BI6" s="50">
        <v>32.700000000000003</v>
      </c>
      <c r="BJ6" s="50">
        <v>34.700000000000003</v>
      </c>
      <c r="BK6" s="50">
        <v>30.6</v>
      </c>
      <c r="BL6" s="50">
        <v>73.900000000000006</v>
      </c>
      <c r="BM6" s="50">
        <v>79.8</v>
      </c>
      <c r="BN6" s="50">
        <v>67.900000000000006</v>
      </c>
      <c r="BO6" s="50">
        <v>71.64</v>
      </c>
      <c r="BP6" s="50">
        <v>77.83</v>
      </c>
      <c r="BQ6" s="50">
        <v>65.459999999999994</v>
      </c>
      <c r="BR6" s="50">
        <v>42.44</v>
      </c>
      <c r="BS6" s="50">
        <v>45.37</v>
      </c>
      <c r="BT6" s="50">
        <v>39.4</v>
      </c>
      <c r="BU6" s="50">
        <v>84.31</v>
      </c>
      <c r="BV6" s="50">
        <v>90.85</v>
      </c>
      <c r="BW6" s="50">
        <v>77.63</v>
      </c>
      <c r="BX6" s="50">
        <v>17.100000000000001</v>
      </c>
      <c r="BY6" s="50">
        <v>16.600000000000001</v>
      </c>
      <c r="BZ6" s="50">
        <v>17.5</v>
      </c>
      <c r="CA6" s="50">
        <v>13.4</v>
      </c>
      <c r="CB6" s="50">
        <v>15.3</v>
      </c>
      <c r="CC6" s="50">
        <v>11.5</v>
      </c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V6" s="103" t="s">
        <v>1383</v>
      </c>
    </row>
    <row r="7" spans="1:104" ht="12.75" x14ac:dyDescent="0.2">
      <c r="A7" s="96" t="s">
        <v>1308</v>
      </c>
      <c r="B7" s="97" t="s">
        <v>1346</v>
      </c>
      <c r="C7" s="96" t="s">
        <v>837</v>
      </c>
      <c r="E7" s="50">
        <v>2012</v>
      </c>
      <c r="F7" s="101">
        <v>25256100</v>
      </c>
      <c r="G7" s="101">
        <v>5565200</v>
      </c>
      <c r="H7" s="101">
        <v>5048225.8150000004</v>
      </c>
      <c r="I7" s="101">
        <v>6835880.2699999996</v>
      </c>
      <c r="J7" s="101"/>
      <c r="K7" s="101"/>
      <c r="L7" s="50">
        <v>10.4</v>
      </c>
      <c r="M7" s="50">
        <v>10.4</v>
      </c>
      <c r="N7" s="50">
        <v>10.5</v>
      </c>
      <c r="O7" s="102">
        <v>22.9</v>
      </c>
      <c r="P7" s="102">
        <v>23.5</v>
      </c>
      <c r="Q7" s="50">
        <v>22.1</v>
      </c>
      <c r="R7" s="102"/>
      <c r="S7" s="102"/>
      <c r="T7" s="102"/>
      <c r="U7" s="102"/>
      <c r="V7" s="102"/>
      <c r="W7" s="102"/>
      <c r="AD7" s="50" t="s">
        <v>1402</v>
      </c>
      <c r="AE7" s="50" t="s">
        <v>1402</v>
      </c>
      <c r="AF7" s="50" t="s">
        <v>1402</v>
      </c>
      <c r="AH7" s="50" t="s">
        <v>1402</v>
      </c>
      <c r="AI7" s="50" t="s">
        <v>1402</v>
      </c>
      <c r="AJ7" s="50">
        <v>237372.3</v>
      </c>
      <c r="AK7" s="50">
        <v>128739</v>
      </c>
      <c r="AL7" s="50">
        <v>108633.2</v>
      </c>
      <c r="AM7" s="50">
        <v>24351</v>
      </c>
      <c r="AN7" s="50">
        <v>13260.7</v>
      </c>
      <c r="AO7" s="50">
        <v>11090.3</v>
      </c>
      <c r="AP7" s="50">
        <v>71.73</v>
      </c>
      <c r="AQ7" s="50">
        <v>77.930000000000007</v>
      </c>
      <c r="AR7" s="50">
        <v>65.55</v>
      </c>
      <c r="AS7" s="50">
        <v>42.56</v>
      </c>
      <c r="AT7" s="50">
        <v>45.47</v>
      </c>
      <c r="AU7" s="50">
        <v>39.53</v>
      </c>
      <c r="AV7" s="102">
        <v>330927.3</v>
      </c>
      <c r="AW7" s="102">
        <v>165199.6</v>
      </c>
      <c r="AX7" s="102">
        <v>165727.79999999999</v>
      </c>
      <c r="AY7" s="102">
        <v>57215.8</v>
      </c>
      <c r="AZ7" s="102">
        <v>29161.9</v>
      </c>
      <c r="BA7" s="102">
        <v>28053.9</v>
      </c>
      <c r="BB7" s="102">
        <v>66472.5</v>
      </c>
      <c r="BC7" s="102">
        <v>33563.4</v>
      </c>
      <c r="BD7" s="102">
        <v>32909.1</v>
      </c>
      <c r="BE7" s="102"/>
      <c r="BF7" s="50">
        <v>64.099999999999994</v>
      </c>
      <c r="BG7" s="50">
        <v>69.7</v>
      </c>
      <c r="BH7" s="50">
        <v>58.6</v>
      </c>
      <c r="BI7" s="50">
        <v>32.799999999999997</v>
      </c>
      <c r="BJ7" s="50">
        <v>34.799999999999997</v>
      </c>
      <c r="BK7" s="50">
        <v>30.8</v>
      </c>
      <c r="BL7" s="50">
        <v>74</v>
      </c>
      <c r="BM7" s="50">
        <v>79.900000000000006</v>
      </c>
      <c r="BN7" s="50">
        <v>67.900000000000006</v>
      </c>
      <c r="BO7" s="50">
        <v>71.73</v>
      </c>
      <c r="BP7" s="50">
        <v>77.930000000000007</v>
      </c>
      <c r="BQ7" s="50">
        <v>65.55</v>
      </c>
      <c r="BR7" s="50">
        <v>42.56</v>
      </c>
      <c r="BS7" s="50">
        <v>45.47</v>
      </c>
      <c r="BT7" s="50">
        <v>39.53</v>
      </c>
      <c r="BU7" s="50">
        <v>84.31</v>
      </c>
      <c r="BV7" s="50">
        <v>90.86</v>
      </c>
      <c r="BW7" s="50">
        <v>77.62</v>
      </c>
      <c r="BX7" s="50">
        <v>17</v>
      </c>
      <c r="BY7" s="50">
        <v>16.600000000000001</v>
      </c>
      <c r="BZ7" s="50">
        <v>17.5</v>
      </c>
      <c r="CA7" s="50">
        <v>13.5</v>
      </c>
      <c r="CB7" s="50">
        <v>15.4</v>
      </c>
      <c r="CC7" s="50">
        <v>11.6</v>
      </c>
      <c r="CF7" s="101">
        <v>503663601</v>
      </c>
      <c r="CG7" s="101">
        <v>245969264</v>
      </c>
      <c r="CH7" s="101">
        <v>257694337</v>
      </c>
      <c r="CI7" s="101">
        <v>27633983</v>
      </c>
      <c r="CJ7" s="101">
        <v>14170469</v>
      </c>
      <c r="CK7" s="101">
        <v>13463514</v>
      </c>
      <c r="CL7" s="101">
        <v>31273373</v>
      </c>
      <c r="CM7" s="101">
        <v>15939472</v>
      </c>
      <c r="CN7" s="101">
        <v>15333901</v>
      </c>
      <c r="CO7" s="101">
        <v>32938674</v>
      </c>
      <c r="CP7" s="101">
        <v>16687034</v>
      </c>
      <c r="CQ7" s="101">
        <v>16251640</v>
      </c>
      <c r="CR7" s="101">
        <v>34548329</v>
      </c>
      <c r="CS7" s="101">
        <v>17458850</v>
      </c>
      <c r="CT7" s="101">
        <v>17089479</v>
      </c>
      <c r="CV7" s="103" t="s">
        <v>1383</v>
      </c>
    </row>
    <row r="8" spans="1:104" ht="12.75" x14ac:dyDescent="0.2">
      <c r="A8" s="96" t="s">
        <v>1309</v>
      </c>
      <c r="B8" s="97" t="s">
        <v>1347</v>
      </c>
      <c r="C8" s="96" t="s">
        <v>838</v>
      </c>
      <c r="E8" s="50">
        <v>2012</v>
      </c>
      <c r="F8" s="101">
        <v>18069000</v>
      </c>
      <c r="G8" s="101">
        <v>3493600</v>
      </c>
      <c r="H8" s="101">
        <v>3231936.4575000009</v>
      </c>
      <c r="I8" s="101">
        <v>4992232.7550000008</v>
      </c>
      <c r="J8" s="101"/>
      <c r="K8" s="101"/>
      <c r="L8" s="50">
        <v>11.4</v>
      </c>
      <c r="M8" s="50">
        <v>11.2</v>
      </c>
      <c r="N8" s="50">
        <v>11.6</v>
      </c>
      <c r="O8" s="102">
        <v>23.1</v>
      </c>
      <c r="P8" s="102">
        <v>23.4</v>
      </c>
      <c r="Q8" s="50">
        <v>22.8</v>
      </c>
      <c r="R8" s="102"/>
      <c r="S8" s="102"/>
      <c r="T8" s="102"/>
      <c r="U8" s="102"/>
      <c r="V8" s="102"/>
      <c r="W8" s="102"/>
      <c r="AJ8" s="50">
        <v>156712.29999999999</v>
      </c>
      <c r="AK8" s="50">
        <v>85073.2</v>
      </c>
      <c r="AL8" s="50">
        <v>71639.100000000006</v>
      </c>
      <c r="AM8" s="50">
        <v>15116.3</v>
      </c>
      <c r="AN8" s="50">
        <v>8203.5</v>
      </c>
      <c r="AO8" s="50">
        <v>6912.8</v>
      </c>
      <c r="AP8" s="50">
        <v>71.98</v>
      </c>
      <c r="AQ8" s="50">
        <v>78.260000000000005</v>
      </c>
      <c r="AR8" s="50">
        <v>65.73</v>
      </c>
      <c r="AS8" s="50">
        <v>41.6</v>
      </c>
      <c r="AT8" s="50">
        <v>44.34</v>
      </c>
      <c r="AU8" s="50">
        <v>38.76</v>
      </c>
      <c r="AV8" s="102">
        <v>217704.1</v>
      </c>
      <c r="AW8" s="102">
        <v>108708.3</v>
      </c>
      <c r="AX8" s="102">
        <v>108995.8</v>
      </c>
      <c r="AY8" s="102">
        <v>36335.9</v>
      </c>
      <c r="AZ8" s="102">
        <v>18500.900000000001</v>
      </c>
      <c r="BA8" s="102">
        <v>17835</v>
      </c>
      <c r="BB8" s="102">
        <v>42378.8</v>
      </c>
      <c r="BC8" s="102">
        <v>21280.9</v>
      </c>
      <c r="BD8" s="102">
        <v>21097.9</v>
      </c>
      <c r="BE8" s="102"/>
      <c r="BF8" s="50">
        <v>63.7</v>
      </c>
      <c r="BG8" s="50">
        <v>69.400000000000006</v>
      </c>
      <c r="BH8" s="50">
        <v>58.1</v>
      </c>
      <c r="BI8" s="50">
        <v>32</v>
      </c>
      <c r="BJ8" s="50">
        <v>34</v>
      </c>
      <c r="BK8" s="50">
        <v>29.9</v>
      </c>
      <c r="BL8" s="50">
        <v>72.900000000000006</v>
      </c>
      <c r="BM8" s="50">
        <v>77.900000000000006</v>
      </c>
      <c r="BN8" s="50">
        <v>67.7</v>
      </c>
      <c r="BO8" s="50">
        <v>71.98</v>
      </c>
      <c r="BP8" s="50">
        <v>78.260000000000005</v>
      </c>
      <c r="BQ8" s="50">
        <v>65.73</v>
      </c>
      <c r="BR8" s="50">
        <v>41.6</v>
      </c>
      <c r="BS8" s="50">
        <v>44.34</v>
      </c>
      <c r="BT8" s="50">
        <v>38.76</v>
      </c>
      <c r="BU8" s="50">
        <v>84.75</v>
      </c>
      <c r="BV8" s="50">
        <v>90.61</v>
      </c>
      <c r="BW8" s="50">
        <v>78.84</v>
      </c>
      <c r="BX8" s="50">
        <v>17</v>
      </c>
      <c r="BY8" s="50">
        <v>16.899999999999999</v>
      </c>
      <c r="BZ8" s="50">
        <v>17.100000000000001</v>
      </c>
      <c r="CA8" s="50">
        <v>14.8</v>
      </c>
      <c r="CB8" s="50">
        <v>17</v>
      </c>
      <c r="CC8" s="50">
        <v>12.5</v>
      </c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V8" s="103" t="s">
        <v>1383</v>
      </c>
    </row>
    <row r="9" spans="1:104" ht="12.75" x14ac:dyDescent="0.2">
      <c r="A9" s="96" t="s">
        <v>1310</v>
      </c>
      <c r="B9" s="97" t="s">
        <v>1348</v>
      </c>
      <c r="C9" s="96" t="s">
        <v>839</v>
      </c>
      <c r="D9" s="50">
        <v>0</v>
      </c>
      <c r="E9" s="50">
        <v>2012</v>
      </c>
      <c r="F9" s="101">
        <v>369000</v>
      </c>
      <c r="G9" s="101">
        <v>82400</v>
      </c>
      <c r="H9" s="101">
        <v>80419.597500000003</v>
      </c>
      <c r="I9" s="101">
        <v>116960.41750000001</v>
      </c>
      <c r="J9" s="101"/>
      <c r="K9" s="101"/>
      <c r="L9" s="50">
        <v>7.5</v>
      </c>
      <c r="M9" s="50">
        <v>7.7</v>
      </c>
      <c r="N9" s="50">
        <v>7.4</v>
      </c>
      <c r="O9" s="102">
        <v>19.8</v>
      </c>
      <c r="P9" s="102">
        <v>20.399999999999999</v>
      </c>
      <c r="Q9" s="50">
        <v>18.899999999999999</v>
      </c>
      <c r="R9" s="102"/>
      <c r="S9" s="102"/>
      <c r="T9" s="102"/>
      <c r="U9" s="102"/>
      <c r="V9" s="102"/>
      <c r="W9" s="102"/>
      <c r="AJ9" s="50">
        <v>4847.3999999999996</v>
      </c>
      <c r="AK9" s="50">
        <v>2637.2</v>
      </c>
      <c r="AL9" s="50">
        <v>2210.3000000000002</v>
      </c>
      <c r="AM9" s="50">
        <v>417.5</v>
      </c>
      <c r="AN9" s="50">
        <v>234.7</v>
      </c>
      <c r="AO9" s="50">
        <v>182.8</v>
      </c>
      <c r="AP9" s="50">
        <v>66.94</v>
      </c>
      <c r="AQ9" s="50">
        <v>72.47</v>
      </c>
      <c r="AR9" s="50">
        <v>61.34</v>
      </c>
      <c r="AS9" s="50">
        <v>31.48</v>
      </c>
      <c r="AT9" s="50">
        <v>34.96</v>
      </c>
      <c r="AU9" s="50">
        <v>27.91</v>
      </c>
      <c r="AV9" s="102">
        <v>7242</v>
      </c>
      <c r="AW9" s="102">
        <v>3638.7</v>
      </c>
      <c r="AX9" s="102">
        <v>3603.2</v>
      </c>
      <c r="AY9" s="102">
        <v>1326.1</v>
      </c>
      <c r="AZ9" s="102">
        <v>671.3</v>
      </c>
      <c r="BA9" s="102">
        <v>654.9</v>
      </c>
      <c r="BB9" s="102">
        <v>1424.2</v>
      </c>
      <c r="BC9" s="102">
        <v>712.4</v>
      </c>
      <c r="BD9" s="102">
        <v>711.8</v>
      </c>
      <c r="BE9" s="102"/>
      <c r="BF9" s="50">
        <v>61.8</v>
      </c>
      <c r="BG9" s="50">
        <v>66.900000000000006</v>
      </c>
      <c r="BH9" s="50">
        <v>56.8</v>
      </c>
      <c r="BI9" s="50">
        <v>25.3</v>
      </c>
      <c r="BJ9" s="50">
        <v>27.8</v>
      </c>
      <c r="BK9" s="50">
        <v>22.6</v>
      </c>
      <c r="BL9" s="50">
        <v>78.400000000000006</v>
      </c>
      <c r="BM9" s="50">
        <v>82.2</v>
      </c>
      <c r="BN9" s="50">
        <v>74.5</v>
      </c>
      <c r="BO9" s="50">
        <v>66.94</v>
      </c>
      <c r="BP9" s="50">
        <v>72.47</v>
      </c>
      <c r="BQ9" s="50">
        <v>61.34</v>
      </c>
      <c r="BR9" s="50">
        <v>31.48</v>
      </c>
      <c r="BS9" s="50">
        <v>34.96</v>
      </c>
      <c r="BT9" s="50">
        <v>27.91</v>
      </c>
      <c r="BU9" s="50">
        <v>86.59</v>
      </c>
      <c r="BV9" s="50">
        <v>91</v>
      </c>
      <c r="BW9" s="50">
        <v>82.17</v>
      </c>
      <c r="BX9" s="50">
        <v>15</v>
      </c>
      <c r="BY9" s="50">
        <v>15.2</v>
      </c>
      <c r="BZ9" s="50">
        <v>14.8</v>
      </c>
      <c r="CA9" s="50">
        <v>12.3</v>
      </c>
      <c r="CB9" s="50">
        <v>14.9</v>
      </c>
      <c r="CC9" s="50">
        <v>9.6999999999999993</v>
      </c>
      <c r="CF9" s="101">
        <v>11094850</v>
      </c>
      <c r="CG9" s="101">
        <v>5451780</v>
      </c>
      <c r="CH9" s="101">
        <v>5643070</v>
      </c>
      <c r="CI9" s="101">
        <v>643647</v>
      </c>
      <c r="CJ9" s="101">
        <v>329324</v>
      </c>
      <c r="CK9" s="101">
        <v>314323</v>
      </c>
      <c r="CL9" s="101">
        <v>697203</v>
      </c>
      <c r="CM9" s="101">
        <v>351699</v>
      </c>
      <c r="CN9" s="101">
        <v>345504</v>
      </c>
      <c r="CO9" s="101">
        <v>703827</v>
      </c>
      <c r="CP9" s="101">
        <v>352839</v>
      </c>
      <c r="CQ9" s="101">
        <v>350988</v>
      </c>
      <c r="CR9" s="101">
        <v>734570</v>
      </c>
      <c r="CS9" s="101">
        <v>370363</v>
      </c>
      <c r="CT9" s="101">
        <v>364207</v>
      </c>
      <c r="CV9" s="103">
        <v>21.6</v>
      </c>
    </row>
    <row r="10" spans="1:104" ht="12.75" x14ac:dyDescent="0.2">
      <c r="A10" s="96" t="s">
        <v>3</v>
      </c>
      <c r="B10" s="97" t="s">
        <v>436</v>
      </c>
      <c r="C10" s="96" t="s">
        <v>840</v>
      </c>
      <c r="D10" s="50">
        <v>1</v>
      </c>
      <c r="E10" s="50">
        <v>2012</v>
      </c>
      <c r="F10" s="101">
        <v>88200</v>
      </c>
      <c r="G10" s="101">
        <v>13800</v>
      </c>
      <c r="H10" s="101">
        <v>13291.755000000001</v>
      </c>
      <c r="I10" s="101">
        <v>31706.737499999999</v>
      </c>
      <c r="J10" s="101"/>
      <c r="K10" s="101"/>
      <c r="L10" s="50">
        <v>17.399999999999999</v>
      </c>
      <c r="M10" s="50">
        <v>17.899999999999999</v>
      </c>
      <c r="N10" s="50">
        <v>16.7</v>
      </c>
      <c r="O10" s="102">
        <v>36.4</v>
      </c>
      <c r="P10" s="102">
        <v>40.1</v>
      </c>
      <c r="Q10" s="50">
        <v>32</v>
      </c>
      <c r="R10" s="102"/>
      <c r="S10" s="102"/>
      <c r="T10" s="102"/>
      <c r="U10" s="102"/>
      <c r="V10" s="102"/>
      <c r="W10" s="102"/>
      <c r="AJ10" s="50">
        <v>502.9</v>
      </c>
      <c r="AK10" s="50">
        <v>277.2</v>
      </c>
      <c r="AL10" s="50">
        <v>225.7</v>
      </c>
      <c r="AM10" s="50">
        <v>37.9</v>
      </c>
      <c r="AN10" s="50">
        <v>20.8</v>
      </c>
      <c r="AO10" s="50">
        <v>17.2</v>
      </c>
      <c r="AP10" s="50">
        <v>65.38</v>
      </c>
      <c r="AQ10" s="50">
        <v>72.510000000000005</v>
      </c>
      <c r="AR10" s="50">
        <v>58.34</v>
      </c>
      <c r="AS10" s="50">
        <v>27.6</v>
      </c>
      <c r="AT10" s="50">
        <v>30.82</v>
      </c>
      <c r="AU10" s="50">
        <v>24.5</v>
      </c>
      <c r="AV10" s="102">
        <v>769.2</v>
      </c>
      <c r="AW10" s="102">
        <v>382.3</v>
      </c>
      <c r="AX10" s="102">
        <v>386.9</v>
      </c>
      <c r="AY10" s="102">
        <v>137.5</v>
      </c>
      <c r="AZ10" s="102">
        <v>67.3</v>
      </c>
      <c r="BA10" s="102">
        <v>70.099999999999994</v>
      </c>
      <c r="BB10" s="102">
        <v>200.7</v>
      </c>
      <c r="BC10" s="102">
        <v>97.4</v>
      </c>
      <c r="BD10" s="102">
        <v>103.3</v>
      </c>
      <c r="BE10" s="102"/>
      <c r="BF10" s="50">
        <v>54</v>
      </c>
      <c r="BG10" s="50">
        <v>59.4</v>
      </c>
      <c r="BH10" s="50">
        <v>48.6</v>
      </c>
      <c r="BI10" s="50">
        <v>17.5</v>
      </c>
      <c r="BJ10" s="50">
        <v>18.5</v>
      </c>
      <c r="BK10" s="50">
        <v>16.7</v>
      </c>
      <c r="BL10" s="50">
        <v>63.9</v>
      </c>
      <c r="BM10" s="50">
        <v>69.5</v>
      </c>
      <c r="BN10" s="50">
        <v>58.6</v>
      </c>
      <c r="BO10" s="50">
        <v>65.38</v>
      </c>
      <c r="BP10" s="50">
        <v>72.510000000000005</v>
      </c>
      <c r="BQ10" s="50">
        <v>58.34</v>
      </c>
      <c r="BR10" s="50">
        <v>27.6</v>
      </c>
      <c r="BS10" s="50">
        <v>30.82</v>
      </c>
      <c r="BT10" s="50">
        <v>24.5</v>
      </c>
      <c r="BU10" s="50">
        <v>79.709999999999994</v>
      </c>
      <c r="BV10" s="50">
        <v>87.18</v>
      </c>
      <c r="BW10" s="50">
        <v>72.680000000000007</v>
      </c>
      <c r="BX10" s="50">
        <v>23.8</v>
      </c>
      <c r="BY10" s="50">
        <v>25</v>
      </c>
      <c r="BZ10" s="50">
        <v>22.7</v>
      </c>
      <c r="CA10" s="50">
        <v>18.899999999999999</v>
      </c>
      <c r="CB10" s="50">
        <v>21.3</v>
      </c>
      <c r="CC10" s="50">
        <v>16.8</v>
      </c>
      <c r="CF10" s="101">
        <v>1159448</v>
      </c>
      <c r="CG10" s="101">
        <v>567308</v>
      </c>
      <c r="CH10" s="101">
        <v>592140</v>
      </c>
      <c r="CI10" s="101">
        <v>62407</v>
      </c>
      <c r="CJ10" s="101">
        <v>31973</v>
      </c>
      <c r="CK10" s="101">
        <v>30434</v>
      </c>
      <c r="CL10" s="101">
        <v>79941</v>
      </c>
      <c r="CM10" s="101">
        <v>38743</v>
      </c>
      <c r="CN10" s="101">
        <v>41198</v>
      </c>
      <c r="CO10" s="101">
        <v>101121</v>
      </c>
      <c r="CP10" s="101">
        <v>48952</v>
      </c>
      <c r="CQ10" s="101">
        <v>52169</v>
      </c>
      <c r="CR10" s="101">
        <v>105739</v>
      </c>
      <c r="CS10" s="101">
        <v>53542</v>
      </c>
      <c r="CT10" s="101">
        <v>52197</v>
      </c>
      <c r="CV10" s="103" t="s">
        <v>1383</v>
      </c>
    </row>
    <row r="11" spans="1:104" ht="12.75" x14ac:dyDescent="0.2">
      <c r="A11" s="96" t="s">
        <v>4</v>
      </c>
      <c r="B11" s="97" t="s">
        <v>436</v>
      </c>
      <c r="C11" s="96" t="s">
        <v>841</v>
      </c>
      <c r="D11" s="50">
        <v>2</v>
      </c>
      <c r="E11" s="50">
        <v>2012</v>
      </c>
      <c r="F11" s="101">
        <v>88200</v>
      </c>
      <c r="G11" s="101">
        <v>13800</v>
      </c>
      <c r="H11" s="101">
        <v>13291.755000000001</v>
      </c>
      <c r="I11" s="101">
        <v>31706.737499999999</v>
      </c>
      <c r="J11" s="101">
        <v>17198.0975</v>
      </c>
      <c r="K11" s="101">
        <v>14508.64</v>
      </c>
      <c r="L11" s="50">
        <v>17.399999999999999</v>
      </c>
      <c r="M11" s="50">
        <v>17.899999999999999</v>
      </c>
      <c r="N11" s="50">
        <v>16.7</v>
      </c>
      <c r="O11" s="102">
        <v>36.4</v>
      </c>
      <c r="P11" s="102">
        <v>40.1</v>
      </c>
      <c r="Q11" s="50">
        <v>32</v>
      </c>
      <c r="R11" s="102">
        <v>19.815138420499409</v>
      </c>
      <c r="S11" s="102">
        <v>20.253680085644859</v>
      </c>
      <c r="T11" s="102">
        <v>19.319286833114617</v>
      </c>
      <c r="U11" s="102">
        <v>15.795308748983206</v>
      </c>
      <c r="V11" s="102">
        <v>17.65680631990578</v>
      </c>
      <c r="W11" s="102">
        <v>14.040655135863087</v>
      </c>
      <c r="AJ11" s="50">
        <v>502.9</v>
      </c>
      <c r="AK11" s="50">
        <v>277.2</v>
      </c>
      <c r="AL11" s="50">
        <v>225.7</v>
      </c>
      <c r="AM11" s="50">
        <v>37.9</v>
      </c>
      <c r="AN11" s="50">
        <v>20.8</v>
      </c>
      <c r="AO11" s="50">
        <v>17.2</v>
      </c>
      <c r="AP11" s="50">
        <v>65.38</v>
      </c>
      <c r="AQ11" s="50">
        <v>72.510000000000005</v>
      </c>
      <c r="AR11" s="50">
        <v>58.34</v>
      </c>
      <c r="AS11" s="50">
        <v>27.6</v>
      </c>
      <c r="AT11" s="50">
        <v>30.82</v>
      </c>
      <c r="AU11" s="50">
        <v>24.5</v>
      </c>
      <c r="AV11" s="102">
        <v>769.2</v>
      </c>
      <c r="AW11" s="102">
        <v>382.3</v>
      </c>
      <c r="AX11" s="102">
        <v>386.9</v>
      </c>
      <c r="AY11" s="102">
        <v>137.5</v>
      </c>
      <c r="AZ11" s="102">
        <v>67.3</v>
      </c>
      <c r="BA11" s="102">
        <v>70.099999999999994</v>
      </c>
      <c r="BB11" s="102">
        <v>200.7</v>
      </c>
      <c r="BC11" s="102">
        <v>97.4</v>
      </c>
      <c r="BD11" s="102">
        <v>103.3</v>
      </c>
      <c r="BE11" s="102"/>
      <c r="BF11" s="50">
        <v>54</v>
      </c>
      <c r="BG11" s="50">
        <v>59.4</v>
      </c>
      <c r="BH11" s="50">
        <v>48.6</v>
      </c>
      <c r="BI11" s="50">
        <v>17.5</v>
      </c>
      <c r="BJ11" s="50">
        <v>18.5</v>
      </c>
      <c r="BK11" s="50">
        <v>16.7</v>
      </c>
      <c r="BL11" s="50">
        <v>63.9</v>
      </c>
      <c r="BM11" s="50">
        <v>69.5</v>
      </c>
      <c r="BN11" s="50">
        <v>58.6</v>
      </c>
      <c r="BO11" s="50">
        <v>65.38</v>
      </c>
      <c r="BP11" s="50">
        <v>72.510000000000005</v>
      </c>
      <c r="BQ11" s="50">
        <v>58.34</v>
      </c>
      <c r="BR11" s="50">
        <v>27.6</v>
      </c>
      <c r="BS11" s="50">
        <v>30.82</v>
      </c>
      <c r="BT11" s="50">
        <v>24.5</v>
      </c>
      <c r="BU11" s="50">
        <v>79.709999999999994</v>
      </c>
      <c r="BV11" s="50">
        <v>87.18</v>
      </c>
      <c r="BW11" s="50">
        <v>72.680000000000007</v>
      </c>
      <c r="BX11" s="50">
        <v>23.8</v>
      </c>
      <c r="BY11" s="50">
        <v>25</v>
      </c>
      <c r="BZ11" s="50">
        <v>22.7</v>
      </c>
      <c r="CA11" s="50">
        <v>18.899999999999999</v>
      </c>
      <c r="CB11" s="50">
        <v>21.3</v>
      </c>
      <c r="CC11" s="50">
        <v>16.8</v>
      </c>
      <c r="CF11" s="101">
        <v>1159448</v>
      </c>
      <c r="CG11" s="101">
        <v>567308</v>
      </c>
      <c r="CH11" s="101">
        <v>592140</v>
      </c>
      <c r="CI11" s="101">
        <v>62407</v>
      </c>
      <c r="CJ11" s="101">
        <v>31973</v>
      </c>
      <c r="CK11" s="101">
        <v>30434</v>
      </c>
      <c r="CL11" s="101">
        <v>79941</v>
      </c>
      <c r="CM11" s="101">
        <v>38743</v>
      </c>
      <c r="CN11" s="101">
        <v>41198</v>
      </c>
      <c r="CO11" s="101">
        <v>101121</v>
      </c>
      <c r="CP11" s="101">
        <v>48952</v>
      </c>
      <c r="CQ11" s="101">
        <v>52169</v>
      </c>
      <c r="CR11" s="101">
        <v>105739</v>
      </c>
      <c r="CS11" s="101">
        <v>53542</v>
      </c>
      <c r="CT11" s="101">
        <v>52197</v>
      </c>
      <c r="CV11" s="103" t="s">
        <v>1383</v>
      </c>
    </row>
    <row r="12" spans="1:104" ht="12.75" x14ac:dyDescent="0.2">
      <c r="A12" s="96" t="s">
        <v>5</v>
      </c>
      <c r="B12" s="97" t="s">
        <v>437</v>
      </c>
      <c r="C12" s="96" t="s">
        <v>842</v>
      </c>
      <c r="D12" s="50">
        <v>1</v>
      </c>
      <c r="E12" s="50">
        <v>2012</v>
      </c>
      <c r="F12" s="101">
        <v>130400</v>
      </c>
      <c r="G12" s="101">
        <v>30500</v>
      </c>
      <c r="H12" s="101">
        <v>29752.402500000004</v>
      </c>
      <c r="I12" s="101">
        <v>40393.102500000008</v>
      </c>
      <c r="J12" s="101"/>
      <c r="K12" s="101"/>
      <c r="L12" s="50">
        <v>4.5</v>
      </c>
      <c r="M12" s="50">
        <v>4.5</v>
      </c>
      <c r="N12" s="50">
        <v>4.5</v>
      </c>
      <c r="O12" s="102">
        <v>12.8</v>
      </c>
      <c r="P12" s="102">
        <v>14</v>
      </c>
      <c r="Q12" s="50">
        <v>11.2</v>
      </c>
      <c r="R12" s="102"/>
      <c r="S12" s="102"/>
      <c r="T12" s="102"/>
      <c r="U12" s="102"/>
      <c r="V12" s="102"/>
      <c r="W12" s="102"/>
      <c r="AJ12" s="50">
        <v>2860.9</v>
      </c>
      <c r="AK12" s="50">
        <v>1550.3</v>
      </c>
      <c r="AL12" s="50">
        <v>1310.5999999999999</v>
      </c>
      <c r="AM12" s="50">
        <v>238.8</v>
      </c>
      <c r="AN12" s="50">
        <v>135.30000000000001</v>
      </c>
      <c r="AO12" s="50">
        <v>103.5</v>
      </c>
      <c r="AP12" s="50">
        <v>69.040000000000006</v>
      </c>
      <c r="AQ12" s="50">
        <v>74.069999999999993</v>
      </c>
      <c r="AR12" s="50">
        <v>63.9</v>
      </c>
      <c r="AS12" s="50">
        <v>32.270000000000003</v>
      </c>
      <c r="AT12" s="50">
        <v>35.979999999999997</v>
      </c>
      <c r="AU12" s="50">
        <v>28.43</v>
      </c>
      <c r="AV12" s="102">
        <v>4144.1000000000004</v>
      </c>
      <c r="AW12" s="102">
        <v>2093.1</v>
      </c>
      <c r="AX12" s="102">
        <v>2051</v>
      </c>
      <c r="AY12" s="102">
        <v>740.1</v>
      </c>
      <c r="AZ12" s="102">
        <v>376</v>
      </c>
      <c r="BA12" s="102">
        <v>364.1</v>
      </c>
      <c r="BB12" s="102">
        <v>789.2</v>
      </c>
      <c r="BC12" s="102">
        <v>396.7</v>
      </c>
      <c r="BD12" s="102">
        <v>392.5</v>
      </c>
      <c r="BE12" s="102"/>
      <c r="BF12" s="50">
        <v>65.900000000000006</v>
      </c>
      <c r="BG12" s="50">
        <v>70.7</v>
      </c>
      <c r="BH12" s="50">
        <v>61</v>
      </c>
      <c r="BI12" s="50">
        <v>28.1</v>
      </c>
      <c r="BJ12" s="50">
        <v>31</v>
      </c>
      <c r="BK12" s="50">
        <v>25.2</v>
      </c>
      <c r="BL12" s="50">
        <v>84.6</v>
      </c>
      <c r="BM12" s="50">
        <v>88.2</v>
      </c>
      <c r="BN12" s="50">
        <v>80.900000000000006</v>
      </c>
      <c r="BO12" s="50">
        <v>69.040000000000006</v>
      </c>
      <c r="BP12" s="50">
        <v>74.069999999999993</v>
      </c>
      <c r="BQ12" s="50">
        <v>63.9</v>
      </c>
      <c r="BR12" s="50">
        <v>32.270000000000003</v>
      </c>
      <c r="BS12" s="50">
        <v>35.979999999999997</v>
      </c>
      <c r="BT12" s="50">
        <v>28.43</v>
      </c>
      <c r="BU12" s="50">
        <v>89.72</v>
      </c>
      <c r="BV12" s="50">
        <v>93.21</v>
      </c>
      <c r="BW12" s="50">
        <v>86.21</v>
      </c>
      <c r="BX12" s="50">
        <v>10.8</v>
      </c>
      <c r="BY12" s="50">
        <v>11</v>
      </c>
      <c r="BZ12" s="50">
        <v>10.6</v>
      </c>
      <c r="CA12" s="50">
        <v>9.6</v>
      </c>
      <c r="CB12" s="50">
        <v>12.1</v>
      </c>
      <c r="CC12" s="50">
        <v>7</v>
      </c>
      <c r="CF12" s="101">
        <v>6372575</v>
      </c>
      <c r="CG12" s="101">
        <v>3149163</v>
      </c>
      <c r="CH12" s="101">
        <v>3223412</v>
      </c>
      <c r="CI12" s="101">
        <v>362681</v>
      </c>
      <c r="CJ12" s="101">
        <v>185562</v>
      </c>
      <c r="CK12" s="101">
        <v>177119</v>
      </c>
      <c r="CL12" s="101">
        <v>382857</v>
      </c>
      <c r="CM12" s="101">
        <v>194157</v>
      </c>
      <c r="CN12" s="101">
        <v>188700</v>
      </c>
      <c r="CO12" s="101">
        <v>385609</v>
      </c>
      <c r="CP12" s="101">
        <v>194127</v>
      </c>
      <c r="CQ12" s="101">
        <v>191482</v>
      </c>
      <c r="CR12" s="101">
        <v>408955</v>
      </c>
      <c r="CS12" s="101">
        <v>206367</v>
      </c>
      <c r="CT12" s="101">
        <v>202588</v>
      </c>
      <c r="CV12" s="103" t="s">
        <v>1383</v>
      </c>
    </row>
    <row r="13" spans="1:104" ht="12.75" x14ac:dyDescent="0.2">
      <c r="A13" s="96" t="s">
        <v>6</v>
      </c>
      <c r="B13" s="97" t="s">
        <v>438</v>
      </c>
      <c r="C13" s="96" t="s">
        <v>843</v>
      </c>
      <c r="D13" s="50">
        <v>2</v>
      </c>
      <c r="E13" s="50">
        <v>2012</v>
      </c>
      <c r="F13" s="101">
        <v>41800</v>
      </c>
      <c r="G13" s="101">
        <v>7700</v>
      </c>
      <c r="H13" s="101">
        <v>7722.6549999999997</v>
      </c>
      <c r="I13" s="101">
        <v>13297.5175</v>
      </c>
      <c r="J13" s="101">
        <v>7274.8774999999996</v>
      </c>
      <c r="K13" s="101">
        <v>6022.64</v>
      </c>
      <c r="L13" s="50">
        <v>5.3</v>
      </c>
      <c r="M13" s="50">
        <v>5.6</v>
      </c>
      <c r="N13" s="50">
        <v>4.8</v>
      </c>
      <c r="O13" s="102">
        <v>11.7</v>
      </c>
      <c r="P13" s="102">
        <v>13.9</v>
      </c>
      <c r="Q13" s="50">
        <v>8.6999999999999993</v>
      </c>
      <c r="R13" s="102">
        <v>6.5975021782953833</v>
      </c>
      <c r="S13" s="102">
        <v>6.8505882035263514</v>
      </c>
      <c r="T13" s="102">
        <v>6.3156650702134112</v>
      </c>
      <c r="U13" s="102">
        <v>5.7651194366643548</v>
      </c>
      <c r="V13" s="102">
        <v>6.291670587315501</v>
      </c>
      <c r="W13" s="102">
        <v>5.2358237119792728</v>
      </c>
      <c r="AJ13" s="50">
        <v>788</v>
      </c>
      <c r="AK13" s="50">
        <v>437.9</v>
      </c>
      <c r="AL13" s="50">
        <v>350.1</v>
      </c>
      <c r="AM13" s="50">
        <v>65.900000000000006</v>
      </c>
      <c r="AN13" s="50">
        <v>38.6</v>
      </c>
      <c r="AO13" s="50">
        <v>27.3</v>
      </c>
      <c r="AP13" s="50">
        <v>67.599999999999994</v>
      </c>
      <c r="AQ13" s="50">
        <v>74.3</v>
      </c>
      <c r="AR13" s="50">
        <v>60.74</v>
      </c>
      <c r="AS13" s="50">
        <v>31.49</v>
      </c>
      <c r="AT13" s="50">
        <v>36.4</v>
      </c>
      <c r="AU13" s="50">
        <v>26.46</v>
      </c>
      <c r="AV13" s="102">
        <v>1165.7</v>
      </c>
      <c r="AW13" s="102">
        <v>589.4</v>
      </c>
      <c r="AX13" s="102">
        <v>576.29999999999995</v>
      </c>
      <c r="AY13" s="102">
        <v>209.4</v>
      </c>
      <c r="AZ13" s="102">
        <v>106.1</v>
      </c>
      <c r="BA13" s="102">
        <v>103.3</v>
      </c>
      <c r="BB13" s="102">
        <v>230.7</v>
      </c>
      <c r="BC13" s="102">
        <v>115.6</v>
      </c>
      <c r="BD13" s="102">
        <v>115</v>
      </c>
      <c r="BE13" s="102"/>
      <c r="BF13" s="50">
        <v>64</v>
      </c>
      <c r="BG13" s="50">
        <v>70.099999999999994</v>
      </c>
      <c r="BH13" s="50">
        <v>57.8</v>
      </c>
      <c r="BI13" s="50">
        <v>27.8</v>
      </c>
      <c r="BJ13" s="50">
        <v>31.4</v>
      </c>
      <c r="BK13" s="50">
        <v>24.2</v>
      </c>
      <c r="BL13" s="50">
        <v>81.599999999999994</v>
      </c>
      <c r="BM13" s="50">
        <v>85.5</v>
      </c>
      <c r="BN13" s="50">
        <v>77.7</v>
      </c>
      <c r="BO13" s="50">
        <v>67.599999999999994</v>
      </c>
      <c r="BP13" s="50">
        <v>74.3</v>
      </c>
      <c r="BQ13" s="50">
        <v>60.74</v>
      </c>
      <c r="BR13" s="50">
        <v>31.49</v>
      </c>
      <c r="BS13" s="50">
        <v>36.4</v>
      </c>
      <c r="BT13" s="50">
        <v>26.46</v>
      </c>
      <c r="BU13" s="50">
        <v>87.38</v>
      </c>
      <c r="BV13" s="50">
        <v>91.84</v>
      </c>
      <c r="BW13" s="50">
        <v>82.9</v>
      </c>
      <c r="BX13" s="50">
        <v>11.8</v>
      </c>
      <c r="BY13" s="50">
        <v>11.2</v>
      </c>
      <c r="BZ13" s="50">
        <v>12.4</v>
      </c>
      <c r="CA13" s="50">
        <v>11.3</v>
      </c>
      <c r="CB13" s="50">
        <v>14.8</v>
      </c>
      <c r="CC13" s="50">
        <v>7.8</v>
      </c>
      <c r="CF13" s="101">
        <v>1791024</v>
      </c>
      <c r="CG13" s="101">
        <v>887846</v>
      </c>
      <c r="CH13" s="101">
        <v>903178</v>
      </c>
      <c r="CI13" s="101">
        <v>101866</v>
      </c>
      <c r="CJ13" s="101">
        <v>52300</v>
      </c>
      <c r="CK13" s="101">
        <v>49566</v>
      </c>
      <c r="CL13" s="101">
        <v>109788</v>
      </c>
      <c r="CM13" s="101">
        <v>55307</v>
      </c>
      <c r="CN13" s="101">
        <v>54481</v>
      </c>
      <c r="CO13" s="101">
        <v>114162</v>
      </c>
      <c r="CP13" s="101">
        <v>57132</v>
      </c>
      <c r="CQ13" s="101">
        <v>57030</v>
      </c>
      <c r="CR13" s="101">
        <v>117910</v>
      </c>
      <c r="CS13" s="101">
        <v>59753</v>
      </c>
      <c r="CT13" s="101">
        <v>58157</v>
      </c>
      <c r="CV13" s="103" t="s">
        <v>1383</v>
      </c>
    </row>
    <row r="14" spans="1:104" ht="12.75" x14ac:dyDescent="0.2">
      <c r="A14" s="96" t="s">
        <v>7</v>
      </c>
      <c r="B14" s="97" t="s">
        <v>439</v>
      </c>
      <c r="C14" s="96" t="s">
        <v>844</v>
      </c>
      <c r="D14" s="50">
        <v>2</v>
      </c>
      <c r="E14" s="50">
        <v>2012</v>
      </c>
      <c r="F14" s="101">
        <v>18200</v>
      </c>
      <c r="G14" s="101">
        <v>6200</v>
      </c>
      <c r="H14" s="101">
        <v>5949.41</v>
      </c>
      <c r="I14" s="101">
        <v>5241.4674999999997</v>
      </c>
      <c r="J14" s="101">
        <v>2419.7624999999998</v>
      </c>
      <c r="K14" s="101">
        <v>2821.7049999999999</v>
      </c>
      <c r="L14" s="50">
        <v>4.7</v>
      </c>
      <c r="M14" s="50">
        <v>4.2</v>
      </c>
      <c r="N14" s="50">
        <v>5.3</v>
      </c>
      <c r="O14" s="102">
        <v>18.600000000000001</v>
      </c>
      <c r="P14" s="102">
        <v>21.6</v>
      </c>
      <c r="Q14" s="50">
        <v>14.6</v>
      </c>
      <c r="R14" s="102">
        <v>5.3988607576096319</v>
      </c>
      <c r="S14" s="102">
        <v>4.732989893830279</v>
      </c>
      <c r="T14" s="102">
        <v>6.1395811734712558</v>
      </c>
      <c r="U14" s="102">
        <v>4.8913301882984834</v>
      </c>
      <c r="V14" s="102">
        <v>4.48593923236007</v>
      </c>
      <c r="W14" s="102">
        <v>5.3022345373532804</v>
      </c>
      <c r="AJ14" s="50">
        <v>383.6</v>
      </c>
      <c r="AK14" s="50">
        <v>208.4</v>
      </c>
      <c r="AL14" s="50">
        <v>175.3</v>
      </c>
      <c r="AM14" s="50">
        <v>33.1</v>
      </c>
      <c r="AN14" s="50">
        <v>19.100000000000001</v>
      </c>
      <c r="AO14" s="50">
        <v>14.1</v>
      </c>
      <c r="AP14" s="50">
        <v>67.23</v>
      </c>
      <c r="AQ14" s="50">
        <v>72.010000000000005</v>
      </c>
      <c r="AR14" s="50">
        <v>62.31</v>
      </c>
      <c r="AS14" s="50">
        <v>33.409999999999997</v>
      </c>
      <c r="AT14" s="50">
        <v>37.65</v>
      </c>
      <c r="AU14" s="50">
        <v>28.98</v>
      </c>
      <c r="AV14" s="102">
        <v>570.70000000000005</v>
      </c>
      <c r="AW14" s="102">
        <v>289.39999999999998</v>
      </c>
      <c r="AX14" s="102">
        <v>281.3</v>
      </c>
      <c r="AY14" s="102">
        <v>99.2</v>
      </c>
      <c r="AZ14" s="102">
        <v>50.7</v>
      </c>
      <c r="BA14" s="102">
        <v>48.5</v>
      </c>
      <c r="BB14" s="102">
        <v>107.2</v>
      </c>
      <c r="BC14" s="102">
        <v>53.9</v>
      </c>
      <c r="BD14" s="102">
        <v>53.2</v>
      </c>
      <c r="BE14" s="102"/>
      <c r="BF14" s="50">
        <v>64</v>
      </c>
      <c r="BG14" s="50">
        <v>68.900000000000006</v>
      </c>
      <c r="BH14" s="50">
        <v>59</v>
      </c>
      <c r="BI14" s="50">
        <v>27.2</v>
      </c>
      <c r="BJ14" s="50">
        <v>29.5</v>
      </c>
      <c r="BK14" s="50">
        <v>24.8</v>
      </c>
      <c r="BL14" s="50">
        <v>85.7</v>
      </c>
      <c r="BM14" s="50">
        <v>90.3</v>
      </c>
      <c r="BN14" s="50">
        <v>81.099999999999994</v>
      </c>
      <c r="BO14" s="50">
        <v>67.23</v>
      </c>
      <c r="BP14" s="50">
        <v>72.010000000000005</v>
      </c>
      <c r="BQ14" s="50">
        <v>62.31</v>
      </c>
      <c r="BR14" s="50">
        <v>33.409999999999997</v>
      </c>
      <c r="BS14" s="50">
        <v>37.65</v>
      </c>
      <c r="BT14" s="50">
        <v>28.98</v>
      </c>
      <c r="BU14" s="50">
        <v>90.6</v>
      </c>
      <c r="BV14" s="50">
        <v>94.78</v>
      </c>
      <c r="BW14" s="50">
        <v>86.36</v>
      </c>
      <c r="BX14" s="50">
        <v>16.3</v>
      </c>
      <c r="BY14" s="50">
        <v>17.100000000000001</v>
      </c>
      <c r="BZ14" s="50">
        <v>15.5</v>
      </c>
      <c r="CA14" s="50">
        <v>11</v>
      </c>
      <c r="CB14" s="50">
        <v>14.3</v>
      </c>
      <c r="CC14" s="50">
        <v>7.6</v>
      </c>
      <c r="CF14" s="101">
        <v>852056</v>
      </c>
      <c r="CG14" s="101">
        <v>425055</v>
      </c>
      <c r="CH14" s="101">
        <v>427001</v>
      </c>
      <c r="CI14" s="101">
        <v>48272</v>
      </c>
      <c r="CJ14" s="101">
        <v>24946</v>
      </c>
      <c r="CK14" s="101">
        <v>23326</v>
      </c>
      <c r="CL14" s="101">
        <v>51789</v>
      </c>
      <c r="CM14" s="101">
        <v>26331</v>
      </c>
      <c r="CN14" s="101">
        <v>25458</v>
      </c>
      <c r="CO14" s="101">
        <v>51550</v>
      </c>
      <c r="CP14" s="101">
        <v>25994</v>
      </c>
      <c r="CQ14" s="101">
        <v>25556</v>
      </c>
      <c r="CR14" s="101">
        <v>56483</v>
      </c>
      <c r="CS14" s="101">
        <v>28522</v>
      </c>
      <c r="CT14" s="101">
        <v>27961</v>
      </c>
      <c r="CV14" s="103" t="s">
        <v>1383</v>
      </c>
    </row>
    <row r="15" spans="1:104" ht="12.75" x14ac:dyDescent="0.2">
      <c r="A15" s="96" t="s">
        <v>8</v>
      </c>
      <c r="B15" s="97" t="s">
        <v>440</v>
      </c>
      <c r="C15" s="96" t="s">
        <v>845</v>
      </c>
      <c r="D15" s="50">
        <v>2</v>
      </c>
      <c r="E15" s="50">
        <v>2012</v>
      </c>
      <c r="F15" s="101">
        <v>27800</v>
      </c>
      <c r="G15" s="101">
        <v>6600</v>
      </c>
      <c r="H15" s="101">
        <v>6484.2375000000002</v>
      </c>
      <c r="I15" s="101">
        <v>9275.9599999999991</v>
      </c>
      <c r="J15" s="101">
        <v>4077.3374999999996</v>
      </c>
      <c r="K15" s="101">
        <v>5198.6224999999995</v>
      </c>
      <c r="L15" s="50">
        <v>4.0999999999999996</v>
      </c>
      <c r="M15" s="50">
        <v>3.8</v>
      </c>
      <c r="N15" s="50">
        <v>4.5</v>
      </c>
      <c r="O15" s="102">
        <v>11.8</v>
      </c>
      <c r="P15" s="102">
        <v>11.9</v>
      </c>
      <c r="Q15" s="50">
        <v>11.7</v>
      </c>
      <c r="R15" s="102">
        <v>5.4540484805909992</v>
      </c>
      <c r="S15" s="102">
        <v>4.6150739131704457</v>
      </c>
      <c r="T15" s="102">
        <v>6.3609996035251841</v>
      </c>
      <c r="U15" s="102">
        <v>4.9384804880598443</v>
      </c>
      <c r="V15" s="102">
        <v>4.3232966559491812</v>
      </c>
      <c r="W15" s="102">
        <v>5.5588705242208967</v>
      </c>
      <c r="AJ15" s="50">
        <v>669.5</v>
      </c>
      <c r="AK15" s="50">
        <v>361.7</v>
      </c>
      <c r="AL15" s="50">
        <v>307.7</v>
      </c>
      <c r="AM15" s="50">
        <v>55.8</v>
      </c>
      <c r="AN15" s="50">
        <v>31.4</v>
      </c>
      <c r="AO15" s="50">
        <v>24.4</v>
      </c>
      <c r="AP15" s="50">
        <v>70.45</v>
      </c>
      <c r="AQ15" s="50">
        <v>75.36</v>
      </c>
      <c r="AR15" s="50">
        <v>65.45</v>
      </c>
      <c r="AS15" s="50">
        <v>33.6</v>
      </c>
      <c r="AT15" s="50">
        <v>37.43</v>
      </c>
      <c r="AU15" s="50">
        <v>29.69</v>
      </c>
      <c r="AV15" s="102">
        <v>950.2</v>
      </c>
      <c r="AW15" s="102">
        <v>480</v>
      </c>
      <c r="AX15" s="102">
        <v>470.2</v>
      </c>
      <c r="AY15" s="102">
        <v>166.1</v>
      </c>
      <c r="AZ15" s="102">
        <v>83.9</v>
      </c>
      <c r="BA15" s="102">
        <v>82.2</v>
      </c>
      <c r="BB15" s="102">
        <v>187.8</v>
      </c>
      <c r="BC15" s="102">
        <v>94.3</v>
      </c>
      <c r="BD15" s="102">
        <v>93.5</v>
      </c>
      <c r="BE15" s="102"/>
      <c r="BF15" s="50">
        <v>67.5</v>
      </c>
      <c r="BG15" s="50">
        <v>72.5</v>
      </c>
      <c r="BH15" s="50">
        <v>62.5</v>
      </c>
      <c r="BI15" s="50">
        <v>29.6</v>
      </c>
      <c r="BJ15" s="50">
        <v>33</v>
      </c>
      <c r="BK15" s="50">
        <v>26.2</v>
      </c>
      <c r="BL15" s="50">
        <v>85.6</v>
      </c>
      <c r="BM15" s="50">
        <v>89.4</v>
      </c>
      <c r="BN15" s="50">
        <v>81.8</v>
      </c>
      <c r="BO15" s="50">
        <v>70.45</v>
      </c>
      <c r="BP15" s="50">
        <v>75.36</v>
      </c>
      <c r="BQ15" s="50">
        <v>65.45</v>
      </c>
      <c r="BR15" s="50">
        <v>33.6</v>
      </c>
      <c r="BS15" s="50">
        <v>37.43</v>
      </c>
      <c r="BT15" s="50">
        <v>29.69</v>
      </c>
      <c r="BU15" s="50">
        <v>90.55</v>
      </c>
      <c r="BV15" s="50">
        <v>93.68</v>
      </c>
      <c r="BW15" s="50">
        <v>87.39</v>
      </c>
      <c r="BX15" s="50">
        <v>9.5</v>
      </c>
      <c r="BY15" s="50">
        <v>10.6</v>
      </c>
      <c r="BZ15" s="50">
        <v>8.5</v>
      </c>
      <c r="CA15" s="50">
        <v>9.9</v>
      </c>
      <c r="CB15" s="50">
        <v>11.1</v>
      </c>
      <c r="CC15" s="50">
        <v>8.8000000000000007</v>
      </c>
      <c r="CF15" s="101">
        <v>1458467</v>
      </c>
      <c r="CG15" s="101">
        <v>718641</v>
      </c>
      <c r="CH15" s="101">
        <v>739826</v>
      </c>
      <c r="CI15" s="101">
        <v>81130</v>
      </c>
      <c r="CJ15" s="101">
        <v>41258</v>
      </c>
      <c r="CK15" s="101">
        <v>39872</v>
      </c>
      <c r="CL15" s="101">
        <v>85658</v>
      </c>
      <c r="CM15" s="101">
        <v>43167</v>
      </c>
      <c r="CN15" s="101">
        <v>42491</v>
      </c>
      <c r="CO15" s="101">
        <v>90832</v>
      </c>
      <c r="CP15" s="101">
        <v>45560</v>
      </c>
      <c r="CQ15" s="101">
        <v>45272</v>
      </c>
      <c r="CR15" s="101">
        <v>98196</v>
      </c>
      <c r="CS15" s="101">
        <v>49444</v>
      </c>
      <c r="CT15" s="101">
        <v>48752</v>
      </c>
      <c r="CV15" s="103" t="s">
        <v>1383</v>
      </c>
    </row>
    <row r="16" spans="1:104" ht="12.75" x14ac:dyDescent="0.2">
      <c r="A16" s="96" t="s">
        <v>9</v>
      </c>
      <c r="B16" s="97" t="s">
        <v>441</v>
      </c>
      <c r="C16" s="96" t="s">
        <v>846</v>
      </c>
      <c r="D16" s="50">
        <v>2</v>
      </c>
      <c r="E16" s="50">
        <v>2012</v>
      </c>
      <c r="F16" s="101">
        <v>22400</v>
      </c>
      <c r="G16" s="101">
        <v>5100</v>
      </c>
      <c r="H16" s="101">
        <v>5098.22</v>
      </c>
      <c r="I16" s="101">
        <v>6794.7825000000003</v>
      </c>
      <c r="J16" s="101">
        <v>3136.8724999999999</v>
      </c>
      <c r="K16" s="101">
        <v>3657.9100000000003</v>
      </c>
      <c r="L16" s="50">
        <v>4.4000000000000004</v>
      </c>
      <c r="M16" s="50">
        <v>4.5999999999999996</v>
      </c>
      <c r="N16" s="50">
        <v>4.2</v>
      </c>
      <c r="O16" s="102">
        <v>15.1</v>
      </c>
      <c r="P16" s="102">
        <v>15.5</v>
      </c>
      <c r="Q16" s="50">
        <v>14.4</v>
      </c>
      <c r="R16" s="102">
        <v>5.7923086547725324</v>
      </c>
      <c r="S16" s="102">
        <v>5.2262977264764139</v>
      </c>
      <c r="T16" s="102">
        <v>6.3853413533774219</v>
      </c>
      <c r="U16" s="102">
        <v>5.2209086527459609</v>
      </c>
      <c r="V16" s="102">
        <v>4.8459210231071159</v>
      </c>
      <c r="W16" s="102">
        <v>5.5919915757280041</v>
      </c>
      <c r="AJ16" s="50">
        <v>503.7</v>
      </c>
      <c r="AK16" s="50">
        <v>264.39999999999998</v>
      </c>
      <c r="AL16" s="50">
        <v>239.3</v>
      </c>
      <c r="AM16" s="50">
        <v>33.9</v>
      </c>
      <c r="AN16" s="50">
        <v>19.3</v>
      </c>
      <c r="AO16" s="50">
        <v>14.6</v>
      </c>
      <c r="AP16" s="50">
        <v>70.69</v>
      </c>
      <c r="AQ16" s="50">
        <v>74.33</v>
      </c>
      <c r="AR16" s="50">
        <v>67.06</v>
      </c>
      <c r="AS16" s="50">
        <v>26.31</v>
      </c>
      <c r="AT16" s="50">
        <v>29.46</v>
      </c>
      <c r="AU16" s="50">
        <v>23.04</v>
      </c>
      <c r="AV16" s="102">
        <v>712.6</v>
      </c>
      <c r="AW16" s="102">
        <v>355.7</v>
      </c>
      <c r="AX16" s="102">
        <v>356.9</v>
      </c>
      <c r="AY16" s="102">
        <v>128.69999999999999</v>
      </c>
      <c r="AZ16" s="102">
        <v>65.400000000000006</v>
      </c>
      <c r="BA16" s="102">
        <v>63.2</v>
      </c>
      <c r="BB16" s="102">
        <v>130.1</v>
      </c>
      <c r="BC16" s="102">
        <v>64.7</v>
      </c>
      <c r="BD16" s="102">
        <v>65.400000000000006</v>
      </c>
      <c r="BE16" s="102"/>
      <c r="BF16" s="50">
        <v>67.599999999999994</v>
      </c>
      <c r="BG16" s="50">
        <v>70.900000000000006</v>
      </c>
      <c r="BH16" s="50">
        <v>64.2</v>
      </c>
      <c r="BI16" s="50">
        <v>22.3</v>
      </c>
      <c r="BJ16" s="50">
        <v>24.9</v>
      </c>
      <c r="BK16" s="50">
        <v>19.7</v>
      </c>
      <c r="BL16" s="50">
        <v>84.9</v>
      </c>
      <c r="BM16" s="50">
        <v>87.9</v>
      </c>
      <c r="BN16" s="50">
        <v>82</v>
      </c>
      <c r="BO16" s="50">
        <v>70.69</v>
      </c>
      <c r="BP16" s="50">
        <v>74.33</v>
      </c>
      <c r="BQ16" s="50">
        <v>67.06</v>
      </c>
      <c r="BR16" s="50">
        <v>26.31</v>
      </c>
      <c r="BS16" s="50">
        <v>29.46</v>
      </c>
      <c r="BT16" s="50">
        <v>23.04</v>
      </c>
      <c r="BU16" s="50">
        <v>90.14</v>
      </c>
      <c r="BV16" s="50">
        <v>92.72</v>
      </c>
      <c r="BW16" s="50">
        <v>87.58</v>
      </c>
      <c r="BX16" s="50">
        <v>9.5</v>
      </c>
      <c r="BY16" s="50">
        <v>10.1</v>
      </c>
      <c r="BZ16" s="50">
        <v>8.9</v>
      </c>
      <c r="CA16" s="50">
        <v>5.4</v>
      </c>
      <c r="CB16" s="50">
        <v>7.7</v>
      </c>
      <c r="CC16" s="50" t="s">
        <v>1383</v>
      </c>
      <c r="CF16" s="101">
        <v>1097210</v>
      </c>
      <c r="CG16" s="101">
        <v>537834</v>
      </c>
      <c r="CH16" s="101">
        <v>559376</v>
      </c>
      <c r="CI16" s="101">
        <v>63948</v>
      </c>
      <c r="CJ16" s="101">
        <v>32618</v>
      </c>
      <c r="CK16" s="101">
        <v>31330</v>
      </c>
      <c r="CL16" s="101">
        <v>65317</v>
      </c>
      <c r="CM16" s="101">
        <v>33273</v>
      </c>
      <c r="CN16" s="101">
        <v>32044</v>
      </c>
      <c r="CO16" s="101">
        <v>63109</v>
      </c>
      <c r="CP16" s="101">
        <v>31640</v>
      </c>
      <c r="CQ16" s="101">
        <v>31469</v>
      </c>
      <c r="CR16" s="101">
        <v>67974</v>
      </c>
      <c r="CS16" s="101">
        <v>33768</v>
      </c>
      <c r="CT16" s="101">
        <v>34206</v>
      </c>
      <c r="CV16" s="103" t="s">
        <v>1383</v>
      </c>
    </row>
    <row r="17" spans="1:100" ht="12.75" x14ac:dyDescent="0.2">
      <c r="A17" s="96" t="s">
        <v>10</v>
      </c>
      <c r="B17" s="97" t="s">
        <v>442</v>
      </c>
      <c r="C17" s="96" t="s">
        <v>847</v>
      </c>
      <c r="D17" s="50">
        <v>2</v>
      </c>
      <c r="E17" s="50">
        <v>2012</v>
      </c>
      <c r="F17" s="101">
        <v>20200</v>
      </c>
      <c r="G17" s="101">
        <v>4900</v>
      </c>
      <c r="H17" s="101">
        <v>4497.88</v>
      </c>
      <c r="I17" s="101">
        <v>5783.375</v>
      </c>
      <c r="J17" s="101">
        <v>2804.3125</v>
      </c>
      <c r="K17" s="101">
        <v>2979.0625</v>
      </c>
      <c r="L17" s="50">
        <v>3.9</v>
      </c>
      <c r="M17" s="50">
        <v>3.9</v>
      </c>
      <c r="N17" s="50">
        <v>3.8</v>
      </c>
      <c r="O17" s="102">
        <v>9.9</v>
      </c>
      <c r="P17" s="102">
        <v>10</v>
      </c>
      <c r="Q17" s="50">
        <v>9.6999999999999993</v>
      </c>
      <c r="R17" s="102">
        <v>4.7372203939800404</v>
      </c>
      <c r="S17" s="102">
        <v>4.3764502984128706</v>
      </c>
      <c r="T17" s="102">
        <v>5.1357486159822816</v>
      </c>
      <c r="U17" s="102">
        <v>4.3352035166617719</v>
      </c>
      <c r="V17" s="102">
        <v>4.117712789087868</v>
      </c>
      <c r="W17" s="102">
        <v>4.5620277274809924</v>
      </c>
      <c r="AJ17" s="50">
        <v>516.20000000000005</v>
      </c>
      <c r="AK17" s="50">
        <v>278</v>
      </c>
      <c r="AL17" s="50">
        <v>238.2</v>
      </c>
      <c r="AM17" s="50">
        <v>50.1</v>
      </c>
      <c r="AN17" s="50">
        <v>26.9</v>
      </c>
      <c r="AO17" s="50">
        <v>23.2</v>
      </c>
      <c r="AP17" s="50">
        <v>69.290000000000006</v>
      </c>
      <c r="AQ17" s="50">
        <v>73.400000000000006</v>
      </c>
      <c r="AR17" s="50">
        <v>65.03</v>
      </c>
      <c r="AS17" s="50">
        <v>36.619999999999997</v>
      </c>
      <c r="AT17" s="50">
        <v>38.5</v>
      </c>
      <c r="AU17" s="50">
        <v>34.65</v>
      </c>
      <c r="AV17" s="102">
        <v>745</v>
      </c>
      <c r="AW17" s="102">
        <v>378.7</v>
      </c>
      <c r="AX17" s="102">
        <v>366.2</v>
      </c>
      <c r="AY17" s="102">
        <v>136.69999999999999</v>
      </c>
      <c r="AZ17" s="102">
        <v>69.900000000000006</v>
      </c>
      <c r="BA17" s="102">
        <v>66.900000000000006</v>
      </c>
      <c r="BB17" s="102">
        <v>133.4</v>
      </c>
      <c r="BC17" s="102">
        <v>68.099999999999994</v>
      </c>
      <c r="BD17" s="102">
        <v>65.3</v>
      </c>
      <c r="BE17" s="102"/>
      <c r="BF17" s="50">
        <v>66.599999999999994</v>
      </c>
      <c r="BG17" s="50">
        <v>70.5</v>
      </c>
      <c r="BH17" s="50">
        <v>62.6</v>
      </c>
      <c r="BI17" s="50">
        <v>33</v>
      </c>
      <c r="BJ17" s="50">
        <v>34.700000000000003</v>
      </c>
      <c r="BK17" s="50">
        <v>31.3</v>
      </c>
      <c r="BL17" s="50">
        <v>87.2</v>
      </c>
      <c r="BM17" s="50">
        <v>90</v>
      </c>
      <c r="BN17" s="50">
        <v>84.3</v>
      </c>
      <c r="BO17" s="50">
        <v>69.290000000000006</v>
      </c>
      <c r="BP17" s="50">
        <v>73.400000000000006</v>
      </c>
      <c r="BQ17" s="50">
        <v>65.03</v>
      </c>
      <c r="BR17" s="50">
        <v>36.619999999999997</v>
      </c>
      <c r="BS17" s="50">
        <v>38.5</v>
      </c>
      <c r="BT17" s="50">
        <v>34.65</v>
      </c>
      <c r="BU17" s="50">
        <v>91.51</v>
      </c>
      <c r="BV17" s="50">
        <v>94.09</v>
      </c>
      <c r="BW17" s="50">
        <v>88.83</v>
      </c>
      <c r="BX17" s="50">
        <v>7.8</v>
      </c>
      <c r="BY17" s="50">
        <v>7.3</v>
      </c>
      <c r="BZ17" s="50">
        <v>8.3000000000000007</v>
      </c>
      <c r="CA17" s="50">
        <v>9.1999999999999993</v>
      </c>
      <c r="CB17" s="50">
        <v>11.5</v>
      </c>
      <c r="CC17" s="50">
        <v>6.8</v>
      </c>
      <c r="CF17" s="101">
        <v>1173818</v>
      </c>
      <c r="CG17" s="101">
        <v>579787</v>
      </c>
      <c r="CH17" s="101">
        <v>594031</v>
      </c>
      <c r="CI17" s="101">
        <v>67465</v>
      </c>
      <c r="CJ17" s="101">
        <v>34440</v>
      </c>
      <c r="CK17" s="101">
        <v>33025</v>
      </c>
      <c r="CL17" s="101">
        <v>70305</v>
      </c>
      <c r="CM17" s="101">
        <v>36079</v>
      </c>
      <c r="CN17" s="101">
        <v>34226</v>
      </c>
      <c r="CO17" s="101">
        <v>65956</v>
      </c>
      <c r="CP17" s="101">
        <v>33801</v>
      </c>
      <c r="CQ17" s="101">
        <v>32155</v>
      </c>
      <c r="CR17" s="101">
        <v>68392</v>
      </c>
      <c r="CS17" s="101">
        <v>34880</v>
      </c>
      <c r="CT17" s="101">
        <v>33512</v>
      </c>
      <c r="CV17" s="103" t="s">
        <v>1383</v>
      </c>
    </row>
    <row r="18" spans="1:100" ht="12.75" x14ac:dyDescent="0.2">
      <c r="A18" s="96" t="s">
        <v>11</v>
      </c>
      <c r="B18" s="97" t="s">
        <v>443</v>
      </c>
      <c r="C18" s="96" t="s">
        <v>848</v>
      </c>
      <c r="D18" s="50">
        <v>1</v>
      </c>
      <c r="E18" s="50">
        <v>2012</v>
      </c>
      <c r="F18" s="101">
        <v>150400</v>
      </c>
      <c r="G18" s="101">
        <v>38100</v>
      </c>
      <c r="H18" s="101">
        <v>37375.440000000002</v>
      </c>
      <c r="I18" s="101">
        <v>44860.577500000007</v>
      </c>
      <c r="J18" s="101"/>
      <c r="K18" s="101"/>
      <c r="L18" s="50">
        <v>10</v>
      </c>
      <c r="M18" s="50">
        <v>10.1</v>
      </c>
      <c r="N18" s="50">
        <v>9.9</v>
      </c>
      <c r="O18" s="102">
        <v>27.1</v>
      </c>
      <c r="P18" s="102">
        <v>26.4</v>
      </c>
      <c r="Q18" s="50">
        <v>28</v>
      </c>
      <c r="R18" s="102"/>
      <c r="S18" s="102"/>
      <c r="T18" s="102"/>
      <c r="U18" s="102"/>
      <c r="V18" s="102"/>
      <c r="W18" s="102"/>
      <c r="AJ18" s="50">
        <v>1483.6</v>
      </c>
      <c r="AK18" s="50">
        <v>809.7</v>
      </c>
      <c r="AL18" s="50">
        <v>673.9</v>
      </c>
      <c r="AM18" s="50">
        <v>140.69999999999999</v>
      </c>
      <c r="AN18" s="50">
        <v>78.7</v>
      </c>
      <c r="AO18" s="50">
        <v>62</v>
      </c>
      <c r="AP18" s="50">
        <v>63.71</v>
      </c>
      <c r="AQ18" s="50">
        <v>69.59</v>
      </c>
      <c r="AR18" s="50">
        <v>57.83</v>
      </c>
      <c r="AS18" s="50">
        <v>31.37</v>
      </c>
      <c r="AT18" s="50">
        <v>34.51</v>
      </c>
      <c r="AU18" s="50">
        <v>28.12</v>
      </c>
      <c r="AV18" s="102">
        <v>2328.6</v>
      </c>
      <c r="AW18" s="102">
        <v>1163.4000000000001</v>
      </c>
      <c r="AX18" s="102">
        <v>1165.2</v>
      </c>
      <c r="AY18" s="102">
        <v>448.6</v>
      </c>
      <c r="AZ18" s="102">
        <v>227.9</v>
      </c>
      <c r="BA18" s="102">
        <v>220.7</v>
      </c>
      <c r="BB18" s="102">
        <v>434.2</v>
      </c>
      <c r="BC18" s="102">
        <v>218.3</v>
      </c>
      <c r="BD18" s="102">
        <v>216</v>
      </c>
      <c r="BE18" s="102"/>
      <c r="BF18" s="50">
        <v>57.3</v>
      </c>
      <c r="BG18" s="50">
        <v>62.5</v>
      </c>
      <c r="BH18" s="50">
        <v>52</v>
      </c>
      <c r="BI18" s="50">
        <v>22.9</v>
      </c>
      <c r="BJ18" s="50">
        <v>25.4</v>
      </c>
      <c r="BK18" s="50">
        <v>20.3</v>
      </c>
      <c r="BL18" s="50">
        <v>73.7</v>
      </c>
      <c r="BM18" s="50">
        <v>77</v>
      </c>
      <c r="BN18" s="50">
        <v>70.400000000000006</v>
      </c>
      <c r="BO18" s="50">
        <v>63.71</v>
      </c>
      <c r="BP18" s="50">
        <v>69.59</v>
      </c>
      <c r="BQ18" s="50">
        <v>57.83</v>
      </c>
      <c r="BR18" s="50">
        <v>31.37</v>
      </c>
      <c r="BS18" s="50">
        <v>34.51</v>
      </c>
      <c r="BT18" s="50">
        <v>28.12</v>
      </c>
      <c r="BU18" s="50">
        <v>84.07</v>
      </c>
      <c r="BV18" s="50">
        <v>88.7</v>
      </c>
      <c r="BW18" s="50">
        <v>79.39</v>
      </c>
      <c r="BX18" s="50">
        <v>19.100000000000001</v>
      </c>
      <c r="BY18" s="50">
        <v>19.2</v>
      </c>
      <c r="BZ18" s="50">
        <v>19</v>
      </c>
      <c r="CA18" s="50">
        <v>14.7</v>
      </c>
      <c r="CB18" s="50">
        <v>17.7</v>
      </c>
      <c r="CC18" s="50">
        <v>11.7</v>
      </c>
      <c r="CF18" s="101">
        <v>3562827</v>
      </c>
      <c r="CG18" s="101">
        <v>1735309</v>
      </c>
      <c r="CH18" s="101">
        <v>1827518</v>
      </c>
      <c r="CI18" s="101">
        <v>218559</v>
      </c>
      <c r="CJ18" s="101">
        <v>111789</v>
      </c>
      <c r="CK18" s="101">
        <v>106770</v>
      </c>
      <c r="CL18" s="101">
        <v>234405</v>
      </c>
      <c r="CM18" s="101">
        <v>118799</v>
      </c>
      <c r="CN18" s="101">
        <v>115606</v>
      </c>
      <c r="CO18" s="101">
        <v>217097</v>
      </c>
      <c r="CP18" s="101">
        <v>109760</v>
      </c>
      <c r="CQ18" s="101">
        <v>107337</v>
      </c>
      <c r="CR18" s="101">
        <v>219876</v>
      </c>
      <c r="CS18" s="101">
        <v>110454</v>
      </c>
      <c r="CT18" s="101">
        <v>109422</v>
      </c>
      <c r="CV18" s="103" t="s">
        <v>1383</v>
      </c>
    </row>
    <row r="19" spans="1:100" ht="12.75" x14ac:dyDescent="0.2">
      <c r="A19" s="96" t="s">
        <v>12</v>
      </c>
      <c r="B19" s="97" t="s">
        <v>444</v>
      </c>
      <c r="C19" s="96" t="s">
        <v>849</v>
      </c>
      <c r="D19" s="50">
        <v>2</v>
      </c>
      <c r="E19" s="50">
        <v>2012</v>
      </c>
      <c r="F19" s="101">
        <v>12000</v>
      </c>
      <c r="G19" s="101">
        <v>2900</v>
      </c>
      <c r="H19" s="101">
        <v>2843.76</v>
      </c>
      <c r="I19" s="101">
        <v>3121.3125</v>
      </c>
      <c r="J19" s="101">
        <v>1477.29</v>
      </c>
      <c r="K19" s="101">
        <v>1644.0225</v>
      </c>
      <c r="L19" s="50">
        <v>7</v>
      </c>
      <c r="M19" s="50">
        <v>6.2</v>
      </c>
      <c r="N19" s="50">
        <v>7.8</v>
      </c>
      <c r="O19" s="102">
        <v>24.4</v>
      </c>
      <c r="P19" s="102" t="s">
        <v>1383</v>
      </c>
      <c r="Q19" s="50" t="s">
        <v>1383</v>
      </c>
      <c r="R19" s="102">
        <v>8.3052334695071668</v>
      </c>
      <c r="S19" s="102">
        <v>7.59782432181707</v>
      </c>
      <c r="T19" s="102">
        <v>9.0635256797757968</v>
      </c>
      <c r="U19" s="102">
        <v>7.2417034419124349</v>
      </c>
      <c r="V19" s="102">
        <v>6.8128992626726408</v>
      </c>
      <c r="W19" s="102">
        <v>7.6758236807125151</v>
      </c>
      <c r="AJ19" s="50">
        <v>170.4</v>
      </c>
      <c r="AK19" s="50">
        <v>89.5</v>
      </c>
      <c r="AL19" s="50">
        <v>81</v>
      </c>
      <c r="AM19" s="50">
        <v>12</v>
      </c>
      <c r="AN19" s="50">
        <v>6.3</v>
      </c>
      <c r="AO19" s="50">
        <v>5.7</v>
      </c>
      <c r="AP19" s="50">
        <v>67.349999999999994</v>
      </c>
      <c r="AQ19" s="50">
        <v>71.75</v>
      </c>
      <c r="AR19" s="50">
        <v>63.08</v>
      </c>
      <c r="AS19" s="50">
        <v>23.47</v>
      </c>
      <c r="AT19" s="50">
        <v>24.14</v>
      </c>
      <c r="AU19" s="50">
        <v>22.78</v>
      </c>
      <c r="AV19" s="102">
        <v>253.1</v>
      </c>
      <c r="AW19" s="102">
        <v>124.7</v>
      </c>
      <c r="AX19" s="102">
        <v>128.4</v>
      </c>
      <c r="AY19" s="102">
        <v>51</v>
      </c>
      <c r="AZ19" s="102">
        <v>26.1</v>
      </c>
      <c r="BA19" s="102">
        <v>24.9</v>
      </c>
      <c r="BB19" s="102">
        <v>43.1</v>
      </c>
      <c r="BC19" s="102">
        <v>21.7</v>
      </c>
      <c r="BD19" s="102">
        <v>21.4</v>
      </c>
      <c r="BE19" s="102"/>
      <c r="BF19" s="50">
        <v>62.6</v>
      </c>
      <c r="BG19" s="50">
        <v>67.2</v>
      </c>
      <c r="BH19" s="50">
        <v>58.1</v>
      </c>
      <c r="BI19" s="50">
        <v>17.8</v>
      </c>
      <c r="BJ19" s="50">
        <v>19.5</v>
      </c>
      <c r="BK19" s="50">
        <v>15.9</v>
      </c>
      <c r="BL19" s="50">
        <v>80</v>
      </c>
      <c r="BM19" s="50">
        <v>82.9</v>
      </c>
      <c r="BN19" s="50">
        <v>77</v>
      </c>
      <c r="BO19" s="50">
        <v>67.349999999999994</v>
      </c>
      <c r="BP19" s="50">
        <v>71.75</v>
      </c>
      <c r="BQ19" s="50">
        <v>63.08</v>
      </c>
      <c r="BR19" s="50">
        <v>23.47</v>
      </c>
      <c r="BS19" s="50">
        <v>24.14</v>
      </c>
      <c r="BT19" s="50">
        <v>22.78</v>
      </c>
      <c r="BU19" s="50">
        <v>87.19</v>
      </c>
      <c r="BV19" s="50">
        <v>89.67</v>
      </c>
      <c r="BW19" s="50">
        <v>84.69</v>
      </c>
      <c r="BX19" s="50">
        <v>16.899999999999999</v>
      </c>
      <c r="BY19" s="50">
        <v>15.9</v>
      </c>
      <c r="BZ19" s="50">
        <v>17.899999999999999</v>
      </c>
      <c r="CA19" s="50">
        <v>8.6999999999999993</v>
      </c>
      <c r="CB19" s="50" t="s">
        <v>1383</v>
      </c>
      <c r="CC19" s="50" t="s">
        <v>1383</v>
      </c>
      <c r="CF19" s="101">
        <v>386836</v>
      </c>
      <c r="CG19" s="101">
        <v>187609</v>
      </c>
      <c r="CH19" s="101">
        <v>199227</v>
      </c>
      <c r="CI19" s="101">
        <v>25480</v>
      </c>
      <c r="CJ19" s="101">
        <v>12986</v>
      </c>
      <c r="CK19" s="101">
        <v>12494</v>
      </c>
      <c r="CL19" s="101">
        <v>25591</v>
      </c>
      <c r="CM19" s="101">
        <v>13132</v>
      </c>
      <c r="CN19" s="101">
        <v>12459</v>
      </c>
      <c r="CO19" s="101">
        <v>21434</v>
      </c>
      <c r="CP19" s="101">
        <v>10969</v>
      </c>
      <c r="CQ19" s="101">
        <v>10465</v>
      </c>
      <c r="CR19" s="101">
        <v>21740</v>
      </c>
      <c r="CS19" s="101">
        <v>10705</v>
      </c>
      <c r="CT19" s="101">
        <v>11035</v>
      </c>
      <c r="CV19" s="103" t="s">
        <v>1383</v>
      </c>
    </row>
    <row r="20" spans="1:100" ht="12.75" x14ac:dyDescent="0.2">
      <c r="A20" s="96" t="s">
        <v>13</v>
      </c>
      <c r="B20" s="97" t="s">
        <v>445</v>
      </c>
      <c r="C20" s="96" t="s">
        <v>850</v>
      </c>
      <c r="D20" s="50">
        <v>2</v>
      </c>
      <c r="E20" s="50">
        <v>2012</v>
      </c>
      <c r="F20" s="101">
        <v>65000</v>
      </c>
      <c r="G20" s="101">
        <v>16200</v>
      </c>
      <c r="H20" s="101">
        <v>16068.422500000001</v>
      </c>
      <c r="I20" s="101">
        <v>19925.692500000001</v>
      </c>
      <c r="J20" s="101">
        <v>10949.1075</v>
      </c>
      <c r="K20" s="101">
        <v>8976.5849999999991</v>
      </c>
      <c r="L20" s="50">
        <v>12.1</v>
      </c>
      <c r="M20" s="50">
        <v>11.9</v>
      </c>
      <c r="N20" s="50">
        <v>12.4</v>
      </c>
      <c r="O20" s="102">
        <v>32</v>
      </c>
      <c r="P20" s="102">
        <v>30.4</v>
      </c>
      <c r="Q20" s="50">
        <v>33.9</v>
      </c>
      <c r="R20" s="102">
        <v>14.909451519235276</v>
      </c>
      <c r="S20" s="102">
        <v>15.45217054010303</v>
      </c>
      <c r="T20" s="102">
        <v>14.296964402464537</v>
      </c>
      <c r="U20" s="102">
        <v>12.414876548857789</v>
      </c>
      <c r="V20" s="102">
        <v>13.629476200808051</v>
      </c>
      <c r="W20" s="102">
        <v>11.197708062367019</v>
      </c>
      <c r="AJ20" s="50">
        <v>532.70000000000005</v>
      </c>
      <c r="AK20" s="50">
        <v>291.89999999999998</v>
      </c>
      <c r="AL20" s="50">
        <v>240.9</v>
      </c>
      <c r="AM20" s="50">
        <v>50.7</v>
      </c>
      <c r="AN20" s="50">
        <v>28.3</v>
      </c>
      <c r="AO20" s="50">
        <v>22.4</v>
      </c>
      <c r="AP20" s="50">
        <v>61.45</v>
      </c>
      <c r="AQ20" s="50">
        <v>67.59</v>
      </c>
      <c r="AR20" s="50">
        <v>55.36</v>
      </c>
      <c r="AS20" s="50">
        <v>31</v>
      </c>
      <c r="AT20" s="50">
        <v>33.96</v>
      </c>
      <c r="AU20" s="50">
        <v>27.94</v>
      </c>
      <c r="AV20" s="102">
        <v>866.9</v>
      </c>
      <c r="AW20" s="102">
        <v>431.8</v>
      </c>
      <c r="AX20" s="102">
        <v>435.1</v>
      </c>
      <c r="AY20" s="102">
        <v>163.5</v>
      </c>
      <c r="AZ20" s="102">
        <v>83.3</v>
      </c>
      <c r="BA20" s="102">
        <v>80.2</v>
      </c>
      <c r="BB20" s="102">
        <v>160.5</v>
      </c>
      <c r="BC20" s="102">
        <v>80.3</v>
      </c>
      <c r="BD20" s="102">
        <v>80.2</v>
      </c>
      <c r="BE20" s="102"/>
      <c r="BF20" s="50">
        <v>54</v>
      </c>
      <c r="BG20" s="50">
        <v>59.5</v>
      </c>
      <c r="BH20" s="50">
        <v>48.5</v>
      </c>
      <c r="BI20" s="50">
        <v>21.1</v>
      </c>
      <c r="BJ20" s="50">
        <v>23.6</v>
      </c>
      <c r="BK20" s="50">
        <v>18.5</v>
      </c>
      <c r="BL20" s="50">
        <v>70.900000000000006</v>
      </c>
      <c r="BM20" s="50">
        <v>74.599999999999994</v>
      </c>
      <c r="BN20" s="50">
        <v>67.099999999999994</v>
      </c>
      <c r="BO20" s="50">
        <v>61.45</v>
      </c>
      <c r="BP20" s="50">
        <v>67.59</v>
      </c>
      <c r="BQ20" s="50">
        <v>55.36</v>
      </c>
      <c r="BR20" s="50">
        <v>31</v>
      </c>
      <c r="BS20" s="50">
        <v>33.96</v>
      </c>
      <c r="BT20" s="50">
        <v>27.94</v>
      </c>
      <c r="BU20" s="50">
        <v>83.27</v>
      </c>
      <c r="BV20" s="50">
        <v>88.2</v>
      </c>
      <c r="BW20" s="50">
        <v>78.319999999999993</v>
      </c>
      <c r="BX20" s="50">
        <v>23.1</v>
      </c>
      <c r="BY20" s="50">
        <v>22.4</v>
      </c>
      <c r="BZ20" s="50">
        <v>23.8</v>
      </c>
      <c r="CA20" s="50">
        <v>14.6</v>
      </c>
      <c r="CB20" s="50">
        <v>17.7</v>
      </c>
      <c r="CC20" s="50">
        <v>11.5</v>
      </c>
      <c r="CF20" s="101">
        <v>1326386</v>
      </c>
      <c r="CG20" s="101">
        <v>641915</v>
      </c>
      <c r="CH20" s="101">
        <v>684471</v>
      </c>
      <c r="CI20" s="101">
        <v>79416</v>
      </c>
      <c r="CJ20" s="101">
        <v>40872</v>
      </c>
      <c r="CK20" s="101">
        <v>38544</v>
      </c>
      <c r="CL20" s="101">
        <v>85095</v>
      </c>
      <c r="CM20" s="101">
        <v>42959</v>
      </c>
      <c r="CN20" s="101">
        <v>42136</v>
      </c>
      <c r="CO20" s="101">
        <v>78954</v>
      </c>
      <c r="CP20" s="101">
        <v>39783</v>
      </c>
      <c r="CQ20" s="101">
        <v>39171</v>
      </c>
      <c r="CR20" s="101">
        <v>81977</v>
      </c>
      <c r="CS20" s="101">
        <v>40898</v>
      </c>
      <c r="CT20" s="101">
        <v>41079</v>
      </c>
      <c r="CV20" s="103" t="s">
        <v>1383</v>
      </c>
    </row>
    <row r="21" spans="1:100" ht="12.75" x14ac:dyDescent="0.2">
      <c r="A21" s="96" t="s">
        <v>14</v>
      </c>
      <c r="B21" s="97" t="s">
        <v>446</v>
      </c>
      <c r="C21" s="96" t="s">
        <v>851</v>
      </c>
      <c r="D21" s="50">
        <v>2</v>
      </c>
      <c r="E21" s="50">
        <v>2012</v>
      </c>
      <c r="F21" s="101">
        <v>49000</v>
      </c>
      <c r="G21" s="101">
        <v>12500</v>
      </c>
      <c r="H21" s="101">
        <v>12009.27</v>
      </c>
      <c r="I21" s="101">
        <v>14481.317499999999</v>
      </c>
      <c r="J21" s="101">
        <v>8787.6375000000007</v>
      </c>
      <c r="K21" s="101">
        <v>5693.6799999999994</v>
      </c>
      <c r="L21" s="50">
        <v>10.7</v>
      </c>
      <c r="M21" s="50">
        <v>11.5</v>
      </c>
      <c r="N21" s="50">
        <v>9.6</v>
      </c>
      <c r="O21" s="102">
        <v>25.8</v>
      </c>
      <c r="P21" s="102">
        <v>27</v>
      </c>
      <c r="Q21" s="50">
        <v>24.2</v>
      </c>
      <c r="R21" s="102">
        <v>12.839743743627121</v>
      </c>
      <c r="S21" s="102">
        <v>14.545213263835199</v>
      </c>
      <c r="T21" s="102">
        <v>10.872215407610453</v>
      </c>
      <c r="U21" s="102">
        <v>10.603456218199275</v>
      </c>
      <c r="V21" s="102">
        <v>12.801399034450922</v>
      </c>
      <c r="W21" s="102">
        <v>8.3822105333164654</v>
      </c>
      <c r="AJ21" s="50">
        <v>454.2</v>
      </c>
      <c r="AK21" s="50">
        <v>251.1</v>
      </c>
      <c r="AL21" s="50">
        <v>203.1</v>
      </c>
      <c r="AM21" s="50">
        <v>48.3</v>
      </c>
      <c r="AN21" s="50">
        <v>28</v>
      </c>
      <c r="AO21" s="50">
        <v>20.3</v>
      </c>
      <c r="AP21" s="50">
        <v>63.74</v>
      </c>
      <c r="AQ21" s="50">
        <v>70.37</v>
      </c>
      <c r="AR21" s="50">
        <v>57.09</v>
      </c>
      <c r="AS21" s="50">
        <v>35.270000000000003</v>
      </c>
      <c r="AT21" s="50">
        <v>40.5</v>
      </c>
      <c r="AU21" s="50">
        <v>29.94</v>
      </c>
      <c r="AV21" s="102">
        <v>712.6</v>
      </c>
      <c r="AW21" s="102">
        <v>356.8</v>
      </c>
      <c r="AX21" s="102">
        <v>355.8</v>
      </c>
      <c r="AY21" s="102">
        <v>137</v>
      </c>
      <c r="AZ21" s="102">
        <v>69.099999999999994</v>
      </c>
      <c r="BA21" s="102">
        <v>67.900000000000006</v>
      </c>
      <c r="BB21" s="102">
        <v>136.6</v>
      </c>
      <c r="BC21" s="102">
        <v>68.599999999999994</v>
      </c>
      <c r="BD21" s="102">
        <v>67.900000000000006</v>
      </c>
      <c r="BE21" s="102"/>
      <c r="BF21" s="50">
        <v>56.9</v>
      </c>
      <c r="BG21" s="50">
        <v>62.2</v>
      </c>
      <c r="BH21" s="50">
        <v>51.5</v>
      </c>
      <c r="BI21" s="50">
        <v>26.2</v>
      </c>
      <c r="BJ21" s="50">
        <v>29.6</v>
      </c>
      <c r="BK21" s="50">
        <v>22.7</v>
      </c>
      <c r="BL21" s="50">
        <v>72</v>
      </c>
      <c r="BM21" s="50">
        <v>75.2</v>
      </c>
      <c r="BN21" s="50">
        <v>68.7</v>
      </c>
      <c r="BO21" s="50">
        <v>63.74</v>
      </c>
      <c r="BP21" s="50">
        <v>70.37</v>
      </c>
      <c r="BQ21" s="50">
        <v>57.09</v>
      </c>
      <c r="BR21" s="50">
        <v>35.270000000000003</v>
      </c>
      <c r="BS21" s="50">
        <v>40.5</v>
      </c>
      <c r="BT21" s="50">
        <v>29.94</v>
      </c>
      <c r="BU21" s="50">
        <v>82.58</v>
      </c>
      <c r="BV21" s="50">
        <v>88.01</v>
      </c>
      <c r="BW21" s="50">
        <v>77.099999999999994</v>
      </c>
      <c r="BX21" s="50">
        <v>16.7</v>
      </c>
      <c r="BY21" s="50">
        <v>18.100000000000001</v>
      </c>
      <c r="BZ21" s="50">
        <v>15.3</v>
      </c>
      <c r="CA21" s="50">
        <v>18.100000000000001</v>
      </c>
      <c r="CB21" s="50">
        <v>21.9</v>
      </c>
      <c r="CC21" s="50">
        <v>14.2</v>
      </c>
      <c r="CF21" s="101">
        <v>1090043</v>
      </c>
      <c r="CG21" s="101">
        <v>532121</v>
      </c>
      <c r="CH21" s="101">
        <v>557922</v>
      </c>
      <c r="CI21" s="101">
        <v>65623</v>
      </c>
      <c r="CJ21" s="101">
        <v>33320</v>
      </c>
      <c r="CK21" s="101">
        <v>32303</v>
      </c>
      <c r="CL21" s="101">
        <v>73156</v>
      </c>
      <c r="CM21" s="101">
        <v>36875</v>
      </c>
      <c r="CN21" s="101">
        <v>36281</v>
      </c>
      <c r="CO21" s="101">
        <v>69374</v>
      </c>
      <c r="CP21" s="101">
        <v>34953</v>
      </c>
      <c r="CQ21" s="101">
        <v>34421</v>
      </c>
      <c r="CR21" s="101">
        <v>68282</v>
      </c>
      <c r="CS21" s="101">
        <v>34598</v>
      </c>
      <c r="CT21" s="101">
        <v>33684</v>
      </c>
      <c r="CV21" s="103" t="s">
        <v>1383</v>
      </c>
    </row>
    <row r="22" spans="1:100" ht="12.75" x14ac:dyDescent="0.2">
      <c r="A22" s="96" t="s">
        <v>15</v>
      </c>
      <c r="B22" s="97" t="s">
        <v>447</v>
      </c>
      <c r="C22" s="96" t="s">
        <v>852</v>
      </c>
      <c r="D22" s="50">
        <v>2</v>
      </c>
      <c r="E22" s="50">
        <v>2012</v>
      </c>
      <c r="F22" s="101">
        <v>9300</v>
      </c>
      <c r="G22" s="101">
        <v>2700</v>
      </c>
      <c r="H22" s="101">
        <v>2689.3199999999997</v>
      </c>
      <c r="I22" s="101">
        <v>2588.58</v>
      </c>
      <c r="J22" s="101">
        <v>1451.8150000000001</v>
      </c>
      <c r="K22" s="101">
        <v>1136.7650000000001</v>
      </c>
      <c r="L22" s="50">
        <v>7.6</v>
      </c>
      <c r="M22" s="50">
        <v>7.7</v>
      </c>
      <c r="N22" s="50">
        <v>7.4</v>
      </c>
      <c r="O22" s="102">
        <v>23.1</v>
      </c>
      <c r="P22" s="102" t="s">
        <v>1383</v>
      </c>
      <c r="Q22" s="50" t="s">
        <v>1383</v>
      </c>
      <c r="R22" s="102">
        <v>8.3601351596846278</v>
      </c>
      <c r="S22" s="102">
        <v>8.8608429310057026</v>
      </c>
      <c r="T22" s="102">
        <v>7.7974052662915083</v>
      </c>
      <c r="U22" s="102">
        <v>7.5353977725051218</v>
      </c>
      <c r="V22" s="102">
        <v>8.3124672121702723</v>
      </c>
      <c r="W22" s="102">
        <v>6.7316959356608184</v>
      </c>
      <c r="AJ22" s="50">
        <v>121.8</v>
      </c>
      <c r="AK22" s="50">
        <v>66.400000000000006</v>
      </c>
      <c r="AL22" s="50">
        <v>55.4</v>
      </c>
      <c r="AM22" s="50">
        <v>11.8</v>
      </c>
      <c r="AN22" s="50">
        <v>6.4</v>
      </c>
      <c r="AO22" s="50">
        <v>5.4</v>
      </c>
      <c r="AP22" s="50">
        <v>67.849999999999994</v>
      </c>
      <c r="AQ22" s="50">
        <v>72.84</v>
      </c>
      <c r="AR22" s="50">
        <v>62.7</v>
      </c>
      <c r="AS22" s="50">
        <v>32.979999999999997</v>
      </c>
      <c r="AT22" s="50">
        <v>34.82</v>
      </c>
      <c r="AU22" s="50">
        <v>31.03</v>
      </c>
      <c r="AV22" s="102">
        <v>179.5</v>
      </c>
      <c r="AW22" s="102">
        <v>91.2</v>
      </c>
      <c r="AX22" s="102">
        <v>88.3</v>
      </c>
      <c r="AY22" s="102">
        <v>35.799999999999997</v>
      </c>
      <c r="AZ22" s="102">
        <v>18.399999999999999</v>
      </c>
      <c r="BA22" s="102">
        <v>17.399999999999999</v>
      </c>
      <c r="BB22" s="102">
        <v>34.4</v>
      </c>
      <c r="BC22" s="102">
        <v>17.5</v>
      </c>
      <c r="BD22" s="102">
        <v>16.899999999999999</v>
      </c>
      <c r="BE22" s="102"/>
      <c r="BF22" s="50">
        <v>62.7</v>
      </c>
      <c r="BG22" s="50">
        <v>67.2</v>
      </c>
      <c r="BH22" s="50">
        <v>58</v>
      </c>
      <c r="BI22" s="50">
        <v>25.4</v>
      </c>
      <c r="BJ22" s="50">
        <v>27</v>
      </c>
      <c r="BK22" s="50">
        <v>23.6</v>
      </c>
      <c r="BL22" s="50">
        <v>82.6</v>
      </c>
      <c r="BM22" s="50">
        <v>85.5</v>
      </c>
      <c r="BN22" s="50">
        <v>79.599999999999994</v>
      </c>
      <c r="BO22" s="50">
        <v>67.849999999999994</v>
      </c>
      <c r="BP22" s="50">
        <v>72.84</v>
      </c>
      <c r="BQ22" s="50">
        <v>62.7</v>
      </c>
      <c r="BR22" s="50">
        <v>32.979999999999997</v>
      </c>
      <c r="BS22" s="50">
        <v>34.82</v>
      </c>
      <c r="BT22" s="50">
        <v>31.03</v>
      </c>
      <c r="BU22" s="50">
        <v>90.13</v>
      </c>
      <c r="BV22" s="50">
        <v>93.81</v>
      </c>
      <c r="BW22" s="50">
        <v>86.33</v>
      </c>
      <c r="BX22" s="50">
        <v>16.2</v>
      </c>
      <c r="BY22" s="50">
        <v>16.3</v>
      </c>
      <c r="BZ22" s="50">
        <v>16.100000000000001</v>
      </c>
      <c r="CA22" s="50">
        <v>13.1</v>
      </c>
      <c r="CB22" s="50" t="s">
        <v>1383</v>
      </c>
      <c r="CC22" s="50" t="s">
        <v>1383</v>
      </c>
      <c r="CF22" s="101">
        <v>276154</v>
      </c>
      <c r="CG22" s="101">
        <v>137241</v>
      </c>
      <c r="CH22" s="101">
        <v>138913</v>
      </c>
      <c r="CI22" s="101">
        <v>17967</v>
      </c>
      <c r="CJ22" s="101">
        <v>9366</v>
      </c>
      <c r="CK22" s="101">
        <v>8601</v>
      </c>
      <c r="CL22" s="101">
        <v>18548</v>
      </c>
      <c r="CM22" s="101">
        <v>9506</v>
      </c>
      <c r="CN22" s="101">
        <v>9042</v>
      </c>
      <c r="CO22" s="101">
        <v>17365</v>
      </c>
      <c r="CP22" s="101">
        <v>8996</v>
      </c>
      <c r="CQ22" s="101">
        <v>8369</v>
      </c>
      <c r="CR22" s="101">
        <v>17556</v>
      </c>
      <c r="CS22" s="101">
        <v>8900</v>
      </c>
      <c r="CT22" s="101">
        <v>8656</v>
      </c>
      <c r="CV22" s="103" t="s">
        <v>1383</v>
      </c>
    </row>
    <row r="23" spans="1:100" ht="12.75" x14ac:dyDescent="0.2">
      <c r="A23" s="96" t="s">
        <v>16</v>
      </c>
      <c r="B23" s="97" t="s">
        <v>448</v>
      </c>
      <c r="C23" s="96" t="s">
        <v>853</v>
      </c>
      <c r="D23" s="50">
        <v>2</v>
      </c>
      <c r="E23" s="50">
        <v>2012</v>
      </c>
      <c r="F23" s="101">
        <v>15000</v>
      </c>
      <c r="G23" s="101">
        <v>3800</v>
      </c>
      <c r="H23" s="101">
        <v>3764.6675</v>
      </c>
      <c r="I23" s="101">
        <v>4743.6749999999993</v>
      </c>
      <c r="J23" s="101">
        <v>2846.2750000000001</v>
      </c>
      <c r="K23" s="101">
        <v>1897.3999999999999</v>
      </c>
      <c r="L23" s="50">
        <v>7.3</v>
      </c>
      <c r="M23" s="50">
        <v>7</v>
      </c>
      <c r="N23" s="50">
        <v>7.6</v>
      </c>
      <c r="O23" s="102">
        <v>21</v>
      </c>
      <c r="P23" s="102" t="s">
        <v>1383</v>
      </c>
      <c r="Q23" s="50" t="s">
        <v>1383</v>
      </c>
      <c r="R23" s="102">
        <v>9.4699607845094427</v>
      </c>
      <c r="S23" s="102">
        <v>10.748994904634074</v>
      </c>
      <c r="T23" s="102">
        <v>8.0356220216869474</v>
      </c>
      <c r="U23" s="102">
        <v>7.943173949092051</v>
      </c>
      <c r="V23" s="102">
        <v>9.4488422925304345</v>
      </c>
      <c r="W23" s="102">
        <v>6.4107540111346895</v>
      </c>
      <c r="AJ23" s="50">
        <v>204.3</v>
      </c>
      <c r="AK23" s="50">
        <v>110.8</v>
      </c>
      <c r="AL23" s="50">
        <v>93.6</v>
      </c>
      <c r="AM23" s="50">
        <v>17.899999999999999</v>
      </c>
      <c r="AN23" s="50">
        <v>9.6999999999999993</v>
      </c>
      <c r="AO23" s="50">
        <v>8.1999999999999993</v>
      </c>
      <c r="AP23" s="50">
        <v>64.55</v>
      </c>
      <c r="AQ23" s="50">
        <v>69.739999999999995</v>
      </c>
      <c r="AR23" s="50">
        <v>59.32</v>
      </c>
      <c r="AS23" s="50">
        <v>29.25</v>
      </c>
      <c r="AT23" s="50">
        <v>31.2</v>
      </c>
      <c r="AU23" s="50">
        <v>27.24</v>
      </c>
      <c r="AV23" s="102">
        <v>316.60000000000002</v>
      </c>
      <c r="AW23" s="102">
        <v>158.9</v>
      </c>
      <c r="AX23" s="102">
        <v>157.69999999999999</v>
      </c>
      <c r="AY23" s="102">
        <v>61.2</v>
      </c>
      <c r="AZ23" s="102">
        <v>31.1</v>
      </c>
      <c r="BA23" s="102">
        <v>30.1</v>
      </c>
      <c r="BB23" s="102">
        <v>59.7</v>
      </c>
      <c r="BC23" s="102">
        <v>30.1</v>
      </c>
      <c r="BD23" s="102">
        <v>29.6</v>
      </c>
      <c r="BE23" s="102"/>
      <c r="BF23" s="50">
        <v>59.8</v>
      </c>
      <c r="BG23" s="50">
        <v>64.8</v>
      </c>
      <c r="BH23" s="50">
        <v>54.8</v>
      </c>
      <c r="BI23" s="50">
        <v>23.1</v>
      </c>
      <c r="BJ23" s="50">
        <v>25</v>
      </c>
      <c r="BK23" s="50">
        <v>21.2</v>
      </c>
      <c r="BL23" s="50">
        <v>75.900000000000006</v>
      </c>
      <c r="BM23" s="50">
        <v>78.5</v>
      </c>
      <c r="BN23" s="50">
        <v>73.400000000000006</v>
      </c>
      <c r="BO23" s="50">
        <v>64.55</v>
      </c>
      <c r="BP23" s="50">
        <v>69.739999999999995</v>
      </c>
      <c r="BQ23" s="50">
        <v>59.32</v>
      </c>
      <c r="BR23" s="50">
        <v>29.25</v>
      </c>
      <c r="BS23" s="50">
        <v>31.2</v>
      </c>
      <c r="BT23" s="50">
        <v>27.24</v>
      </c>
      <c r="BU23" s="50">
        <v>83.88</v>
      </c>
      <c r="BV23" s="50">
        <v>87.9</v>
      </c>
      <c r="BW23" s="50">
        <v>79.78</v>
      </c>
      <c r="BX23" s="50">
        <v>17.3</v>
      </c>
      <c r="BY23" s="50">
        <v>17.399999999999999</v>
      </c>
      <c r="BZ23" s="50">
        <v>17.3</v>
      </c>
      <c r="CA23" s="50">
        <v>13.6</v>
      </c>
      <c r="CB23" s="50">
        <v>17.8</v>
      </c>
      <c r="CC23" s="50">
        <v>9.3000000000000007</v>
      </c>
      <c r="CF23" s="101">
        <v>483408</v>
      </c>
      <c r="CG23" s="101">
        <v>236423</v>
      </c>
      <c r="CH23" s="101">
        <v>246985</v>
      </c>
      <c r="CI23" s="101">
        <v>30073</v>
      </c>
      <c r="CJ23" s="101">
        <v>15245</v>
      </c>
      <c r="CK23" s="101">
        <v>14828</v>
      </c>
      <c r="CL23" s="101">
        <v>32015</v>
      </c>
      <c r="CM23" s="101">
        <v>16327</v>
      </c>
      <c r="CN23" s="101">
        <v>15688</v>
      </c>
      <c r="CO23" s="101">
        <v>29970</v>
      </c>
      <c r="CP23" s="101">
        <v>15059</v>
      </c>
      <c r="CQ23" s="101">
        <v>14911</v>
      </c>
      <c r="CR23" s="101">
        <v>30321</v>
      </c>
      <c r="CS23" s="101">
        <v>15353</v>
      </c>
      <c r="CT23" s="101">
        <v>14968</v>
      </c>
      <c r="CV23" s="103" t="s">
        <v>1383</v>
      </c>
    </row>
    <row r="24" spans="1:100" ht="12.75" x14ac:dyDescent="0.2">
      <c r="A24" s="96" t="s">
        <v>1311</v>
      </c>
      <c r="B24" s="97" t="s">
        <v>1349</v>
      </c>
      <c r="C24" s="96" t="s">
        <v>854</v>
      </c>
      <c r="D24" s="50">
        <v>0</v>
      </c>
      <c r="E24" s="50">
        <v>2012</v>
      </c>
      <c r="F24" s="101">
        <v>410300</v>
      </c>
      <c r="G24" s="101">
        <v>69700</v>
      </c>
      <c r="H24" s="101">
        <v>67681</v>
      </c>
      <c r="I24" s="101">
        <v>108870.05250000001</v>
      </c>
      <c r="J24" s="101"/>
      <c r="K24" s="101"/>
      <c r="L24" s="50">
        <v>12.3</v>
      </c>
      <c r="M24" s="50">
        <v>13.5</v>
      </c>
      <c r="N24" s="50">
        <v>10.8</v>
      </c>
      <c r="O24" s="102">
        <v>28.1</v>
      </c>
      <c r="P24" s="102">
        <v>29.5</v>
      </c>
      <c r="Q24" s="50">
        <v>26</v>
      </c>
      <c r="R24" s="102"/>
      <c r="S24" s="102"/>
      <c r="T24" s="102"/>
      <c r="U24" s="102"/>
      <c r="V24" s="102"/>
      <c r="W24" s="102"/>
      <c r="AJ24" s="50">
        <v>3303.9</v>
      </c>
      <c r="AK24" s="50">
        <v>1757.6</v>
      </c>
      <c r="AL24" s="50">
        <v>1546.2</v>
      </c>
      <c r="AM24" s="50">
        <v>247.9</v>
      </c>
      <c r="AN24" s="50">
        <v>147.5</v>
      </c>
      <c r="AO24" s="50">
        <v>100.4</v>
      </c>
      <c r="AP24" s="50">
        <v>67.099999999999994</v>
      </c>
      <c r="AQ24" s="50">
        <v>70.989999999999995</v>
      </c>
      <c r="AR24" s="50">
        <v>63.17</v>
      </c>
      <c r="AS24" s="50">
        <v>30.43</v>
      </c>
      <c r="AT24" s="50">
        <v>35.29</v>
      </c>
      <c r="AU24" s="50">
        <v>25.31</v>
      </c>
      <c r="AV24" s="102">
        <v>4923.6000000000004</v>
      </c>
      <c r="AW24" s="102">
        <v>2475.9</v>
      </c>
      <c r="AX24" s="102">
        <v>2447.6999999999998</v>
      </c>
      <c r="AY24" s="102">
        <v>814.7</v>
      </c>
      <c r="AZ24" s="102">
        <v>418</v>
      </c>
      <c r="BA24" s="102">
        <v>396.7</v>
      </c>
      <c r="BB24" s="102">
        <v>1000.3</v>
      </c>
      <c r="BC24" s="102">
        <v>517.6</v>
      </c>
      <c r="BD24" s="102">
        <v>482.7</v>
      </c>
      <c r="BE24" s="102"/>
      <c r="BF24" s="50">
        <v>58.8</v>
      </c>
      <c r="BG24" s="50">
        <v>61.3</v>
      </c>
      <c r="BH24" s="50">
        <v>56.3</v>
      </c>
      <c r="BI24" s="50">
        <v>21.9</v>
      </c>
      <c r="BJ24" s="50">
        <v>24.9</v>
      </c>
      <c r="BK24" s="50">
        <v>18.7</v>
      </c>
      <c r="BL24" s="50">
        <v>67.900000000000006</v>
      </c>
      <c r="BM24" s="50">
        <v>72.599999999999994</v>
      </c>
      <c r="BN24" s="50">
        <v>62.9</v>
      </c>
      <c r="BO24" s="50">
        <v>67.099999999999994</v>
      </c>
      <c r="BP24" s="50">
        <v>70.989999999999995</v>
      </c>
      <c r="BQ24" s="50">
        <v>63.17</v>
      </c>
      <c r="BR24" s="50">
        <v>30.43</v>
      </c>
      <c r="BS24" s="50">
        <v>35.29</v>
      </c>
      <c r="BT24" s="50">
        <v>25.31</v>
      </c>
      <c r="BU24" s="50">
        <v>78.81</v>
      </c>
      <c r="BV24" s="50">
        <v>84.92</v>
      </c>
      <c r="BW24" s="50">
        <v>72.260000000000005</v>
      </c>
      <c r="BX24" s="50">
        <v>26</v>
      </c>
      <c r="BY24" s="50">
        <v>26.2</v>
      </c>
      <c r="BZ24" s="50">
        <v>25.7</v>
      </c>
      <c r="CA24" s="50">
        <v>11.8</v>
      </c>
      <c r="CB24" s="50">
        <v>11.2</v>
      </c>
      <c r="CC24" s="50">
        <v>12.6</v>
      </c>
      <c r="CF24" s="101">
        <v>7327224</v>
      </c>
      <c r="CG24" s="101">
        <v>3566767</v>
      </c>
      <c r="CH24" s="101">
        <v>3760457</v>
      </c>
      <c r="CI24" s="101">
        <v>358043</v>
      </c>
      <c r="CJ24" s="101">
        <v>184231</v>
      </c>
      <c r="CK24" s="101">
        <v>173812</v>
      </c>
      <c r="CL24" s="101">
        <v>476084</v>
      </c>
      <c r="CM24" s="101">
        <v>244907</v>
      </c>
      <c r="CN24" s="101">
        <v>231177</v>
      </c>
      <c r="CO24" s="101">
        <v>490354</v>
      </c>
      <c r="CP24" s="101">
        <v>254638</v>
      </c>
      <c r="CQ24" s="101">
        <v>235716</v>
      </c>
      <c r="CR24" s="101">
        <v>520808</v>
      </c>
      <c r="CS24" s="101">
        <v>270154</v>
      </c>
      <c r="CT24" s="101">
        <v>250654</v>
      </c>
      <c r="CV24" s="103">
        <v>49.3</v>
      </c>
    </row>
    <row r="25" spans="1:100" ht="12.75" x14ac:dyDescent="0.2">
      <c r="A25" s="96" t="s">
        <v>17</v>
      </c>
      <c r="B25" s="97" t="s">
        <v>449</v>
      </c>
      <c r="C25" s="96" t="s">
        <v>855</v>
      </c>
      <c r="D25" s="50">
        <v>1</v>
      </c>
      <c r="E25" s="50">
        <v>2012</v>
      </c>
      <c r="F25" s="101">
        <v>231700</v>
      </c>
      <c r="G25" s="101">
        <v>40200</v>
      </c>
      <c r="H25" s="101">
        <v>38492.314999999995</v>
      </c>
      <c r="I25" s="101">
        <v>59595.8125</v>
      </c>
      <c r="J25" s="101"/>
      <c r="K25" s="101"/>
      <c r="L25" s="50">
        <v>14.3</v>
      </c>
      <c r="M25" s="50">
        <v>15.5</v>
      </c>
      <c r="N25" s="50">
        <v>12.9</v>
      </c>
      <c r="O25" s="102">
        <v>33.6</v>
      </c>
      <c r="P25" s="102">
        <v>34.5</v>
      </c>
      <c r="Q25" s="50">
        <v>32.4</v>
      </c>
      <c r="R25" s="102"/>
      <c r="S25" s="102"/>
      <c r="T25" s="102"/>
      <c r="U25" s="102"/>
      <c r="V25" s="102"/>
      <c r="W25" s="102"/>
      <c r="AJ25" s="50">
        <v>1601.5</v>
      </c>
      <c r="AK25" s="50">
        <v>865</v>
      </c>
      <c r="AL25" s="50">
        <v>736.5</v>
      </c>
      <c r="AM25" s="50">
        <v>119.5</v>
      </c>
      <c r="AN25" s="50">
        <v>72.900000000000006</v>
      </c>
      <c r="AO25" s="50">
        <v>46.6</v>
      </c>
      <c r="AP25" s="50">
        <v>65.2</v>
      </c>
      <c r="AQ25" s="50">
        <v>69.52</v>
      </c>
      <c r="AR25" s="50">
        <v>60.78</v>
      </c>
      <c r="AS25" s="50">
        <v>30.15</v>
      </c>
      <c r="AT25" s="50">
        <v>35.340000000000003</v>
      </c>
      <c r="AU25" s="50">
        <v>24.52</v>
      </c>
      <c r="AV25" s="102">
        <v>2456.1</v>
      </c>
      <c r="AW25" s="102">
        <v>1244.3</v>
      </c>
      <c r="AX25" s="102">
        <v>1211.8</v>
      </c>
      <c r="AY25" s="102">
        <v>396.5</v>
      </c>
      <c r="AZ25" s="102">
        <v>206.3</v>
      </c>
      <c r="BA25" s="102">
        <v>190.1</v>
      </c>
      <c r="BB25" s="102">
        <v>477.9</v>
      </c>
      <c r="BC25" s="102">
        <v>244.6</v>
      </c>
      <c r="BD25" s="102">
        <v>233.4</v>
      </c>
      <c r="BE25" s="102"/>
      <c r="BF25" s="50">
        <v>55.8</v>
      </c>
      <c r="BG25" s="50">
        <v>58.6</v>
      </c>
      <c r="BH25" s="50">
        <v>52.9</v>
      </c>
      <c r="BI25" s="50">
        <v>20</v>
      </c>
      <c r="BJ25" s="50">
        <v>23.2</v>
      </c>
      <c r="BK25" s="50">
        <v>16.600000000000001</v>
      </c>
      <c r="BL25" s="50">
        <v>63.7</v>
      </c>
      <c r="BM25" s="50">
        <v>69</v>
      </c>
      <c r="BN25" s="50">
        <v>58.2</v>
      </c>
      <c r="BO25" s="50">
        <v>65.2</v>
      </c>
      <c r="BP25" s="50">
        <v>69.52</v>
      </c>
      <c r="BQ25" s="50">
        <v>60.78</v>
      </c>
      <c r="BR25" s="50">
        <v>30.15</v>
      </c>
      <c r="BS25" s="50">
        <v>35.340000000000003</v>
      </c>
      <c r="BT25" s="50">
        <v>24.52</v>
      </c>
      <c r="BU25" s="50">
        <v>76.2</v>
      </c>
      <c r="BV25" s="50">
        <v>83.34</v>
      </c>
      <c r="BW25" s="50">
        <v>68.72</v>
      </c>
      <c r="BX25" s="50">
        <v>34.200000000000003</v>
      </c>
      <c r="BY25" s="50">
        <v>32.4</v>
      </c>
      <c r="BZ25" s="50">
        <v>36.200000000000003</v>
      </c>
      <c r="CA25" s="50">
        <v>16.8</v>
      </c>
      <c r="CB25" s="50">
        <v>15.1</v>
      </c>
      <c r="CC25" s="50">
        <v>18.600000000000001</v>
      </c>
      <c r="CF25" s="101">
        <v>3724884</v>
      </c>
      <c r="CG25" s="101">
        <v>1822374</v>
      </c>
      <c r="CH25" s="101">
        <v>1902510</v>
      </c>
      <c r="CI25" s="101">
        <v>187274</v>
      </c>
      <c r="CJ25" s="101">
        <v>96384</v>
      </c>
      <c r="CK25" s="101">
        <v>90890</v>
      </c>
      <c r="CL25" s="101">
        <v>222431</v>
      </c>
      <c r="CM25" s="101">
        <v>115621</v>
      </c>
      <c r="CN25" s="101">
        <v>106810</v>
      </c>
      <c r="CO25" s="101">
        <v>230053</v>
      </c>
      <c r="CP25" s="101">
        <v>120754</v>
      </c>
      <c r="CQ25" s="101">
        <v>109299</v>
      </c>
      <c r="CR25" s="101">
        <v>247064</v>
      </c>
      <c r="CS25" s="101">
        <v>129112</v>
      </c>
      <c r="CT25" s="101">
        <v>117952</v>
      </c>
      <c r="CV25" s="103">
        <v>53.7</v>
      </c>
    </row>
    <row r="26" spans="1:100" ht="12.75" x14ac:dyDescent="0.2">
      <c r="A26" s="96" t="s">
        <v>18</v>
      </c>
      <c r="B26" s="97" t="s">
        <v>450</v>
      </c>
      <c r="C26" s="96" t="s">
        <v>856</v>
      </c>
      <c r="D26" s="50">
        <v>2</v>
      </c>
      <c r="E26" s="50">
        <v>2012</v>
      </c>
      <c r="F26" s="101">
        <v>39800</v>
      </c>
      <c r="G26" s="101">
        <v>6800</v>
      </c>
      <c r="H26" s="101">
        <v>6539.9949999999999</v>
      </c>
      <c r="I26" s="101">
        <v>10217.5175</v>
      </c>
      <c r="J26" s="101">
        <v>5891.4850000000006</v>
      </c>
      <c r="K26" s="101">
        <v>4326.0325000000003</v>
      </c>
      <c r="L26" s="50">
        <v>12.3</v>
      </c>
      <c r="M26" s="50">
        <v>13.3</v>
      </c>
      <c r="N26" s="50">
        <v>11.1</v>
      </c>
      <c r="O26" s="102">
        <v>30</v>
      </c>
      <c r="P26" s="102">
        <v>28.4</v>
      </c>
      <c r="Q26" s="50" t="s">
        <v>1383</v>
      </c>
      <c r="R26" s="102">
        <v>14.413202061391175</v>
      </c>
      <c r="S26" s="102">
        <v>13.968911949039839</v>
      </c>
      <c r="T26" s="102">
        <v>15.06577733045904</v>
      </c>
      <c r="U26" s="102">
        <v>10.066298543391609</v>
      </c>
      <c r="V26" s="102">
        <v>10.66327880685362</v>
      </c>
      <c r="W26" s="102">
        <v>9.3531772997541083</v>
      </c>
      <c r="AJ26" s="50">
        <v>321.7</v>
      </c>
      <c r="AK26" s="50">
        <v>173.5</v>
      </c>
      <c r="AL26" s="50">
        <v>148.19999999999999</v>
      </c>
      <c r="AM26" s="50">
        <v>22.5</v>
      </c>
      <c r="AN26" s="50">
        <v>14.3</v>
      </c>
      <c r="AO26" s="50">
        <v>8.1999999999999993</v>
      </c>
      <c r="AP26" s="50">
        <v>61.16</v>
      </c>
      <c r="AQ26" s="50">
        <v>64.31</v>
      </c>
      <c r="AR26" s="50">
        <v>57.84</v>
      </c>
      <c r="AS26" s="50">
        <v>26.71</v>
      </c>
      <c r="AT26" s="50">
        <v>32.18</v>
      </c>
      <c r="AU26" s="50">
        <v>20.59</v>
      </c>
      <c r="AV26" s="102">
        <v>526</v>
      </c>
      <c r="AW26" s="102">
        <v>269.8</v>
      </c>
      <c r="AX26" s="102">
        <v>256.2</v>
      </c>
      <c r="AY26" s="102">
        <v>84.4</v>
      </c>
      <c r="AZ26" s="102">
        <v>44.5</v>
      </c>
      <c r="BA26" s="102">
        <v>39.799999999999997</v>
      </c>
      <c r="BB26" s="102">
        <v>101.5</v>
      </c>
      <c r="BC26" s="102">
        <v>55.3</v>
      </c>
      <c r="BD26" s="102">
        <v>46.3</v>
      </c>
      <c r="BE26" s="102"/>
      <c r="BF26" s="50">
        <v>53.6</v>
      </c>
      <c r="BG26" s="50">
        <v>55.7</v>
      </c>
      <c r="BH26" s="50">
        <v>51.4</v>
      </c>
      <c r="BI26" s="50">
        <v>18.7</v>
      </c>
      <c r="BJ26" s="50">
        <v>23</v>
      </c>
      <c r="BK26" s="50">
        <v>13.8</v>
      </c>
      <c r="BL26" s="50">
        <v>59.8</v>
      </c>
      <c r="BM26" s="50">
        <v>65.7</v>
      </c>
      <c r="BN26" s="50">
        <v>52.7</v>
      </c>
      <c r="BO26" s="50">
        <v>61.16</v>
      </c>
      <c r="BP26" s="50">
        <v>64.31</v>
      </c>
      <c r="BQ26" s="50">
        <v>57.84</v>
      </c>
      <c r="BR26" s="50">
        <v>26.71</v>
      </c>
      <c r="BS26" s="50">
        <v>32.18</v>
      </c>
      <c r="BT26" s="50">
        <v>20.59</v>
      </c>
      <c r="BU26" s="50">
        <v>69.84</v>
      </c>
      <c r="BV26" s="50">
        <v>76.34</v>
      </c>
      <c r="BW26" s="50">
        <v>62.08</v>
      </c>
      <c r="BX26" s="50">
        <v>46.8</v>
      </c>
      <c r="BY26" s="50">
        <v>45.3</v>
      </c>
      <c r="BZ26" s="50">
        <v>48.5</v>
      </c>
      <c r="CA26" s="50">
        <v>16.600000000000001</v>
      </c>
      <c r="CB26" s="50">
        <v>13.3</v>
      </c>
      <c r="CC26" s="50">
        <v>20.3</v>
      </c>
      <c r="CF26" s="101">
        <v>836601</v>
      </c>
      <c r="CG26" s="101">
        <v>410804</v>
      </c>
      <c r="CH26" s="101">
        <v>425797</v>
      </c>
      <c r="CI26" s="101">
        <v>42259</v>
      </c>
      <c r="CJ26" s="101">
        <v>21800</v>
      </c>
      <c r="CK26" s="101">
        <v>20459</v>
      </c>
      <c r="CL26" s="101">
        <v>39978</v>
      </c>
      <c r="CM26" s="101">
        <v>21601</v>
      </c>
      <c r="CN26" s="101">
        <v>18377</v>
      </c>
      <c r="CO26" s="101">
        <v>43973</v>
      </c>
      <c r="CP26" s="101">
        <v>23433</v>
      </c>
      <c r="CQ26" s="101">
        <v>20540</v>
      </c>
      <c r="CR26" s="101">
        <v>48405</v>
      </c>
      <c r="CS26" s="101">
        <v>25599</v>
      </c>
      <c r="CT26" s="101">
        <v>22806</v>
      </c>
      <c r="CV26" s="103">
        <v>52.6</v>
      </c>
    </row>
    <row r="27" spans="1:100" ht="12.75" x14ac:dyDescent="0.2">
      <c r="A27" s="96" t="s">
        <v>19</v>
      </c>
      <c r="B27" s="97" t="s">
        <v>451</v>
      </c>
      <c r="C27" s="96" t="s">
        <v>857</v>
      </c>
      <c r="D27" s="50">
        <v>2</v>
      </c>
      <c r="E27" s="50">
        <v>2012</v>
      </c>
      <c r="F27" s="101">
        <v>53300</v>
      </c>
      <c r="G27" s="101">
        <v>8700</v>
      </c>
      <c r="H27" s="101">
        <v>8277.5874999999996</v>
      </c>
      <c r="I27" s="101">
        <v>14061.362499999999</v>
      </c>
      <c r="J27" s="101">
        <v>8908.0949999999993</v>
      </c>
      <c r="K27" s="101">
        <v>5153.2674999999999</v>
      </c>
      <c r="L27" s="50">
        <v>14.3</v>
      </c>
      <c r="M27" s="50">
        <v>16.7</v>
      </c>
      <c r="N27" s="50">
        <v>11.5</v>
      </c>
      <c r="O27" s="102">
        <v>33.700000000000003</v>
      </c>
      <c r="P27" s="102">
        <v>37</v>
      </c>
      <c r="Q27" s="50" t="s">
        <v>1383</v>
      </c>
      <c r="R27" s="102">
        <v>16.984363880947281</v>
      </c>
      <c r="S27" s="102">
        <v>18.812182172965482</v>
      </c>
      <c r="T27" s="102">
        <v>14.5419529650231</v>
      </c>
      <c r="U27" s="102">
        <v>13.248653963308598</v>
      </c>
      <c r="V27" s="102">
        <v>16.354202772327252</v>
      </c>
      <c r="W27" s="102">
        <v>9.9744820005801849</v>
      </c>
      <c r="AJ27" s="50">
        <v>367</v>
      </c>
      <c r="AK27" s="50">
        <v>198.9</v>
      </c>
      <c r="AL27" s="50">
        <v>168.1</v>
      </c>
      <c r="AM27" s="50">
        <v>25.8</v>
      </c>
      <c r="AN27" s="50">
        <v>15.3</v>
      </c>
      <c r="AO27" s="50">
        <v>10.6</v>
      </c>
      <c r="AP27" s="50">
        <v>64.819999999999993</v>
      </c>
      <c r="AQ27" s="50">
        <v>69.48</v>
      </c>
      <c r="AR27" s="50">
        <v>60.06</v>
      </c>
      <c r="AS27" s="50">
        <v>27.85</v>
      </c>
      <c r="AT27" s="50">
        <v>32.090000000000003</v>
      </c>
      <c r="AU27" s="50">
        <v>23.39</v>
      </c>
      <c r="AV27" s="102">
        <v>566.20000000000005</v>
      </c>
      <c r="AW27" s="102">
        <v>286.3</v>
      </c>
      <c r="AX27" s="102">
        <v>279.89999999999998</v>
      </c>
      <c r="AY27" s="102">
        <v>92.8</v>
      </c>
      <c r="AZ27" s="102">
        <v>47.5</v>
      </c>
      <c r="BA27" s="102">
        <v>45.2</v>
      </c>
      <c r="BB27" s="102">
        <v>106.1</v>
      </c>
      <c r="BC27" s="102">
        <v>54.5</v>
      </c>
      <c r="BD27" s="102">
        <v>51.7</v>
      </c>
      <c r="BE27" s="102"/>
      <c r="BF27" s="50">
        <v>55.5</v>
      </c>
      <c r="BG27" s="50">
        <v>57.8</v>
      </c>
      <c r="BH27" s="50">
        <v>53.1</v>
      </c>
      <c r="BI27" s="50">
        <v>18.5</v>
      </c>
      <c r="BJ27" s="50">
        <v>20.2</v>
      </c>
      <c r="BK27" s="50">
        <v>16.600000000000001</v>
      </c>
      <c r="BL27" s="50">
        <v>64.8</v>
      </c>
      <c r="BM27" s="50">
        <v>70.599999999999994</v>
      </c>
      <c r="BN27" s="50">
        <v>58.6</v>
      </c>
      <c r="BO27" s="50">
        <v>64.819999999999993</v>
      </c>
      <c r="BP27" s="50">
        <v>69.48</v>
      </c>
      <c r="BQ27" s="50">
        <v>60.06</v>
      </c>
      <c r="BR27" s="50">
        <v>27.85</v>
      </c>
      <c r="BS27" s="50">
        <v>32.090000000000003</v>
      </c>
      <c r="BT27" s="50">
        <v>23.39</v>
      </c>
      <c r="BU27" s="50">
        <v>78.010000000000005</v>
      </c>
      <c r="BV27" s="50">
        <v>86.93</v>
      </c>
      <c r="BW27" s="50">
        <v>68.59</v>
      </c>
      <c r="BX27" s="50">
        <v>30.2</v>
      </c>
      <c r="BY27" s="50">
        <v>27.7</v>
      </c>
      <c r="BZ27" s="50">
        <v>32.9</v>
      </c>
      <c r="CA27" s="50">
        <v>17.100000000000001</v>
      </c>
      <c r="CB27" s="50">
        <v>18.2</v>
      </c>
      <c r="CC27" s="50">
        <v>15.9</v>
      </c>
      <c r="CF27" s="101">
        <v>853468</v>
      </c>
      <c r="CG27" s="101">
        <v>415546</v>
      </c>
      <c r="CH27" s="101">
        <v>437922</v>
      </c>
      <c r="CI27" s="101">
        <v>41591</v>
      </c>
      <c r="CJ27" s="101">
        <v>21450</v>
      </c>
      <c r="CK27" s="101">
        <v>20141</v>
      </c>
      <c r="CL27" s="101">
        <v>58609</v>
      </c>
      <c r="CM27" s="101">
        <v>29978</v>
      </c>
      <c r="CN27" s="101">
        <v>28631</v>
      </c>
      <c r="CO27" s="101">
        <v>50311</v>
      </c>
      <c r="CP27" s="101">
        <v>26701</v>
      </c>
      <c r="CQ27" s="101">
        <v>23610</v>
      </c>
      <c r="CR27" s="101">
        <v>53033</v>
      </c>
      <c r="CS27" s="101">
        <v>27670</v>
      </c>
      <c r="CT27" s="101">
        <v>25363</v>
      </c>
      <c r="CV27" s="103">
        <v>53.9</v>
      </c>
    </row>
    <row r="28" spans="1:100" ht="12.75" x14ac:dyDescent="0.2">
      <c r="A28" s="96" t="s">
        <v>20</v>
      </c>
      <c r="B28" s="97" t="s">
        <v>452</v>
      </c>
      <c r="C28" s="96" t="s">
        <v>858</v>
      </c>
      <c r="D28" s="50">
        <v>2</v>
      </c>
      <c r="E28" s="50">
        <v>2012</v>
      </c>
      <c r="F28" s="101">
        <v>81300</v>
      </c>
      <c r="G28" s="101">
        <v>13500</v>
      </c>
      <c r="H28" s="101">
        <v>12917.817499999999</v>
      </c>
      <c r="I28" s="101">
        <v>19792.625</v>
      </c>
      <c r="J28" s="101">
        <v>11993.95</v>
      </c>
      <c r="K28" s="101">
        <v>7798.6750000000002</v>
      </c>
      <c r="L28" s="50">
        <v>18.2</v>
      </c>
      <c r="M28" s="50">
        <v>19.100000000000001</v>
      </c>
      <c r="N28" s="50">
        <v>17.2</v>
      </c>
      <c r="O28" s="102">
        <v>36.1</v>
      </c>
      <c r="P28" s="102">
        <v>38.6</v>
      </c>
      <c r="Q28" s="50">
        <v>32.299999999999997</v>
      </c>
      <c r="R28" s="102">
        <v>18.279445635501105</v>
      </c>
      <c r="S28" s="102">
        <v>20.05449883775719</v>
      </c>
      <c r="T28" s="102">
        <v>16.08927723816532</v>
      </c>
      <c r="U28" s="102">
        <v>14.520534146864492</v>
      </c>
      <c r="V28" s="102">
        <v>17.186679078842321</v>
      </c>
      <c r="W28" s="102">
        <v>11.723537865906994</v>
      </c>
      <c r="AJ28" s="50">
        <v>440.2</v>
      </c>
      <c r="AK28" s="50">
        <v>239.5</v>
      </c>
      <c r="AL28" s="50">
        <v>200.7</v>
      </c>
      <c r="AM28" s="50">
        <v>37.299999999999997</v>
      </c>
      <c r="AN28" s="50">
        <v>22.3</v>
      </c>
      <c r="AO28" s="50">
        <v>15</v>
      </c>
      <c r="AP28" s="50">
        <v>67.39</v>
      </c>
      <c r="AQ28" s="50">
        <v>72.69</v>
      </c>
      <c r="AR28" s="50">
        <v>62</v>
      </c>
      <c r="AS28" s="50">
        <v>32.72</v>
      </c>
      <c r="AT28" s="50">
        <v>39.659999999999997</v>
      </c>
      <c r="AU28" s="50">
        <v>26</v>
      </c>
      <c r="AV28" s="102">
        <v>653.29999999999995</v>
      </c>
      <c r="AW28" s="102">
        <v>329.5</v>
      </c>
      <c r="AX28" s="102">
        <v>323.7</v>
      </c>
      <c r="AY28" s="102">
        <v>114</v>
      </c>
      <c r="AZ28" s="102">
        <v>56.1</v>
      </c>
      <c r="BA28" s="102">
        <v>57.8</v>
      </c>
      <c r="BB28" s="102">
        <v>136.30000000000001</v>
      </c>
      <c r="BC28" s="102">
        <v>69.8</v>
      </c>
      <c r="BD28" s="102">
        <v>66.5</v>
      </c>
      <c r="BE28" s="102"/>
      <c r="BF28" s="50">
        <v>55</v>
      </c>
      <c r="BG28" s="50">
        <v>58.6</v>
      </c>
      <c r="BH28" s="50">
        <v>51.4</v>
      </c>
      <c r="BI28" s="50">
        <v>20.9</v>
      </c>
      <c r="BJ28" s="50">
        <v>24.3</v>
      </c>
      <c r="BK28" s="50">
        <v>17.600000000000001</v>
      </c>
      <c r="BL28" s="50">
        <v>64.900000000000006</v>
      </c>
      <c r="BM28" s="50">
        <v>68.5</v>
      </c>
      <c r="BN28" s="50">
        <v>61.1</v>
      </c>
      <c r="BO28" s="50">
        <v>67.39</v>
      </c>
      <c r="BP28" s="50">
        <v>72.69</v>
      </c>
      <c r="BQ28" s="50">
        <v>62</v>
      </c>
      <c r="BR28" s="50">
        <v>32.72</v>
      </c>
      <c r="BS28" s="50">
        <v>39.659999999999997</v>
      </c>
      <c r="BT28" s="50">
        <v>26</v>
      </c>
      <c r="BU28" s="50">
        <v>79.44</v>
      </c>
      <c r="BV28" s="50">
        <v>85.7</v>
      </c>
      <c r="BW28" s="50">
        <v>72.87</v>
      </c>
      <c r="BX28" s="50">
        <v>28.2</v>
      </c>
      <c r="BY28" s="50">
        <v>28.4</v>
      </c>
      <c r="BZ28" s="50">
        <v>28.1</v>
      </c>
      <c r="CA28" s="50">
        <v>14.3</v>
      </c>
      <c r="CB28" s="50">
        <v>13</v>
      </c>
      <c r="CC28" s="50">
        <v>15.6</v>
      </c>
      <c r="CF28" s="101">
        <v>961965</v>
      </c>
      <c r="CG28" s="101">
        <v>471287</v>
      </c>
      <c r="CH28" s="101">
        <v>490678</v>
      </c>
      <c r="CI28" s="101">
        <v>48820</v>
      </c>
      <c r="CJ28" s="101">
        <v>25202</v>
      </c>
      <c r="CK28" s="101">
        <v>23618</v>
      </c>
      <c r="CL28" s="101">
        <v>62096</v>
      </c>
      <c r="CM28" s="101">
        <v>32064</v>
      </c>
      <c r="CN28" s="101">
        <v>30032</v>
      </c>
      <c r="CO28" s="101">
        <v>66532</v>
      </c>
      <c r="CP28" s="101">
        <v>34240</v>
      </c>
      <c r="CQ28" s="101">
        <v>32292</v>
      </c>
      <c r="CR28" s="101">
        <v>70386</v>
      </c>
      <c r="CS28" s="101">
        <v>36238</v>
      </c>
      <c r="CT28" s="101">
        <v>34148</v>
      </c>
      <c r="CV28" s="103">
        <v>51</v>
      </c>
    </row>
    <row r="29" spans="1:100" ht="12.75" x14ac:dyDescent="0.2">
      <c r="A29" s="96" t="s">
        <v>21</v>
      </c>
      <c r="B29" s="97" t="s">
        <v>453</v>
      </c>
      <c r="C29" s="96" t="s">
        <v>859</v>
      </c>
      <c r="D29" s="50">
        <v>2</v>
      </c>
      <c r="E29" s="50">
        <v>2012</v>
      </c>
      <c r="F29" s="101">
        <v>57300</v>
      </c>
      <c r="G29" s="101">
        <v>11300</v>
      </c>
      <c r="H29" s="101">
        <v>10756.914999999999</v>
      </c>
      <c r="I29" s="101">
        <v>15524.307500000001</v>
      </c>
      <c r="J29" s="101">
        <v>8186.7149999999992</v>
      </c>
      <c r="K29" s="101">
        <v>7337.5925000000007</v>
      </c>
      <c r="L29" s="50">
        <v>11.9</v>
      </c>
      <c r="M29" s="50">
        <v>12.6</v>
      </c>
      <c r="N29" s="50">
        <v>11.2</v>
      </c>
      <c r="O29" s="102">
        <v>33.4</v>
      </c>
      <c r="P29" s="102">
        <v>32.5</v>
      </c>
      <c r="Q29" s="50">
        <v>34.9</v>
      </c>
      <c r="R29" s="102">
        <v>15.183366523061309</v>
      </c>
      <c r="S29" s="102">
        <v>15.019340344192814</v>
      </c>
      <c r="T29" s="102">
        <v>15.370654872766099</v>
      </c>
      <c r="U29" s="102">
        <v>11.586012666968699</v>
      </c>
      <c r="V29" s="102">
        <v>12.579657998713714</v>
      </c>
      <c r="W29" s="102">
        <v>10.647646642184524</v>
      </c>
      <c r="AJ29" s="50">
        <v>472.5</v>
      </c>
      <c r="AK29" s="50">
        <v>253</v>
      </c>
      <c r="AL29" s="50">
        <v>219.5</v>
      </c>
      <c r="AM29" s="50">
        <v>33.9</v>
      </c>
      <c r="AN29" s="50">
        <v>21.1</v>
      </c>
      <c r="AO29" s="50">
        <v>12.8</v>
      </c>
      <c r="AP29" s="50">
        <v>66.489999999999995</v>
      </c>
      <c r="AQ29" s="50">
        <v>70.56</v>
      </c>
      <c r="AR29" s="50">
        <v>62.35</v>
      </c>
      <c r="AS29" s="50">
        <v>32.14</v>
      </c>
      <c r="AT29" s="50">
        <v>36.24</v>
      </c>
      <c r="AU29" s="50">
        <v>27.11</v>
      </c>
      <c r="AV29" s="102">
        <v>710.7</v>
      </c>
      <c r="AW29" s="102">
        <v>358.6</v>
      </c>
      <c r="AX29" s="102">
        <v>352.1</v>
      </c>
      <c r="AY29" s="102">
        <v>105.4</v>
      </c>
      <c r="AZ29" s="102">
        <v>58.1</v>
      </c>
      <c r="BA29" s="102">
        <v>47.2</v>
      </c>
      <c r="BB29" s="102">
        <v>134</v>
      </c>
      <c r="BC29" s="102">
        <v>65.099999999999994</v>
      </c>
      <c r="BD29" s="102">
        <v>68.900000000000006</v>
      </c>
      <c r="BE29" s="102"/>
      <c r="BF29" s="50">
        <v>58.5</v>
      </c>
      <c r="BG29" s="50">
        <v>61.5</v>
      </c>
      <c r="BH29" s="50">
        <v>55.3</v>
      </c>
      <c r="BI29" s="50">
        <v>21.4</v>
      </c>
      <c r="BJ29" s="50">
        <v>24.5</v>
      </c>
      <c r="BK29" s="50">
        <v>17.7</v>
      </c>
      <c r="BL29" s="50">
        <v>64.7</v>
      </c>
      <c r="BM29" s="50">
        <v>71.2</v>
      </c>
      <c r="BN29" s="50">
        <v>58.6</v>
      </c>
      <c r="BO29" s="50">
        <v>66.489999999999995</v>
      </c>
      <c r="BP29" s="50">
        <v>70.56</v>
      </c>
      <c r="BQ29" s="50">
        <v>62.35</v>
      </c>
      <c r="BR29" s="50">
        <v>32.14</v>
      </c>
      <c r="BS29" s="50">
        <v>36.24</v>
      </c>
      <c r="BT29" s="50">
        <v>27.11</v>
      </c>
      <c r="BU29" s="50">
        <v>76.31</v>
      </c>
      <c r="BV29" s="50">
        <v>83.76</v>
      </c>
      <c r="BW29" s="50">
        <v>69.27</v>
      </c>
      <c r="BX29" s="50">
        <v>34.799999999999997</v>
      </c>
      <c r="BY29" s="50">
        <v>30.4</v>
      </c>
      <c r="BZ29" s="50">
        <v>40.1</v>
      </c>
      <c r="CA29" s="50">
        <v>19.3</v>
      </c>
      <c r="CB29" s="50">
        <v>16.2</v>
      </c>
      <c r="CC29" s="50">
        <v>22.5</v>
      </c>
      <c r="CF29" s="101">
        <v>1072850</v>
      </c>
      <c r="CG29" s="101">
        <v>524737</v>
      </c>
      <c r="CH29" s="101">
        <v>548113</v>
      </c>
      <c r="CI29" s="101">
        <v>54604</v>
      </c>
      <c r="CJ29" s="101">
        <v>27932</v>
      </c>
      <c r="CK29" s="101">
        <v>26672</v>
      </c>
      <c r="CL29" s="101">
        <v>61748</v>
      </c>
      <c r="CM29" s="101">
        <v>31978</v>
      </c>
      <c r="CN29" s="101">
        <v>29770</v>
      </c>
      <c r="CO29" s="101">
        <v>69237</v>
      </c>
      <c r="CP29" s="101">
        <v>36380</v>
      </c>
      <c r="CQ29" s="101">
        <v>32857</v>
      </c>
      <c r="CR29" s="101">
        <v>75240</v>
      </c>
      <c r="CS29" s="101">
        <v>39605</v>
      </c>
      <c r="CT29" s="101">
        <v>35635</v>
      </c>
      <c r="CV29" s="103">
        <v>56.7</v>
      </c>
    </row>
    <row r="30" spans="1:100" ht="12.75" x14ac:dyDescent="0.2">
      <c r="A30" s="96" t="s">
        <v>22</v>
      </c>
      <c r="B30" s="97" t="s">
        <v>454</v>
      </c>
      <c r="C30" s="96" t="s">
        <v>860</v>
      </c>
      <c r="D30" s="50">
        <v>1</v>
      </c>
      <c r="E30" s="50">
        <v>2012</v>
      </c>
      <c r="F30" s="101">
        <v>178700</v>
      </c>
      <c r="G30" s="101">
        <v>29400</v>
      </c>
      <c r="H30" s="101">
        <v>29188.685000000001</v>
      </c>
      <c r="I30" s="101">
        <v>49274.239999999998</v>
      </c>
      <c r="J30" s="101"/>
      <c r="K30" s="101"/>
      <c r="L30" s="50">
        <v>10.4</v>
      </c>
      <c r="M30" s="50">
        <v>11.6</v>
      </c>
      <c r="N30" s="50">
        <v>9</v>
      </c>
      <c r="O30" s="102">
        <v>22.9</v>
      </c>
      <c r="P30" s="102">
        <v>24.7</v>
      </c>
      <c r="Q30" s="50">
        <v>20.5</v>
      </c>
      <c r="R30" s="102"/>
      <c r="S30" s="102"/>
      <c r="T30" s="102"/>
      <c r="U30" s="102"/>
      <c r="V30" s="102"/>
      <c r="W30" s="102"/>
      <c r="AJ30" s="50">
        <v>1702.4</v>
      </c>
      <c r="AK30" s="50">
        <v>892.6</v>
      </c>
      <c r="AL30" s="50">
        <v>809.7</v>
      </c>
      <c r="AM30" s="50">
        <v>128.4</v>
      </c>
      <c r="AN30" s="50">
        <v>74.599999999999994</v>
      </c>
      <c r="AO30" s="50">
        <v>53.8</v>
      </c>
      <c r="AP30" s="50">
        <v>68.989999999999995</v>
      </c>
      <c r="AQ30" s="50">
        <v>72.48</v>
      </c>
      <c r="AR30" s="50">
        <v>65.52</v>
      </c>
      <c r="AS30" s="50">
        <v>30.7</v>
      </c>
      <c r="AT30" s="50">
        <v>35.25</v>
      </c>
      <c r="AU30" s="50">
        <v>26.04</v>
      </c>
      <c r="AV30" s="102">
        <v>2467.4</v>
      </c>
      <c r="AW30" s="102">
        <v>1231.5999999999999</v>
      </c>
      <c r="AX30" s="102">
        <v>1235.8</v>
      </c>
      <c r="AY30" s="102">
        <v>418.2</v>
      </c>
      <c r="AZ30" s="102">
        <v>211.7</v>
      </c>
      <c r="BA30" s="102">
        <v>206.5</v>
      </c>
      <c r="BB30" s="102">
        <v>522.29999999999995</v>
      </c>
      <c r="BC30" s="102">
        <v>273</v>
      </c>
      <c r="BD30" s="102">
        <v>249.3</v>
      </c>
      <c r="BE30" s="102"/>
      <c r="BF30" s="50">
        <v>61.8</v>
      </c>
      <c r="BG30" s="50">
        <v>64</v>
      </c>
      <c r="BH30" s="50">
        <v>59.6</v>
      </c>
      <c r="BI30" s="50">
        <v>23.7</v>
      </c>
      <c r="BJ30" s="50">
        <v>26.6</v>
      </c>
      <c r="BK30" s="50">
        <v>20.7</v>
      </c>
      <c r="BL30" s="50">
        <v>71.8</v>
      </c>
      <c r="BM30" s="50">
        <v>75.8</v>
      </c>
      <c r="BN30" s="50">
        <v>67.400000000000006</v>
      </c>
      <c r="BO30" s="50">
        <v>68.989999999999995</v>
      </c>
      <c r="BP30" s="50">
        <v>72.48</v>
      </c>
      <c r="BQ30" s="50">
        <v>65.52</v>
      </c>
      <c r="BR30" s="50">
        <v>30.7</v>
      </c>
      <c r="BS30" s="50">
        <v>35.25</v>
      </c>
      <c r="BT30" s="50">
        <v>26.04</v>
      </c>
      <c r="BU30" s="50">
        <v>81.2</v>
      </c>
      <c r="BV30" s="50">
        <v>86.34</v>
      </c>
      <c r="BW30" s="50">
        <v>75.58</v>
      </c>
      <c r="BX30" s="50">
        <v>18.5</v>
      </c>
      <c r="BY30" s="50">
        <v>20.6</v>
      </c>
      <c r="BZ30" s="50">
        <v>16.3</v>
      </c>
      <c r="CA30" s="50">
        <v>7.6</v>
      </c>
      <c r="CB30" s="50">
        <v>7.7</v>
      </c>
      <c r="CC30" s="50">
        <v>7.6</v>
      </c>
      <c r="CF30" s="101">
        <v>3602340</v>
      </c>
      <c r="CG30" s="101">
        <v>1744393</v>
      </c>
      <c r="CH30" s="101">
        <v>1857947</v>
      </c>
      <c r="CI30" s="101">
        <v>170769</v>
      </c>
      <c r="CJ30" s="101">
        <v>87847</v>
      </c>
      <c r="CK30" s="101">
        <v>82922</v>
      </c>
      <c r="CL30" s="101">
        <v>253653</v>
      </c>
      <c r="CM30" s="101">
        <v>129286</v>
      </c>
      <c r="CN30" s="101">
        <v>124367</v>
      </c>
      <c r="CO30" s="101">
        <v>260301</v>
      </c>
      <c r="CP30" s="101">
        <v>133884</v>
      </c>
      <c r="CQ30" s="101">
        <v>126417</v>
      </c>
      <c r="CR30" s="101">
        <v>273744</v>
      </c>
      <c r="CS30" s="101">
        <v>141042</v>
      </c>
      <c r="CT30" s="101">
        <v>132702</v>
      </c>
      <c r="CV30" s="103">
        <v>44.6</v>
      </c>
    </row>
    <row r="31" spans="1:100" ht="12.75" x14ac:dyDescent="0.2">
      <c r="A31" s="96" t="s">
        <v>23</v>
      </c>
      <c r="B31" s="97" t="s">
        <v>455</v>
      </c>
      <c r="C31" s="96" t="s">
        <v>861</v>
      </c>
      <c r="D31" s="50">
        <v>2</v>
      </c>
      <c r="E31" s="50">
        <v>2012</v>
      </c>
      <c r="F31" s="101">
        <v>87600</v>
      </c>
      <c r="G31" s="101">
        <v>14400</v>
      </c>
      <c r="H31" s="101">
        <v>14296.51</v>
      </c>
      <c r="I31" s="101">
        <v>22260.61</v>
      </c>
      <c r="J31" s="101">
        <v>13056.592500000001</v>
      </c>
      <c r="K31" s="101">
        <v>9204.0175000000017</v>
      </c>
      <c r="L31" s="50">
        <v>8.1999999999999993</v>
      </c>
      <c r="M31" s="50">
        <v>9</v>
      </c>
      <c r="N31" s="50">
        <v>7.4</v>
      </c>
      <c r="O31" s="102">
        <v>17.3</v>
      </c>
      <c r="P31" s="102">
        <v>17.5</v>
      </c>
      <c r="Q31" s="50">
        <v>17</v>
      </c>
      <c r="R31" s="102">
        <v>8.0966940650958374</v>
      </c>
      <c r="S31" s="102">
        <v>8.6278693934258932</v>
      </c>
      <c r="T31" s="102">
        <v>7.4463678880606903</v>
      </c>
      <c r="U31" s="102">
        <v>6.7302349059721847</v>
      </c>
      <c r="V31" s="102">
        <v>7.63321354800597</v>
      </c>
      <c r="W31" s="102">
        <v>5.7631160615888977</v>
      </c>
      <c r="AJ31" s="50">
        <v>1049.5</v>
      </c>
      <c r="AK31" s="50">
        <v>546.9</v>
      </c>
      <c r="AL31" s="50">
        <v>502.6</v>
      </c>
      <c r="AM31" s="50">
        <v>83.3</v>
      </c>
      <c r="AN31" s="50">
        <v>47.5</v>
      </c>
      <c r="AO31" s="50">
        <v>35.799999999999997</v>
      </c>
      <c r="AP31" s="50">
        <v>70.94</v>
      </c>
      <c r="AQ31" s="50">
        <v>74.56</v>
      </c>
      <c r="AR31" s="50">
        <v>67.39</v>
      </c>
      <c r="AS31" s="50">
        <v>32.1</v>
      </c>
      <c r="AT31" s="50">
        <v>37.229999999999997</v>
      </c>
      <c r="AU31" s="50">
        <v>27.13</v>
      </c>
      <c r="AV31" s="102">
        <v>1479.3</v>
      </c>
      <c r="AW31" s="102">
        <v>733.4</v>
      </c>
      <c r="AX31" s="102">
        <v>745.9</v>
      </c>
      <c r="AY31" s="102">
        <v>259.60000000000002</v>
      </c>
      <c r="AZ31" s="102">
        <v>127.6</v>
      </c>
      <c r="BA31" s="102">
        <v>132</v>
      </c>
      <c r="BB31" s="102">
        <v>330.8</v>
      </c>
      <c r="BC31" s="102">
        <v>171</v>
      </c>
      <c r="BD31" s="102">
        <v>159.69999999999999</v>
      </c>
      <c r="BE31" s="102"/>
      <c r="BF31" s="50">
        <v>65.099999999999994</v>
      </c>
      <c r="BG31" s="50">
        <v>67.8</v>
      </c>
      <c r="BH31" s="50">
        <v>62.4</v>
      </c>
      <c r="BI31" s="50">
        <v>26.6</v>
      </c>
      <c r="BJ31" s="50">
        <v>30.7</v>
      </c>
      <c r="BK31" s="50">
        <v>22.5</v>
      </c>
      <c r="BL31" s="50">
        <v>76.400000000000006</v>
      </c>
      <c r="BM31" s="50">
        <v>80.8</v>
      </c>
      <c r="BN31" s="50">
        <v>71.599999999999994</v>
      </c>
      <c r="BO31" s="50">
        <v>70.94</v>
      </c>
      <c r="BP31" s="50">
        <v>74.56</v>
      </c>
      <c r="BQ31" s="50">
        <v>67.39</v>
      </c>
      <c r="BR31" s="50">
        <v>32.1</v>
      </c>
      <c r="BS31" s="50">
        <v>37.229999999999997</v>
      </c>
      <c r="BT31" s="50">
        <v>27.13</v>
      </c>
      <c r="BU31" s="50">
        <v>83.12</v>
      </c>
      <c r="BV31" s="50">
        <v>88.47</v>
      </c>
      <c r="BW31" s="50">
        <v>77.39</v>
      </c>
      <c r="BX31" s="50">
        <v>12.2</v>
      </c>
      <c r="BY31" s="50">
        <v>13</v>
      </c>
      <c r="BZ31" s="50">
        <v>11.4</v>
      </c>
      <c r="CA31" s="50">
        <v>3.4</v>
      </c>
      <c r="CB31" s="50">
        <v>3.2</v>
      </c>
      <c r="CC31" s="50">
        <v>3.6</v>
      </c>
      <c r="CF31" s="101">
        <v>2131233</v>
      </c>
      <c r="CG31" s="101">
        <v>1027472</v>
      </c>
      <c r="CH31" s="101">
        <v>1103761</v>
      </c>
      <c r="CI31" s="101">
        <v>96764</v>
      </c>
      <c r="CJ31" s="101">
        <v>49639</v>
      </c>
      <c r="CK31" s="101">
        <v>47125</v>
      </c>
      <c r="CL31" s="101">
        <v>165024</v>
      </c>
      <c r="CM31" s="101">
        <v>83628</v>
      </c>
      <c r="CN31" s="101">
        <v>81396</v>
      </c>
      <c r="CO31" s="101">
        <v>162071</v>
      </c>
      <c r="CP31" s="101">
        <v>82643</v>
      </c>
      <c r="CQ31" s="101">
        <v>79428</v>
      </c>
      <c r="CR31" s="101">
        <v>169376</v>
      </c>
      <c r="CS31" s="101">
        <v>86470</v>
      </c>
      <c r="CT31" s="101">
        <v>82906</v>
      </c>
      <c r="CV31" s="103">
        <v>39.1</v>
      </c>
    </row>
    <row r="32" spans="1:100" ht="12.75" x14ac:dyDescent="0.2">
      <c r="A32" s="96" t="s">
        <v>24</v>
      </c>
      <c r="B32" s="97" t="s">
        <v>456</v>
      </c>
      <c r="C32" s="96" t="s">
        <v>862</v>
      </c>
      <c r="D32" s="50">
        <v>2</v>
      </c>
      <c r="E32" s="50">
        <v>2012</v>
      </c>
      <c r="F32" s="101">
        <v>91100</v>
      </c>
      <c r="G32" s="101">
        <v>15100</v>
      </c>
      <c r="H32" s="101">
        <v>14892.174999999999</v>
      </c>
      <c r="I32" s="101">
        <v>27013.629999999997</v>
      </c>
      <c r="J32" s="101">
        <v>15722.474999999999</v>
      </c>
      <c r="K32" s="101">
        <v>11291.155000000001</v>
      </c>
      <c r="L32" s="50">
        <v>13.8</v>
      </c>
      <c r="M32" s="50">
        <v>15.7</v>
      </c>
      <c r="N32" s="50">
        <v>11.7</v>
      </c>
      <c r="O32" s="102">
        <v>33.4</v>
      </c>
      <c r="P32" s="102">
        <v>37.299999999999997</v>
      </c>
      <c r="Q32" s="50">
        <v>27.5</v>
      </c>
      <c r="R32" s="102">
        <v>18.104972411052845</v>
      </c>
      <c r="S32" s="102">
        <v>18.637166100739776</v>
      </c>
      <c r="T32" s="102">
        <v>17.412605737699451</v>
      </c>
      <c r="U32" s="102">
        <v>14.101476189880227</v>
      </c>
      <c r="V32" s="102">
        <v>15.425919790632969</v>
      </c>
      <c r="W32" s="102">
        <v>12.595616917116992</v>
      </c>
      <c r="AJ32" s="50">
        <v>652.9</v>
      </c>
      <c r="AK32" s="50">
        <v>345.8</v>
      </c>
      <c r="AL32" s="50">
        <v>307.10000000000002</v>
      </c>
      <c r="AM32" s="50">
        <v>45.1</v>
      </c>
      <c r="AN32" s="50">
        <v>27.1</v>
      </c>
      <c r="AO32" s="50">
        <v>18</v>
      </c>
      <c r="AP32" s="50">
        <v>66.069999999999993</v>
      </c>
      <c r="AQ32" s="50">
        <v>69.41</v>
      </c>
      <c r="AR32" s="50">
        <v>62.68</v>
      </c>
      <c r="AS32" s="50">
        <v>28.42</v>
      </c>
      <c r="AT32" s="50">
        <v>32.25</v>
      </c>
      <c r="AU32" s="50">
        <v>24.1</v>
      </c>
      <c r="AV32" s="102">
        <v>988.1</v>
      </c>
      <c r="AW32" s="102">
        <v>498.2</v>
      </c>
      <c r="AX32" s="102">
        <v>489.9</v>
      </c>
      <c r="AY32" s="102">
        <v>158.6</v>
      </c>
      <c r="AZ32" s="102">
        <v>84.1</v>
      </c>
      <c r="BA32" s="102">
        <v>74.5</v>
      </c>
      <c r="BB32" s="102">
        <v>191.6</v>
      </c>
      <c r="BC32" s="102">
        <v>101.9</v>
      </c>
      <c r="BD32" s="102">
        <v>89.6</v>
      </c>
      <c r="BE32" s="102"/>
      <c r="BF32" s="50">
        <v>56.9</v>
      </c>
      <c r="BG32" s="50">
        <v>58.4</v>
      </c>
      <c r="BH32" s="50">
        <v>55.3</v>
      </c>
      <c r="BI32" s="50">
        <v>18.899999999999999</v>
      </c>
      <c r="BJ32" s="50">
        <v>20.2</v>
      </c>
      <c r="BK32" s="50">
        <v>17.5</v>
      </c>
      <c r="BL32" s="50">
        <v>63.8</v>
      </c>
      <c r="BM32" s="50">
        <v>67.3</v>
      </c>
      <c r="BN32" s="50">
        <v>59.7</v>
      </c>
      <c r="BO32" s="50">
        <v>66.069999999999993</v>
      </c>
      <c r="BP32" s="50">
        <v>69.41</v>
      </c>
      <c r="BQ32" s="50">
        <v>62.68</v>
      </c>
      <c r="BR32" s="50">
        <v>28.42</v>
      </c>
      <c r="BS32" s="50">
        <v>32.25</v>
      </c>
      <c r="BT32" s="50">
        <v>24.1</v>
      </c>
      <c r="BU32" s="50">
        <v>77.89</v>
      </c>
      <c r="BV32" s="50">
        <v>82.77</v>
      </c>
      <c r="BW32" s="50">
        <v>72.34</v>
      </c>
      <c r="BX32" s="50">
        <v>29.9</v>
      </c>
      <c r="BY32" s="50">
        <v>33.299999999999997</v>
      </c>
      <c r="BZ32" s="50">
        <v>26</v>
      </c>
      <c r="CA32" s="50">
        <v>15</v>
      </c>
      <c r="CB32" s="50">
        <v>15.1</v>
      </c>
      <c r="CC32" s="50">
        <v>14.9</v>
      </c>
      <c r="CF32" s="101">
        <v>1471107</v>
      </c>
      <c r="CG32" s="101">
        <v>716921</v>
      </c>
      <c r="CH32" s="101">
        <v>754186</v>
      </c>
      <c r="CI32" s="101">
        <v>74005</v>
      </c>
      <c r="CJ32" s="101">
        <v>38208</v>
      </c>
      <c r="CK32" s="101">
        <v>35797</v>
      </c>
      <c r="CL32" s="101">
        <v>88629</v>
      </c>
      <c r="CM32" s="101">
        <v>45658</v>
      </c>
      <c r="CN32" s="101">
        <v>42971</v>
      </c>
      <c r="CO32" s="101">
        <v>98230</v>
      </c>
      <c r="CP32" s="101">
        <v>51241</v>
      </c>
      <c r="CQ32" s="101">
        <v>46989</v>
      </c>
      <c r="CR32" s="101">
        <v>104368</v>
      </c>
      <c r="CS32" s="101">
        <v>54572</v>
      </c>
      <c r="CT32" s="101">
        <v>49796</v>
      </c>
      <c r="CV32" s="103">
        <v>52.6</v>
      </c>
    </row>
    <row r="33" spans="1:100" ht="12.75" x14ac:dyDescent="0.2">
      <c r="A33" s="96" t="s">
        <v>1312</v>
      </c>
      <c r="B33" s="97" t="s">
        <v>1350</v>
      </c>
      <c r="C33" s="96" t="s">
        <v>863</v>
      </c>
      <c r="D33" s="50">
        <v>0</v>
      </c>
      <c r="E33" s="50">
        <v>2012</v>
      </c>
      <c r="F33" s="101">
        <v>366800</v>
      </c>
      <c r="G33" s="101">
        <v>72900</v>
      </c>
      <c r="H33" s="101">
        <v>70972.87</v>
      </c>
      <c r="I33" s="101">
        <v>94086.957500000004</v>
      </c>
      <c r="J33" s="101"/>
      <c r="K33" s="101"/>
      <c r="L33" s="50">
        <v>7</v>
      </c>
      <c r="M33" s="50">
        <v>6</v>
      </c>
      <c r="N33" s="50">
        <v>8.1999999999999993</v>
      </c>
      <c r="O33" s="102">
        <v>19.5</v>
      </c>
      <c r="P33" s="102">
        <v>19.899999999999999</v>
      </c>
      <c r="Q33" s="50">
        <v>19</v>
      </c>
      <c r="R33" s="102"/>
      <c r="S33" s="102"/>
      <c r="T33" s="102"/>
      <c r="U33" s="102"/>
      <c r="V33" s="102"/>
      <c r="W33" s="102"/>
      <c r="AJ33" s="50">
        <v>5174.8999999999996</v>
      </c>
      <c r="AK33" s="50">
        <v>2908.7</v>
      </c>
      <c r="AL33" s="50">
        <v>2266.1999999999998</v>
      </c>
      <c r="AM33" s="50">
        <v>373.6</v>
      </c>
      <c r="AN33" s="50">
        <v>222.5</v>
      </c>
      <c r="AO33" s="50">
        <v>151.1</v>
      </c>
      <c r="AP33" s="50">
        <v>71.58</v>
      </c>
      <c r="AQ33" s="50">
        <v>79.47</v>
      </c>
      <c r="AR33" s="50">
        <v>63.5</v>
      </c>
      <c r="AS33" s="50">
        <v>31.3</v>
      </c>
      <c r="AT33" s="50">
        <v>36.42</v>
      </c>
      <c r="AU33" s="50">
        <v>25.93</v>
      </c>
      <c r="AV33" s="102">
        <v>7229.2</v>
      </c>
      <c r="AW33" s="102">
        <v>3660.2</v>
      </c>
      <c r="AX33" s="102">
        <v>3569</v>
      </c>
      <c r="AY33" s="102">
        <v>1193.5999999999999</v>
      </c>
      <c r="AZ33" s="102">
        <v>610.70000000000005</v>
      </c>
      <c r="BA33" s="102">
        <v>582.79999999999995</v>
      </c>
      <c r="BB33" s="102">
        <v>1547.3</v>
      </c>
      <c r="BC33" s="102">
        <v>796.7</v>
      </c>
      <c r="BD33" s="102">
        <v>750.6</v>
      </c>
      <c r="BE33" s="102"/>
      <c r="BF33" s="50">
        <v>66.5</v>
      </c>
      <c r="BG33" s="50">
        <v>74.599999999999994</v>
      </c>
      <c r="BH33" s="50">
        <v>58.2</v>
      </c>
      <c r="BI33" s="50">
        <v>25.2</v>
      </c>
      <c r="BJ33" s="50">
        <v>29.2</v>
      </c>
      <c r="BK33" s="50">
        <v>21</v>
      </c>
      <c r="BL33" s="50">
        <v>74.3</v>
      </c>
      <c r="BM33" s="50">
        <v>88.5</v>
      </c>
      <c r="BN33" s="50">
        <v>59.3</v>
      </c>
      <c r="BO33" s="50">
        <v>71.58</v>
      </c>
      <c r="BP33" s="50">
        <v>79.47</v>
      </c>
      <c r="BQ33" s="50">
        <v>63.5</v>
      </c>
      <c r="BR33" s="50">
        <v>31.3</v>
      </c>
      <c r="BS33" s="50">
        <v>36.42</v>
      </c>
      <c r="BT33" s="50">
        <v>25.93</v>
      </c>
      <c r="BU33" s="50">
        <v>80.42</v>
      </c>
      <c r="BV33" s="50">
        <v>94.3</v>
      </c>
      <c r="BW33" s="50">
        <v>65.69</v>
      </c>
      <c r="BX33" s="50">
        <v>11.3</v>
      </c>
      <c r="BY33" s="50">
        <v>10.1</v>
      </c>
      <c r="BZ33" s="50">
        <v>12.5</v>
      </c>
      <c r="CA33" s="50">
        <v>4.9000000000000004</v>
      </c>
      <c r="CB33" s="50">
        <v>5.4</v>
      </c>
      <c r="CC33" s="50">
        <v>4.4000000000000004</v>
      </c>
      <c r="CF33" s="101">
        <v>10505445</v>
      </c>
      <c r="CG33" s="101">
        <v>5158210</v>
      </c>
      <c r="CH33" s="101">
        <v>5347235</v>
      </c>
      <c r="CI33" s="101">
        <v>541105</v>
      </c>
      <c r="CJ33" s="101">
        <v>277548</v>
      </c>
      <c r="CK33" s="101">
        <v>263557</v>
      </c>
      <c r="CL33" s="101">
        <v>671462</v>
      </c>
      <c r="CM33" s="101">
        <v>343291</v>
      </c>
      <c r="CN33" s="101">
        <v>328171</v>
      </c>
      <c r="CO33" s="101">
        <v>721200</v>
      </c>
      <c r="CP33" s="101">
        <v>371423</v>
      </c>
      <c r="CQ33" s="101">
        <v>349777</v>
      </c>
      <c r="CR33" s="101">
        <v>847314</v>
      </c>
      <c r="CS33" s="101">
        <v>436174</v>
      </c>
      <c r="CT33" s="101">
        <v>411140</v>
      </c>
      <c r="CV33" s="103">
        <v>15.4</v>
      </c>
    </row>
    <row r="34" spans="1:100" ht="12.75" x14ac:dyDescent="0.2">
      <c r="A34" s="96" t="s">
        <v>25</v>
      </c>
      <c r="B34" s="97" t="s">
        <v>457</v>
      </c>
      <c r="C34" s="96" t="s">
        <v>864</v>
      </c>
      <c r="D34" s="50">
        <v>1</v>
      </c>
      <c r="E34" s="50">
        <v>2012</v>
      </c>
      <c r="F34" s="101">
        <v>366800</v>
      </c>
      <c r="G34" s="101">
        <v>72900</v>
      </c>
      <c r="H34" s="101">
        <v>70972.87</v>
      </c>
      <c r="I34" s="101">
        <v>94086.957500000004</v>
      </c>
      <c r="J34" s="101"/>
      <c r="K34" s="101"/>
      <c r="L34" s="50">
        <v>7</v>
      </c>
      <c r="M34" s="50">
        <v>6</v>
      </c>
      <c r="N34" s="50">
        <v>8.1999999999999993</v>
      </c>
      <c r="O34" s="102">
        <v>19.5</v>
      </c>
      <c r="P34" s="102">
        <v>19.899999999999999</v>
      </c>
      <c r="Q34" s="50">
        <v>19</v>
      </c>
      <c r="R34" s="102"/>
      <c r="S34" s="102"/>
      <c r="T34" s="102"/>
      <c r="U34" s="102"/>
      <c r="V34" s="102"/>
      <c r="W34" s="102"/>
      <c r="AJ34" s="50">
        <v>5174.8999999999996</v>
      </c>
      <c r="AK34" s="50">
        <v>2908.7</v>
      </c>
      <c r="AL34" s="50">
        <v>2266.1999999999998</v>
      </c>
      <c r="AM34" s="50">
        <v>373.6</v>
      </c>
      <c r="AN34" s="50">
        <v>222.5</v>
      </c>
      <c r="AO34" s="50">
        <v>151.1</v>
      </c>
      <c r="AP34" s="50">
        <v>71.58</v>
      </c>
      <c r="AQ34" s="50">
        <v>79.47</v>
      </c>
      <c r="AR34" s="50">
        <v>63.5</v>
      </c>
      <c r="AS34" s="50">
        <v>31.3</v>
      </c>
      <c r="AT34" s="50">
        <v>36.42</v>
      </c>
      <c r="AU34" s="50">
        <v>25.93</v>
      </c>
      <c r="AV34" s="102">
        <v>7229.2</v>
      </c>
      <c r="AW34" s="102">
        <v>3660.2</v>
      </c>
      <c r="AX34" s="102">
        <v>3569</v>
      </c>
      <c r="AY34" s="102">
        <v>1193.5999999999999</v>
      </c>
      <c r="AZ34" s="102">
        <v>610.70000000000005</v>
      </c>
      <c r="BA34" s="102">
        <v>582.79999999999995</v>
      </c>
      <c r="BB34" s="102">
        <v>1547.3</v>
      </c>
      <c r="BC34" s="102">
        <v>796.7</v>
      </c>
      <c r="BD34" s="102">
        <v>750.6</v>
      </c>
      <c r="BE34" s="102"/>
      <c r="BF34" s="50">
        <v>66.5</v>
      </c>
      <c r="BG34" s="50">
        <v>74.599999999999994</v>
      </c>
      <c r="BH34" s="50">
        <v>58.2</v>
      </c>
      <c r="BI34" s="50">
        <v>25.2</v>
      </c>
      <c r="BJ34" s="50">
        <v>29.2</v>
      </c>
      <c r="BK34" s="50">
        <v>21</v>
      </c>
      <c r="BL34" s="50">
        <v>74.3</v>
      </c>
      <c r="BM34" s="50">
        <v>88.5</v>
      </c>
      <c r="BN34" s="50">
        <v>59.3</v>
      </c>
      <c r="BO34" s="50">
        <v>71.58</v>
      </c>
      <c r="BP34" s="50">
        <v>79.47</v>
      </c>
      <c r="BQ34" s="50">
        <v>63.5</v>
      </c>
      <c r="BR34" s="50">
        <v>31.3</v>
      </c>
      <c r="BS34" s="50">
        <v>36.42</v>
      </c>
      <c r="BT34" s="50">
        <v>25.93</v>
      </c>
      <c r="BU34" s="50">
        <v>80.42</v>
      </c>
      <c r="BV34" s="50">
        <v>94.3</v>
      </c>
      <c r="BW34" s="50">
        <v>65.69</v>
      </c>
      <c r="BX34" s="50">
        <v>11.3</v>
      </c>
      <c r="BY34" s="50">
        <v>10.1</v>
      </c>
      <c r="BZ34" s="50">
        <v>12.5</v>
      </c>
      <c r="CA34" s="50">
        <v>4.9000000000000004</v>
      </c>
      <c r="CB34" s="50">
        <v>5.4</v>
      </c>
      <c r="CC34" s="50">
        <v>4.4000000000000004</v>
      </c>
      <c r="CF34" s="101">
        <v>10505445</v>
      </c>
      <c r="CG34" s="101">
        <v>5158210</v>
      </c>
      <c r="CH34" s="101">
        <v>5347235</v>
      </c>
      <c r="CI34" s="101">
        <v>541105</v>
      </c>
      <c r="CJ34" s="101">
        <v>277548</v>
      </c>
      <c r="CK34" s="101">
        <v>263557</v>
      </c>
      <c r="CL34" s="101">
        <v>671462</v>
      </c>
      <c r="CM34" s="101">
        <v>343291</v>
      </c>
      <c r="CN34" s="101">
        <v>328171</v>
      </c>
      <c r="CO34" s="101">
        <v>721200</v>
      </c>
      <c r="CP34" s="101">
        <v>371423</v>
      </c>
      <c r="CQ34" s="101">
        <v>349777</v>
      </c>
      <c r="CR34" s="101">
        <v>847314</v>
      </c>
      <c r="CS34" s="101">
        <v>436174</v>
      </c>
      <c r="CT34" s="101">
        <v>411140</v>
      </c>
      <c r="CV34" s="103" t="s">
        <v>1383</v>
      </c>
    </row>
    <row r="35" spans="1:100" ht="12.75" x14ac:dyDescent="0.2">
      <c r="A35" s="96" t="s">
        <v>26</v>
      </c>
      <c r="B35" s="97" t="s">
        <v>458</v>
      </c>
      <c r="C35" s="96" t="s">
        <v>865</v>
      </c>
      <c r="D35" s="50">
        <v>2</v>
      </c>
      <c r="E35" s="50">
        <v>2012</v>
      </c>
      <c r="F35" s="101">
        <v>20900</v>
      </c>
      <c r="G35" s="101">
        <v>3900</v>
      </c>
      <c r="H35" s="101">
        <v>3893.2049999999999</v>
      </c>
      <c r="I35" s="101">
        <v>5273.165</v>
      </c>
      <c r="J35" s="101"/>
      <c r="K35" s="101"/>
      <c r="L35" s="50">
        <v>3.1</v>
      </c>
      <c r="M35" s="50">
        <v>2.9</v>
      </c>
      <c r="N35" s="50">
        <v>3.4</v>
      </c>
      <c r="O35" s="102">
        <v>11.9</v>
      </c>
      <c r="P35" s="102">
        <v>12.8</v>
      </c>
      <c r="Q35" s="50">
        <v>10.8</v>
      </c>
      <c r="R35" s="102"/>
      <c r="S35" s="102"/>
      <c r="T35" s="102"/>
      <c r="U35" s="102"/>
      <c r="V35" s="102"/>
      <c r="W35" s="102"/>
      <c r="AJ35" s="50">
        <v>646.70000000000005</v>
      </c>
      <c r="AK35" s="50">
        <v>360.1</v>
      </c>
      <c r="AL35" s="50">
        <v>286.60000000000002</v>
      </c>
      <c r="AM35" s="50">
        <v>32.799999999999997</v>
      </c>
      <c r="AN35" s="50">
        <v>17.7</v>
      </c>
      <c r="AO35" s="50">
        <v>15.1</v>
      </c>
      <c r="AP35" s="50">
        <v>75.09</v>
      </c>
      <c r="AQ35" s="50">
        <v>83.51</v>
      </c>
      <c r="AR35" s="50">
        <v>66.64</v>
      </c>
      <c r="AS35" s="50">
        <v>27.04</v>
      </c>
      <c r="AT35" s="50">
        <v>28.84</v>
      </c>
      <c r="AU35" s="50">
        <v>25.2</v>
      </c>
      <c r="AV35" s="102">
        <v>861.3</v>
      </c>
      <c r="AW35" s="102">
        <v>431.3</v>
      </c>
      <c r="AX35" s="102">
        <v>430</v>
      </c>
      <c r="AY35" s="102">
        <v>121.3</v>
      </c>
      <c r="AZ35" s="102">
        <v>61.4</v>
      </c>
      <c r="BA35" s="102">
        <v>59.9</v>
      </c>
      <c r="BB35" s="102">
        <v>208.4</v>
      </c>
      <c r="BC35" s="102">
        <v>106.6</v>
      </c>
      <c r="BD35" s="102">
        <v>101.9</v>
      </c>
      <c r="BE35" s="102"/>
      <c r="BF35" s="50">
        <v>72.7</v>
      </c>
      <c r="BG35" s="50">
        <v>81</v>
      </c>
      <c r="BH35" s="50">
        <v>64.400000000000006</v>
      </c>
      <c r="BI35" s="50">
        <v>23.8</v>
      </c>
      <c r="BJ35" s="50">
        <v>25.2</v>
      </c>
      <c r="BK35" s="50">
        <v>22.5</v>
      </c>
      <c r="BL35" s="50">
        <v>76.900000000000006</v>
      </c>
      <c r="BM35" s="50">
        <v>91.9</v>
      </c>
      <c r="BN35" s="50">
        <v>61.1</v>
      </c>
      <c r="BO35" s="50">
        <v>75.09</v>
      </c>
      <c r="BP35" s="50">
        <v>83.51</v>
      </c>
      <c r="BQ35" s="50">
        <v>66.64</v>
      </c>
      <c r="BR35" s="50">
        <v>27.04</v>
      </c>
      <c r="BS35" s="50">
        <v>28.84</v>
      </c>
      <c r="BT35" s="50">
        <v>25.2</v>
      </c>
      <c r="BU35" s="50">
        <v>79.39</v>
      </c>
      <c r="BV35" s="50">
        <v>94.9</v>
      </c>
      <c r="BW35" s="50">
        <v>63.15</v>
      </c>
      <c r="BX35" s="50">
        <v>3.9</v>
      </c>
      <c r="BY35" s="50">
        <v>3.8</v>
      </c>
      <c r="BZ35" s="50">
        <v>3.9</v>
      </c>
      <c r="CA35" s="50">
        <v>2.2999999999999998</v>
      </c>
      <c r="CB35" s="50">
        <v>3.7</v>
      </c>
      <c r="CC35" s="50" t="s">
        <v>1383</v>
      </c>
      <c r="CF35" s="101">
        <v>1241664</v>
      </c>
      <c r="CG35" s="101">
        <v>602987</v>
      </c>
      <c r="CH35" s="101">
        <v>638677</v>
      </c>
      <c r="CI35" s="101">
        <v>50331</v>
      </c>
      <c r="CJ35" s="101">
        <v>25476</v>
      </c>
      <c r="CK35" s="101">
        <v>24855</v>
      </c>
      <c r="CL35" s="101">
        <v>73835</v>
      </c>
      <c r="CM35" s="101">
        <v>37473</v>
      </c>
      <c r="CN35" s="101">
        <v>36362</v>
      </c>
      <c r="CO35" s="101">
        <v>93090</v>
      </c>
      <c r="CP35" s="101">
        <v>47452</v>
      </c>
      <c r="CQ35" s="101">
        <v>45638</v>
      </c>
      <c r="CR35" s="101">
        <v>117913</v>
      </c>
      <c r="CS35" s="101">
        <v>60342</v>
      </c>
      <c r="CT35" s="101">
        <v>57571</v>
      </c>
      <c r="CV35" s="103">
        <v>12.5</v>
      </c>
    </row>
    <row r="36" spans="1:100" ht="12.75" x14ac:dyDescent="0.2">
      <c r="A36" s="96" t="s">
        <v>27</v>
      </c>
      <c r="B36" s="97" t="s">
        <v>459</v>
      </c>
      <c r="C36" s="96" t="s">
        <v>866</v>
      </c>
      <c r="D36" s="50">
        <v>2</v>
      </c>
      <c r="E36" s="50">
        <v>2012</v>
      </c>
      <c r="F36" s="101">
        <v>30200</v>
      </c>
      <c r="G36" s="101">
        <v>5900</v>
      </c>
      <c r="H36" s="101">
        <v>5720.3450000000003</v>
      </c>
      <c r="I36" s="101">
        <v>7378.5349999999999</v>
      </c>
      <c r="J36" s="101"/>
      <c r="K36" s="101"/>
      <c r="L36" s="50">
        <v>4.5999999999999996</v>
      </c>
      <c r="M36" s="50">
        <v>3.8</v>
      </c>
      <c r="N36" s="50">
        <v>5.7</v>
      </c>
      <c r="O36" s="102">
        <v>13.3</v>
      </c>
      <c r="P36" s="102">
        <v>12.6</v>
      </c>
      <c r="Q36" s="50">
        <v>14.2</v>
      </c>
      <c r="R36" s="102"/>
      <c r="S36" s="102"/>
      <c r="T36" s="102"/>
      <c r="U36" s="102"/>
      <c r="V36" s="102"/>
      <c r="W36" s="102"/>
      <c r="AJ36" s="50">
        <v>644</v>
      </c>
      <c r="AK36" s="50">
        <v>359.9</v>
      </c>
      <c r="AL36" s="50">
        <v>284.10000000000002</v>
      </c>
      <c r="AM36" s="50">
        <v>44.1</v>
      </c>
      <c r="AN36" s="50">
        <v>25.7</v>
      </c>
      <c r="AO36" s="50">
        <v>18.399999999999999</v>
      </c>
      <c r="AP36" s="50">
        <v>72.97</v>
      </c>
      <c r="AQ36" s="50">
        <v>80.34</v>
      </c>
      <c r="AR36" s="50">
        <v>65.38</v>
      </c>
      <c r="AS36" s="50">
        <v>31.54</v>
      </c>
      <c r="AT36" s="50">
        <v>35.85</v>
      </c>
      <c r="AU36" s="50">
        <v>27</v>
      </c>
      <c r="AV36" s="102">
        <v>882.5</v>
      </c>
      <c r="AW36" s="102">
        <v>448</v>
      </c>
      <c r="AX36" s="102">
        <v>434.5</v>
      </c>
      <c r="AY36" s="102">
        <v>139.80000000000001</v>
      </c>
      <c r="AZ36" s="102">
        <v>71.7</v>
      </c>
      <c r="BA36" s="102">
        <v>68.099999999999994</v>
      </c>
      <c r="BB36" s="102">
        <v>191.4</v>
      </c>
      <c r="BC36" s="102">
        <v>96.8</v>
      </c>
      <c r="BD36" s="102">
        <v>94.6</v>
      </c>
      <c r="BE36" s="102"/>
      <c r="BF36" s="50">
        <v>69.599999999999994</v>
      </c>
      <c r="BG36" s="50">
        <v>77.3</v>
      </c>
      <c r="BH36" s="50">
        <v>61.6</v>
      </c>
      <c r="BI36" s="50">
        <v>27.3</v>
      </c>
      <c r="BJ36" s="50">
        <v>31.3</v>
      </c>
      <c r="BK36" s="50">
        <v>23.2</v>
      </c>
      <c r="BL36" s="50">
        <v>77</v>
      </c>
      <c r="BM36" s="50">
        <v>91.2</v>
      </c>
      <c r="BN36" s="50">
        <v>62.4</v>
      </c>
      <c r="BO36" s="50">
        <v>72.97</v>
      </c>
      <c r="BP36" s="50">
        <v>80.34</v>
      </c>
      <c r="BQ36" s="50">
        <v>65.38</v>
      </c>
      <c r="BR36" s="50">
        <v>31.54</v>
      </c>
      <c r="BS36" s="50">
        <v>35.85</v>
      </c>
      <c r="BT36" s="50">
        <v>27</v>
      </c>
      <c r="BU36" s="50">
        <v>80.819999999999993</v>
      </c>
      <c r="BV36" s="50">
        <v>94.44</v>
      </c>
      <c r="BW36" s="50">
        <v>66.88</v>
      </c>
      <c r="BX36" s="50">
        <v>8.1999999999999993</v>
      </c>
      <c r="BY36" s="50">
        <v>5.6</v>
      </c>
      <c r="BZ36" s="50">
        <v>11</v>
      </c>
      <c r="CA36" s="50">
        <v>3.2</v>
      </c>
      <c r="CB36" s="50">
        <v>3</v>
      </c>
      <c r="CC36" s="50">
        <v>3.4</v>
      </c>
      <c r="CF36" s="101">
        <v>1279345</v>
      </c>
      <c r="CG36" s="101">
        <v>631696</v>
      </c>
      <c r="CH36" s="101">
        <v>647649</v>
      </c>
      <c r="CI36" s="101">
        <v>64348</v>
      </c>
      <c r="CJ36" s="101">
        <v>33011</v>
      </c>
      <c r="CK36" s="101">
        <v>31337</v>
      </c>
      <c r="CL36" s="101">
        <v>76539</v>
      </c>
      <c r="CM36" s="101">
        <v>39150</v>
      </c>
      <c r="CN36" s="101">
        <v>37389</v>
      </c>
      <c r="CO36" s="101">
        <v>84851</v>
      </c>
      <c r="CP36" s="101">
        <v>43174</v>
      </c>
      <c r="CQ36" s="101">
        <v>41677</v>
      </c>
      <c r="CR36" s="101">
        <v>108834</v>
      </c>
      <c r="CS36" s="101">
        <v>54846</v>
      </c>
      <c r="CT36" s="101">
        <v>53988</v>
      </c>
      <c r="CV36" s="103">
        <v>12.3</v>
      </c>
    </row>
    <row r="37" spans="1:100" ht="12.75" x14ac:dyDescent="0.2">
      <c r="A37" s="96" t="s">
        <v>28</v>
      </c>
      <c r="B37" s="97" t="s">
        <v>460</v>
      </c>
      <c r="C37" s="96" t="s">
        <v>867</v>
      </c>
      <c r="D37" s="50">
        <v>2</v>
      </c>
      <c r="E37" s="50">
        <v>2012</v>
      </c>
      <c r="F37" s="101">
        <v>31900</v>
      </c>
      <c r="G37" s="101">
        <v>5700</v>
      </c>
      <c r="H37" s="101">
        <v>5306.4125000000004</v>
      </c>
      <c r="I37" s="101">
        <v>8447.67</v>
      </c>
      <c r="J37" s="101"/>
      <c r="K37" s="101"/>
      <c r="L37" s="50">
        <v>5.3</v>
      </c>
      <c r="M37" s="50">
        <v>4.2</v>
      </c>
      <c r="N37" s="50">
        <v>6.6</v>
      </c>
      <c r="O37" s="102">
        <v>13.2</v>
      </c>
      <c r="P37" s="102">
        <v>13.9</v>
      </c>
      <c r="Q37" s="50">
        <v>12.2</v>
      </c>
      <c r="R37" s="102"/>
      <c r="S37" s="102"/>
      <c r="T37" s="102"/>
      <c r="U37" s="102"/>
      <c r="V37" s="102"/>
      <c r="W37" s="102"/>
      <c r="AJ37" s="50">
        <v>596.6</v>
      </c>
      <c r="AK37" s="50">
        <v>337.6</v>
      </c>
      <c r="AL37" s="50">
        <v>259</v>
      </c>
      <c r="AM37" s="50">
        <v>43.3</v>
      </c>
      <c r="AN37" s="50">
        <v>25.5</v>
      </c>
      <c r="AO37" s="50">
        <v>17.8</v>
      </c>
      <c r="AP37" s="50">
        <v>71.95</v>
      </c>
      <c r="AQ37" s="50">
        <v>80.17</v>
      </c>
      <c r="AR37" s="50">
        <v>63.47</v>
      </c>
      <c r="AS37" s="50">
        <v>31.59</v>
      </c>
      <c r="AT37" s="50">
        <v>36.36</v>
      </c>
      <c r="AU37" s="50">
        <v>26.6</v>
      </c>
      <c r="AV37" s="102">
        <v>829.1</v>
      </c>
      <c r="AW37" s="102">
        <v>421.1</v>
      </c>
      <c r="AX37" s="102">
        <v>408</v>
      </c>
      <c r="AY37" s="102">
        <v>136.9</v>
      </c>
      <c r="AZ37" s="102">
        <v>70.099999999999994</v>
      </c>
      <c r="BA37" s="102">
        <v>66.8</v>
      </c>
      <c r="BB37" s="102">
        <v>174.3</v>
      </c>
      <c r="BC37" s="102">
        <v>89.7</v>
      </c>
      <c r="BD37" s="102">
        <v>84.6</v>
      </c>
      <c r="BE37" s="102"/>
      <c r="BF37" s="50">
        <v>68.099999999999994</v>
      </c>
      <c r="BG37" s="50">
        <v>76.8</v>
      </c>
      <c r="BH37" s="50">
        <v>59.2</v>
      </c>
      <c r="BI37" s="50">
        <v>27.4</v>
      </c>
      <c r="BJ37" s="50">
        <v>31.3</v>
      </c>
      <c r="BK37" s="50">
        <v>23.3</v>
      </c>
      <c r="BL37" s="50">
        <v>77.099999999999994</v>
      </c>
      <c r="BM37" s="50">
        <v>91.4</v>
      </c>
      <c r="BN37" s="50">
        <v>62</v>
      </c>
      <c r="BO37" s="50">
        <v>71.95</v>
      </c>
      <c r="BP37" s="50">
        <v>80.17</v>
      </c>
      <c r="BQ37" s="50">
        <v>63.47</v>
      </c>
      <c r="BR37" s="50">
        <v>31.59</v>
      </c>
      <c r="BS37" s="50">
        <v>36.36</v>
      </c>
      <c r="BT37" s="50">
        <v>26.6</v>
      </c>
      <c r="BU37" s="50">
        <v>81.97</v>
      </c>
      <c r="BV37" s="50">
        <v>96.4</v>
      </c>
      <c r="BW37" s="50">
        <v>66.66</v>
      </c>
      <c r="BX37" s="50">
        <v>9.1</v>
      </c>
      <c r="BY37" s="50">
        <v>7</v>
      </c>
      <c r="BZ37" s="50">
        <v>11.4</v>
      </c>
      <c r="CA37" s="50">
        <v>5.0999999999999996</v>
      </c>
      <c r="CB37" s="50">
        <v>4.5</v>
      </c>
      <c r="CC37" s="50">
        <v>5.6</v>
      </c>
      <c r="CF37" s="101">
        <v>1207847</v>
      </c>
      <c r="CG37" s="101">
        <v>596082</v>
      </c>
      <c r="CH37" s="101">
        <v>611765</v>
      </c>
      <c r="CI37" s="101">
        <v>62153</v>
      </c>
      <c r="CJ37" s="101">
        <v>31996</v>
      </c>
      <c r="CK37" s="101">
        <v>30157</v>
      </c>
      <c r="CL37" s="101">
        <v>76907</v>
      </c>
      <c r="CM37" s="101">
        <v>39283</v>
      </c>
      <c r="CN37" s="101">
        <v>37624</v>
      </c>
      <c r="CO37" s="101">
        <v>81686</v>
      </c>
      <c r="CP37" s="101">
        <v>41985</v>
      </c>
      <c r="CQ37" s="101">
        <v>39701</v>
      </c>
      <c r="CR37" s="101">
        <v>94926</v>
      </c>
      <c r="CS37" s="101">
        <v>48908</v>
      </c>
      <c r="CT37" s="101">
        <v>46018</v>
      </c>
      <c r="CV37" s="103">
        <v>12.4</v>
      </c>
    </row>
    <row r="38" spans="1:100" ht="12.75" x14ac:dyDescent="0.2">
      <c r="A38" s="96" t="s">
        <v>29</v>
      </c>
      <c r="B38" s="97" t="s">
        <v>461</v>
      </c>
      <c r="C38" s="96" t="s">
        <v>868</v>
      </c>
      <c r="D38" s="50">
        <v>2</v>
      </c>
      <c r="E38" s="50">
        <v>2012</v>
      </c>
      <c r="F38" s="101">
        <v>58900</v>
      </c>
      <c r="G38" s="101">
        <v>13600</v>
      </c>
      <c r="H38" s="101">
        <v>13418.0425</v>
      </c>
      <c r="I38" s="101">
        <v>16260.572499999998</v>
      </c>
      <c r="J38" s="101"/>
      <c r="K38" s="101"/>
      <c r="L38" s="50">
        <v>10.7</v>
      </c>
      <c r="M38" s="50">
        <v>9</v>
      </c>
      <c r="N38" s="50">
        <v>12.9</v>
      </c>
      <c r="O38" s="102">
        <v>28.2</v>
      </c>
      <c r="P38" s="102">
        <v>25.9</v>
      </c>
      <c r="Q38" s="50">
        <v>32.1</v>
      </c>
      <c r="R38" s="102"/>
      <c r="S38" s="102"/>
      <c r="T38" s="102"/>
      <c r="U38" s="102"/>
      <c r="V38" s="102"/>
      <c r="W38" s="102"/>
      <c r="AJ38" s="50">
        <v>545</v>
      </c>
      <c r="AK38" s="50">
        <v>312.2</v>
      </c>
      <c r="AL38" s="50">
        <v>232.7</v>
      </c>
      <c r="AM38" s="50">
        <v>48.4</v>
      </c>
      <c r="AN38" s="50">
        <v>30.6</v>
      </c>
      <c r="AO38" s="50">
        <v>17.8</v>
      </c>
      <c r="AP38" s="50">
        <v>69.53</v>
      </c>
      <c r="AQ38" s="50">
        <v>78.45</v>
      </c>
      <c r="AR38" s="50">
        <v>60.32</v>
      </c>
      <c r="AS38" s="50">
        <v>36.4</v>
      </c>
      <c r="AT38" s="50">
        <v>44.79</v>
      </c>
      <c r="AU38" s="50">
        <v>27.52</v>
      </c>
      <c r="AV38" s="102">
        <v>783.8</v>
      </c>
      <c r="AW38" s="102">
        <v>398</v>
      </c>
      <c r="AX38" s="102">
        <v>385.9</v>
      </c>
      <c r="AY38" s="102">
        <v>132.9</v>
      </c>
      <c r="AZ38" s="102">
        <v>68.3</v>
      </c>
      <c r="BA38" s="102">
        <v>64.599999999999994</v>
      </c>
      <c r="BB38" s="102">
        <v>160.5</v>
      </c>
      <c r="BC38" s="102">
        <v>83.3</v>
      </c>
      <c r="BD38" s="102">
        <v>77.3</v>
      </c>
      <c r="BE38" s="102"/>
      <c r="BF38" s="50">
        <v>62.1</v>
      </c>
      <c r="BG38" s="50">
        <v>71.400000000000006</v>
      </c>
      <c r="BH38" s="50">
        <v>52.5</v>
      </c>
      <c r="BI38" s="50">
        <v>26.1</v>
      </c>
      <c r="BJ38" s="50">
        <v>33.200000000000003</v>
      </c>
      <c r="BK38" s="50">
        <v>18.7</v>
      </c>
      <c r="BL38" s="50">
        <v>66.7</v>
      </c>
      <c r="BM38" s="50">
        <v>80.900000000000006</v>
      </c>
      <c r="BN38" s="50">
        <v>51.3</v>
      </c>
      <c r="BO38" s="50">
        <v>69.53</v>
      </c>
      <c r="BP38" s="50">
        <v>78.45</v>
      </c>
      <c r="BQ38" s="50">
        <v>60.32</v>
      </c>
      <c r="BR38" s="50">
        <v>36.4</v>
      </c>
      <c r="BS38" s="50">
        <v>44.79</v>
      </c>
      <c r="BT38" s="50">
        <v>27.52</v>
      </c>
      <c r="BU38" s="50">
        <v>76.78</v>
      </c>
      <c r="BV38" s="50">
        <v>91.26</v>
      </c>
      <c r="BW38" s="50">
        <v>61.18</v>
      </c>
      <c r="BX38" s="50">
        <v>21.3</v>
      </c>
      <c r="BY38" s="50">
        <v>16.5</v>
      </c>
      <c r="BZ38" s="50">
        <v>26.4</v>
      </c>
      <c r="CA38" s="50">
        <v>11.2</v>
      </c>
      <c r="CB38" s="50">
        <v>11.2</v>
      </c>
      <c r="CC38" s="50">
        <v>11.2</v>
      </c>
      <c r="CF38" s="101">
        <v>1131191</v>
      </c>
      <c r="CG38" s="101">
        <v>558383</v>
      </c>
      <c r="CH38" s="101">
        <v>572808</v>
      </c>
      <c r="CI38" s="101">
        <v>61393</v>
      </c>
      <c r="CJ38" s="101">
        <v>31647</v>
      </c>
      <c r="CK38" s="101">
        <v>29746</v>
      </c>
      <c r="CL38" s="101">
        <v>73688</v>
      </c>
      <c r="CM38" s="101">
        <v>37858</v>
      </c>
      <c r="CN38" s="101">
        <v>35830</v>
      </c>
      <c r="CO38" s="101">
        <v>76272</v>
      </c>
      <c r="CP38" s="101">
        <v>39594</v>
      </c>
      <c r="CQ38" s="101">
        <v>36678</v>
      </c>
      <c r="CR38" s="101">
        <v>86495</v>
      </c>
      <c r="CS38" s="101">
        <v>44852</v>
      </c>
      <c r="CT38" s="101">
        <v>41643</v>
      </c>
      <c r="CV38" s="103">
        <v>23.7</v>
      </c>
    </row>
    <row r="39" spans="1:100" ht="12.75" x14ac:dyDescent="0.2">
      <c r="A39" s="96" t="s">
        <v>30</v>
      </c>
      <c r="B39" s="97" t="s">
        <v>462</v>
      </c>
      <c r="C39" s="96" t="s">
        <v>869</v>
      </c>
      <c r="D39" s="50">
        <v>2</v>
      </c>
      <c r="E39" s="50">
        <v>2012</v>
      </c>
      <c r="F39" s="101">
        <v>59200</v>
      </c>
      <c r="G39" s="101">
        <v>12000</v>
      </c>
      <c r="H39" s="101">
        <v>11758.74</v>
      </c>
      <c r="I39" s="101">
        <v>16115.212499999998</v>
      </c>
      <c r="J39" s="101"/>
      <c r="K39" s="101"/>
      <c r="L39" s="50">
        <v>8</v>
      </c>
      <c r="M39" s="50">
        <v>7</v>
      </c>
      <c r="N39" s="50">
        <v>9.1999999999999993</v>
      </c>
      <c r="O39" s="102">
        <v>21.5</v>
      </c>
      <c r="P39" s="102">
        <v>23.5</v>
      </c>
      <c r="Q39" s="50">
        <v>18.8</v>
      </c>
      <c r="R39" s="102"/>
      <c r="S39" s="102"/>
      <c r="T39" s="102"/>
      <c r="U39" s="102"/>
      <c r="V39" s="102"/>
      <c r="W39" s="102"/>
      <c r="AJ39" s="50">
        <v>733.3</v>
      </c>
      <c r="AK39" s="50">
        <v>410.7</v>
      </c>
      <c r="AL39" s="50">
        <v>322.60000000000002</v>
      </c>
      <c r="AM39" s="50">
        <v>55.8</v>
      </c>
      <c r="AN39" s="50">
        <v>32.5</v>
      </c>
      <c r="AO39" s="50">
        <v>23.3</v>
      </c>
      <c r="AP39" s="50">
        <v>71.19</v>
      </c>
      <c r="AQ39" s="50">
        <v>78.69</v>
      </c>
      <c r="AR39" s="50">
        <v>63.48</v>
      </c>
      <c r="AS39" s="50">
        <v>31.81</v>
      </c>
      <c r="AT39" s="50">
        <v>36.130000000000003</v>
      </c>
      <c r="AU39" s="50">
        <v>27.26</v>
      </c>
      <c r="AV39" s="102">
        <v>1030.0999999999999</v>
      </c>
      <c r="AW39" s="102">
        <v>521.9</v>
      </c>
      <c r="AX39" s="102">
        <v>508.2</v>
      </c>
      <c r="AY39" s="102">
        <v>175.6</v>
      </c>
      <c r="AZ39" s="102">
        <v>90.1</v>
      </c>
      <c r="BA39" s="102">
        <v>85.5</v>
      </c>
      <c r="BB39" s="102">
        <v>214.7</v>
      </c>
      <c r="BC39" s="102">
        <v>111.3</v>
      </c>
      <c r="BD39" s="102">
        <v>103.5</v>
      </c>
      <c r="BE39" s="102"/>
      <c r="BF39" s="50">
        <v>65.5</v>
      </c>
      <c r="BG39" s="50">
        <v>73.099999999999994</v>
      </c>
      <c r="BH39" s="50">
        <v>57.6</v>
      </c>
      <c r="BI39" s="50">
        <v>25</v>
      </c>
      <c r="BJ39" s="50">
        <v>27.6</v>
      </c>
      <c r="BK39" s="50">
        <v>22.1</v>
      </c>
      <c r="BL39" s="50">
        <v>73.400000000000006</v>
      </c>
      <c r="BM39" s="50">
        <v>86.7</v>
      </c>
      <c r="BN39" s="50">
        <v>59.2</v>
      </c>
      <c r="BO39" s="50">
        <v>71.19</v>
      </c>
      <c r="BP39" s="50">
        <v>78.69</v>
      </c>
      <c r="BQ39" s="50">
        <v>63.48</v>
      </c>
      <c r="BR39" s="50">
        <v>31.81</v>
      </c>
      <c r="BS39" s="50">
        <v>36.130000000000003</v>
      </c>
      <c r="BT39" s="50">
        <v>27.26</v>
      </c>
      <c r="BU39" s="50">
        <v>80.930000000000007</v>
      </c>
      <c r="BV39" s="50">
        <v>93.95</v>
      </c>
      <c r="BW39" s="50">
        <v>66.930000000000007</v>
      </c>
      <c r="BX39" s="50">
        <v>12.3</v>
      </c>
      <c r="BY39" s="50">
        <v>12.2</v>
      </c>
      <c r="BZ39" s="50">
        <v>12.4</v>
      </c>
      <c r="CA39" s="50">
        <v>5.0999999999999996</v>
      </c>
      <c r="CB39" s="50">
        <v>6.4</v>
      </c>
      <c r="CC39" s="50">
        <v>3.7</v>
      </c>
      <c r="CF39" s="101">
        <v>1508867</v>
      </c>
      <c r="CG39" s="101">
        <v>742180</v>
      </c>
      <c r="CH39" s="101">
        <v>766687</v>
      </c>
      <c r="CI39" s="101">
        <v>80840</v>
      </c>
      <c r="CJ39" s="101">
        <v>41750</v>
      </c>
      <c r="CK39" s="101">
        <v>39090</v>
      </c>
      <c r="CL39" s="101">
        <v>97368</v>
      </c>
      <c r="CM39" s="101">
        <v>49810</v>
      </c>
      <c r="CN39" s="101">
        <v>47558</v>
      </c>
      <c r="CO39" s="101">
        <v>100945</v>
      </c>
      <c r="CP39" s="101">
        <v>52260</v>
      </c>
      <c r="CQ39" s="101">
        <v>48685</v>
      </c>
      <c r="CR39" s="101">
        <v>116841</v>
      </c>
      <c r="CS39" s="101">
        <v>60533</v>
      </c>
      <c r="CT39" s="101">
        <v>56308</v>
      </c>
      <c r="CV39" s="103">
        <v>13.2</v>
      </c>
    </row>
    <row r="40" spans="1:100" ht="12.75" x14ac:dyDescent="0.2">
      <c r="A40" s="96" t="s">
        <v>31</v>
      </c>
      <c r="B40" s="97" t="s">
        <v>463</v>
      </c>
      <c r="C40" s="96" t="s">
        <v>870</v>
      </c>
      <c r="D40" s="50">
        <v>2</v>
      </c>
      <c r="E40" s="50">
        <v>2012</v>
      </c>
      <c r="F40" s="101">
        <v>63100</v>
      </c>
      <c r="G40" s="101">
        <v>13200</v>
      </c>
      <c r="H40" s="101">
        <v>12980.577500000001</v>
      </c>
      <c r="I40" s="101">
        <v>15452.72</v>
      </c>
      <c r="J40" s="101"/>
      <c r="K40" s="101"/>
      <c r="L40" s="50">
        <v>7.6</v>
      </c>
      <c r="M40" s="50">
        <v>6.6</v>
      </c>
      <c r="N40" s="50">
        <v>8.9</v>
      </c>
      <c r="O40" s="102">
        <v>21.7</v>
      </c>
      <c r="P40" s="102">
        <v>23.6</v>
      </c>
      <c r="Q40" s="50">
        <v>18.8</v>
      </c>
      <c r="R40" s="102"/>
      <c r="S40" s="102"/>
      <c r="T40" s="102"/>
      <c r="U40" s="102"/>
      <c r="V40" s="102"/>
      <c r="W40" s="102"/>
      <c r="AJ40" s="50">
        <v>819.5</v>
      </c>
      <c r="AK40" s="50">
        <v>464.7</v>
      </c>
      <c r="AL40" s="50">
        <v>354.8</v>
      </c>
      <c r="AM40" s="50">
        <v>61</v>
      </c>
      <c r="AN40" s="50">
        <v>36.4</v>
      </c>
      <c r="AO40" s="50">
        <v>24.7</v>
      </c>
      <c r="AP40" s="50">
        <v>71.3</v>
      </c>
      <c r="AQ40" s="50">
        <v>79.569999999999993</v>
      </c>
      <c r="AR40" s="50">
        <v>62.76</v>
      </c>
      <c r="AS40" s="50">
        <v>31.54</v>
      </c>
      <c r="AT40" s="50">
        <v>36.630000000000003</v>
      </c>
      <c r="AU40" s="50">
        <v>26.19</v>
      </c>
      <c r="AV40" s="102">
        <v>1149.3</v>
      </c>
      <c r="AW40" s="102">
        <v>583.9</v>
      </c>
      <c r="AX40" s="102">
        <v>565.29999999999995</v>
      </c>
      <c r="AY40" s="102">
        <v>193.5</v>
      </c>
      <c r="AZ40" s="102">
        <v>99.2</v>
      </c>
      <c r="BA40" s="102">
        <v>94.3</v>
      </c>
      <c r="BB40" s="102">
        <v>248.8</v>
      </c>
      <c r="BC40" s="102">
        <v>128.5</v>
      </c>
      <c r="BD40" s="102">
        <v>120.3</v>
      </c>
      <c r="BE40" s="102"/>
      <c r="BF40" s="50">
        <v>65.8</v>
      </c>
      <c r="BG40" s="50">
        <v>74.3</v>
      </c>
      <c r="BH40" s="50">
        <v>57.1</v>
      </c>
      <c r="BI40" s="50">
        <v>24.7</v>
      </c>
      <c r="BJ40" s="50">
        <v>28</v>
      </c>
      <c r="BK40" s="50">
        <v>21.3</v>
      </c>
      <c r="BL40" s="50">
        <v>74.5</v>
      </c>
      <c r="BM40" s="50">
        <v>88.9</v>
      </c>
      <c r="BN40" s="50">
        <v>59</v>
      </c>
      <c r="BO40" s="50">
        <v>71.3</v>
      </c>
      <c r="BP40" s="50">
        <v>79.569999999999993</v>
      </c>
      <c r="BQ40" s="50">
        <v>62.76</v>
      </c>
      <c r="BR40" s="50">
        <v>31.54</v>
      </c>
      <c r="BS40" s="50">
        <v>36.630000000000003</v>
      </c>
      <c r="BT40" s="50">
        <v>26.19</v>
      </c>
      <c r="BU40" s="50">
        <v>80.67</v>
      </c>
      <c r="BV40" s="50">
        <v>94.54</v>
      </c>
      <c r="BW40" s="50">
        <v>65.84</v>
      </c>
      <c r="BX40" s="50">
        <v>10.6</v>
      </c>
      <c r="BY40" s="50">
        <v>11.1</v>
      </c>
      <c r="BZ40" s="50">
        <v>10</v>
      </c>
      <c r="CA40" s="50">
        <v>3.7</v>
      </c>
      <c r="CB40" s="50">
        <v>4.7</v>
      </c>
      <c r="CC40" s="50">
        <v>2.7</v>
      </c>
      <c r="CF40" s="101">
        <v>1678250</v>
      </c>
      <c r="CG40" s="101">
        <v>824780</v>
      </c>
      <c r="CH40" s="101">
        <v>853470</v>
      </c>
      <c r="CI40" s="101">
        <v>88746</v>
      </c>
      <c r="CJ40" s="101">
        <v>45477</v>
      </c>
      <c r="CK40" s="101">
        <v>43269</v>
      </c>
      <c r="CL40" s="101">
        <v>107753</v>
      </c>
      <c r="CM40" s="101">
        <v>55269</v>
      </c>
      <c r="CN40" s="101">
        <v>52484</v>
      </c>
      <c r="CO40" s="101">
        <v>117587</v>
      </c>
      <c r="CP40" s="101">
        <v>60926</v>
      </c>
      <c r="CQ40" s="101">
        <v>56661</v>
      </c>
      <c r="CR40" s="101">
        <v>134998</v>
      </c>
      <c r="CS40" s="101">
        <v>69593</v>
      </c>
      <c r="CT40" s="101">
        <v>65405</v>
      </c>
      <c r="CV40" s="103">
        <v>13.7</v>
      </c>
    </row>
    <row r="41" spans="1:100" ht="12.75" x14ac:dyDescent="0.2">
      <c r="A41" s="96" t="s">
        <v>32</v>
      </c>
      <c r="B41" s="97" t="s">
        <v>464</v>
      </c>
      <c r="C41" s="96" t="s">
        <v>871</v>
      </c>
      <c r="D41" s="50">
        <v>2</v>
      </c>
      <c r="E41" s="50">
        <v>2012</v>
      </c>
      <c r="F41" s="101">
        <v>45400</v>
      </c>
      <c r="G41" s="101">
        <v>8800</v>
      </c>
      <c r="H41" s="101">
        <v>8603.4424999999992</v>
      </c>
      <c r="I41" s="101">
        <v>10838.62</v>
      </c>
      <c r="J41" s="101"/>
      <c r="K41" s="101"/>
      <c r="L41" s="50">
        <v>7.5</v>
      </c>
      <c r="M41" s="50">
        <v>6.4</v>
      </c>
      <c r="N41" s="50">
        <v>9</v>
      </c>
      <c r="O41" s="102">
        <v>21.2</v>
      </c>
      <c r="P41" s="102">
        <v>19.7</v>
      </c>
      <c r="Q41" s="50">
        <v>23.5</v>
      </c>
      <c r="R41" s="102"/>
      <c r="S41" s="102"/>
      <c r="T41" s="102"/>
      <c r="U41" s="102"/>
      <c r="V41" s="102"/>
      <c r="W41" s="102"/>
      <c r="AJ41" s="50">
        <v>595.5</v>
      </c>
      <c r="AK41" s="50">
        <v>333.4</v>
      </c>
      <c r="AL41" s="50">
        <v>262.10000000000002</v>
      </c>
      <c r="AM41" s="50">
        <v>41.5</v>
      </c>
      <c r="AN41" s="50">
        <v>25.5</v>
      </c>
      <c r="AO41" s="50">
        <v>16</v>
      </c>
      <c r="AP41" s="50">
        <v>70.760000000000005</v>
      </c>
      <c r="AQ41" s="50">
        <v>78.36</v>
      </c>
      <c r="AR41" s="50">
        <v>62.99</v>
      </c>
      <c r="AS41" s="50">
        <v>28.84</v>
      </c>
      <c r="AT41" s="50">
        <v>34.76</v>
      </c>
      <c r="AU41" s="50">
        <v>22.67</v>
      </c>
      <c r="AV41" s="102">
        <v>841.6</v>
      </c>
      <c r="AW41" s="102">
        <v>425.5</v>
      </c>
      <c r="AX41" s="102">
        <v>416.1</v>
      </c>
      <c r="AY41" s="102">
        <v>144</v>
      </c>
      <c r="AZ41" s="102">
        <v>73.400000000000006</v>
      </c>
      <c r="BA41" s="102">
        <v>70.599999999999994</v>
      </c>
      <c r="BB41" s="102">
        <v>175.5</v>
      </c>
      <c r="BC41" s="102">
        <v>90.6</v>
      </c>
      <c r="BD41" s="102">
        <v>84.9</v>
      </c>
      <c r="BE41" s="102"/>
      <c r="BF41" s="50">
        <v>65.400000000000006</v>
      </c>
      <c r="BG41" s="50">
        <v>73.3</v>
      </c>
      <c r="BH41" s="50">
        <v>57.3</v>
      </c>
      <c r="BI41" s="50">
        <v>22.7</v>
      </c>
      <c r="BJ41" s="50">
        <v>27.9</v>
      </c>
      <c r="BK41" s="50">
        <v>17.3</v>
      </c>
      <c r="BL41" s="50">
        <v>75.099999999999994</v>
      </c>
      <c r="BM41" s="50">
        <v>88.6</v>
      </c>
      <c r="BN41" s="50">
        <v>60.5</v>
      </c>
      <c r="BO41" s="50">
        <v>70.760000000000005</v>
      </c>
      <c r="BP41" s="50">
        <v>78.36</v>
      </c>
      <c r="BQ41" s="50">
        <v>62.99</v>
      </c>
      <c r="BR41" s="50">
        <v>28.84</v>
      </c>
      <c r="BS41" s="50">
        <v>34.76</v>
      </c>
      <c r="BT41" s="50">
        <v>22.67</v>
      </c>
      <c r="BU41" s="50">
        <v>81.23</v>
      </c>
      <c r="BV41" s="50">
        <v>93.95</v>
      </c>
      <c r="BW41" s="50">
        <v>67.64</v>
      </c>
      <c r="BX41" s="50">
        <v>11.2</v>
      </c>
      <c r="BY41" s="50">
        <v>11.2</v>
      </c>
      <c r="BZ41" s="50">
        <v>11.2</v>
      </c>
      <c r="CA41" s="50">
        <v>3.9</v>
      </c>
      <c r="CB41" s="50">
        <v>3.6</v>
      </c>
      <c r="CC41" s="50">
        <v>4.3</v>
      </c>
      <c r="CF41" s="101">
        <v>1227668</v>
      </c>
      <c r="CG41" s="101">
        <v>599994</v>
      </c>
      <c r="CH41" s="101">
        <v>627674</v>
      </c>
      <c r="CI41" s="101">
        <v>65548</v>
      </c>
      <c r="CJ41" s="101">
        <v>33406</v>
      </c>
      <c r="CK41" s="101">
        <v>32142</v>
      </c>
      <c r="CL41" s="101">
        <v>80948</v>
      </c>
      <c r="CM41" s="101">
        <v>41268</v>
      </c>
      <c r="CN41" s="101">
        <v>39680</v>
      </c>
      <c r="CO41" s="101">
        <v>82834</v>
      </c>
      <c r="CP41" s="101">
        <v>42759</v>
      </c>
      <c r="CQ41" s="101">
        <v>40075</v>
      </c>
      <c r="CR41" s="101">
        <v>95426</v>
      </c>
      <c r="CS41" s="101">
        <v>49324</v>
      </c>
      <c r="CT41" s="101">
        <v>46102</v>
      </c>
      <c r="CV41" s="103">
        <v>16</v>
      </c>
    </row>
    <row r="42" spans="1:100" ht="12.75" x14ac:dyDescent="0.2">
      <c r="A42" s="96" t="s">
        <v>33</v>
      </c>
      <c r="B42" s="97" t="s">
        <v>465</v>
      </c>
      <c r="C42" s="96" t="s">
        <v>872</v>
      </c>
      <c r="D42" s="50">
        <v>2</v>
      </c>
      <c r="E42" s="50">
        <v>2012</v>
      </c>
      <c r="F42" s="101">
        <v>57100</v>
      </c>
      <c r="G42" s="101">
        <v>9800</v>
      </c>
      <c r="H42" s="101">
        <v>9292.1049999999996</v>
      </c>
      <c r="I42" s="101">
        <v>14320.4625</v>
      </c>
      <c r="J42" s="101"/>
      <c r="K42" s="101"/>
      <c r="L42" s="50">
        <v>9.5</v>
      </c>
      <c r="M42" s="50">
        <v>8.5</v>
      </c>
      <c r="N42" s="50">
        <v>10.8</v>
      </c>
      <c r="O42" s="102">
        <v>20.9</v>
      </c>
      <c r="P42" s="102">
        <v>20.8</v>
      </c>
      <c r="Q42" s="50">
        <v>21.1</v>
      </c>
      <c r="R42" s="102"/>
      <c r="S42" s="102"/>
      <c r="T42" s="102"/>
      <c r="U42" s="102"/>
      <c r="V42" s="102"/>
      <c r="W42" s="102"/>
      <c r="AJ42" s="50">
        <v>594.4</v>
      </c>
      <c r="AK42" s="50">
        <v>330.1</v>
      </c>
      <c r="AL42" s="50">
        <v>264.3</v>
      </c>
      <c r="AM42" s="50">
        <v>46.6</v>
      </c>
      <c r="AN42" s="50">
        <v>28.6</v>
      </c>
      <c r="AO42" s="50">
        <v>18.100000000000001</v>
      </c>
      <c r="AP42" s="50">
        <v>69.8</v>
      </c>
      <c r="AQ42" s="50">
        <v>76.67</v>
      </c>
      <c r="AR42" s="50">
        <v>62.77</v>
      </c>
      <c r="AS42" s="50">
        <v>31.18</v>
      </c>
      <c r="AT42" s="50">
        <v>37.31</v>
      </c>
      <c r="AU42" s="50">
        <v>24.76</v>
      </c>
      <c r="AV42" s="102">
        <v>851.6</v>
      </c>
      <c r="AW42" s="102">
        <v>430.5</v>
      </c>
      <c r="AX42" s="102">
        <v>421.1</v>
      </c>
      <c r="AY42" s="102">
        <v>149.6</v>
      </c>
      <c r="AZ42" s="102">
        <v>76.599999999999994</v>
      </c>
      <c r="BA42" s="102">
        <v>73</v>
      </c>
      <c r="BB42" s="102">
        <v>173.6</v>
      </c>
      <c r="BC42" s="102">
        <v>89.9</v>
      </c>
      <c r="BD42" s="102">
        <v>83.7</v>
      </c>
      <c r="BE42" s="102"/>
      <c r="BF42" s="50">
        <v>63.1</v>
      </c>
      <c r="BG42" s="50">
        <v>70.099999999999994</v>
      </c>
      <c r="BH42" s="50">
        <v>56</v>
      </c>
      <c r="BI42" s="50">
        <v>24.7</v>
      </c>
      <c r="BJ42" s="50">
        <v>29.5</v>
      </c>
      <c r="BK42" s="50">
        <v>19.5</v>
      </c>
      <c r="BL42" s="50">
        <v>73</v>
      </c>
      <c r="BM42" s="50">
        <v>87.1</v>
      </c>
      <c r="BN42" s="50">
        <v>57.8</v>
      </c>
      <c r="BO42" s="50">
        <v>69.8</v>
      </c>
      <c r="BP42" s="50">
        <v>76.67</v>
      </c>
      <c r="BQ42" s="50">
        <v>62.77</v>
      </c>
      <c r="BR42" s="50">
        <v>31.18</v>
      </c>
      <c r="BS42" s="50">
        <v>37.31</v>
      </c>
      <c r="BT42" s="50">
        <v>24.76</v>
      </c>
      <c r="BU42" s="50">
        <v>81.23</v>
      </c>
      <c r="BV42" s="50">
        <v>94.6</v>
      </c>
      <c r="BW42" s="50">
        <v>66.89</v>
      </c>
      <c r="BX42" s="50">
        <v>13.3</v>
      </c>
      <c r="BY42" s="50">
        <v>11.8</v>
      </c>
      <c r="BZ42" s="50">
        <v>14.8</v>
      </c>
      <c r="CA42" s="50">
        <v>5.2</v>
      </c>
      <c r="CB42" s="50">
        <v>6.2</v>
      </c>
      <c r="CC42" s="50">
        <v>4.3</v>
      </c>
      <c r="CF42" s="101">
        <v>1230613</v>
      </c>
      <c r="CG42" s="101">
        <v>602108</v>
      </c>
      <c r="CH42" s="101">
        <v>628505</v>
      </c>
      <c r="CI42" s="101">
        <v>67746</v>
      </c>
      <c r="CJ42" s="101">
        <v>34785</v>
      </c>
      <c r="CK42" s="101">
        <v>32961</v>
      </c>
      <c r="CL42" s="101">
        <v>84424</v>
      </c>
      <c r="CM42" s="101">
        <v>43180</v>
      </c>
      <c r="CN42" s="101">
        <v>41244</v>
      </c>
      <c r="CO42" s="101">
        <v>83935</v>
      </c>
      <c r="CP42" s="101">
        <v>43273</v>
      </c>
      <c r="CQ42" s="101">
        <v>40662</v>
      </c>
      <c r="CR42" s="101">
        <v>91881</v>
      </c>
      <c r="CS42" s="101">
        <v>47776</v>
      </c>
      <c r="CT42" s="101">
        <v>44105</v>
      </c>
      <c r="CV42" s="103">
        <v>20.9</v>
      </c>
    </row>
    <row r="43" spans="1:100" ht="12.75" x14ac:dyDescent="0.2">
      <c r="A43" s="96" t="s">
        <v>1313</v>
      </c>
      <c r="B43" s="97" t="s">
        <v>1351</v>
      </c>
      <c r="C43" s="96" t="s">
        <v>873</v>
      </c>
      <c r="D43" s="50">
        <v>0</v>
      </c>
      <c r="E43" s="50">
        <v>2012</v>
      </c>
      <c r="F43" s="101">
        <v>218800</v>
      </c>
      <c r="G43" s="101">
        <v>63400</v>
      </c>
      <c r="H43" s="101">
        <v>45150.215000000004</v>
      </c>
      <c r="I43" s="101">
        <v>52597.47</v>
      </c>
      <c r="J43" s="101"/>
      <c r="K43" s="101"/>
      <c r="L43" s="50">
        <v>7.5</v>
      </c>
      <c r="M43" s="50">
        <v>7.5</v>
      </c>
      <c r="N43" s="50">
        <v>7.5</v>
      </c>
      <c r="O43" s="102">
        <v>14.1</v>
      </c>
      <c r="P43" s="102">
        <v>14.8</v>
      </c>
      <c r="Q43" s="50">
        <v>13.5</v>
      </c>
      <c r="R43" s="102"/>
      <c r="S43" s="102"/>
      <c r="T43" s="102"/>
      <c r="U43" s="102"/>
      <c r="V43" s="102"/>
      <c r="W43" s="102"/>
      <c r="AJ43" s="50">
        <v>2839.7</v>
      </c>
      <c r="AK43" s="50">
        <v>1482</v>
      </c>
      <c r="AL43" s="50">
        <v>1357.7</v>
      </c>
      <c r="AM43" s="50">
        <v>448.5</v>
      </c>
      <c r="AN43" s="50">
        <v>229</v>
      </c>
      <c r="AO43" s="50">
        <v>219.5</v>
      </c>
      <c r="AP43" s="50">
        <v>78.64</v>
      </c>
      <c r="AQ43" s="50">
        <v>81.45</v>
      </c>
      <c r="AR43" s="50">
        <v>75.790000000000006</v>
      </c>
      <c r="AS43" s="50">
        <v>64.05</v>
      </c>
      <c r="AT43" s="50">
        <v>64.09</v>
      </c>
      <c r="AU43" s="50">
        <v>64.02</v>
      </c>
      <c r="AV43" s="102">
        <v>3610.9</v>
      </c>
      <c r="AW43" s="102">
        <v>1819.6</v>
      </c>
      <c r="AX43" s="102">
        <v>1791.3</v>
      </c>
      <c r="AY43" s="102">
        <v>700.1</v>
      </c>
      <c r="AZ43" s="102">
        <v>357.3</v>
      </c>
      <c r="BA43" s="102">
        <v>342.8</v>
      </c>
      <c r="BB43" s="102">
        <v>648.1</v>
      </c>
      <c r="BC43" s="102">
        <v>326.5</v>
      </c>
      <c r="BD43" s="102">
        <v>321.60000000000002</v>
      </c>
      <c r="BE43" s="102"/>
      <c r="BF43" s="50">
        <v>72.599999999999994</v>
      </c>
      <c r="BG43" s="50">
        <v>75.2</v>
      </c>
      <c r="BH43" s="50">
        <v>70</v>
      </c>
      <c r="BI43" s="50">
        <v>55</v>
      </c>
      <c r="BJ43" s="50">
        <v>54.6</v>
      </c>
      <c r="BK43" s="50">
        <v>55.4</v>
      </c>
      <c r="BL43" s="50">
        <v>76.900000000000006</v>
      </c>
      <c r="BM43" s="50">
        <v>80.3</v>
      </c>
      <c r="BN43" s="50">
        <v>73.599999999999994</v>
      </c>
      <c r="BO43" s="50">
        <v>78.64</v>
      </c>
      <c r="BP43" s="50">
        <v>81.45</v>
      </c>
      <c r="BQ43" s="50">
        <v>75.790000000000006</v>
      </c>
      <c r="BR43" s="50">
        <v>64.05</v>
      </c>
      <c r="BS43" s="50">
        <v>64.09</v>
      </c>
      <c r="BT43" s="50">
        <v>64.02</v>
      </c>
      <c r="BU43" s="50">
        <v>85.06</v>
      </c>
      <c r="BV43" s="50">
        <v>88.53</v>
      </c>
      <c r="BW43" s="50">
        <v>81.540000000000006</v>
      </c>
      <c r="BX43" s="50">
        <v>8.8000000000000007</v>
      </c>
      <c r="BY43" s="50">
        <v>8.6999999999999993</v>
      </c>
      <c r="BZ43" s="50">
        <v>8.9</v>
      </c>
      <c r="CA43" s="50">
        <v>9.6</v>
      </c>
      <c r="CB43" s="50">
        <v>12.1</v>
      </c>
      <c r="CC43" s="50">
        <v>7</v>
      </c>
      <c r="CF43" s="101">
        <v>5580516</v>
      </c>
      <c r="CG43" s="101">
        <v>2766776</v>
      </c>
      <c r="CH43" s="101">
        <v>2813740</v>
      </c>
      <c r="CI43" s="101">
        <v>359125</v>
      </c>
      <c r="CJ43" s="101">
        <v>184265</v>
      </c>
      <c r="CK43" s="101">
        <v>174860</v>
      </c>
      <c r="CL43" s="101">
        <v>347475</v>
      </c>
      <c r="CM43" s="101">
        <v>176821</v>
      </c>
      <c r="CN43" s="101">
        <v>170654</v>
      </c>
      <c r="CO43" s="101">
        <v>316190</v>
      </c>
      <c r="CP43" s="101">
        <v>159427</v>
      </c>
      <c r="CQ43" s="101">
        <v>156763</v>
      </c>
      <c r="CR43" s="101">
        <v>333621</v>
      </c>
      <c r="CS43" s="101">
        <v>167038</v>
      </c>
      <c r="CT43" s="101">
        <v>166583</v>
      </c>
      <c r="CV43" s="103">
        <v>19</v>
      </c>
    </row>
    <row r="44" spans="1:100" ht="12.75" x14ac:dyDescent="0.2">
      <c r="A44" s="96" t="s">
        <v>34</v>
      </c>
      <c r="B44" s="97" t="s">
        <v>466</v>
      </c>
      <c r="C44" s="96" t="s">
        <v>874</v>
      </c>
      <c r="D44" s="50">
        <v>1</v>
      </c>
      <c r="E44" s="50">
        <v>2012</v>
      </c>
      <c r="F44" s="101">
        <v>218800</v>
      </c>
      <c r="G44" s="101">
        <v>63400</v>
      </c>
      <c r="H44" s="101">
        <v>45150.215000000004</v>
      </c>
      <c r="I44" s="101">
        <v>52597.47</v>
      </c>
      <c r="J44" s="101"/>
      <c r="K44" s="101"/>
      <c r="L44" s="50">
        <v>7.5</v>
      </c>
      <c r="M44" s="50">
        <v>7.5</v>
      </c>
      <c r="N44" s="50">
        <v>7.5</v>
      </c>
      <c r="O44" s="102">
        <v>14.1</v>
      </c>
      <c r="P44" s="102">
        <v>14.8</v>
      </c>
      <c r="Q44" s="50">
        <v>13.5</v>
      </c>
      <c r="R44" s="102"/>
      <c r="S44" s="102"/>
      <c r="T44" s="102"/>
      <c r="U44" s="102"/>
      <c r="V44" s="102"/>
      <c r="W44" s="102"/>
      <c r="AJ44" s="50">
        <v>2839.7</v>
      </c>
      <c r="AK44" s="50">
        <v>1482</v>
      </c>
      <c r="AL44" s="50">
        <v>1357.7</v>
      </c>
      <c r="AM44" s="50">
        <v>448.5</v>
      </c>
      <c r="AN44" s="50">
        <v>229</v>
      </c>
      <c r="AO44" s="50">
        <v>219.5</v>
      </c>
      <c r="AP44" s="50">
        <v>78.64</v>
      </c>
      <c r="AQ44" s="50">
        <v>81.45</v>
      </c>
      <c r="AR44" s="50">
        <v>75.790000000000006</v>
      </c>
      <c r="AS44" s="50">
        <v>64.05</v>
      </c>
      <c r="AT44" s="50">
        <v>64.09</v>
      </c>
      <c r="AU44" s="50">
        <v>64.02</v>
      </c>
      <c r="AV44" s="102">
        <v>3610.9</v>
      </c>
      <c r="AW44" s="102">
        <v>1819.6</v>
      </c>
      <c r="AX44" s="102">
        <v>1791.3</v>
      </c>
      <c r="AY44" s="102">
        <v>700.1</v>
      </c>
      <c r="AZ44" s="102">
        <v>357.3</v>
      </c>
      <c r="BA44" s="102">
        <v>342.8</v>
      </c>
      <c r="BB44" s="102">
        <v>648.1</v>
      </c>
      <c r="BC44" s="102">
        <v>326.5</v>
      </c>
      <c r="BD44" s="102">
        <v>321.60000000000002</v>
      </c>
      <c r="BE44" s="102"/>
      <c r="BF44" s="50">
        <v>72.599999999999994</v>
      </c>
      <c r="BG44" s="50">
        <v>75.2</v>
      </c>
      <c r="BH44" s="50">
        <v>70</v>
      </c>
      <c r="BI44" s="50">
        <v>55</v>
      </c>
      <c r="BJ44" s="50">
        <v>54.6</v>
      </c>
      <c r="BK44" s="50">
        <v>55.4</v>
      </c>
      <c r="BL44" s="50">
        <v>76.900000000000006</v>
      </c>
      <c r="BM44" s="50">
        <v>80.3</v>
      </c>
      <c r="BN44" s="50">
        <v>73.599999999999994</v>
      </c>
      <c r="BO44" s="50">
        <v>78.64</v>
      </c>
      <c r="BP44" s="50">
        <v>81.45</v>
      </c>
      <c r="BQ44" s="50">
        <v>75.790000000000006</v>
      </c>
      <c r="BR44" s="50">
        <v>64.05</v>
      </c>
      <c r="BS44" s="50">
        <v>64.09</v>
      </c>
      <c r="BT44" s="50">
        <v>64.02</v>
      </c>
      <c r="BU44" s="50">
        <v>85.06</v>
      </c>
      <c r="BV44" s="50">
        <v>88.53</v>
      </c>
      <c r="BW44" s="50">
        <v>81.540000000000006</v>
      </c>
      <c r="BX44" s="50">
        <v>8.8000000000000007</v>
      </c>
      <c r="BY44" s="50">
        <v>8.6999999999999993</v>
      </c>
      <c r="BZ44" s="50">
        <v>8.9</v>
      </c>
      <c r="CA44" s="50">
        <v>9.6</v>
      </c>
      <c r="CB44" s="50">
        <v>12.1</v>
      </c>
      <c r="CC44" s="50">
        <v>7</v>
      </c>
      <c r="CF44" s="101">
        <v>5580516</v>
      </c>
      <c r="CG44" s="101">
        <v>2766776</v>
      </c>
      <c r="CH44" s="101">
        <v>2813740</v>
      </c>
      <c r="CI44" s="101">
        <v>359125</v>
      </c>
      <c r="CJ44" s="101">
        <v>184265</v>
      </c>
      <c r="CK44" s="101">
        <v>174860</v>
      </c>
      <c r="CL44" s="101">
        <v>347475</v>
      </c>
      <c r="CM44" s="101">
        <v>176821</v>
      </c>
      <c r="CN44" s="101">
        <v>170654</v>
      </c>
      <c r="CO44" s="101">
        <v>316190</v>
      </c>
      <c r="CP44" s="101">
        <v>159427</v>
      </c>
      <c r="CQ44" s="101">
        <v>156763</v>
      </c>
      <c r="CR44" s="101">
        <v>333621</v>
      </c>
      <c r="CS44" s="101">
        <v>167038</v>
      </c>
      <c r="CT44" s="101">
        <v>166583</v>
      </c>
      <c r="CV44" s="103" t="s">
        <v>1383</v>
      </c>
    </row>
    <row r="45" spans="1:100" ht="12.75" x14ac:dyDescent="0.2">
      <c r="A45" s="96" t="s">
        <v>35</v>
      </c>
      <c r="B45" s="97" t="s">
        <v>467</v>
      </c>
      <c r="C45" s="96" t="s">
        <v>875</v>
      </c>
      <c r="D45" s="50">
        <v>2</v>
      </c>
      <c r="E45" s="50">
        <v>2012</v>
      </c>
      <c r="F45" s="101">
        <v>77100</v>
      </c>
      <c r="G45" s="101">
        <v>19800</v>
      </c>
      <c r="H45" s="101">
        <v>13787.725</v>
      </c>
      <c r="I45" s="101">
        <v>22141.732499999998</v>
      </c>
      <c r="J45" s="101"/>
      <c r="K45" s="101"/>
      <c r="L45" s="50">
        <v>8.1999999999999993</v>
      </c>
      <c r="M45" s="50">
        <v>8</v>
      </c>
      <c r="N45" s="50">
        <v>8.4</v>
      </c>
      <c r="O45" s="102">
        <v>14.1</v>
      </c>
      <c r="P45" s="102">
        <v>14.7</v>
      </c>
      <c r="Q45" s="50">
        <v>13.6</v>
      </c>
      <c r="R45" s="102"/>
      <c r="S45" s="102"/>
      <c r="T45" s="102"/>
      <c r="U45" s="102"/>
      <c r="V45" s="102"/>
      <c r="W45" s="102"/>
      <c r="AJ45" s="50">
        <v>920.1</v>
      </c>
      <c r="AK45" s="50">
        <v>470.9</v>
      </c>
      <c r="AL45" s="50">
        <v>449.2</v>
      </c>
      <c r="AM45" s="50">
        <v>140.69999999999999</v>
      </c>
      <c r="AN45" s="50">
        <v>68.8</v>
      </c>
      <c r="AO45" s="50">
        <v>71.900000000000006</v>
      </c>
      <c r="AP45" s="50">
        <v>80.61</v>
      </c>
      <c r="AQ45" s="50">
        <v>82.92</v>
      </c>
      <c r="AR45" s="50">
        <v>78.33</v>
      </c>
      <c r="AS45" s="50">
        <v>65.58</v>
      </c>
      <c r="AT45" s="50">
        <v>64.790000000000006</v>
      </c>
      <c r="AU45" s="50">
        <v>66.36</v>
      </c>
      <c r="AV45" s="102">
        <v>1141.4000000000001</v>
      </c>
      <c r="AW45" s="102">
        <v>567.9</v>
      </c>
      <c r="AX45" s="102">
        <v>573.5</v>
      </c>
      <c r="AY45" s="102">
        <v>214.5</v>
      </c>
      <c r="AZ45" s="102">
        <v>106.1</v>
      </c>
      <c r="BA45" s="102">
        <v>108.3</v>
      </c>
      <c r="BB45" s="102">
        <v>246.2</v>
      </c>
      <c r="BC45" s="102">
        <v>121.4</v>
      </c>
      <c r="BD45" s="102">
        <v>124.8</v>
      </c>
      <c r="BE45" s="102"/>
      <c r="BF45" s="50">
        <v>73.900000000000006</v>
      </c>
      <c r="BG45" s="50">
        <v>76.099999999999994</v>
      </c>
      <c r="BH45" s="50">
        <v>71.7</v>
      </c>
      <c r="BI45" s="50">
        <v>56.3</v>
      </c>
      <c r="BJ45" s="50">
        <v>55.3</v>
      </c>
      <c r="BK45" s="50">
        <v>57.3</v>
      </c>
      <c r="BL45" s="50">
        <v>76.5</v>
      </c>
      <c r="BM45" s="50">
        <v>79.400000000000006</v>
      </c>
      <c r="BN45" s="50">
        <v>73.7</v>
      </c>
      <c r="BO45" s="50">
        <v>80.61</v>
      </c>
      <c r="BP45" s="50">
        <v>82.92</v>
      </c>
      <c r="BQ45" s="50">
        <v>78.33</v>
      </c>
      <c r="BR45" s="50">
        <v>65.58</v>
      </c>
      <c r="BS45" s="50">
        <v>64.790000000000006</v>
      </c>
      <c r="BT45" s="50">
        <v>66.36</v>
      </c>
      <c r="BU45" s="50">
        <v>85.5</v>
      </c>
      <c r="BV45" s="50">
        <v>88.32</v>
      </c>
      <c r="BW45" s="50">
        <v>82.76</v>
      </c>
      <c r="BX45" s="50">
        <v>7.5</v>
      </c>
      <c r="BY45" s="50">
        <v>7.4</v>
      </c>
      <c r="BZ45" s="50">
        <v>7.6</v>
      </c>
      <c r="CA45" s="50">
        <v>9.4</v>
      </c>
      <c r="CB45" s="50">
        <v>11.9</v>
      </c>
      <c r="CC45" s="50">
        <v>7</v>
      </c>
      <c r="CF45" s="101">
        <v>1714589</v>
      </c>
      <c r="CG45" s="101">
        <v>838935</v>
      </c>
      <c r="CH45" s="101">
        <v>875654</v>
      </c>
      <c r="CI45" s="101">
        <v>97492</v>
      </c>
      <c r="CJ45" s="101">
        <v>49760</v>
      </c>
      <c r="CK45" s="101">
        <v>47732</v>
      </c>
      <c r="CL45" s="101">
        <v>119580</v>
      </c>
      <c r="CM45" s="101">
        <v>57891</v>
      </c>
      <c r="CN45" s="101">
        <v>61689</v>
      </c>
      <c r="CO45" s="101">
        <v>122271</v>
      </c>
      <c r="CP45" s="101">
        <v>59472</v>
      </c>
      <c r="CQ45" s="101">
        <v>62799</v>
      </c>
      <c r="CR45" s="101">
        <v>123249</v>
      </c>
      <c r="CS45" s="101">
        <v>61217</v>
      </c>
      <c r="CT45" s="101">
        <v>62032</v>
      </c>
      <c r="CV45" s="103">
        <v>19.2</v>
      </c>
    </row>
    <row r="46" spans="1:100" ht="12.75" x14ac:dyDescent="0.2">
      <c r="A46" s="96" t="s">
        <v>36</v>
      </c>
      <c r="B46" s="97" t="s">
        <v>468</v>
      </c>
      <c r="C46" s="96" t="s">
        <v>876</v>
      </c>
      <c r="D46" s="50">
        <v>2</v>
      </c>
      <c r="E46" s="50">
        <v>2012</v>
      </c>
      <c r="F46" s="101">
        <v>26000</v>
      </c>
      <c r="G46" s="101">
        <v>8400</v>
      </c>
      <c r="H46" s="101">
        <v>5454.9750000000004</v>
      </c>
      <c r="I46" s="101">
        <v>6136.7049999999999</v>
      </c>
      <c r="J46" s="101"/>
      <c r="K46" s="101"/>
      <c r="L46" s="50">
        <v>6.4</v>
      </c>
      <c r="M46" s="50">
        <v>6.8</v>
      </c>
      <c r="N46" s="50">
        <v>5.9</v>
      </c>
      <c r="O46" s="102">
        <v>15</v>
      </c>
      <c r="P46" s="102">
        <v>16.5</v>
      </c>
      <c r="Q46" s="50">
        <v>13.3</v>
      </c>
      <c r="R46" s="102"/>
      <c r="S46" s="102"/>
      <c r="T46" s="102"/>
      <c r="U46" s="102"/>
      <c r="V46" s="102"/>
      <c r="W46" s="102"/>
      <c r="AJ46" s="50">
        <v>395</v>
      </c>
      <c r="AK46" s="50">
        <v>205.3</v>
      </c>
      <c r="AL46" s="50">
        <v>189.8</v>
      </c>
      <c r="AM46" s="50">
        <v>56.2</v>
      </c>
      <c r="AN46" s="50">
        <v>29.5</v>
      </c>
      <c r="AO46" s="50">
        <v>26.8</v>
      </c>
      <c r="AP46" s="50">
        <v>77.040000000000006</v>
      </c>
      <c r="AQ46" s="50">
        <v>79.709999999999994</v>
      </c>
      <c r="AR46" s="50">
        <v>74.34</v>
      </c>
      <c r="AS46" s="50">
        <v>60.38</v>
      </c>
      <c r="AT46" s="50">
        <v>60.56</v>
      </c>
      <c r="AU46" s="50">
        <v>60.18</v>
      </c>
      <c r="AV46" s="102">
        <v>512.79999999999995</v>
      </c>
      <c r="AW46" s="102">
        <v>257.5</v>
      </c>
      <c r="AX46" s="102">
        <v>255.3</v>
      </c>
      <c r="AY46" s="102">
        <v>93.2</v>
      </c>
      <c r="AZ46" s="102">
        <v>48.7</v>
      </c>
      <c r="BA46" s="102">
        <v>44.5</v>
      </c>
      <c r="BB46" s="102">
        <v>69.7</v>
      </c>
      <c r="BC46" s="102">
        <v>34.9</v>
      </c>
      <c r="BD46" s="102">
        <v>34.700000000000003</v>
      </c>
      <c r="BE46" s="102"/>
      <c r="BF46" s="50">
        <v>72</v>
      </c>
      <c r="BG46" s="50">
        <v>74.099999999999994</v>
      </c>
      <c r="BH46" s="50">
        <v>69.8</v>
      </c>
      <c r="BI46" s="50">
        <v>51.3</v>
      </c>
      <c r="BJ46" s="50">
        <v>50.5</v>
      </c>
      <c r="BK46" s="50">
        <v>52.2</v>
      </c>
      <c r="BL46" s="50">
        <v>78.3</v>
      </c>
      <c r="BM46" s="50">
        <v>81.7</v>
      </c>
      <c r="BN46" s="50">
        <v>75</v>
      </c>
      <c r="BO46" s="50">
        <v>77.040000000000006</v>
      </c>
      <c r="BP46" s="50">
        <v>79.709999999999994</v>
      </c>
      <c r="BQ46" s="50">
        <v>74.34</v>
      </c>
      <c r="BR46" s="50">
        <v>60.38</v>
      </c>
      <c r="BS46" s="50">
        <v>60.56</v>
      </c>
      <c r="BT46" s="50">
        <v>60.18</v>
      </c>
      <c r="BU46" s="50">
        <v>87.14</v>
      </c>
      <c r="BV46" s="50">
        <v>91.59</v>
      </c>
      <c r="BW46" s="50">
        <v>82.66</v>
      </c>
      <c r="BX46" s="50">
        <v>10.8</v>
      </c>
      <c r="BY46" s="50">
        <v>10.9</v>
      </c>
      <c r="BZ46" s="50">
        <v>10.6</v>
      </c>
      <c r="CA46" s="50">
        <v>11.4</v>
      </c>
      <c r="CB46" s="50">
        <v>15.1</v>
      </c>
      <c r="CC46" s="50" t="s">
        <v>1383</v>
      </c>
      <c r="CF46" s="101">
        <v>817907</v>
      </c>
      <c r="CG46" s="101">
        <v>405548</v>
      </c>
      <c r="CH46" s="101">
        <v>412359</v>
      </c>
      <c r="CI46" s="101">
        <v>55447</v>
      </c>
      <c r="CJ46" s="101">
        <v>28424</v>
      </c>
      <c r="CK46" s="101">
        <v>27023</v>
      </c>
      <c r="CL46" s="101">
        <v>37781</v>
      </c>
      <c r="CM46" s="101">
        <v>20272</v>
      </c>
      <c r="CN46" s="101">
        <v>17509</v>
      </c>
      <c r="CO46" s="101">
        <v>32054</v>
      </c>
      <c r="CP46" s="101">
        <v>16221</v>
      </c>
      <c r="CQ46" s="101">
        <v>15833</v>
      </c>
      <c r="CR46" s="101">
        <v>39236</v>
      </c>
      <c r="CS46" s="101">
        <v>19286</v>
      </c>
      <c r="CT46" s="101">
        <v>19950</v>
      </c>
      <c r="CV46" s="103">
        <v>19.2</v>
      </c>
    </row>
    <row r="47" spans="1:100" ht="12.75" x14ac:dyDescent="0.2">
      <c r="A47" s="96" t="s">
        <v>37</v>
      </c>
      <c r="B47" s="97" t="s">
        <v>469</v>
      </c>
      <c r="C47" s="96" t="s">
        <v>877</v>
      </c>
      <c r="D47" s="50">
        <v>2</v>
      </c>
      <c r="E47" s="50">
        <v>2012</v>
      </c>
      <c r="F47" s="101">
        <v>47400</v>
      </c>
      <c r="G47" s="101">
        <v>14200</v>
      </c>
      <c r="H47" s="101">
        <v>10227.712500000001</v>
      </c>
      <c r="I47" s="101">
        <v>9807.6225000000013</v>
      </c>
      <c r="J47" s="101"/>
      <c r="K47" s="101"/>
      <c r="L47" s="50">
        <v>7.9</v>
      </c>
      <c r="M47" s="50">
        <v>7.7</v>
      </c>
      <c r="N47" s="50">
        <v>8</v>
      </c>
      <c r="O47" s="102">
        <v>14.6</v>
      </c>
      <c r="P47" s="102">
        <v>15.2</v>
      </c>
      <c r="Q47" s="50">
        <v>13.8</v>
      </c>
      <c r="R47" s="102"/>
      <c r="S47" s="102"/>
      <c r="T47" s="102"/>
      <c r="U47" s="102"/>
      <c r="V47" s="102"/>
      <c r="W47" s="102"/>
      <c r="AJ47" s="50">
        <v>593.70000000000005</v>
      </c>
      <c r="AK47" s="50">
        <v>313.39999999999998</v>
      </c>
      <c r="AL47" s="50">
        <v>280.3</v>
      </c>
      <c r="AM47" s="50">
        <v>97.2</v>
      </c>
      <c r="AN47" s="50">
        <v>51.2</v>
      </c>
      <c r="AO47" s="50">
        <v>46</v>
      </c>
      <c r="AP47" s="50">
        <v>77.849999999999994</v>
      </c>
      <c r="AQ47" s="50">
        <v>81.010000000000005</v>
      </c>
      <c r="AR47" s="50">
        <v>74.599999999999994</v>
      </c>
      <c r="AS47" s="50">
        <v>65.55</v>
      </c>
      <c r="AT47" s="50">
        <v>66.75</v>
      </c>
      <c r="AU47" s="50">
        <v>64.25</v>
      </c>
      <c r="AV47" s="102">
        <v>762.5</v>
      </c>
      <c r="AW47" s="102">
        <v>386.8</v>
      </c>
      <c r="AX47" s="102">
        <v>375.7</v>
      </c>
      <c r="AY47" s="102">
        <v>148.30000000000001</v>
      </c>
      <c r="AZ47" s="102">
        <v>76.7</v>
      </c>
      <c r="BA47" s="102">
        <v>71.599999999999994</v>
      </c>
      <c r="BB47" s="102">
        <v>122.7</v>
      </c>
      <c r="BC47" s="102">
        <v>62.7</v>
      </c>
      <c r="BD47" s="102">
        <v>60</v>
      </c>
      <c r="BE47" s="102"/>
      <c r="BF47" s="50">
        <v>71.599999999999994</v>
      </c>
      <c r="BG47" s="50">
        <v>74.599999999999994</v>
      </c>
      <c r="BH47" s="50">
        <v>68.599999999999994</v>
      </c>
      <c r="BI47" s="50">
        <v>56</v>
      </c>
      <c r="BJ47" s="50">
        <v>56.6</v>
      </c>
      <c r="BK47" s="50">
        <v>55.4</v>
      </c>
      <c r="BL47" s="50">
        <v>75.400000000000006</v>
      </c>
      <c r="BM47" s="50">
        <v>79.7</v>
      </c>
      <c r="BN47" s="50">
        <v>70.900000000000006</v>
      </c>
      <c r="BO47" s="50">
        <v>77.849999999999994</v>
      </c>
      <c r="BP47" s="50">
        <v>81.010000000000005</v>
      </c>
      <c r="BQ47" s="50">
        <v>74.599999999999994</v>
      </c>
      <c r="BR47" s="50">
        <v>65.55</v>
      </c>
      <c r="BS47" s="50">
        <v>66.75</v>
      </c>
      <c r="BT47" s="50">
        <v>64.25</v>
      </c>
      <c r="BU47" s="50">
        <v>83.4</v>
      </c>
      <c r="BV47" s="50">
        <v>87.77</v>
      </c>
      <c r="BW47" s="50">
        <v>78.83</v>
      </c>
      <c r="BX47" s="50">
        <v>10</v>
      </c>
      <c r="BY47" s="50">
        <v>10.1</v>
      </c>
      <c r="BZ47" s="50">
        <v>9.8000000000000007</v>
      </c>
      <c r="CA47" s="50">
        <v>9.3000000000000007</v>
      </c>
      <c r="CB47" s="50">
        <v>11.5</v>
      </c>
      <c r="CC47" s="50">
        <v>7.1</v>
      </c>
      <c r="CF47" s="101">
        <v>1201342</v>
      </c>
      <c r="CG47" s="101">
        <v>598355</v>
      </c>
      <c r="CH47" s="101">
        <v>602987</v>
      </c>
      <c r="CI47" s="101">
        <v>82301</v>
      </c>
      <c r="CJ47" s="101">
        <v>42423</v>
      </c>
      <c r="CK47" s="101">
        <v>39878</v>
      </c>
      <c r="CL47" s="101">
        <v>67604</v>
      </c>
      <c r="CM47" s="101">
        <v>35391</v>
      </c>
      <c r="CN47" s="101">
        <v>32213</v>
      </c>
      <c r="CO47" s="101">
        <v>58482</v>
      </c>
      <c r="CP47" s="101">
        <v>30198</v>
      </c>
      <c r="CQ47" s="101">
        <v>28284</v>
      </c>
      <c r="CR47" s="101">
        <v>64875</v>
      </c>
      <c r="CS47" s="101">
        <v>32575</v>
      </c>
      <c r="CT47" s="101">
        <v>32300</v>
      </c>
      <c r="CV47" s="103">
        <v>19.100000000000001</v>
      </c>
    </row>
    <row r="48" spans="1:100" ht="12.75" x14ac:dyDescent="0.2">
      <c r="A48" s="96" t="s">
        <v>38</v>
      </c>
      <c r="B48" s="97" t="s">
        <v>470</v>
      </c>
      <c r="C48" s="96" t="s">
        <v>878</v>
      </c>
      <c r="D48" s="50">
        <v>2</v>
      </c>
      <c r="E48" s="50">
        <v>2012</v>
      </c>
      <c r="F48" s="101">
        <v>44900</v>
      </c>
      <c r="G48" s="101">
        <v>14200</v>
      </c>
      <c r="H48" s="101">
        <v>10692.332499999999</v>
      </c>
      <c r="I48" s="101">
        <v>9255.375</v>
      </c>
      <c r="J48" s="101"/>
      <c r="K48" s="101"/>
      <c r="L48" s="50">
        <v>6.8</v>
      </c>
      <c r="M48" s="50">
        <v>6.9</v>
      </c>
      <c r="N48" s="50">
        <v>6.7</v>
      </c>
      <c r="O48" s="102">
        <v>13.2</v>
      </c>
      <c r="P48" s="102">
        <v>13.8</v>
      </c>
      <c r="Q48" s="50">
        <v>12.6</v>
      </c>
      <c r="R48" s="102"/>
      <c r="S48" s="102"/>
      <c r="T48" s="102"/>
      <c r="U48" s="102"/>
      <c r="V48" s="102"/>
      <c r="W48" s="102"/>
      <c r="AJ48" s="50">
        <v>642.4</v>
      </c>
      <c r="AK48" s="50">
        <v>337.3</v>
      </c>
      <c r="AL48" s="50">
        <v>305.10000000000002</v>
      </c>
      <c r="AM48" s="50">
        <v>107.4</v>
      </c>
      <c r="AN48" s="50">
        <v>55.1</v>
      </c>
      <c r="AO48" s="50">
        <v>52.3</v>
      </c>
      <c r="AP48" s="50">
        <v>78.010000000000005</v>
      </c>
      <c r="AQ48" s="50">
        <v>80.81</v>
      </c>
      <c r="AR48" s="50">
        <v>75.14</v>
      </c>
      <c r="AS48" s="50">
        <v>63.32</v>
      </c>
      <c r="AT48" s="50">
        <v>63.52</v>
      </c>
      <c r="AU48" s="50">
        <v>63.12</v>
      </c>
      <c r="AV48" s="102">
        <v>823.4</v>
      </c>
      <c r="AW48" s="102">
        <v>417.4</v>
      </c>
      <c r="AX48" s="102">
        <v>406.1</v>
      </c>
      <c r="AY48" s="102">
        <v>169.6</v>
      </c>
      <c r="AZ48" s="102">
        <v>86.8</v>
      </c>
      <c r="BA48" s="102">
        <v>82.8</v>
      </c>
      <c r="BB48" s="102">
        <v>147.80000000000001</v>
      </c>
      <c r="BC48" s="102">
        <v>75.3</v>
      </c>
      <c r="BD48" s="102">
        <v>72.5</v>
      </c>
      <c r="BE48" s="102"/>
      <c r="BF48" s="50">
        <v>72.599999999999994</v>
      </c>
      <c r="BG48" s="50">
        <v>75.099999999999994</v>
      </c>
      <c r="BH48" s="50">
        <v>70</v>
      </c>
      <c r="BI48" s="50">
        <v>54.9</v>
      </c>
      <c r="BJ48" s="50">
        <v>54.7</v>
      </c>
      <c r="BK48" s="50">
        <v>55.2</v>
      </c>
      <c r="BL48" s="50">
        <v>78.599999999999994</v>
      </c>
      <c r="BM48" s="50">
        <v>81.7</v>
      </c>
      <c r="BN48" s="50">
        <v>75.400000000000006</v>
      </c>
      <c r="BO48" s="50">
        <v>78.010000000000005</v>
      </c>
      <c r="BP48" s="50">
        <v>80.81</v>
      </c>
      <c r="BQ48" s="50">
        <v>75.14</v>
      </c>
      <c r="BR48" s="50">
        <v>63.32</v>
      </c>
      <c r="BS48" s="50">
        <v>63.52</v>
      </c>
      <c r="BT48" s="50">
        <v>63.12</v>
      </c>
      <c r="BU48" s="50">
        <v>84.84</v>
      </c>
      <c r="BV48" s="50">
        <v>87.93</v>
      </c>
      <c r="BW48" s="50">
        <v>81.63</v>
      </c>
      <c r="BX48" s="50">
        <v>8.8000000000000007</v>
      </c>
      <c r="BY48" s="50">
        <v>8.4</v>
      </c>
      <c r="BZ48" s="50">
        <v>9.1999999999999993</v>
      </c>
      <c r="CA48" s="50">
        <v>9.3000000000000007</v>
      </c>
      <c r="CB48" s="50">
        <v>11.5</v>
      </c>
      <c r="CC48" s="50">
        <v>7</v>
      </c>
      <c r="CF48" s="101">
        <v>1266682</v>
      </c>
      <c r="CG48" s="101">
        <v>632265</v>
      </c>
      <c r="CH48" s="101">
        <v>634417</v>
      </c>
      <c r="CI48" s="101">
        <v>84831</v>
      </c>
      <c r="CJ48" s="101">
        <v>43474</v>
      </c>
      <c r="CK48" s="101">
        <v>41357</v>
      </c>
      <c r="CL48" s="101">
        <v>86363</v>
      </c>
      <c r="CM48" s="101">
        <v>44169</v>
      </c>
      <c r="CN48" s="101">
        <v>42194</v>
      </c>
      <c r="CO48" s="101">
        <v>72888</v>
      </c>
      <c r="CP48" s="101">
        <v>37293</v>
      </c>
      <c r="CQ48" s="101">
        <v>35595</v>
      </c>
      <c r="CR48" s="101">
        <v>74680</v>
      </c>
      <c r="CS48" s="101">
        <v>37733</v>
      </c>
      <c r="CT48" s="101">
        <v>36947</v>
      </c>
      <c r="CV48" s="103">
        <v>19.5</v>
      </c>
    </row>
    <row r="49" spans="1:104" ht="12.75" x14ac:dyDescent="0.2">
      <c r="A49" s="96" t="s">
        <v>39</v>
      </c>
      <c r="B49" s="97" t="s">
        <v>471</v>
      </c>
      <c r="C49" s="96" t="s">
        <v>879</v>
      </c>
      <c r="D49" s="50">
        <v>2</v>
      </c>
      <c r="E49" s="50">
        <v>2012</v>
      </c>
      <c r="F49" s="101">
        <v>23300</v>
      </c>
      <c r="G49" s="101">
        <v>6800</v>
      </c>
      <c r="H49" s="101">
        <v>4987.47</v>
      </c>
      <c r="I49" s="101">
        <v>5256.0349999999999</v>
      </c>
      <c r="J49" s="101"/>
      <c r="K49" s="101"/>
      <c r="L49" s="50">
        <v>7.9</v>
      </c>
      <c r="M49" s="50">
        <v>8</v>
      </c>
      <c r="N49" s="50">
        <v>7.9</v>
      </c>
      <c r="O49" s="102">
        <v>14.4</v>
      </c>
      <c r="P49" s="102">
        <v>13.9</v>
      </c>
      <c r="Q49" s="50">
        <v>14.9</v>
      </c>
      <c r="R49" s="102"/>
      <c r="S49" s="102"/>
      <c r="T49" s="102"/>
      <c r="U49" s="102"/>
      <c r="V49" s="102"/>
      <c r="W49" s="102"/>
      <c r="AJ49" s="50">
        <v>288.5</v>
      </c>
      <c r="AK49" s="50">
        <v>155.30000000000001</v>
      </c>
      <c r="AL49" s="50">
        <v>133.19999999999999</v>
      </c>
      <c r="AM49" s="50">
        <v>47</v>
      </c>
      <c r="AN49" s="50">
        <v>24.4</v>
      </c>
      <c r="AO49" s="50">
        <v>22.5</v>
      </c>
      <c r="AP49" s="50">
        <v>77.819999999999993</v>
      </c>
      <c r="AQ49" s="50">
        <v>81.709999999999994</v>
      </c>
      <c r="AR49" s="50">
        <v>73.72</v>
      </c>
      <c r="AS49" s="50">
        <v>62.95</v>
      </c>
      <c r="AT49" s="50">
        <v>62.64</v>
      </c>
      <c r="AU49" s="50">
        <v>63.28</v>
      </c>
      <c r="AV49" s="102">
        <v>370.7</v>
      </c>
      <c r="AW49" s="102">
        <v>190</v>
      </c>
      <c r="AX49" s="102">
        <v>180.7</v>
      </c>
      <c r="AY49" s="102">
        <v>74.599999999999994</v>
      </c>
      <c r="AZ49" s="102">
        <v>39</v>
      </c>
      <c r="BA49" s="102">
        <v>35.6</v>
      </c>
      <c r="BB49" s="102">
        <v>61.6</v>
      </c>
      <c r="BC49" s="102">
        <v>32.1</v>
      </c>
      <c r="BD49" s="102">
        <v>29.5</v>
      </c>
      <c r="BE49" s="102"/>
      <c r="BF49" s="50">
        <v>71.5</v>
      </c>
      <c r="BG49" s="50">
        <v>75</v>
      </c>
      <c r="BH49" s="50">
        <v>67.900000000000006</v>
      </c>
      <c r="BI49" s="50">
        <v>53.9</v>
      </c>
      <c r="BJ49" s="50">
        <v>53.9</v>
      </c>
      <c r="BK49" s="50">
        <v>53.9</v>
      </c>
      <c r="BL49" s="50">
        <v>76.3</v>
      </c>
      <c r="BM49" s="50">
        <v>80.3</v>
      </c>
      <c r="BN49" s="50">
        <v>72</v>
      </c>
      <c r="BO49" s="50">
        <v>77.819999999999993</v>
      </c>
      <c r="BP49" s="50">
        <v>81.709999999999994</v>
      </c>
      <c r="BQ49" s="50">
        <v>73.72</v>
      </c>
      <c r="BR49" s="50">
        <v>62.95</v>
      </c>
      <c r="BS49" s="50">
        <v>62.64</v>
      </c>
      <c r="BT49" s="50">
        <v>63.28</v>
      </c>
      <c r="BU49" s="50">
        <v>84.82</v>
      </c>
      <c r="BV49" s="50">
        <v>88.88</v>
      </c>
      <c r="BW49" s="50">
        <v>80.39</v>
      </c>
      <c r="BX49" s="50">
        <v>8.4</v>
      </c>
      <c r="BY49" s="50">
        <v>7.9</v>
      </c>
      <c r="BZ49" s="50">
        <v>9</v>
      </c>
      <c r="CA49" s="50">
        <v>9.8000000000000007</v>
      </c>
      <c r="CB49" s="50">
        <v>12.2</v>
      </c>
      <c r="CC49" s="50" t="s">
        <v>1383</v>
      </c>
      <c r="CF49" s="101">
        <v>579996</v>
      </c>
      <c r="CG49" s="101">
        <v>291673</v>
      </c>
      <c r="CH49" s="101">
        <v>288323</v>
      </c>
      <c r="CI49" s="101">
        <v>39054</v>
      </c>
      <c r="CJ49" s="101">
        <v>20184</v>
      </c>
      <c r="CK49" s="101">
        <v>18870</v>
      </c>
      <c r="CL49" s="101">
        <v>36147</v>
      </c>
      <c r="CM49" s="101">
        <v>19098</v>
      </c>
      <c r="CN49" s="101">
        <v>17049</v>
      </c>
      <c r="CO49" s="101">
        <v>30495</v>
      </c>
      <c r="CP49" s="101">
        <v>16243</v>
      </c>
      <c r="CQ49" s="101">
        <v>14252</v>
      </c>
      <c r="CR49" s="101">
        <v>31581</v>
      </c>
      <c r="CS49" s="101">
        <v>16227</v>
      </c>
      <c r="CT49" s="101">
        <v>15354</v>
      </c>
      <c r="CV49" s="103">
        <v>16.399999999999999</v>
      </c>
    </row>
    <row r="50" spans="1:104" ht="12.75" x14ac:dyDescent="0.2">
      <c r="A50" s="96" t="s">
        <v>1314</v>
      </c>
      <c r="B50" s="97" t="s">
        <v>1352</v>
      </c>
      <c r="C50" s="96" t="s">
        <v>880</v>
      </c>
      <c r="D50" s="50">
        <v>0</v>
      </c>
      <c r="E50" s="50">
        <v>2012</v>
      </c>
      <c r="F50" s="101">
        <v>2316100</v>
      </c>
      <c r="G50" s="101">
        <v>369800</v>
      </c>
      <c r="H50" s="101">
        <v>339959.36500000005</v>
      </c>
      <c r="I50" s="101">
        <v>508920.49749999988</v>
      </c>
      <c r="J50" s="101">
        <v>294016.75499999995</v>
      </c>
      <c r="K50" s="101">
        <v>214903.74249999999</v>
      </c>
      <c r="L50" s="50">
        <v>5.5</v>
      </c>
      <c r="M50" s="50">
        <v>5.7</v>
      </c>
      <c r="N50" s="50">
        <v>5.2</v>
      </c>
      <c r="O50" s="102">
        <v>8.1</v>
      </c>
      <c r="P50" s="102">
        <v>8.8000000000000007</v>
      </c>
      <c r="Q50" s="50">
        <v>7.3</v>
      </c>
      <c r="R50" s="102">
        <v>6.0125346474709813</v>
      </c>
      <c r="S50" s="102">
        <v>6.43730599374648</v>
      </c>
      <c r="T50" s="102">
        <v>5.5146832469766576</v>
      </c>
      <c r="U50" s="102">
        <v>5.1140028399745736</v>
      </c>
      <c r="V50" s="102">
        <v>5.8376898300854752</v>
      </c>
      <c r="W50" s="102">
        <v>4.3724199258275824</v>
      </c>
      <c r="X50" s="101">
        <v>2896985.3333333335</v>
      </c>
      <c r="AA50" s="101">
        <v>274035.08333333326</v>
      </c>
      <c r="AD50" s="101">
        <v>675527.41666666663</v>
      </c>
      <c r="AG50" s="101">
        <v>267470.74665237515</v>
      </c>
      <c r="AH50" s="104">
        <v>6.8</v>
      </c>
      <c r="AI50" s="104">
        <v>5.9</v>
      </c>
      <c r="AJ50" s="50">
        <v>41546.800000000003</v>
      </c>
      <c r="AK50" s="50">
        <v>22382.799999999999</v>
      </c>
      <c r="AL50" s="50">
        <v>19164</v>
      </c>
      <c r="AM50" s="50">
        <v>4547.6000000000004</v>
      </c>
      <c r="AN50" s="50">
        <v>2457.5</v>
      </c>
      <c r="AO50" s="50">
        <v>2090.1</v>
      </c>
      <c r="AP50" s="50">
        <v>77.12</v>
      </c>
      <c r="AQ50" s="50">
        <v>82.41</v>
      </c>
      <c r="AR50" s="50">
        <v>71.75</v>
      </c>
      <c r="AS50" s="50">
        <v>50.74</v>
      </c>
      <c r="AT50" s="50">
        <v>53.24</v>
      </c>
      <c r="AU50" s="50">
        <v>48.09</v>
      </c>
      <c r="AV50" s="102">
        <v>53870</v>
      </c>
      <c r="AW50" s="102">
        <v>27159.9</v>
      </c>
      <c r="AX50" s="102">
        <v>26710.2</v>
      </c>
      <c r="AY50" s="102">
        <v>8962.2999999999993</v>
      </c>
      <c r="AZ50" s="102">
        <v>4616</v>
      </c>
      <c r="BA50" s="102">
        <v>4346.3</v>
      </c>
      <c r="BB50" s="102">
        <v>9944</v>
      </c>
      <c r="BC50" s="102">
        <v>5031.3</v>
      </c>
      <c r="BD50" s="102">
        <v>4912.6000000000004</v>
      </c>
      <c r="BE50" s="102"/>
      <c r="BF50" s="50">
        <v>72.8</v>
      </c>
      <c r="BG50" s="50">
        <v>77.599999999999994</v>
      </c>
      <c r="BH50" s="50">
        <v>68</v>
      </c>
      <c r="BI50" s="50">
        <v>46.6</v>
      </c>
      <c r="BJ50" s="50">
        <v>48.6</v>
      </c>
      <c r="BK50" s="50">
        <v>44.6</v>
      </c>
      <c r="BL50" s="50">
        <v>79.900000000000006</v>
      </c>
      <c r="BM50" s="50">
        <v>84.8</v>
      </c>
      <c r="BN50" s="50">
        <v>74.900000000000006</v>
      </c>
      <c r="BO50" s="50">
        <v>77.12</v>
      </c>
      <c r="BP50" s="50">
        <v>82.41</v>
      </c>
      <c r="BQ50" s="50">
        <v>71.75</v>
      </c>
      <c r="BR50" s="50">
        <v>50.74</v>
      </c>
      <c r="BS50" s="50">
        <v>53.24</v>
      </c>
      <c r="BT50" s="50">
        <v>48.09</v>
      </c>
      <c r="BU50" s="50">
        <v>85.05</v>
      </c>
      <c r="BV50" s="50">
        <v>90.68</v>
      </c>
      <c r="BW50" s="50">
        <v>79.290000000000006</v>
      </c>
      <c r="BX50" s="50">
        <v>9.8000000000000007</v>
      </c>
      <c r="BY50" s="50">
        <v>8.8000000000000007</v>
      </c>
      <c r="BZ50" s="50">
        <v>10.9</v>
      </c>
      <c r="CA50" s="50">
        <v>11.7</v>
      </c>
      <c r="CB50" s="50">
        <v>12.7</v>
      </c>
      <c r="CC50" s="50">
        <v>10.8</v>
      </c>
      <c r="CD50" s="50">
        <v>42454793.333333366</v>
      </c>
      <c r="CE50" s="50">
        <v>4668416.291368179</v>
      </c>
      <c r="CF50" s="101">
        <v>81843743</v>
      </c>
      <c r="CG50" s="101">
        <v>40206663</v>
      </c>
      <c r="CH50" s="101">
        <v>41637080</v>
      </c>
      <c r="CI50" s="101">
        <v>4080462</v>
      </c>
      <c r="CJ50" s="101">
        <v>2094790</v>
      </c>
      <c r="CK50" s="101">
        <v>1985672</v>
      </c>
      <c r="CL50" s="101">
        <v>4959920</v>
      </c>
      <c r="CM50" s="101">
        <v>2537958</v>
      </c>
      <c r="CN50" s="101">
        <v>2421962</v>
      </c>
      <c r="CO50" s="101">
        <v>4990602</v>
      </c>
      <c r="CP50" s="101">
        <v>2543493</v>
      </c>
      <c r="CQ50" s="101">
        <v>2447109</v>
      </c>
      <c r="CR50" s="101">
        <v>4942914</v>
      </c>
      <c r="CS50" s="101">
        <v>2505090</v>
      </c>
      <c r="CT50" s="101">
        <v>2437824</v>
      </c>
      <c r="CV50" s="103">
        <v>19.600000000000001</v>
      </c>
      <c r="CW50" s="50">
        <v>1.2508032180533368</v>
      </c>
      <c r="CX50" s="50">
        <v>0.74103592031728838</v>
      </c>
      <c r="CY50" s="104">
        <v>25.1</v>
      </c>
      <c r="CZ50" s="104">
        <v>-25.9</v>
      </c>
    </row>
    <row r="51" spans="1:104" ht="12.75" x14ac:dyDescent="0.2">
      <c r="A51" s="96" t="s">
        <v>40</v>
      </c>
      <c r="B51" s="97" t="s">
        <v>472</v>
      </c>
      <c r="C51" s="96" t="s">
        <v>881</v>
      </c>
      <c r="D51" s="50">
        <v>1</v>
      </c>
      <c r="E51" s="50">
        <v>2012</v>
      </c>
      <c r="F51" s="101">
        <v>193800</v>
      </c>
      <c r="G51" s="101">
        <v>38600</v>
      </c>
      <c r="H51" s="101">
        <v>34272.757500000007</v>
      </c>
      <c r="I51" s="101">
        <v>41575.387499999997</v>
      </c>
      <c r="J51" s="101">
        <v>24544.154999999999</v>
      </c>
      <c r="K51" s="101">
        <v>17031.232499999998</v>
      </c>
      <c r="L51" s="50">
        <v>3.4</v>
      </c>
      <c r="M51" s="50">
        <v>3.4</v>
      </c>
      <c r="N51" s="50">
        <v>3.4</v>
      </c>
      <c r="O51" s="102">
        <v>5.6</v>
      </c>
      <c r="P51" s="102">
        <v>5.8</v>
      </c>
      <c r="Q51" s="50">
        <v>5.3</v>
      </c>
      <c r="R51" s="102">
        <v>3.7841027447998519</v>
      </c>
      <c r="S51" s="102">
        <v>4.1094862766059261</v>
      </c>
      <c r="T51" s="102">
        <v>3.3965361936240903</v>
      </c>
      <c r="U51" s="102">
        <v>3.2305443595422254</v>
      </c>
      <c r="V51" s="102">
        <v>3.7668446108638629</v>
      </c>
      <c r="W51" s="102">
        <v>2.6805521232430243</v>
      </c>
      <c r="X51" s="101">
        <v>222196.41666666666</v>
      </c>
      <c r="AA51" s="101">
        <v>19094.499999999996</v>
      </c>
      <c r="AD51" s="101">
        <v>48859.583333333336</v>
      </c>
      <c r="AG51" s="101">
        <f t="array" ref="AG51">SUM(IF(('RU_DE_18-24'!$B$5:$C$406=$C51),'RU_DE_18-24'!$E$5:$E$406))</f>
        <v>18674.39230230702</v>
      </c>
      <c r="AH51" s="104">
        <v>3.9</v>
      </c>
      <c r="AI51" s="104">
        <v>2.8</v>
      </c>
      <c r="AJ51" s="50">
        <v>5599.1</v>
      </c>
      <c r="AK51" s="50">
        <v>3009.6</v>
      </c>
      <c r="AL51" s="50">
        <v>2589.4</v>
      </c>
      <c r="AM51" s="50">
        <v>694.9</v>
      </c>
      <c r="AN51" s="50">
        <v>366.9</v>
      </c>
      <c r="AO51" s="50">
        <v>328</v>
      </c>
      <c r="AP51" s="50">
        <v>78.41</v>
      </c>
      <c r="AQ51" s="50">
        <v>83.81</v>
      </c>
      <c r="AR51" s="50">
        <v>72.94</v>
      </c>
      <c r="AS51" s="50">
        <v>52.51</v>
      </c>
      <c r="AT51" s="50">
        <v>54.21</v>
      </c>
      <c r="AU51" s="50">
        <v>50.72</v>
      </c>
      <c r="AV51" s="102">
        <v>7141.1</v>
      </c>
      <c r="AW51" s="102">
        <v>3591.1</v>
      </c>
      <c r="AX51" s="102">
        <v>3550</v>
      </c>
      <c r="AY51" s="102">
        <v>1323.5</v>
      </c>
      <c r="AZ51" s="102">
        <v>676.8</v>
      </c>
      <c r="BA51" s="102">
        <v>646.70000000000005</v>
      </c>
      <c r="BB51" s="102">
        <v>1286</v>
      </c>
      <c r="BC51" s="102">
        <v>651</v>
      </c>
      <c r="BD51" s="102">
        <v>635</v>
      </c>
      <c r="BE51" s="102"/>
      <c r="BF51" s="50">
        <v>75.7</v>
      </c>
      <c r="BG51" s="50">
        <v>80.900000000000006</v>
      </c>
      <c r="BH51" s="50">
        <v>70.400000000000006</v>
      </c>
      <c r="BI51" s="50">
        <v>49.6</v>
      </c>
      <c r="BJ51" s="50">
        <v>51.1</v>
      </c>
      <c r="BK51" s="50">
        <v>48</v>
      </c>
      <c r="BL51" s="50">
        <v>82.1</v>
      </c>
      <c r="BM51" s="50">
        <v>87.9</v>
      </c>
      <c r="BN51" s="50">
        <v>76.2</v>
      </c>
      <c r="BO51" s="50">
        <v>78.41</v>
      </c>
      <c r="BP51" s="50">
        <v>83.81</v>
      </c>
      <c r="BQ51" s="50">
        <v>72.94</v>
      </c>
      <c r="BR51" s="50">
        <v>52.51</v>
      </c>
      <c r="BS51" s="50">
        <v>54.21</v>
      </c>
      <c r="BT51" s="50">
        <v>50.72</v>
      </c>
      <c r="BU51" s="50">
        <v>85.37</v>
      </c>
      <c r="BV51" s="50">
        <v>91.66</v>
      </c>
      <c r="BW51" s="50">
        <v>78.92</v>
      </c>
      <c r="BX51" s="50">
        <v>7.3</v>
      </c>
      <c r="BY51" s="50">
        <v>6</v>
      </c>
      <c r="BZ51" s="50">
        <v>8.6</v>
      </c>
      <c r="CA51" s="50">
        <v>10.1</v>
      </c>
      <c r="CB51" s="50">
        <v>10.1</v>
      </c>
      <c r="CC51" s="50">
        <v>10.1</v>
      </c>
      <c r="CD51" s="101">
        <v>5656133.6666666679</v>
      </c>
      <c r="CE51" s="101">
        <v>675314.23770578136</v>
      </c>
      <c r="CF51" s="101">
        <v>10786227</v>
      </c>
      <c r="CG51" s="101">
        <v>5320449</v>
      </c>
      <c r="CH51" s="101">
        <v>5465778</v>
      </c>
      <c r="CI51" s="101">
        <v>596991</v>
      </c>
      <c r="CJ51" s="101">
        <v>306896</v>
      </c>
      <c r="CK51" s="101">
        <v>290095</v>
      </c>
      <c r="CL51" s="101">
        <v>667915</v>
      </c>
      <c r="CM51" s="101">
        <v>341542</v>
      </c>
      <c r="CN51" s="101">
        <v>326373</v>
      </c>
      <c r="CO51" s="101">
        <v>658091</v>
      </c>
      <c r="CP51" s="101">
        <v>333658</v>
      </c>
      <c r="CQ51" s="101">
        <v>324433</v>
      </c>
      <c r="CR51" s="101">
        <v>654245</v>
      </c>
      <c r="CS51" s="101">
        <v>327834</v>
      </c>
      <c r="CT51" s="101">
        <v>326411</v>
      </c>
      <c r="CV51" s="103" t="s">
        <v>1383</v>
      </c>
      <c r="CW51" s="50">
        <v>1.1465243378052976</v>
      </c>
      <c r="CX51" s="50">
        <v>0.49467616580310869</v>
      </c>
      <c r="CY51" s="104">
        <v>14.7</v>
      </c>
      <c r="CZ51" s="104">
        <v>-50.5</v>
      </c>
    </row>
    <row r="52" spans="1:104" ht="12.75" x14ac:dyDescent="0.2">
      <c r="A52" s="96" t="s">
        <v>41</v>
      </c>
      <c r="B52" s="97" t="s">
        <v>473</v>
      </c>
      <c r="C52" s="96" t="s">
        <v>882</v>
      </c>
      <c r="D52" s="50">
        <v>2</v>
      </c>
      <c r="E52" s="50">
        <v>2012</v>
      </c>
      <c r="F52" s="101">
        <v>73300</v>
      </c>
      <c r="G52" s="101">
        <v>14100</v>
      </c>
      <c r="H52" s="101">
        <v>12300.1875</v>
      </c>
      <c r="I52" s="101">
        <v>15758.077500000001</v>
      </c>
      <c r="J52" s="101">
        <v>8823.7124999999996</v>
      </c>
      <c r="K52" s="101">
        <v>6934.3649999999998</v>
      </c>
      <c r="L52" s="50">
        <v>3.5</v>
      </c>
      <c r="M52" s="50">
        <v>3.3</v>
      </c>
      <c r="N52" s="50">
        <v>3.7</v>
      </c>
      <c r="O52" s="102">
        <v>5.6</v>
      </c>
      <c r="P52" s="102">
        <v>5.4</v>
      </c>
      <c r="Q52" s="50">
        <v>5.9</v>
      </c>
      <c r="R52" s="102">
        <v>3.8928131113292874</v>
      </c>
      <c r="S52" s="102">
        <v>3.9354260024485264</v>
      </c>
      <c r="T52" s="102">
        <v>3.839905946637475</v>
      </c>
      <c r="U52" s="102">
        <v>3.3159037937899276</v>
      </c>
      <c r="V52" s="102">
        <v>3.6195130021212414</v>
      </c>
      <c r="W52" s="102">
        <v>2.9961118810009078</v>
      </c>
      <c r="X52" s="101">
        <v>84939.166666666642</v>
      </c>
      <c r="AA52" s="101">
        <v>7080.416666666667</v>
      </c>
      <c r="AD52" s="101">
        <v>18826.083333333325</v>
      </c>
      <c r="AG52" s="101">
        <f t="array" ref="AG52">SUM(IF(('RU_DE_18-24'!$B$5:$C$406=$C52),'RU_DE_18-24'!$E$5:$E$406))</f>
        <v>6930.7034501093367</v>
      </c>
      <c r="AH52" s="104">
        <v>4</v>
      </c>
      <c r="AI52" s="104">
        <v>2.9</v>
      </c>
      <c r="AJ52" s="50">
        <v>2060.3000000000002</v>
      </c>
      <c r="AK52" s="50">
        <v>1112.9000000000001</v>
      </c>
      <c r="AL52" s="50">
        <v>947.3</v>
      </c>
      <c r="AM52" s="50">
        <v>250.8</v>
      </c>
      <c r="AN52" s="50">
        <v>130.6</v>
      </c>
      <c r="AO52" s="50">
        <v>120.2</v>
      </c>
      <c r="AP52" s="50">
        <v>78.19</v>
      </c>
      <c r="AQ52" s="50">
        <v>83.78</v>
      </c>
      <c r="AR52" s="50">
        <v>72.510000000000005</v>
      </c>
      <c r="AS52" s="50">
        <v>52.03</v>
      </c>
      <c r="AT52" s="50">
        <v>52.91</v>
      </c>
      <c r="AU52" s="50">
        <v>51.09</v>
      </c>
      <c r="AV52" s="102">
        <v>2634.9</v>
      </c>
      <c r="AW52" s="102">
        <v>1328.4</v>
      </c>
      <c r="AX52" s="102">
        <v>1306.5</v>
      </c>
      <c r="AY52" s="102">
        <v>482</v>
      </c>
      <c r="AZ52" s="102">
        <v>246.7</v>
      </c>
      <c r="BA52" s="102">
        <v>235.3</v>
      </c>
      <c r="BB52" s="102">
        <v>475</v>
      </c>
      <c r="BC52" s="102">
        <v>243.6</v>
      </c>
      <c r="BD52" s="102">
        <v>231.3</v>
      </c>
      <c r="BE52" s="102"/>
      <c r="BF52" s="50">
        <v>75.400000000000006</v>
      </c>
      <c r="BG52" s="50">
        <v>81</v>
      </c>
      <c r="BH52" s="50">
        <v>69.8</v>
      </c>
      <c r="BI52" s="50">
        <v>49.1</v>
      </c>
      <c r="BJ52" s="50">
        <v>50</v>
      </c>
      <c r="BK52" s="50">
        <v>48.1</v>
      </c>
      <c r="BL52" s="50">
        <v>81.900000000000006</v>
      </c>
      <c r="BM52" s="50">
        <v>88.3</v>
      </c>
      <c r="BN52" s="50">
        <v>75</v>
      </c>
      <c r="BO52" s="50">
        <v>78.19</v>
      </c>
      <c r="BP52" s="50">
        <v>83.78</v>
      </c>
      <c r="BQ52" s="50">
        <v>72.510000000000005</v>
      </c>
      <c r="BR52" s="50">
        <v>52.03</v>
      </c>
      <c r="BS52" s="50">
        <v>52.91</v>
      </c>
      <c r="BT52" s="50">
        <v>51.09</v>
      </c>
      <c r="BU52" s="50">
        <v>85.17</v>
      </c>
      <c r="BV52" s="50">
        <v>91.97</v>
      </c>
      <c r="BW52" s="50">
        <v>78.010000000000005</v>
      </c>
      <c r="BX52" s="50">
        <v>7.8</v>
      </c>
      <c r="BY52" s="50">
        <v>6.4</v>
      </c>
      <c r="BZ52" s="50">
        <v>9.1999999999999993</v>
      </c>
      <c r="CA52" s="50">
        <v>10.199999999999999</v>
      </c>
      <c r="CB52" s="50">
        <v>10</v>
      </c>
      <c r="CC52" s="50">
        <v>10.5</v>
      </c>
      <c r="CD52" s="101">
        <v>2110750.7186620259</v>
      </c>
      <c r="CE52" s="101">
        <v>240879.01708430776</v>
      </c>
      <c r="CF52" s="101">
        <v>4016012</v>
      </c>
      <c r="CG52" s="101">
        <v>1987876</v>
      </c>
      <c r="CH52" s="101">
        <v>2028136</v>
      </c>
      <c r="CI52" s="101">
        <v>220038</v>
      </c>
      <c r="CJ52" s="101">
        <v>113038</v>
      </c>
      <c r="CK52" s="101">
        <v>107000</v>
      </c>
      <c r="CL52" s="101">
        <v>236405</v>
      </c>
      <c r="CM52" s="101">
        <v>121714</v>
      </c>
      <c r="CN52" s="101">
        <v>114691</v>
      </c>
      <c r="CO52" s="101">
        <v>243958</v>
      </c>
      <c r="CP52" s="101">
        <v>123745</v>
      </c>
      <c r="CQ52" s="101">
        <v>120213</v>
      </c>
      <c r="CR52" s="101">
        <v>253617</v>
      </c>
      <c r="CS52" s="101">
        <v>127348</v>
      </c>
      <c r="CT52" s="101">
        <v>126269</v>
      </c>
      <c r="CV52" s="103" t="s">
        <v>1383</v>
      </c>
      <c r="CW52" s="50">
        <v>1.1587880854934058</v>
      </c>
      <c r="CX52" s="50">
        <v>0.50215721040189132</v>
      </c>
      <c r="CY52" s="104">
        <v>15.9</v>
      </c>
      <c r="CZ52" s="104">
        <v>-49.8</v>
      </c>
    </row>
    <row r="53" spans="1:104" ht="12.75" x14ac:dyDescent="0.2">
      <c r="A53" s="96" t="s">
        <v>42</v>
      </c>
      <c r="B53" s="97" t="s">
        <v>474</v>
      </c>
      <c r="C53" s="96" t="s">
        <v>883</v>
      </c>
      <c r="D53" s="50">
        <v>2</v>
      </c>
      <c r="E53" s="50">
        <v>2012</v>
      </c>
      <c r="F53" s="101">
        <v>59400</v>
      </c>
      <c r="G53" s="101">
        <v>11500</v>
      </c>
      <c r="H53" s="101">
        <v>10492.355</v>
      </c>
      <c r="I53" s="101">
        <v>13252.727500000001</v>
      </c>
      <c r="J53" s="101">
        <v>8419.9950000000008</v>
      </c>
      <c r="K53" s="101">
        <v>4832.7325000000001</v>
      </c>
      <c r="L53" s="50">
        <v>4.0999999999999996</v>
      </c>
      <c r="M53" s="50">
        <v>4.3</v>
      </c>
      <c r="N53" s="50">
        <v>3.8</v>
      </c>
      <c r="O53" s="102">
        <v>6.8</v>
      </c>
      <c r="P53" s="102">
        <v>7.3</v>
      </c>
      <c r="Q53" s="50">
        <v>6.4</v>
      </c>
      <c r="R53" s="102">
        <v>4.6544120206200343</v>
      </c>
      <c r="S53" s="102">
        <v>5.293549248449942</v>
      </c>
      <c r="T53" s="102">
        <v>3.8454726691056753</v>
      </c>
      <c r="U53" s="102">
        <v>3.906538283952262</v>
      </c>
      <c r="V53" s="102">
        <v>4.8208920178519676</v>
      </c>
      <c r="W53" s="102">
        <v>2.9362530932652051</v>
      </c>
      <c r="X53" s="101">
        <v>61830.166666666701</v>
      </c>
      <c r="AA53" s="101">
        <v>5358.166666666667</v>
      </c>
      <c r="AD53" s="101">
        <v>13670.083333333328</v>
      </c>
      <c r="AG53" s="101">
        <f t="array" ref="AG53">SUM(IF(('RU_DE_18-24'!$B$5:$C$406=$C53),'RU_DE_18-24'!$E$5:$E$406))</f>
        <v>5229.7499999999991</v>
      </c>
      <c r="AH53" s="104">
        <v>4.4000000000000004</v>
      </c>
      <c r="AI53" s="104">
        <v>3.3</v>
      </c>
      <c r="AJ53" s="50">
        <v>1417.5</v>
      </c>
      <c r="AK53" s="50">
        <v>768.1</v>
      </c>
      <c r="AL53" s="50">
        <v>649.4</v>
      </c>
      <c r="AM53" s="50">
        <v>168.2</v>
      </c>
      <c r="AN53" s="50">
        <v>88.8</v>
      </c>
      <c r="AO53" s="50">
        <v>79.400000000000006</v>
      </c>
      <c r="AP53" s="50">
        <v>77.33</v>
      </c>
      <c r="AQ53" s="50">
        <v>83.06</v>
      </c>
      <c r="AR53" s="50">
        <v>71.5</v>
      </c>
      <c r="AS53" s="50">
        <v>50.55</v>
      </c>
      <c r="AT53" s="50">
        <v>51.67</v>
      </c>
      <c r="AU53" s="50">
        <v>49.34</v>
      </c>
      <c r="AV53" s="102">
        <v>1833.1</v>
      </c>
      <c r="AW53" s="102">
        <v>924.8</v>
      </c>
      <c r="AX53" s="102">
        <v>908.3</v>
      </c>
      <c r="AY53" s="102">
        <v>332.7</v>
      </c>
      <c r="AZ53" s="102">
        <v>171.9</v>
      </c>
      <c r="BA53" s="102">
        <v>160.9</v>
      </c>
      <c r="BB53" s="102">
        <v>339</v>
      </c>
      <c r="BC53" s="102">
        <v>174.5</v>
      </c>
      <c r="BD53" s="102">
        <v>164.5</v>
      </c>
      <c r="BE53" s="102"/>
      <c r="BF53" s="50">
        <v>74.099999999999994</v>
      </c>
      <c r="BG53" s="50">
        <v>79.400000000000006</v>
      </c>
      <c r="BH53" s="50">
        <v>68.7</v>
      </c>
      <c r="BI53" s="50">
        <v>47.1</v>
      </c>
      <c r="BJ53" s="50">
        <v>47.9</v>
      </c>
      <c r="BK53" s="50">
        <v>46.2</v>
      </c>
      <c r="BL53" s="50">
        <v>80</v>
      </c>
      <c r="BM53" s="50">
        <v>86.2</v>
      </c>
      <c r="BN53" s="50">
        <v>73.5</v>
      </c>
      <c r="BO53" s="50">
        <v>77.33</v>
      </c>
      <c r="BP53" s="50">
        <v>83.06</v>
      </c>
      <c r="BQ53" s="50">
        <v>71.5</v>
      </c>
      <c r="BR53" s="50">
        <v>50.55</v>
      </c>
      <c r="BS53" s="50">
        <v>51.67</v>
      </c>
      <c r="BT53" s="50">
        <v>49.34</v>
      </c>
      <c r="BU53" s="50">
        <v>83.95</v>
      </c>
      <c r="BV53" s="50">
        <v>91.06</v>
      </c>
      <c r="BW53" s="50">
        <v>76.400000000000006</v>
      </c>
      <c r="BX53" s="50">
        <v>8.1</v>
      </c>
      <c r="BY53" s="50">
        <v>6.6</v>
      </c>
      <c r="BZ53" s="50">
        <v>9.8000000000000007</v>
      </c>
      <c r="CA53" s="50">
        <v>11.5</v>
      </c>
      <c r="CB53" s="50">
        <v>11.8</v>
      </c>
      <c r="CC53" s="50">
        <v>11.2</v>
      </c>
      <c r="CD53" s="101">
        <v>1415452.8651073538</v>
      </c>
      <c r="CE53" s="101">
        <v>160873.57589279904</v>
      </c>
      <c r="CF53" s="101">
        <v>2751907</v>
      </c>
      <c r="CG53" s="101">
        <v>1355959</v>
      </c>
      <c r="CH53" s="101">
        <v>1395948</v>
      </c>
      <c r="CI53" s="101">
        <v>145622</v>
      </c>
      <c r="CJ53" s="101">
        <v>74957</v>
      </c>
      <c r="CK53" s="101">
        <v>70665</v>
      </c>
      <c r="CL53" s="101">
        <v>174579</v>
      </c>
      <c r="CM53" s="101">
        <v>89976</v>
      </c>
      <c r="CN53" s="101">
        <v>84603</v>
      </c>
      <c r="CO53" s="101">
        <v>172341</v>
      </c>
      <c r="CP53" s="101">
        <v>87655</v>
      </c>
      <c r="CQ53" s="101">
        <v>84686</v>
      </c>
      <c r="CR53" s="101">
        <v>167923</v>
      </c>
      <c r="CS53" s="101">
        <v>84341</v>
      </c>
      <c r="CT53" s="101">
        <v>83582</v>
      </c>
      <c r="CV53" s="103" t="s">
        <v>1383</v>
      </c>
      <c r="CW53" s="50">
        <v>1.0409118967452307</v>
      </c>
      <c r="CX53" s="50">
        <v>0.4659275362318841</v>
      </c>
      <c r="CY53" s="104">
        <v>4.0999999999999996</v>
      </c>
      <c r="CZ53" s="104">
        <v>-53.4</v>
      </c>
    </row>
    <row r="54" spans="1:104" ht="12.75" x14ac:dyDescent="0.2">
      <c r="A54" s="96" t="s">
        <v>43</v>
      </c>
      <c r="B54" s="97" t="s">
        <v>475</v>
      </c>
      <c r="C54" s="96" t="s">
        <v>884</v>
      </c>
      <c r="D54" s="50">
        <v>2</v>
      </c>
      <c r="E54" s="50">
        <v>2012</v>
      </c>
      <c r="F54" s="101">
        <v>34600</v>
      </c>
      <c r="G54" s="101">
        <v>7500</v>
      </c>
      <c r="H54" s="101">
        <v>6537.9375</v>
      </c>
      <c r="I54" s="101">
        <v>7436.6774999999998</v>
      </c>
      <c r="J54" s="101">
        <v>4590.7325000000001</v>
      </c>
      <c r="K54" s="101">
        <v>2845.9450000000002</v>
      </c>
      <c r="L54" s="50">
        <v>2.9</v>
      </c>
      <c r="M54" s="50">
        <v>3.1</v>
      </c>
      <c r="N54" s="50">
        <v>2.7</v>
      </c>
      <c r="O54" s="102">
        <v>4.8</v>
      </c>
      <c r="P54" s="102" t="s">
        <v>1383</v>
      </c>
      <c r="Q54" s="50" t="s">
        <v>1383</v>
      </c>
      <c r="R54" s="102">
        <v>3.2480709756778614</v>
      </c>
      <c r="S54" s="102">
        <v>3.8089081955247823</v>
      </c>
      <c r="T54" s="102">
        <v>2.6246711172117907</v>
      </c>
      <c r="U54" s="102">
        <v>2.8248527856261978</v>
      </c>
      <c r="V54" s="102">
        <v>3.5223673867166516</v>
      </c>
      <c r="W54" s="102">
        <v>2.1409663644562023</v>
      </c>
      <c r="X54" s="101">
        <v>43428.416666666657</v>
      </c>
      <c r="AA54" s="101">
        <v>3627.833333333333</v>
      </c>
      <c r="AD54" s="101">
        <v>9578</v>
      </c>
      <c r="AG54" s="101">
        <f t="array" ref="AG54">SUM(IF(('RU_DE_18-24'!$B$5:$C$406=$C54),'RU_DE_18-24'!$E$5:$E$406))</f>
        <v>3548.6666666666661</v>
      </c>
      <c r="AH54" s="104">
        <v>3.7</v>
      </c>
      <c r="AI54" s="104">
        <v>2.4</v>
      </c>
      <c r="AJ54" s="50">
        <v>1172.3</v>
      </c>
      <c r="AK54" s="50">
        <v>622.9</v>
      </c>
      <c r="AL54" s="50">
        <v>549.4</v>
      </c>
      <c r="AM54" s="50">
        <v>155.30000000000001</v>
      </c>
      <c r="AN54" s="50">
        <v>82.7</v>
      </c>
      <c r="AO54" s="50">
        <v>72.599999999999994</v>
      </c>
      <c r="AP54" s="50">
        <v>80.02</v>
      </c>
      <c r="AQ54" s="50">
        <v>84.84</v>
      </c>
      <c r="AR54" s="50">
        <v>75.17</v>
      </c>
      <c r="AS54" s="50">
        <v>55.73</v>
      </c>
      <c r="AT54" s="50">
        <v>58.24</v>
      </c>
      <c r="AU54" s="50">
        <v>53.12</v>
      </c>
      <c r="AV54" s="102">
        <v>1465</v>
      </c>
      <c r="AW54" s="102">
        <v>734.1</v>
      </c>
      <c r="AX54" s="102">
        <v>730.9</v>
      </c>
      <c r="AY54" s="102">
        <v>278.7</v>
      </c>
      <c r="AZ54" s="102">
        <v>142</v>
      </c>
      <c r="BA54" s="102">
        <v>136.80000000000001</v>
      </c>
      <c r="BB54" s="102">
        <v>263.10000000000002</v>
      </c>
      <c r="BC54" s="102">
        <v>130.19999999999999</v>
      </c>
      <c r="BD54" s="102">
        <v>132.9</v>
      </c>
      <c r="BE54" s="102"/>
      <c r="BF54" s="50">
        <v>77.7</v>
      </c>
      <c r="BG54" s="50">
        <v>82.2</v>
      </c>
      <c r="BH54" s="50">
        <v>73.2</v>
      </c>
      <c r="BI54" s="50">
        <v>53</v>
      </c>
      <c r="BJ54" s="50">
        <v>54.9</v>
      </c>
      <c r="BK54" s="50">
        <v>51.1</v>
      </c>
      <c r="BL54" s="50">
        <v>84.1</v>
      </c>
      <c r="BM54" s="50">
        <v>88.9</v>
      </c>
      <c r="BN54" s="50">
        <v>79.400000000000006</v>
      </c>
      <c r="BO54" s="50">
        <v>80.02</v>
      </c>
      <c r="BP54" s="50">
        <v>84.84</v>
      </c>
      <c r="BQ54" s="50">
        <v>75.17</v>
      </c>
      <c r="BR54" s="50">
        <v>55.73</v>
      </c>
      <c r="BS54" s="50">
        <v>58.24</v>
      </c>
      <c r="BT54" s="50">
        <v>53.12</v>
      </c>
      <c r="BU54" s="50">
        <v>86.96</v>
      </c>
      <c r="BV54" s="50">
        <v>92.47</v>
      </c>
      <c r="BW54" s="50">
        <v>81.569999999999993</v>
      </c>
      <c r="BX54" s="50">
        <v>6.3</v>
      </c>
      <c r="BY54" s="50">
        <v>5.0999999999999996</v>
      </c>
      <c r="BZ54" s="50">
        <v>7.5</v>
      </c>
      <c r="CA54" s="50">
        <v>10.199999999999999</v>
      </c>
      <c r="CB54" s="50">
        <v>10.1</v>
      </c>
      <c r="CC54" s="50">
        <v>10.3</v>
      </c>
      <c r="CD54" s="101">
        <v>1172409.8976885285</v>
      </c>
      <c r="CE54" s="101">
        <v>153152.80564682558</v>
      </c>
      <c r="CF54" s="101">
        <v>2207106</v>
      </c>
      <c r="CG54" s="101">
        <v>1080931</v>
      </c>
      <c r="CH54" s="101">
        <v>1126175</v>
      </c>
      <c r="CI54" s="101">
        <v>124795</v>
      </c>
      <c r="CJ54" s="101">
        <v>64105</v>
      </c>
      <c r="CK54" s="101">
        <v>60690</v>
      </c>
      <c r="CL54" s="101">
        <v>140780</v>
      </c>
      <c r="CM54" s="101">
        <v>70784</v>
      </c>
      <c r="CN54" s="101">
        <v>69996</v>
      </c>
      <c r="CO54" s="101">
        <v>132427</v>
      </c>
      <c r="CP54" s="101">
        <v>66706</v>
      </c>
      <c r="CQ54" s="101">
        <v>65721</v>
      </c>
      <c r="CR54" s="101">
        <v>126547</v>
      </c>
      <c r="CS54" s="101">
        <v>62797</v>
      </c>
      <c r="CT54" s="101">
        <v>63750</v>
      </c>
      <c r="CV54" s="103" t="s">
        <v>1383</v>
      </c>
      <c r="CW54" s="50">
        <v>1.25515655105973</v>
      </c>
      <c r="CX54" s="50">
        <v>0.48371111111111109</v>
      </c>
      <c r="CY54" s="104">
        <v>25.5</v>
      </c>
      <c r="CZ54" s="104">
        <v>-51.6</v>
      </c>
    </row>
    <row r="55" spans="1:104" ht="12.75" x14ac:dyDescent="0.2">
      <c r="A55" s="96" t="s">
        <v>44</v>
      </c>
      <c r="B55" s="97" t="s">
        <v>476</v>
      </c>
      <c r="C55" s="96" t="s">
        <v>885</v>
      </c>
      <c r="D55" s="50">
        <v>2</v>
      </c>
      <c r="E55" s="50">
        <v>2012</v>
      </c>
      <c r="F55" s="101">
        <v>26500</v>
      </c>
      <c r="G55" s="101">
        <v>5500</v>
      </c>
      <c r="H55" s="101">
        <v>4942.2775000000001</v>
      </c>
      <c r="I55" s="101">
        <v>5127.9049999999997</v>
      </c>
      <c r="J55" s="101">
        <v>2709.7150000000001</v>
      </c>
      <c r="K55" s="101">
        <v>2418.19</v>
      </c>
      <c r="L55" s="50">
        <v>2.7</v>
      </c>
      <c r="M55" s="50">
        <v>2.4</v>
      </c>
      <c r="N55" s="50">
        <v>3.1</v>
      </c>
      <c r="O55" s="102">
        <v>4.5</v>
      </c>
      <c r="P55" s="102" t="s">
        <v>1383</v>
      </c>
      <c r="Q55" s="50" t="s">
        <v>1383</v>
      </c>
      <c r="R55" s="102">
        <v>2.8457566861814754</v>
      </c>
      <c r="S55" s="102">
        <v>2.8994546606132312</v>
      </c>
      <c r="T55" s="102">
        <v>2.7879002071248253</v>
      </c>
      <c r="U55" s="102">
        <v>2.4510116304162075</v>
      </c>
      <c r="V55" s="102">
        <v>2.6355265100577796</v>
      </c>
      <c r="W55" s="102">
        <v>2.2727153645080174</v>
      </c>
      <c r="X55" s="101">
        <v>31998.666666666682</v>
      </c>
      <c r="AA55" s="101">
        <v>3028.0833333333321</v>
      </c>
      <c r="AD55" s="101">
        <v>6785.4166666666697</v>
      </c>
      <c r="AG55" s="101">
        <f t="array" ref="AG55">SUM(IF(('RU_DE_18-24'!$B$5:$C$406=$C55),'RU_DE_18-24'!$E$5:$E$406))</f>
        <v>2965.2721855310115</v>
      </c>
      <c r="AH55" s="104">
        <v>3.3</v>
      </c>
      <c r="AI55" s="104">
        <v>2.5</v>
      </c>
      <c r="AJ55" s="50">
        <v>949</v>
      </c>
      <c r="AK55" s="50">
        <v>505.7</v>
      </c>
      <c r="AL55" s="50">
        <v>443.3</v>
      </c>
      <c r="AM55" s="50">
        <v>120.6</v>
      </c>
      <c r="AN55" s="50">
        <v>64.8</v>
      </c>
      <c r="AO55" s="50">
        <v>55.8</v>
      </c>
      <c r="AP55" s="50">
        <v>78.56</v>
      </c>
      <c r="AQ55" s="50">
        <v>83.76</v>
      </c>
      <c r="AR55" s="50">
        <v>73.36</v>
      </c>
      <c r="AS55" s="50">
        <v>52.45</v>
      </c>
      <c r="AT55" s="50">
        <v>55.79</v>
      </c>
      <c r="AU55" s="50">
        <v>49.03</v>
      </c>
      <c r="AV55" s="102">
        <v>1208</v>
      </c>
      <c r="AW55" s="102">
        <v>603.79999999999995</v>
      </c>
      <c r="AX55" s="102">
        <v>604.29999999999995</v>
      </c>
      <c r="AY55" s="102">
        <v>230</v>
      </c>
      <c r="AZ55" s="102">
        <v>116.2</v>
      </c>
      <c r="BA55" s="102">
        <v>113.8</v>
      </c>
      <c r="BB55" s="102">
        <v>209</v>
      </c>
      <c r="BC55" s="102">
        <v>102.7</v>
      </c>
      <c r="BD55" s="102">
        <v>106.3</v>
      </c>
      <c r="BE55" s="102"/>
      <c r="BF55" s="50">
        <v>76.400000000000006</v>
      </c>
      <c r="BG55" s="50">
        <v>81.7</v>
      </c>
      <c r="BH55" s="50">
        <v>71.099999999999994</v>
      </c>
      <c r="BI55" s="50">
        <v>50.1</v>
      </c>
      <c r="BJ55" s="50">
        <v>53.2</v>
      </c>
      <c r="BK55" s="50">
        <v>46.8</v>
      </c>
      <c r="BL55" s="50">
        <v>83.7</v>
      </c>
      <c r="BM55" s="50">
        <v>88.2</v>
      </c>
      <c r="BN55" s="50">
        <v>79.2</v>
      </c>
      <c r="BO55" s="50">
        <v>78.56</v>
      </c>
      <c r="BP55" s="50">
        <v>83.76</v>
      </c>
      <c r="BQ55" s="50">
        <v>73.36</v>
      </c>
      <c r="BR55" s="50">
        <v>52.45</v>
      </c>
      <c r="BS55" s="50">
        <v>55.79</v>
      </c>
      <c r="BT55" s="50">
        <v>49.03</v>
      </c>
      <c r="BU55" s="50">
        <v>86.11</v>
      </c>
      <c r="BV55" s="50">
        <v>90.89</v>
      </c>
      <c r="BW55" s="50">
        <v>81.5</v>
      </c>
      <c r="BX55" s="50">
        <v>6.2</v>
      </c>
      <c r="BY55" s="50" t="s">
        <v>1383</v>
      </c>
      <c r="BZ55" s="50">
        <v>7</v>
      </c>
      <c r="CA55" s="50">
        <v>7.6</v>
      </c>
      <c r="CB55" s="50">
        <v>7.9</v>
      </c>
      <c r="CC55" s="50">
        <v>7.3</v>
      </c>
      <c r="CD55" s="101">
        <v>957520.18520875892</v>
      </c>
      <c r="CE55" s="101">
        <v>120408.83908184899</v>
      </c>
      <c r="CF55" s="101">
        <v>1811202</v>
      </c>
      <c r="CG55" s="101">
        <v>895683</v>
      </c>
      <c r="CH55" s="101">
        <v>915519</v>
      </c>
      <c r="CI55" s="101">
        <v>106536</v>
      </c>
      <c r="CJ55" s="101">
        <v>54796</v>
      </c>
      <c r="CK55" s="101">
        <v>51740</v>
      </c>
      <c r="CL55" s="101">
        <v>116151</v>
      </c>
      <c r="CM55" s="101">
        <v>59068</v>
      </c>
      <c r="CN55" s="101">
        <v>57083</v>
      </c>
      <c r="CO55" s="101">
        <v>109365</v>
      </c>
      <c r="CP55" s="101">
        <v>55552</v>
      </c>
      <c r="CQ55" s="101">
        <v>53813</v>
      </c>
      <c r="CR55" s="101">
        <v>106158</v>
      </c>
      <c r="CS55" s="101">
        <v>53348</v>
      </c>
      <c r="CT55" s="101">
        <v>52810</v>
      </c>
      <c r="CV55" s="103" t="s">
        <v>1383</v>
      </c>
      <c r="CW55" s="50">
        <v>1.2074968553459124</v>
      </c>
      <c r="CX55" s="50">
        <v>0.55056060606060586</v>
      </c>
      <c r="CY55" s="104">
        <v>20.7</v>
      </c>
      <c r="CZ55" s="104">
        <v>-44.9</v>
      </c>
    </row>
    <row r="56" spans="1:104" ht="12.75" x14ac:dyDescent="0.2">
      <c r="A56" s="96" t="s">
        <v>45</v>
      </c>
      <c r="B56" s="97" t="s">
        <v>477</v>
      </c>
      <c r="C56" s="96" t="s">
        <v>886</v>
      </c>
      <c r="D56" s="50">
        <v>1</v>
      </c>
      <c r="E56" s="50">
        <v>2012</v>
      </c>
      <c r="F56" s="101">
        <v>215000</v>
      </c>
      <c r="G56" s="101">
        <v>42800</v>
      </c>
      <c r="H56" s="101">
        <v>37050.402500000004</v>
      </c>
      <c r="I56" s="101">
        <v>41485.145000000004</v>
      </c>
      <c r="J56" s="101">
        <v>19466.21</v>
      </c>
      <c r="K56" s="101">
        <v>22018.934999999998</v>
      </c>
      <c r="L56" s="50">
        <v>3.2</v>
      </c>
      <c r="M56" s="50">
        <v>3</v>
      </c>
      <c r="N56" s="50">
        <v>3.3</v>
      </c>
      <c r="O56" s="102">
        <v>5.3</v>
      </c>
      <c r="P56" s="102">
        <v>5.7</v>
      </c>
      <c r="Q56" s="50">
        <v>4.8</v>
      </c>
      <c r="R56" s="102">
        <v>3.0047399543731634</v>
      </c>
      <c r="S56" s="102">
        <v>2.6222780906287309</v>
      </c>
      <c r="T56" s="102">
        <v>3.4495292386809</v>
      </c>
      <c r="U56" s="102">
        <v>2.6232045670777211</v>
      </c>
      <c r="V56" s="102">
        <v>2.4407294750889608</v>
      </c>
      <c r="W56" s="102">
        <v>2.8088560959417959</v>
      </c>
      <c r="X56" s="101">
        <v>248840.24999999994</v>
      </c>
      <c r="AA56" s="101">
        <v>23892.916666666664</v>
      </c>
      <c r="AD56" s="101">
        <v>52366.833333333321</v>
      </c>
      <c r="AG56" s="101">
        <f t="array" ref="AG56">SUM(IF(('RU_DE_18-24'!$B$5:$C$406=$C56),'RU_DE_18-24'!$E$5:$E$406))</f>
        <v>23097.563248604412</v>
      </c>
      <c r="AH56" s="104">
        <v>3.7</v>
      </c>
      <c r="AI56" s="104">
        <v>3</v>
      </c>
      <c r="AJ56" s="50">
        <v>6636.2</v>
      </c>
      <c r="AK56" s="50">
        <v>3574.9</v>
      </c>
      <c r="AL56" s="50">
        <v>3061.3</v>
      </c>
      <c r="AM56" s="50">
        <v>803</v>
      </c>
      <c r="AN56" s="50">
        <v>434.2</v>
      </c>
      <c r="AO56" s="50">
        <v>368.8</v>
      </c>
      <c r="AP56" s="50">
        <v>79.040000000000006</v>
      </c>
      <c r="AQ56" s="50">
        <v>84.54</v>
      </c>
      <c r="AR56" s="50">
        <v>73.459999999999994</v>
      </c>
      <c r="AS56" s="50">
        <v>55.46</v>
      </c>
      <c r="AT56" s="50">
        <v>58.3</v>
      </c>
      <c r="AU56" s="50">
        <v>52.45</v>
      </c>
      <c r="AV56" s="102">
        <v>8395.9</v>
      </c>
      <c r="AW56" s="102">
        <v>4228.6000000000004</v>
      </c>
      <c r="AX56" s="102">
        <v>4167.3</v>
      </c>
      <c r="AY56" s="102">
        <v>1448</v>
      </c>
      <c r="AZ56" s="102">
        <v>744.7</v>
      </c>
      <c r="BA56" s="102">
        <v>703.2</v>
      </c>
      <c r="BB56" s="102">
        <v>1579.1</v>
      </c>
      <c r="BC56" s="102">
        <v>795.9</v>
      </c>
      <c r="BD56" s="102">
        <v>783.3</v>
      </c>
      <c r="BE56" s="102"/>
      <c r="BF56" s="50">
        <v>76.5</v>
      </c>
      <c r="BG56" s="50">
        <v>81.900000000000006</v>
      </c>
      <c r="BH56" s="50">
        <v>71</v>
      </c>
      <c r="BI56" s="50">
        <v>52.5</v>
      </c>
      <c r="BJ56" s="50">
        <v>55</v>
      </c>
      <c r="BK56" s="50">
        <v>49.9</v>
      </c>
      <c r="BL56" s="50">
        <v>84.7</v>
      </c>
      <c r="BM56" s="50">
        <v>90.6</v>
      </c>
      <c r="BN56" s="50">
        <v>78.599999999999994</v>
      </c>
      <c r="BO56" s="50">
        <v>79.040000000000006</v>
      </c>
      <c r="BP56" s="50">
        <v>84.54</v>
      </c>
      <c r="BQ56" s="50">
        <v>73.459999999999994</v>
      </c>
      <c r="BR56" s="50">
        <v>55.46</v>
      </c>
      <c r="BS56" s="50">
        <v>58.3</v>
      </c>
      <c r="BT56" s="50">
        <v>52.45</v>
      </c>
      <c r="BU56" s="50">
        <v>87.3</v>
      </c>
      <c r="BV56" s="50">
        <v>93.08</v>
      </c>
      <c r="BW56" s="50">
        <v>81.430000000000007</v>
      </c>
      <c r="BX56" s="50">
        <v>7.1</v>
      </c>
      <c r="BY56" s="50">
        <v>6.3</v>
      </c>
      <c r="BZ56" s="50">
        <v>8</v>
      </c>
      <c r="CA56" s="50">
        <v>9.1999999999999993</v>
      </c>
      <c r="CB56" s="50">
        <v>10.3</v>
      </c>
      <c r="CC56" s="50">
        <v>8.1</v>
      </c>
      <c r="CD56" s="101">
        <v>6792926.333333333</v>
      </c>
      <c r="CE56" s="101">
        <v>806200.22740402503</v>
      </c>
      <c r="CF56" s="101">
        <v>12595891</v>
      </c>
      <c r="CG56" s="101">
        <v>6199656</v>
      </c>
      <c r="CH56" s="101">
        <v>6396235</v>
      </c>
      <c r="CI56" s="101">
        <v>676353</v>
      </c>
      <c r="CJ56" s="101">
        <v>347550</v>
      </c>
      <c r="CK56" s="101">
        <v>328803</v>
      </c>
      <c r="CL56" s="101">
        <v>775709</v>
      </c>
      <c r="CM56" s="101">
        <v>397210</v>
      </c>
      <c r="CN56" s="101">
        <v>378499</v>
      </c>
      <c r="CO56" s="101">
        <v>778469</v>
      </c>
      <c r="CP56" s="101">
        <v>394241</v>
      </c>
      <c r="CQ56" s="101">
        <v>384228</v>
      </c>
      <c r="CR56" s="101">
        <v>783158</v>
      </c>
      <c r="CS56" s="101">
        <v>394478</v>
      </c>
      <c r="CT56" s="101">
        <v>388680</v>
      </c>
      <c r="CV56" s="103" t="s">
        <v>1383</v>
      </c>
      <c r="CW56" s="50">
        <v>1.1573965116279068</v>
      </c>
      <c r="CX56" s="50">
        <v>0.55824571651090338</v>
      </c>
      <c r="CY56" s="104">
        <v>15.7</v>
      </c>
      <c r="CZ56" s="104">
        <v>-44.2</v>
      </c>
    </row>
    <row r="57" spans="1:104" ht="12.75" x14ac:dyDescent="0.2">
      <c r="A57" s="96" t="s">
        <v>46</v>
      </c>
      <c r="B57" s="97" t="s">
        <v>478</v>
      </c>
      <c r="C57" s="96" t="s">
        <v>887</v>
      </c>
      <c r="D57" s="50">
        <v>2</v>
      </c>
      <c r="E57" s="50">
        <v>2012</v>
      </c>
      <c r="F57" s="101">
        <v>65700</v>
      </c>
      <c r="G57" s="101">
        <v>10500</v>
      </c>
      <c r="H57" s="101">
        <v>9431.3274999999994</v>
      </c>
      <c r="I57" s="101">
        <v>13399.255000000001</v>
      </c>
      <c r="J57" s="101">
        <v>6840.8724999999995</v>
      </c>
      <c r="K57" s="101">
        <v>6558.3824999999997</v>
      </c>
      <c r="L57" s="50">
        <v>2.7</v>
      </c>
      <c r="M57" s="50">
        <v>2.6</v>
      </c>
      <c r="N57" s="50">
        <v>2.8</v>
      </c>
      <c r="O57" s="102">
        <v>4.2</v>
      </c>
      <c r="P57" s="102">
        <v>5.0999999999999996</v>
      </c>
      <c r="Q57" s="50" t="s">
        <v>1383</v>
      </c>
      <c r="R57" s="102">
        <v>2.5422620612198883</v>
      </c>
      <c r="S57" s="102">
        <v>2.4603732615130243</v>
      </c>
      <c r="T57" s="102">
        <v>2.6336952314674971</v>
      </c>
      <c r="U57" s="102">
        <v>2.2155346833419394</v>
      </c>
      <c r="V57" s="102">
        <v>2.263970773614655</v>
      </c>
      <c r="W57" s="102">
        <v>2.1671724346588777</v>
      </c>
      <c r="X57" s="101">
        <v>81517.249999999971</v>
      </c>
      <c r="AA57" s="101">
        <v>6630.3333333333294</v>
      </c>
      <c r="AD57" s="101">
        <v>17863.916666666657</v>
      </c>
      <c r="AG57" s="101">
        <f t="array" ref="AG57">SUM(IF(('RU_DE_18-24'!$B$5:$C$406=$C57),'RU_DE_18-24'!$E$5:$E$406))</f>
        <v>6375.8751327668642</v>
      </c>
      <c r="AH57" s="104">
        <v>3.5</v>
      </c>
      <c r="AI57" s="104">
        <v>2.5</v>
      </c>
      <c r="AJ57" s="50">
        <v>2359.4</v>
      </c>
      <c r="AK57" s="50">
        <v>1258.3</v>
      </c>
      <c r="AL57" s="50">
        <v>1101.2</v>
      </c>
      <c r="AM57" s="50">
        <v>252.1</v>
      </c>
      <c r="AN57" s="50">
        <v>135.1</v>
      </c>
      <c r="AO57" s="50">
        <v>117</v>
      </c>
      <c r="AP57" s="50">
        <v>79.72</v>
      </c>
      <c r="AQ57" s="50">
        <v>84.91</v>
      </c>
      <c r="AR57" s="50">
        <v>74.52</v>
      </c>
      <c r="AS57" s="50">
        <v>52.31</v>
      </c>
      <c r="AT57" s="50">
        <v>54.75</v>
      </c>
      <c r="AU57" s="50">
        <v>49.75</v>
      </c>
      <c r="AV57" s="102">
        <v>2959.5</v>
      </c>
      <c r="AW57" s="102">
        <v>1481.9</v>
      </c>
      <c r="AX57" s="102">
        <v>1477.6</v>
      </c>
      <c r="AY57" s="102">
        <v>482</v>
      </c>
      <c r="AZ57" s="102">
        <v>246.8</v>
      </c>
      <c r="BA57" s="102">
        <v>235.2</v>
      </c>
      <c r="BB57" s="102">
        <v>603.9</v>
      </c>
      <c r="BC57" s="102">
        <v>301.39999999999998</v>
      </c>
      <c r="BD57" s="102">
        <v>302.5</v>
      </c>
      <c r="BE57" s="102"/>
      <c r="BF57" s="50">
        <v>77.5</v>
      </c>
      <c r="BG57" s="50">
        <v>82.6</v>
      </c>
      <c r="BH57" s="50">
        <v>72.400000000000006</v>
      </c>
      <c r="BI57" s="50">
        <v>50.1</v>
      </c>
      <c r="BJ57" s="50">
        <v>51.9</v>
      </c>
      <c r="BK57" s="50">
        <v>48.3</v>
      </c>
      <c r="BL57" s="50">
        <v>84.9</v>
      </c>
      <c r="BM57" s="50">
        <v>89.8</v>
      </c>
      <c r="BN57" s="50">
        <v>80.099999999999994</v>
      </c>
      <c r="BO57" s="50">
        <v>79.72</v>
      </c>
      <c r="BP57" s="50">
        <v>84.91</v>
      </c>
      <c r="BQ57" s="50">
        <v>74.52</v>
      </c>
      <c r="BR57" s="50">
        <v>52.31</v>
      </c>
      <c r="BS57" s="50">
        <v>54.75</v>
      </c>
      <c r="BT57" s="50">
        <v>49.75</v>
      </c>
      <c r="BU57" s="50">
        <v>87.15</v>
      </c>
      <c r="BV57" s="50">
        <v>92.03</v>
      </c>
      <c r="BW57" s="50">
        <v>82.28</v>
      </c>
      <c r="BX57" s="50">
        <v>5.9</v>
      </c>
      <c r="BY57" s="50">
        <v>5.6</v>
      </c>
      <c r="BZ57" s="50">
        <v>6.2</v>
      </c>
      <c r="CA57" s="50">
        <v>8.9</v>
      </c>
      <c r="CB57" s="50">
        <v>10.3</v>
      </c>
      <c r="CC57" s="50">
        <v>7.4</v>
      </c>
      <c r="CD57" s="101">
        <v>2352168.0525470921</v>
      </c>
      <c r="CE57" s="101">
        <v>262449.48209504021</v>
      </c>
      <c r="CF57" s="101">
        <v>4430706</v>
      </c>
      <c r="CG57" s="101">
        <v>2178850</v>
      </c>
      <c r="CH57" s="101">
        <v>2251856</v>
      </c>
      <c r="CI57" s="101">
        <v>222015</v>
      </c>
      <c r="CJ57" s="101">
        <v>114062</v>
      </c>
      <c r="CK57" s="101">
        <v>107953</v>
      </c>
      <c r="CL57" s="101">
        <v>268910</v>
      </c>
      <c r="CM57" s="101">
        <v>136373</v>
      </c>
      <c r="CN57" s="101">
        <v>132537</v>
      </c>
      <c r="CO57" s="101">
        <v>295347</v>
      </c>
      <c r="CP57" s="101">
        <v>147200</v>
      </c>
      <c r="CQ57" s="101">
        <v>148147</v>
      </c>
      <c r="CR57" s="101">
        <v>308673</v>
      </c>
      <c r="CS57" s="101">
        <v>154309</v>
      </c>
      <c r="CT57" s="101">
        <v>154364</v>
      </c>
      <c r="CV57" s="103" t="s">
        <v>1383</v>
      </c>
      <c r="CW57" s="50">
        <v>1.2407496194824958</v>
      </c>
      <c r="CX57" s="50">
        <v>0.63146031746031706</v>
      </c>
      <c r="CY57" s="104">
        <v>24.1</v>
      </c>
      <c r="CZ57" s="104">
        <v>-36.9</v>
      </c>
    </row>
    <row r="58" spans="1:104" ht="12.75" x14ac:dyDescent="0.2">
      <c r="A58" s="96" t="s">
        <v>47</v>
      </c>
      <c r="B58" s="97" t="s">
        <v>479</v>
      </c>
      <c r="C58" s="96" t="s">
        <v>888</v>
      </c>
      <c r="D58" s="50">
        <v>2</v>
      </c>
      <c r="E58" s="50">
        <v>2012</v>
      </c>
      <c r="F58" s="101">
        <v>21900</v>
      </c>
      <c r="G58" s="101">
        <v>5300</v>
      </c>
      <c r="H58" s="101">
        <v>4331.5549999999994</v>
      </c>
      <c r="I58" s="101">
        <v>3467.0725000000002</v>
      </c>
      <c r="J58" s="101">
        <v>1190.7749999999999</v>
      </c>
      <c r="K58" s="101">
        <v>2276.2975000000001</v>
      </c>
      <c r="L58" s="50">
        <v>3.4</v>
      </c>
      <c r="M58" s="50">
        <v>3.4</v>
      </c>
      <c r="N58" s="50">
        <v>3.4</v>
      </c>
      <c r="O58" s="102">
        <v>5.9</v>
      </c>
      <c r="P58" s="102" t="s">
        <v>1383</v>
      </c>
      <c r="Q58" s="50" t="s">
        <v>1383</v>
      </c>
      <c r="R58" s="102">
        <v>2.869106220726517</v>
      </c>
      <c r="S58" s="102">
        <v>1.8752034413256715</v>
      </c>
      <c r="T58" s="102">
        <v>3.9697940942817103</v>
      </c>
      <c r="U58" s="102">
        <v>2.5272400180343633</v>
      </c>
      <c r="V58" s="102">
        <v>1.7445650047973615</v>
      </c>
      <c r="W58" s="102">
        <v>3.3022445255785509</v>
      </c>
      <c r="X58" s="101">
        <v>22099.083333333328</v>
      </c>
      <c r="AA58" s="101">
        <v>2379</v>
      </c>
      <c r="AD58" s="101">
        <v>4401.6666666666661</v>
      </c>
      <c r="AG58" s="101">
        <f t="array" ref="AG58">SUM(IF(('RU_DE_18-24'!$B$5:$C$406=$C58),'RU_DE_18-24'!$E$5:$E$406))</f>
        <v>2298.8333333333335</v>
      </c>
      <c r="AH58" s="104">
        <v>3.4</v>
      </c>
      <c r="AI58" s="104">
        <v>2.9</v>
      </c>
      <c r="AJ58" s="50">
        <v>631.6</v>
      </c>
      <c r="AK58" s="50">
        <v>345.2</v>
      </c>
      <c r="AL58" s="50">
        <v>286.39999999999998</v>
      </c>
      <c r="AM58" s="50">
        <v>88.6</v>
      </c>
      <c r="AN58" s="50">
        <v>48.9</v>
      </c>
      <c r="AO58" s="50">
        <v>39.6</v>
      </c>
      <c r="AP58" s="50">
        <v>78.84</v>
      </c>
      <c r="AQ58" s="50">
        <v>84.32</v>
      </c>
      <c r="AR58" s="50">
        <v>73.12</v>
      </c>
      <c r="AS58" s="50">
        <v>58.97</v>
      </c>
      <c r="AT58" s="50">
        <v>61.68</v>
      </c>
      <c r="AU58" s="50">
        <v>55.94</v>
      </c>
      <c r="AV58" s="102">
        <v>801</v>
      </c>
      <c r="AW58" s="102">
        <v>409.4</v>
      </c>
      <c r="AX58" s="102">
        <v>391.7</v>
      </c>
      <c r="AY58" s="102">
        <v>150.19999999999999</v>
      </c>
      <c r="AZ58" s="102">
        <v>79.3</v>
      </c>
      <c r="BA58" s="102">
        <v>70.900000000000006</v>
      </c>
      <c r="BB58" s="102">
        <v>136.80000000000001</v>
      </c>
      <c r="BC58" s="102">
        <v>68.099999999999994</v>
      </c>
      <c r="BD58" s="102">
        <v>68.7</v>
      </c>
      <c r="BE58" s="102"/>
      <c r="BF58" s="50">
        <v>76.099999999999994</v>
      </c>
      <c r="BG58" s="50">
        <v>81.400000000000006</v>
      </c>
      <c r="BH58" s="50">
        <v>70.599999999999994</v>
      </c>
      <c r="BI58" s="50">
        <v>55.5</v>
      </c>
      <c r="BJ58" s="50">
        <v>57.8</v>
      </c>
      <c r="BK58" s="50">
        <v>52.8</v>
      </c>
      <c r="BL58" s="50">
        <v>85.6</v>
      </c>
      <c r="BM58" s="50">
        <v>91.3</v>
      </c>
      <c r="BN58" s="50">
        <v>80</v>
      </c>
      <c r="BO58" s="50">
        <v>78.84</v>
      </c>
      <c r="BP58" s="50">
        <v>84.32</v>
      </c>
      <c r="BQ58" s="50">
        <v>73.12</v>
      </c>
      <c r="BR58" s="50">
        <v>58.97</v>
      </c>
      <c r="BS58" s="50">
        <v>61.68</v>
      </c>
      <c r="BT58" s="50">
        <v>55.94</v>
      </c>
      <c r="BU58" s="50">
        <v>88.14</v>
      </c>
      <c r="BV58" s="50">
        <v>93.02</v>
      </c>
      <c r="BW58" s="50">
        <v>83.3</v>
      </c>
      <c r="BX58" s="50">
        <v>7.2</v>
      </c>
      <c r="BY58" s="50" t="s">
        <v>1383</v>
      </c>
      <c r="BZ58" s="50" t="s">
        <v>1383</v>
      </c>
      <c r="CA58" s="50">
        <v>7.2</v>
      </c>
      <c r="CB58" s="50">
        <v>9</v>
      </c>
      <c r="CC58" s="50" t="s">
        <v>1383</v>
      </c>
      <c r="CD58" s="101">
        <v>642450.17259005737</v>
      </c>
      <c r="CE58" s="101">
        <v>83039.3254296386</v>
      </c>
      <c r="CF58" s="101">
        <v>1192543</v>
      </c>
      <c r="CG58" s="101">
        <v>591037</v>
      </c>
      <c r="CH58" s="101">
        <v>601506</v>
      </c>
      <c r="CI58" s="101">
        <v>67362</v>
      </c>
      <c r="CJ58" s="101">
        <v>34586</v>
      </c>
      <c r="CK58" s="101">
        <v>32776</v>
      </c>
      <c r="CL58" s="101">
        <v>72883</v>
      </c>
      <c r="CM58" s="101">
        <v>38291</v>
      </c>
      <c r="CN58" s="101">
        <v>34592</v>
      </c>
      <c r="CO58" s="101">
        <v>68154</v>
      </c>
      <c r="CP58" s="101">
        <v>35200</v>
      </c>
      <c r="CQ58" s="101">
        <v>32954</v>
      </c>
      <c r="CR58" s="101">
        <v>68064</v>
      </c>
      <c r="CS58" s="101">
        <v>34683</v>
      </c>
      <c r="CT58" s="101">
        <v>33381</v>
      </c>
      <c r="CV58" s="103" t="s">
        <v>1383</v>
      </c>
      <c r="CW58" s="50">
        <v>1.0090905631659055</v>
      </c>
      <c r="CX58" s="50">
        <v>0.44886792452830188</v>
      </c>
      <c r="CY58" s="104">
        <v>0.9</v>
      </c>
      <c r="CZ58" s="104">
        <v>-55.1</v>
      </c>
    </row>
    <row r="59" spans="1:104" ht="12.75" x14ac:dyDescent="0.2">
      <c r="A59" s="96" t="s">
        <v>48</v>
      </c>
      <c r="B59" s="97" t="s">
        <v>480</v>
      </c>
      <c r="C59" s="96" t="s">
        <v>889</v>
      </c>
      <c r="D59" s="50">
        <v>2</v>
      </c>
      <c r="E59" s="50">
        <v>2012</v>
      </c>
      <c r="F59" s="101">
        <v>18800</v>
      </c>
      <c r="G59" s="101" t="s">
        <v>1383</v>
      </c>
      <c r="H59" s="101">
        <v>3099.34</v>
      </c>
      <c r="I59" s="101">
        <v>3834.42</v>
      </c>
      <c r="J59" s="101">
        <v>2643.8874999999998</v>
      </c>
      <c r="K59" s="101">
        <v>1190.5325</v>
      </c>
      <c r="L59" s="50">
        <v>3.2</v>
      </c>
      <c r="M59" s="50">
        <v>3.1</v>
      </c>
      <c r="N59" s="50">
        <v>3.4</v>
      </c>
      <c r="O59" s="102" t="s">
        <v>1383</v>
      </c>
      <c r="P59" s="102" t="s">
        <v>1383</v>
      </c>
      <c r="Q59" s="50" t="s">
        <v>1383</v>
      </c>
      <c r="R59" s="102">
        <v>3.4561759330754285</v>
      </c>
      <c r="S59" s="102">
        <v>4.4131507473089107</v>
      </c>
      <c r="T59" s="102">
        <v>2.3327897816995535</v>
      </c>
      <c r="U59" s="102">
        <v>2.9443694344272</v>
      </c>
      <c r="V59" s="102">
        <v>4.0585490568633595</v>
      </c>
      <c r="W59" s="102">
        <v>1.8291896903199558</v>
      </c>
      <c r="X59" s="101">
        <v>20600.416666666672</v>
      </c>
      <c r="AA59" s="101">
        <v>2115.333333333333</v>
      </c>
      <c r="AD59" s="101">
        <v>4281</v>
      </c>
      <c r="AG59" s="101">
        <f t="array" ref="AG59">SUM(IF(('RU_DE_18-24'!$B$5:$C$406=$C59),'RU_DE_18-24'!$E$5:$E$406))</f>
        <v>2065.2500000000009</v>
      </c>
      <c r="AH59" s="104">
        <v>3.5</v>
      </c>
      <c r="AI59" s="104">
        <v>2.8</v>
      </c>
      <c r="AJ59" s="50">
        <v>571</v>
      </c>
      <c r="AK59" s="50">
        <v>310.10000000000002</v>
      </c>
      <c r="AL59" s="50">
        <v>260.89999999999998</v>
      </c>
      <c r="AM59" s="50">
        <v>71.7</v>
      </c>
      <c r="AN59" s="50">
        <v>37.6</v>
      </c>
      <c r="AO59" s="50">
        <v>34.1</v>
      </c>
      <c r="AP59" s="50">
        <v>77.400000000000006</v>
      </c>
      <c r="AQ59" s="50">
        <v>84.05</v>
      </c>
      <c r="AR59" s="50">
        <v>70.75</v>
      </c>
      <c r="AS59" s="50">
        <v>54.42</v>
      </c>
      <c r="AT59" s="50">
        <v>57.6</v>
      </c>
      <c r="AU59" s="50">
        <v>51.29</v>
      </c>
      <c r="AV59" s="102">
        <v>737.7</v>
      </c>
      <c r="AW59" s="102">
        <v>368.9</v>
      </c>
      <c r="AX59" s="102">
        <v>368.8</v>
      </c>
      <c r="AY59" s="102">
        <v>131.80000000000001</v>
      </c>
      <c r="AZ59" s="102">
        <v>65.3</v>
      </c>
      <c r="BA59" s="102">
        <v>66.5</v>
      </c>
      <c r="BB59" s="102">
        <v>130.19999999999999</v>
      </c>
      <c r="BC59" s="102">
        <v>65.099999999999994</v>
      </c>
      <c r="BD59" s="102">
        <v>65.099999999999994</v>
      </c>
      <c r="BE59" s="102"/>
      <c r="BF59" s="50">
        <v>74.900000000000006</v>
      </c>
      <c r="BG59" s="50">
        <v>81.5</v>
      </c>
      <c r="BH59" s="50">
        <v>68.3</v>
      </c>
      <c r="BI59" s="50">
        <v>51.8</v>
      </c>
      <c r="BJ59" s="50">
        <v>55.5</v>
      </c>
      <c r="BK59" s="50">
        <v>48.2</v>
      </c>
      <c r="BL59" s="50">
        <v>82.2</v>
      </c>
      <c r="BM59" s="50">
        <v>87.9</v>
      </c>
      <c r="BN59" s="50">
        <v>76.599999999999994</v>
      </c>
      <c r="BO59" s="50">
        <v>77.400000000000006</v>
      </c>
      <c r="BP59" s="50">
        <v>84.05</v>
      </c>
      <c r="BQ59" s="50">
        <v>70.75</v>
      </c>
      <c r="BR59" s="50">
        <v>54.42</v>
      </c>
      <c r="BS59" s="50">
        <v>57.6</v>
      </c>
      <c r="BT59" s="50">
        <v>51.29</v>
      </c>
      <c r="BU59" s="50">
        <v>85.19</v>
      </c>
      <c r="BV59" s="50">
        <v>91.96</v>
      </c>
      <c r="BW59" s="50">
        <v>78.41</v>
      </c>
      <c r="BX59" s="50">
        <v>9.8000000000000007</v>
      </c>
      <c r="BY59" s="50" t="s">
        <v>1383</v>
      </c>
      <c r="BZ59" s="50">
        <v>11.6</v>
      </c>
      <c r="CA59" s="50">
        <v>9.4</v>
      </c>
      <c r="CB59" s="50" t="s">
        <v>1383</v>
      </c>
      <c r="CC59" s="50" t="s">
        <v>1383</v>
      </c>
      <c r="CD59" s="101">
        <v>592279.99751094845</v>
      </c>
      <c r="CE59" s="101">
        <v>74504.071198980382</v>
      </c>
      <c r="CF59" s="101">
        <v>1081536</v>
      </c>
      <c r="CG59" s="101">
        <v>534446</v>
      </c>
      <c r="CH59" s="101">
        <v>547090</v>
      </c>
      <c r="CI59" s="101">
        <v>61143</v>
      </c>
      <c r="CJ59" s="101">
        <v>31339</v>
      </c>
      <c r="CK59" s="101">
        <v>29804</v>
      </c>
      <c r="CL59" s="101">
        <v>67805</v>
      </c>
      <c r="CM59" s="101">
        <v>35074</v>
      </c>
      <c r="CN59" s="101">
        <v>32731</v>
      </c>
      <c r="CO59" s="101">
        <v>65059</v>
      </c>
      <c r="CP59" s="101">
        <v>33385</v>
      </c>
      <c r="CQ59" s="101">
        <v>31674</v>
      </c>
      <c r="CR59" s="101">
        <v>63877</v>
      </c>
      <c r="CS59" s="101">
        <v>32365</v>
      </c>
      <c r="CT59" s="101">
        <v>31512</v>
      </c>
      <c r="CV59" s="103" t="s">
        <v>1383</v>
      </c>
      <c r="CW59" s="50">
        <v>1.0957668439716315</v>
      </c>
      <c r="CY59" s="104">
        <v>9.6</v>
      </c>
      <c r="CZ59" s="104"/>
    </row>
    <row r="60" spans="1:104" ht="12.75" x14ac:dyDescent="0.2">
      <c r="A60" s="96" t="s">
        <v>49</v>
      </c>
      <c r="B60" s="97" t="s">
        <v>481</v>
      </c>
      <c r="C60" s="96" t="s">
        <v>890</v>
      </c>
      <c r="D60" s="50">
        <v>2</v>
      </c>
      <c r="E60" s="50">
        <v>2012</v>
      </c>
      <c r="F60" s="101">
        <v>18600</v>
      </c>
      <c r="G60" s="101" t="s">
        <v>1383</v>
      </c>
      <c r="H60" s="101">
        <v>3573.2</v>
      </c>
      <c r="I60" s="101">
        <v>3828.4349999999999</v>
      </c>
      <c r="J60" s="101">
        <v>1875.8525</v>
      </c>
      <c r="K60" s="101">
        <v>1952.5825000000002</v>
      </c>
      <c r="L60" s="50">
        <v>3.3</v>
      </c>
      <c r="M60" s="50">
        <v>3.7</v>
      </c>
      <c r="N60" s="50">
        <v>2.8</v>
      </c>
      <c r="O60" s="102" t="s">
        <v>1383</v>
      </c>
      <c r="P60" s="102" t="s">
        <v>1383</v>
      </c>
      <c r="Q60" s="50" t="s">
        <v>1383</v>
      </c>
      <c r="R60" s="102">
        <v>3.5704842079866372</v>
      </c>
      <c r="S60" s="102">
        <v>3.0978283935654565</v>
      </c>
      <c r="T60" s="102">
        <v>4.1837399522838101</v>
      </c>
      <c r="U60" s="102">
        <v>3.1400756280186113</v>
      </c>
      <c r="V60" s="102">
        <v>2.9373058246688259</v>
      </c>
      <c r="W60" s="102">
        <v>3.3631169756340631</v>
      </c>
      <c r="X60" s="101">
        <v>24536.166666666693</v>
      </c>
      <c r="AA60" s="101">
        <v>2355.5833333333321</v>
      </c>
      <c r="AD60" s="101">
        <v>4902.3333333333339</v>
      </c>
      <c r="AG60" s="101">
        <f t="array" ref="AG60">SUM(IF(('RU_DE_18-24'!$B$5:$C$406=$C60),'RU_DE_18-24'!$E$5:$E$406))</f>
        <v>2292.666666666667</v>
      </c>
      <c r="AH60" s="104">
        <v>4.2</v>
      </c>
      <c r="AI60" s="104">
        <v>3.5</v>
      </c>
      <c r="AJ60" s="50">
        <v>551.20000000000005</v>
      </c>
      <c r="AK60" s="50">
        <v>299.8</v>
      </c>
      <c r="AL60" s="50">
        <v>251.4</v>
      </c>
      <c r="AM60" s="50">
        <v>68.5</v>
      </c>
      <c r="AN60" s="50">
        <v>37</v>
      </c>
      <c r="AO60" s="50">
        <v>31.6</v>
      </c>
      <c r="AP60" s="50">
        <v>78.39</v>
      </c>
      <c r="AQ60" s="50">
        <v>84.05</v>
      </c>
      <c r="AR60" s="50">
        <v>72.55</v>
      </c>
      <c r="AS60" s="50">
        <v>56.05</v>
      </c>
      <c r="AT60" s="50">
        <v>59.66</v>
      </c>
      <c r="AU60" s="50">
        <v>52.34</v>
      </c>
      <c r="AV60" s="102">
        <v>703.2</v>
      </c>
      <c r="AW60" s="102">
        <v>356.7</v>
      </c>
      <c r="AX60" s="102">
        <v>346.5</v>
      </c>
      <c r="AY60" s="102">
        <v>122.3</v>
      </c>
      <c r="AZ60" s="102">
        <v>62</v>
      </c>
      <c r="BA60" s="102">
        <v>60.3</v>
      </c>
      <c r="BB60" s="102">
        <v>121.5</v>
      </c>
      <c r="BC60" s="102">
        <v>63.4</v>
      </c>
      <c r="BD60" s="102">
        <v>58.1</v>
      </c>
      <c r="BE60" s="102"/>
      <c r="BF60" s="50">
        <v>75.8</v>
      </c>
      <c r="BG60" s="50">
        <v>80.900000000000006</v>
      </c>
      <c r="BH60" s="50">
        <v>70.5</v>
      </c>
      <c r="BI60" s="50">
        <v>52.3</v>
      </c>
      <c r="BJ60" s="50">
        <v>54.3</v>
      </c>
      <c r="BK60" s="50">
        <v>50.3</v>
      </c>
      <c r="BL60" s="50">
        <v>84.7</v>
      </c>
      <c r="BM60" s="50">
        <v>91.8</v>
      </c>
      <c r="BN60" s="50">
        <v>77</v>
      </c>
      <c r="BO60" s="50">
        <v>78.39</v>
      </c>
      <c r="BP60" s="50">
        <v>84.05</v>
      </c>
      <c r="BQ60" s="50">
        <v>72.55</v>
      </c>
      <c r="BR60" s="50">
        <v>56.05</v>
      </c>
      <c r="BS60" s="50">
        <v>59.66</v>
      </c>
      <c r="BT60" s="50">
        <v>52.34</v>
      </c>
      <c r="BU60" s="50">
        <v>87.9</v>
      </c>
      <c r="BV60" s="50">
        <v>94.78</v>
      </c>
      <c r="BW60" s="50">
        <v>80.39</v>
      </c>
      <c r="BX60" s="50">
        <v>8.4</v>
      </c>
      <c r="BY60" s="50" t="s">
        <v>1383</v>
      </c>
      <c r="BZ60" s="50" t="s">
        <v>1383</v>
      </c>
      <c r="CA60" s="50">
        <v>8.4</v>
      </c>
      <c r="CB60" s="50" t="s">
        <v>1383</v>
      </c>
      <c r="CC60" s="50" t="s">
        <v>1383</v>
      </c>
      <c r="CD60" s="101">
        <v>578277.650059707</v>
      </c>
      <c r="CE60" s="101">
        <v>67312.718297144573</v>
      </c>
      <c r="CF60" s="101">
        <v>1067408</v>
      </c>
      <c r="CG60" s="101">
        <v>521237</v>
      </c>
      <c r="CH60" s="101">
        <v>546171</v>
      </c>
      <c r="CI60" s="101">
        <v>58014</v>
      </c>
      <c r="CJ60" s="101">
        <v>29753</v>
      </c>
      <c r="CK60" s="101">
        <v>28261</v>
      </c>
      <c r="CL60" s="101">
        <v>65753</v>
      </c>
      <c r="CM60" s="101">
        <v>33878</v>
      </c>
      <c r="CN60" s="101">
        <v>31875</v>
      </c>
      <c r="CO60" s="101">
        <v>59308</v>
      </c>
      <c r="CP60" s="101">
        <v>30197</v>
      </c>
      <c r="CQ60" s="101">
        <v>29111</v>
      </c>
      <c r="CR60" s="101">
        <v>57274</v>
      </c>
      <c r="CS60" s="101">
        <v>28872</v>
      </c>
      <c r="CT60" s="101">
        <v>28402</v>
      </c>
      <c r="CV60" s="103" t="s">
        <v>1383</v>
      </c>
      <c r="CW60" s="50">
        <v>1.3191487455197146</v>
      </c>
      <c r="CY60" s="104">
        <v>31.9</v>
      </c>
      <c r="CZ60" s="104"/>
    </row>
    <row r="61" spans="1:104" ht="12.75" x14ac:dyDescent="0.2">
      <c r="A61" s="96" t="s">
        <v>50</v>
      </c>
      <c r="B61" s="97" t="s">
        <v>482</v>
      </c>
      <c r="C61" s="96" t="s">
        <v>891</v>
      </c>
      <c r="D61" s="50">
        <v>2</v>
      </c>
      <c r="E61" s="50">
        <v>2012</v>
      </c>
      <c r="F61" s="101">
        <v>34600</v>
      </c>
      <c r="G61" s="101">
        <v>7600</v>
      </c>
      <c r="H61" s="101">
        <v>6108.1424999999999</v>
      </c>
      <c r="I61" s="101">
        <v>5880.5550000000003</v>
      </c>
      <c r="J61" s="101">
        <v>2482.44</v>
      </c>
      <c r="K61" s="101">
        <v>3398.1150000000002</v>
      </c>
      <c r="L61" s="50">
        <v>3.7</v>
      </c>
      <c r="M61" s="50">
        <v>3.6</v>
      </c>
      <c r="N61" s="50">
        <v>3.8</v>
      </c>
      <c r="O61" s="102">
        <v>6.9</v>
      </c>
      <c r="P61" s="102" t="s">
        <v>1383</v>
      </c>
      <c r="Q61" s="50" t="s">
        <v>1383</v>
      </c>
      <c r="R61" s="102">
        <v>3.0394701132314141</v>
      </c>
      <c r="S61" s="102">
        <v>2.3780947322204202</v>
      </c>
      <c r="T61" s="102">
        <v>3.8144523676277999</v>
      </c>
      <c r="U61" s="102">
        <v>2.6680306820431907</v>
      </c>
      <c r="V61" s="102">
        <v>2.2412004855103791</v>
      </c>
      <c r="W61" s="102">
        <v>3.0992194572591241</v>
      </c>
      <c r="X61" s="101">
        <v>42694.833333333299</v>
      </c>
      <c r="AA61" s="101">
        <v>4321.0833333333312</v>
      </c>
      <c r="AD61" s="101">
        <v>9085.1666666666697</v>
      </c>
      <c r="AG61" s="101">
        <f t="array" ref="AG61">SUM(IF(('RU_DE_18-24'!$B$5:$C$406=$C61),'RU_DE_18-24'!$E$5:$E$406))</f>
        <v>4153.3333333333321</v>
      </c>
      <c r="AH61" s="104">
        <v>4.5999999999999996</v>
      </c>
      <c r="AI61" s="104">
        <v>4.0999999999999996</v>
      </c>
      <c r="AJ61" s="50">
        <v>910.4</v>
      </c>
      <c r="AK61" s="50">
        <v>483.2</v>
      </c>
      <c r="AL61" s="50">
        <v>427.2</v>
      </c>
      <c r="AM61" s="50">
        <v>111.3</v>
      </c>
      <c r="AN61" s="50">
        <v>60.5</v>
      </c>
      <c r="AO61" s="50">
        <v>50.8</v>
      </c>
      <c r="AP61" s="50">
        <v>79.28</v>
      </c>
      <c r="AQ61" s="50">
        <v>84</v>
      </c>
      <c r="AR61" s="50">
        <v>74.53</v>
      </c>
      <c r="AS61" s="50">
        <v>57.19</v>
      </c>
      <c r="AT61" s="50">
        <v>60.55</v>
      </c>
      <c r="AU61" s="50">
        <v>53.65</v>
      </c>
      <c r="AV61" s="102">
        <v>1148.4000000000001</v>
      </c>
      <c r="AW61" s="102">
        <v>575.20000000000005</v>
      </c>
      <c r="AX61" s="102">
        <v>573.20000000000005</v>
      </c>
      <c r="AY61" s="102">
        <v>194.5</v>
      </c>
      <c r="AZ61" s="102">
        <v>99.9</v>
      </c>
      <c r="BA61" s="102">
        <v>94.6</v>
      </c>
      <c r="BB61" s="102">
        <v>219.9</v>
      </c>
      <c r="BC61" s="102">
        <v>110.5</v>
      </c>
      <c r="BD61" s="102">
        <v>109.4</v>
      </c>
      <c r="BE61" s="102"/>
      <c r="BF61" s="50">
        <v>76.3</v>
      </c>
      <c r="BG61" s="50">
        <v>80.900000000000006</v>
      </c>
      <c r="BH61" s="50">
        <v>71.599999999999994</v>
      </c>
      <c r="BI61" s="50">
        <v>53.3</v>
      </c>
      <c r="BJ61" s="50">
        <v>56.2</v>
      </c>
      <c r="BK61" s="50">
        <v>50.2</v>
      </c>
      <c r="BL61" s="50">
        <v>85.1</v>
      </c>
      <c r="BM61" s="50">
        <v>92</v>
      </c>
      <c r="BN61" s="50">
        <v>78.099999999999994</v>
      </c>
      <c r="BO61" s="50">
        <v>79.28</v>
      </c>
      <c r="BP61" s="50">
        <v>84</v>
      </c>
      <c r="BQ61" s="50">
        <v>74.53</v>
      </c>
      <c r="BR61" s="50">
        <v>57.19</v>
      </c>
      <c r="BS61" s="50">
        <v>60.55</v>
      </c>
      <c r="BT61" s="50">
        <v>53.65</v>
      </c>
      <c r="BU61" s="50">
        <v>87.75</v>
      </c>
      <c r="BV61" s="50">
        <v>94.23</v>
      </c>
      <c r="BW61" s="50">
        <v>81.209999999999994</v>
      </c>
      <c r="BX61" s="50">
        <v>7.9</v>
      </c>
      <c r="BY61" s="50">
        <v>7.1</v>
      </c>
      <c r="BZ61" s="50">
        <v>8.6999999999999993</v>
      </c>
      <c r="CA61" s="50">
        <v>12.9</v>
      </c>
      <c r="CB61" s="50">
        <v>14.5</v>
      </c>
      <c r="CC61" s="50">
        <v>11.4</v>
      </c>
      <c r="CD61" s="101">
        <v>931358.77607468644</v>
      </c>
      <c r="CE61" s="101">
        <v>106671.61917446931</v>
      </c>
      <c r="CF61" s="101">
        <v>1719494</v>
      </c>
      <c r="CG61" s="101">
        <v>843615</v>
      </c>
      <c r="CH61" s="101">
        <v>875879</v>
      </c>
      <c r="CI61" s="101">
        <v>90795</v>
      </c>
      <c r="CJ61" s="101">
        <v>46868</v>
      </c>
      <c r="CK61" s="101">
        <v>43927</v>
      </c>
      <c r="CL61" s="101">
        <v>106244</v>
      </c>
      <c r="CM61" s="101">
        <v>53871</v>
      </c>
      <c r="CN61" s="101">
        <v>52373</v>
      </c>
      <c r="CO61" s="101">
        <v>107321</v>
      </c>
      <c r="CP61" s="101">
        <v>54089</v>
      </c>
      <c r="CQ61" s="101">
        <v>53232</v>
      </c>
      <c r="CR61" s="101">
        <v>107552</v>
      </c>
      <c r="CS61" s="101">
        <v>54164</v>
      </c>
      <c r="CT61" s="101">
        <v>53388</v>
      </c>
      <c r="CV61" s="103" t="s">
        <v>1383</v>
      </c>
      <c r="CW61" s="50">
        <v>1.2339547206165693</v>
      </c>
      <c r="CX61" s="50">
        <v>0.56856359649122779</v>
      </c>
      <c r="CY61" s="104">
        <v>23.4</v>
      </c>
      <c r="CZ61" s="104">
        <v>-43.1</v>
      </c>
    </row>
    <row r="62" spans="1:104" ht="12.75" x14ac:dyDescent="0.2">
      <c r="A62" s="96" t="s">
        <v>51</v>
      </c>
      <c r="B62" s="97" t="s">
        <v>483</v>
      </c>
      <c r="C62" s="96" t="s">
        <v>892</v>
      </c>
      <c r="D62" s="50">
        <v>2</v>
      </c>
      <c r="E62" s="50">
        <v>2012</v>
      </c>
      <c r="F62" s="101">
        <v>25000</v>
      </c>
      <c r="G62" s="101">
        <v>5000</v>
      </c>
      <c r="H62" s="101">
        <v>4551.0025000000005</v>
      </c>
      <c r="I62" s="101">
        <v>5130.71</v>
      </c>
      <c r="J62" s="101">
        <v>1924.93</v>
      </c>
      <c r="K62" s="101">
        <v>3205.7799999999997</v>
      </c>
      <c r="L62" s="50">
        <v>3.5</v>
      </c>
      <c r="M62" s="50">
        <v>3</v>
      </c>
      <c r="N62" s="50">
        <v>4.2</v>
      </c>
      <c r="O62" s="102">
        <v>5.7</v>
      </c>
      <c r="P62" s="102" t="s">
        <v>1383</v>
      </c>
      <c r="Q62" s="50" t="s">
        <v>1383</v>
      </c>
      <c r="R62" s="102">
        <v>3.7827958915305464</v>
      </c>
      <c r="S62" s="102">
        <v>2.627015262660755</v>
      </c>
      <c r="T62" s="102">
        <v>5.1409005708699569</v>
      </c>
      <c r="U62" s="102">
        <v>3.3265388076932587</v>
      </c>
      <c r="V62" s="102">
        <v>2.4334744483792314</v>
      </c>
      <c r="W62" s="102">
        <v>4.2667749183329358</v>
      </c>
      <c r="X62" s="101">
        <v>24721.249999999985</v>
      </c>
      <c r="AA62" s="101">
        <v>2618.3333333333339</v>
      </c>
      <c r="AD62" s="101">
        <v>5235.6666666666661</v>
      </c>
      <c r="AG62" s="101">
        <f t="array" ref="AG62">SUM(IF(('RU_DE_18-24'!$B$5:$C$406=$C62),'RU_DE_18-24'!$E$5:$E$406))</f>
        <v>2562.0833333333335</v>
      </c>
      <c r="AH62" s="104">
        <v>3.4</v>
      </c>
      <c r="AI62" s="104">
        <v>3</v>
      </c>
      <c r="AJ62" s="50">
        <v>692.3</v>
      </c>
      <c r="AK62" s="50">
        <v>380.1</v>
      </c>
      <c r="AL62" s="50">
        <v>312.10000000000002</v>
      </c>
      <c r="AM62" s="50">
        <v>88.6</v>
      </c>
      <c r="AN62" s="50">
        <v>49.7</v>
      </c>
      <c r="AO62" s="50">
        <v>38.9</v>
      </c>
      <c r="AP62" s="50">
        <v>78.010000000000005</v>
      </c>
      <c r="AQ62" s="50">
        <v>84.4</v>
      </c>
      <c r="AR62" s="50">
        <v>71.430000000000007</v>
      </c>
      <c r="AS62" s="50">
        <v>55.05</v>
      </c>
      <c r="AT62" s="50">
        <v>59.49</v>
      </c>
      <c r="AU62" s="50">
        <v>50.26</v>
      </c>
      <c r="AV62" s="102">
        <v>887.4</v>
      </c>
      <c r="AW62" s="102">
        <v>450.4</v>
      </c>
      <c r="AX62" s="102">
        <v>437</v>
      </c>
      <c r="AY62" s="102">
        <v>161</v>
      </c>
      <c r="AZ62" s="102">
        <v>83.5</v>
      </c>
      <c r="BA62" s="102">
        <v>77.400000000000006</v>
      </c>
      <c r="BB62" s="102">
        <v>154.1</v>
      </c>
      <c r="BC62" s="102">
        <v>79</v>
      </c>
      <c r="BD62" s="102">
        <v>75.099999999999994</v>
      </c>
      <c r="BE62" s="102"/>
      <c r="BF62" s="50">
        <v>75.2</v>
      </c>
      <c r="BG62" s="50">
        <v>81.8</v>
      </c>
      <c r="BH62" s="50">
        <v>68.5</v>
      </c>
      <c r="BI62" s="50">
        <v>51.9</v>
      </c>
      <c r="BJ62" s="50">
        <v>56</v>
      </c>
      <c r="BK62" s="50">
        <v>47.5</v>
      </c>
      <c r="BL62" s="50">
        <v>84.6</v>
      </c>
      <c r="BM62" s="50">
        <v>90.2</v>
      </c>
      <c r="BN62" s="50">
        <v>78.7</v>
      </c>
      <c r="BO62" s="50">
        <v>78.010000000000005</v>
      </c>
      <c r="BP62" s="50">
        <v>84.4</v>
      </c>
      <c r="BQ62" s="50">
        <v>71.430000000000007</v>
      </c>
      <c r="BR62" s="50">
        <v>55.05</v>
      </c>
      <c r="BS62" s="50">
        <v>59.49</v>
      </c>
      <c r="BT62" s="50">
        <v>50.26</v>
      </c>
      <c r="BU62" s="50">
        <v>87.93</v>
      </c>
      <c r="BV62" s="50">
        <v>92.62</v>
      </c>
      <c r="BW62" s="50">
        <v>83</v>
      </c>
      <c r="BX62" s="50">
        <v>6.4</v>
      </c>
      <c r="BY62" s="50" t="s">
        <v>1383</v>
      </c>
      <c r="BZ62" s="50" t="s">
        <v>1383</v>
      </c>
      <c r="CA62" s="50">
        <v>8.1</v>
      </c>
      <c r="CB62" s="50">
        <v>8.8000000000000007</v>
      </c>
      <c r="CC62" s="50" t="s">
        <v>1383</v>
      </c>
      <c r="CD62" s="101">
        <v>720400.69040539139</v>
      </c>
      <c r="CE62" s="101">
        <v>87736.798499736979</v>
      </c>
      <c r="CF62" s="101">
        <v>1314910</v>
      </c>
      <c r="CG62" s="101">
        <v>647763</v>
      </c>
      <c r="CH62" s="101">
        <v>667147</v>
      </c>
      <c r="CI62" s="101">
        <v>74343</v>
      </c>
      <c r="CJ62" s="101">
        <v>38460</v>
      </c>
      <c r="CK62" s="101">
        <v>35883</v>
      </c>
      <c r="CL62" s="101">
        <v>84210</v>
      </c>
      <c r="CM62" s="101">
        <v>42790</v>
      </c>
      <c r="CN62" s="101">
        <v>41420</v>
      </c>
      <c r="CO62" s="101">
        <v>79248</v>
      </c>
      <c r="CP62" s="101">
        <v>40660</v>
      </c>
      <c r="CQ62" s="101">
        <v>38588</v>
      </c>
      <c r="CR62" s="101">
        <v>74266</v>
      </c>
      <c r="CS62" s="101">
        <v>37773</v>
      </c>
      <c r="CT62" s="101">
        <v>36493</v>
      </c>
      <c r="CV62" s="103" t="s">
        <v>1383</v>
      </c>
      <c r="CW62" s="50">
        <v>0.98884999999999945</v>
      </c>
      <c r="CX62" s="50">
        <v>0.52366666666666684</v>
      </c>
      <c r="CY62" s="104">
        <v>-1.1000000000000001</v>
      </c>
      <c r="CZ62" s="104">
        <v>-47.6</v>
      </c>
    </row>
    <row r="63" spans="1:104" ht="12.75" x14ac:dyDescent="0.2">
      <c r="A63" s="96" t="s">
        <v>52</v>
      </c>
      <c r="B63" s="97" t="s">
        <v>484</v>
      </c>
      <c r="C63" s="96" t="s">
        <v>893</v>
      </c>
      <c r="D63" s="50">
        <v>2</v>
      </c>
      <c r="E63" s="50">
        <v>2012</v>
      </c>
      <c r="F63" s="101">
        <v>30500</v>
      </c>
      <c r="G63" s="101">
        <v>6400</v>
      </c>
      <c r="H63" s="101">
        <v>5955.835</v>
      </c>
      <c r="I63" s="101">
        <v>5944.6975000000002</v>
      </c>
      <c r="J63" s="101">
        <v>2507.4524999999999</v>
      </c>
      <c r="K63" s="101">
        <v>3437.2449999999999</v>
      </c>
      <c r="L63" s="50">
        <v>3.2</v>
      </c>
      <c r="M63" s="50">
        <v>2.8</v>
      </c>
      <c r="N63" s="50">
        <v>3.7</v>
      </c>
      <c r="O63" s="102">
        <v>5.3</v>
      </c>
      <c r="P63" s="102" t="s">
        <v>1383</v>
      </c>
      <c r="Q63" s="50" t="s">
        <v>1383</v>
      </c>
      <c r="R63" s="102">
        <v>3.2050248613004784</v>
      </c>
      <c r="S63" s="102">
        <v>2.4422156687246761</v>
      </c>
      <c r="T63" s="102">
        <v>4.1507944862853767</v>
      </c>
      <c r="U63" s="102">
        <v>2.7948855364436356</v>
      </c>
      <c r="V63" s="102">
        <v>2.3160210826105039</v>
      </c>
      <c r="W63" s="102">
        <v>3.2913206773183461</v>
      </c>
      <c r="X63" s="101">
        <v>32671.25</v>
      </c>
      <c r="AA63" s="101">
        <v>3473.2500000000009</v>
      </c>
      <c r="AD63" s="101">
        <v>6597.0833333333303</v>
      </c>
      <c r="AG63" s="101">
        <f t="array" ref="AG63">SUM(IF(('RU_DE_18-24'!$B$5:$C$406=$C63),'RU_DE_18-24'!$E$5:$E$406))</f>
        <v>3349.521449170873</v>
      </c>
      <c r="AH63" s="104">
        <v>3.3</v>
      </c>
      <c r="AI63" s="104">
        <v>2.8</v>
      </c>
      <c r="AJ63" s="50">
        <v>920.3</v>
      </c>
      <c r="AK63" s="50">
        <v>498.3</v>
      </c>
      <c r="AL63" s="50">
        <v>422.1</v>
      </c>
      <c r="AM63" s="50">
        <v>122.2</v>
      </c>
      <c r="AN63" s="50">
        <v>65.400000000000006</v>
      </c>
      <c r="AO63" s="50">
        <v>56.8</v>
      </c>
      <c r="AP63" s="50">
        <v>79.42</v>
      </c>
      <c r="AQ63" s="50">
        <v>84.99</v>
      </c>
      <c r="AR63" s="50">
        <v>73.72</v>
      </c>
      <c r="AS63" s="50">
        <v>59.25</v>
      </c>
      <c r="AT63" s="50">
        <v>60.56</v>
      </c>
      <c r="AU63" s="50">
        <v>57.81</v>
      </c>
      <c r="AV63" s="102">
        <v>1158.8</v>
      </c>
      <c r="AW63" s="102">
        <v>586.20000000000005</v>
      </c>
      <c r="AX63" s="102">
        <v>572.6</v>
      </c>
      <c r="AY63" s="102">
        <v>206.2</v>
      </c>
      <c r="AZ63" s="102">
        <v>107.9</v>
      </c>
      <c r="BA63" s="102">
        <v>98.3</v>
      </c>
      <c r="BB63" s="102">
        <v>212.7</v>
      </c>
      <c r="BC63" s="102">
        <v>108.3</v>
      </c>
      <c r="BD63" s="102">
        <v>104.4</v>
      </c>
      <c r="BE63" s="102"/>
      <c r="BF63" s="50">
        <v>76.8</v>
      </c>
      <c r="BG63" s="50">
        <v>82.5</v>
      </c>
      <c r="BH63" s="50">
        <v>70.900000000000006</v>
      </c>
      <c r="BI63" s="50">
        <v>56.1</v>
      </c>
      <c r="BJ63" s="50">
        <v>57.8</v>
      </c>
      <c r="BK63" s="50">
        <v>54.3</v>
      </c>
      <c r="BL63" s="50">
        <v>84.4</v>
      </c>
      <c r="BM63" s="50">
        <v>92.5</v>
      </c>
      <c r="BN63" s="50">
        <v>76</v>
      </c>
      <c r="BO63" s="50">
        <v>79.42</v>
      </c>
      <c r="BP63" s="50">
        <v>84.99</v>
      </c>
      <c r="BQ63" s="50">
        <v>73.72</v>
      </c>
      <c r="BR63" s="50">
        <v>59.25</v>
      </c>
      <c r="BS63" s="50">
        <v>60.56</v>
      </c>
      <c r="BT63" s="50">
        <v>57.81</v>
      </c>
      <c r="BU63" s="50">
        <v>87.2</v>
      </c>
      <c r="BV63" s="50">
        <v>94.83</v>
      </c>
      <c r="BW63" s="50">
        <v>79.290000000000006</v>
      </c>
      <c r="BX63" s="50">
        <v>7.3</v>
      </c>
      <c r="BY63" s="50" t="s">
        <v>1383</v>
      </c>
      <c r="BZ63" s="50">
        <v>9</v>
      </c>
      <c r="CA63" s="50">
        <v>9.3000000000000007</v>
      </c>
      <c r="CB63" s="50">
        <v>10</v>
      </c>
      <c r="CC63" s="50">
        <v>8.5</v>
      </c>
      <c r="CD63" s="101">
        <v>975990.99414545053</v>
      </c>
      <c r="CE63" s="101">
        <v>124486.21270901476</v>
      </c>
      <c r="CF63" s="101">
        <v>1789294</v>
      </c>
      <c r="CG63" s="101">
        <v>882708</v>
      </c>
      <c r="CH63" s="101">
        <v>906586</v>
      </c>
      <c r="CI63" s="101">
        <v>102681</v>
      </c>
      <c r="CJ63" s="101">
        <v>52482</v>
      </c>
      <c r="CK63" s="101">
        <v>50199</v>
      </c>
      <c r="CL63" s="101">
        <v>109904</v>
      </c>
      <c r="CM63" s="101">
        <v>56933</v>
      </c>
      <c r="CN63" s="101">
        <v>52971</v>
      </c>
      <c r="CO63" s="101">
        <v>104032</v>
      </c>
      <c r="CP63" s="101">
        <v>53510</v>
      </c>
      <c r="CQ63" s="101">
        <v>50522</v>
      </c>
      <c r="CR63" s="101">
        <v>103452</v>
      </c>
      <c r="CS63" s="101">
        <v>52312</v>
      </c>
      <c r="CT63" s="101">
        <v>51140</v>
      </c>
      <c r="CV63" s="103" t="s">
        <v>1383</v>
      </c>
      <c r="CW63" s="50">
        <v>1.071188524590164</v>
      </c>
      <c r="CX63" s="50">
        <v>0.54269531250000014</v>
      </c>
      <c r="CY63" s="104">
        <v>7.1</v>
      </c>
      <c r="CZ63" s="104">
        <v>-45.7</v>
      </c>
    </row>
    <row r="64" spans="1:104" ht="12.75" x14ac:dyDescent="0.2">
      <c r="A64" s="96" t="s">
        <v>53</v>
      </c>
      <c r="B64" s="97" t="s">
        <v>485</v>
      </c>
      <c r="C64" s="96" t="s">
        <v>894</v>
      </c>
      <c r="D64" s="50">
        <v>1</v>
      </c>
      <c r="E64" s="50">
        <v>2012</v>
      </c>
      <c r="F64" s="101">
        <v>197100</v>
      </c>
      <c r="G64" s="101">
        <v>24900</v>
      </c>
      <c r="H64" s="101">
        <v>23730.004999999997</v>
      </c>
      <c r="I64" s="101">
        <v>44994.945</v>
      </c>
      <c r="J64" s="101">
        <v>25807.042500000003</v>
      </c>
      <c r="K64" s="101">
        <v>19187.9025</v>
      </c>
      <c r="L64" s="50">
        <v>10.6</v>
      </c>
      <c r="M64" s="50">
        <v>11.7</v>
      </c>
      <c r="N64" s="50">
        <v>9.4</v>
      </c>
      <c r="O64" s="102">
        <v>15</v>
      </c>
      <c r="P64" s="102">
        <v>18.2</v>
      </c>
      <c r="Q64" s="50">
        <v>11.6</v>
      </c>
      <c r="R64" s="102">
        <v>9.8679322212916389</v>
      </c>
      <c r="S64" s="102">
        <v>10.902991566492666</v>
      </c>
      <c r="T64" s="102">
        <v>8.7506323553151493</v>
      </c>
      <c r="U64" s="102">
        <v>8.1938125394712991</v>
      </c>
      <c r="V64" s="102">
        <v>9.4173004322072913</v>
      </c>
      <c r="W64" s="102">
        <v>6.9750208251122965</v>
      </c>
      <c r="X64" s="101">
        <v>215352.5</v>
      </c>
      <c r="AA64" s="101">
        <v>21303.583333333299</v>
      </c>
      <c r="AD64" s="101">
        <v>58527</v>
      </c>
      <c r="AG64" s="101">
        <f t="array" ref="AG64">SUM(IF(('RU_DE_18-24'!$B$5:$C$406=$C64),'RU_DE_18-24'!$E$5:$E$406))</f>
        <v>20414.333333333328</v>
      </c>
      <c r="AH64" s="104">
        <v>12.3</v>
      </c>
      <c r="AI64" s="104">
        <v>13.3</v>
      </c>
      <c r="AJ64" s="50">
        <v>1826.9</v>
      </c>
      <c r="AK64" s="50">
        <v>970.1</v>
      </c>
      <c r="AL64" s="50">
        <v>856.8</v>
      </c>
      <c r="AM64" s="50">
        <v>165.7</v>
      </c>
      <c r="AN64" s="50">
        <v>85.5</v>
      </c>
      <c r="AO64" s="50">
        <v>80.2</v>
      </c>
      <c r="AP64" s="50">
        <v>76.2</v>
      </c>
      <c r="AQ64" s="50">
        <v>80.290000000000006</v>
      </c>
      <c r="AR64" s="50">
        <v>72.05</v>
      </c>
      <c r="AS64" s="50">
        <v>45.59</v>
      </c>
      <c r="AT64" s="50">
        <v>47</v>
      </c>
      <c r="AU64" s="50">
        <v>44.17</v>
      </c>
      <c r="AV64" s="102">
        <v>2397.4</v>
      </c>
      <c r="AW64" s="102">
        <v>1208.2</v>
      </c>
      <c r="AX64" s="102">
        <v>1189.2</v>
      </c>
      <c r="AY64" s="102">
        <v>363.5</v>
      </c>
      <c r="AZ64" s="102">
        <v>181.9</v>
      </c>
      <c r="BA64" s="102">
        <v>181.6</v>
      </c>
      <c r="BB64" s="102">
        <v>548.79999999999995</v>
      </c>
      <c r="BC64" s="102">
        <v>273.89999999999998</v>
      </c>
      <c r="BD64" s="102">
        <v>274.89999999999998</v>
      </c>
      <c r="BE64" s="102"/>
      <c r="BF64" s="50">
        <v>68</v>
      </c>
      <c r="BG64" s="50">
        <v>70.7</v>
      </c>
      <c r="BH64" s="50">
        <v>65.3</v>
      </c>
      <c r="BI64" s="50">
        <v>38.700000000000003</v>
      </c>
      <c r="BJ64" s="50">
        <v>38.4</v>
      </c>
      <c r="BK64" s="50">
        <v>39.1</v>
      </c>
      <c r="BL64" s="50">
        <v>74.8</v>
      </c>
      <c r="BM64" s="50">
        <v>76.900000000000006</v>
      </c>
      <c r="BN64" s="50">
        <v>72.7</v>
      </c>
      <c r="BO64" s="50">
        <v>76.2</v>
      </c>
      <c r="BP64" s="50">
        <v>80.290000000000006</v>
      </c>
      <c r="BQ64" s="50">
        <v>72.05</v>
      </c>
      <c r="BR64" s="50">
        <v>45.59</v>
      </c>
      <c r="BS64" s="50">
        <v>47</v>
      </c>
      <c r="BT64" s="50">
        <v>44.17</v>
      </c>
      <c r="BU64" s="50">
        <v>83.03</v>
      </c>
      <c r="BV64" s="50">
        <v>86.37</v>
      </c>
      <c r="BW64" s="50">
        <v>79.7</v>
      </c>
      <c r="BX64" s="50">
        <v>13.4</v>
      </c>
      <c r="BY64" s="50">
        <v>14</v>
      </c>
      <c r="BZ64" s="50">
        <v>12.9</v>
      </c>
      <c r="CA64" s="50">
        <v>13.4</v>
      </c>
      <c r="CB64" s="50">
        <v>15.4</v>
      </c>
      <c r="CC64" s="50">
        <v>11.5</v>
      </c>
      <c r="CD64" s="101">
        <v>1752066.66666667</v>
      </c>
      <c r="CE64" s="101">
        <v>160518.33333333334</v>
      </c>
      <c r="CF64" s="101">
        <v>3501872</v>
      </c>
      <c r="CG64" s="101">
        <v>1717645</v>
      </c>
      <c r="CH64" s="101">
        <v>1784227</v>
      </c>
      <c r="CI64" s="101">
        <v>134358</v>
      </c>
      <c r="CJ64" s="101">
        <v>68541</v>
      </c>
      <c r="CK64" s="101">
        <v>65817</v>
      </c>
      <c r="CL64" s="101">
        <v>231178</v>
      </c>
      <c r="CM64" s="101">
        <v>112278</v>
      </c>
      <c r="CN64" s="101">
        <v>118900</v>
      </c>
      <c r="CO64" s="101">
        <v>284687</v>
      </c>
      <c r="CP64" s="101">
        <v>140575</v>
      </c>
      <c r="CQ64" s="101">
        <v>144112</v>
      </c>
      <c r="CR64" s="101">
        <v>276989</v>
      </c>
      <c r="CS64" s="101">
        <v>141188</v>
      </c>
      <c r="CT64" s="101">
        <v>135801</v>
      </c>
      <c r="CV64" s="103" t="s">
        <v>1383</v>
      </c>
      <c r="CW64" s="50">
        <v>1.0926052765093861</v>
      </c>
      <c r="CX64" s="50">
        <v>0.85556559571619673</v>
      </c>
      <c r="CY64" s="104">
        <v>9.3000000000000007</v>
      </c>
      <c r="CZ64" s="104">
        <v>-14.4</v>
      </c>
    </row>
    <row r="65" spans="1:104" ht="12.75" x14ac:dyDescent="0.2">
      <c r="A65" s="96" t="s">
        <v>54</v>
      </c>
      <c r="B65" s="97" t="s">
        <v>485</v>
      </c>
      <c r="C65" s="96" t="s">
        <v>895</v>
      </c>
      <c r="D65" s="50">
        <v>2</v>
      </c>
      <c r="E65" s="50">
        <v>2012</v>
      </c>
      <c r="F65" s="101">
        <v>197100</v>
      </c>
      <c r="G65" s="101">
        <v>24900</v>
      </c>
      <c r="H65" s="101">
        <v>23730.004999999997</v>
      </c>
      <c r="I65" s="101">
        <v>44994.945</v>
      </c>
      <c r="J65" s="101">
        <v>25807.042500000003</v>
      </c>
      <c r="K65" s="101">
        <v>19187.9025</v>
      </c>
      <c r="L65" s="50">
        <v>10.6</v>
      </c>
      <c r="M65" s="50">
        <v>11.7</v>
      </c>
      <c r="N65" s="50">
        <v>9.4</v>
      </c>
      <c r="O65" s="102">
        <v>15</v>
      </c>
      <c r="P65" s="102">
        <v>18.2</v>
      </c>
      <c r="Q65" s="50">
        <v>11.6</v>
      </c>
      <c r="R65" s="102">
        <v>9.8679322212916389</v>
      </c>
      <c r="S65" s="102">
        <v>10.902991566492666</v>
      </c>
      <c r="T65" s="102">
        <v>8.7506323553151493</v>
      </c>
      <c r="U65" s="102">
        <v>8.1938125394712991</v>
      </c>
      <c r="V65" s="102">
        <v>9.4173004322072913</v>
      </c>
      <c r="W65" s="102">
        <v>6.9750208251122965</v>
      </c>
      <c r="X65" s="101">
        <v>215352.5</v>
      </c>
      <c r="AA65" s="101">
        <v>21303.583333333299</v>
      </c>
      <c r="AD65" s="101">
        <v>58527</v>
      </c>
      <c r="AG65" s="101">
        <f t="array" ref="AG65">SUM(IF(('RU_DE_18-24'!$B$5:$C$406=$C65),'RU_DE_18-24'!$E$5:$E$406))</f>
        <v>20414.333333333328</v>
      </c>
      <c r="AH65" s="104">
        <v>12.3</v>
      </c>
      <c r="AI65" s="104">
        <v>13.3</v>
      </c>
      <c r="AJ65" s="50">
        <v>1826.9</v>
      </c>
      <c r="AK65" s="50">
        <v>970.1</v>
      </c>
      <c r="AL65" s="50">
        <v>856.8</v>
      </c>
      <c r="AM65" s="50">
        <v>165.7</v>
      </c>
      <c r="AN65" s="50">
        <v>85.5</v>
      </c>
      <c r="AO65" s="50">
        <v>80.2</v>
      </c>
      <c r="AP65" s="50">
        <v>76.2</v>
      </c>
      <c r="AQ65" s="50">
        <v>80.290000000000006</v>
      </c>
      <c r="AR65" s="50">
        <v>72.05</v>
      </c>
      <c r="AS65" s="50">
        <v>45.59</v>
      </c>
      <c r="AT65" s="50">
        <v>47</v>
      </c>
      <c r="AU65" s="50">
        <v>44.17</v>
      </c>
      <c r="AV65" s="102">
        <v>2397.4</v>
      </c>
      <c r="AW65" s="102">
        <v>1208.2</v>
      </c>
      <c r="AX65" s="102">
        <v>1189.2</v>
      </c>
      <c r="AY65" s="102">
        <v>363.5</v>
      </c>
      <c r="AZ65" s="102">
        <v>181.9</v>
      </c>
      <c r="BA65" s="102">
        <v>181.6</v>
      </c>
      <c r="BB65" s="102">
        <v>548.79999999999995</v>
      </c>
      <c r="BC65" s="102">
        <v>273.89999999999998</v>
      </c>
      <c r="BD65" s="102">
        <v>274.89999999999998</v>
      </c>
      <c r="BE65" s="102"/>
      <c r="BF65" s="50">
        <v>68</v>
      </c>
      <c r="BG65" s="50">
        <v>70.7</v>
      </c>
      <c r="BH65" s="50">
        <v>65.3</v>
      </c>
      <c r="BI65" s="50">
        <v>38.700000000000003</v>
      </c>
      <c r="BJ65" s="50">
        <v>38.4</v>
      </c>
      <c r="BK65" s="50">
        <v>39.1</v>
      </c>
      <c r="BL65" s="50">
        <v>74.8</v>
      </c>
      <c r="BM65" s="50">
        <v>76.900000000000006</v>
      </c>
      <c r="BN65" s="50">
        <v>72.7</v>
      </c>
      <c r="BO65" s="50">
        <v>76.2</v>
      </c>
      <c r="BP65" s="50">
        <v>80.290000000000006</v>
      </c>
      <c r="BQ65" s="50">
        <v>72.05</v>
      </c>
      <c r="BR65" s="50">
        <v>45.59</v>
      </c>
      <c r="BS65" s="50">
        <v>47</v>
      </c>
      <c r="BT65" s="50">
        <v>44.17</v>
      </c>
      <c r="BU65" s="50">
        <v>83.03</v>
      </c>
      <c r="BV65" s="50">
        <v>86.37</v>
      </c>
      <c r="BW65" s="50">
        <v>79.7</v>
      </c>
      <c r="BX65" s="50">
        <v>13.4</v>
      </c>
      <c r="BY65" s="50">
        <v>14</v>
      </c>
      <c r="BZ65" s="50">
        <v>12.9</v>
      </c>
      <c r="CA65" s="50">
        <v>13.4</v>
      </c>
      <c r="CB65" s="50">
        <v>15.4</v>
      </c>
      <c r="CC65" s="50">
        <v>11.5</v>
      </c>
      <c r="CD65" s="101">
        <v>1752066.66666667</v>
      </c>
      <c r="CE65" s="101">
        <v>160518.33333333334</v>
      </c>
      <c r="CF65" s="101">
        <v>3501872</v>
      </c>
      <c r="CG65" s="101">
        <v>1717645</v>
      </c>
      <c r="CH65" s="101">
        <v>1784227</v>
      </c>
      <c r="CI65" s="101">
        <v>134358</v>
      </c>
      <c r="CJ65" s="101">
        <v>68541</v>
      </c>
      <c r="CK65" s="101">
        <v>65817</v>
      </c>
      <c r="CL65" s="101">
        <v>231178</v>
      </c>
      <c r="CM65" s="101">
        <v>112278</v>
      </c>
      <c r="CN65" s="101">
        <v>118900</v>
      </c>
      <c r="CO65" s="101">
        <v>284687</v>
      </c>
      <c r="CP65" s="101">
        <v>140575</v>
      </c>
      <c r="CQ65" s="101">
        <v>144112</v>
      </c>
      <c r="CR65" s="101">
        <v>276989</v>
      </c>
      <c r="CS65" s="101">
        <v>141188</v>
      </c>
      <c r="CT65" s="101">
        <v>135801</v>
      </c>
      <c r="CV65" s="103" t="s">
        <v>1383</v>
      </c>
      <c r="CW65" s="50">
        <v>1.0926052765093861</v>
      </c>
      <c r="CX65" s="50">
        <v>0.85556559571619673</v>
      </c>
      <c r="CY65" s="104">
        <v>9.3000000000000007</v>
      </c>
      <c r="CZ65" s="104">
        <v>-14.4</v>
      </c>
    </row>
    <row r="66" spans="1:104" ht="12.75" x14ac:dyDescent="0.2">
      <c r="A66" s="96" t="s">
        <v>55</v>
      </c>
      <c r="B66" s="97" t="s">
        <v>486</v>
      </c>
      <c r="C66" s="96" t="s">
        <v>896</v>
      </c>
      <c r="D66" s="50">
        <v>1</v>
      </c>
      <c r="E66" s="50">
        <v>2012</v>
      </c>
      <c r="F66" s="101">
        <v>111400</v>
      </c>
      <c r="G66" s="101">
        <v>15000</v>
      </c>
      <c r="H66" s="101">
        <v>13909.877500000001</v>
      </c>
      <c r="I66" s="101">
        <v>23418.524999999998</v>
      </c>
      <c r="J66" s="101">
        <v>14770.474999999999</v>
      </c>
      <c r="K66" s="101">
        <v>8648.0499999999993</v>
      </c>
      <c r="L66" s="50">
        <v>8.3000000000000007</v>
      </c>
      <c r="M66" s="50">
        <v>8.4</v>
      </c>
      <c r="N66" s="50">
        <v>8.1</v>
      </c>
      <c r="O66" s="102">
        <v>13.4</v>
      </c>
      <c r="P66" s="102">
        <v>13.2</v>
      </c>
      <c r="Q66" s="50">
        <v>13.6</v>
      </c>
      <c r="R66" s="102">
        <v>9.7188308730180495</v>
      </c>
      <c r="S66" s="102">
        <v>11.194122039592875</v>
      </c>
      <c r="T66" s="102">
        <v>7.933130554099546</v>
      </c>
      <c r="U66" s="102">
        <v>8.5075113350792577</v>
      </c>
      <c r="V66" s="102">
        <v>10.066363793810083</v>
      </c>
      <c r="W66" s="102">
        <v>6.728019815490879</v>
      </c>
      <c r="X66" s="101">
        <v>136115.16666666663</v>
      </c>
      <c r="AA66" s="101">
        <v>11949.250000000004</v>
      </c>
      <c r="AD66" s="101">
        <v>30766.583333333343</v>
      </c>
      <c r="AG66" s="101">
        <f t="array" ref="AG66">SUM(IF(('RU_DE_18-24'!$B$5:$C$406=$C66),'RU_DE_18-24'!$E$5:$E$406))</f>
        <v>11775.247656046553</v>
      </c>
      <c r="AH66" s="104">
        <v>10.199999999999999</v>
      </c>
      <c r="AI66" s="104">
        <v>9.8000000000000007</v>
      </c>
      <c r="AJ66" s="50">
        <v>1327.7</v>
      </c>
      <c r="AK66" s="50">
        <v>702</v>
      </c>
      <c r="AL66" s="50">
        <v>625.70000000000005</v>
      </c>
      <c r="AM66" s="50">
        <v>112.2</v>
      </c>
      <c r="AN66" s="50">
        <v>62.6</v>
      </c>
      <c r="AO66" s="50">
        <v>49.7</v>
      </c>
      <c r="AP66" s="50">
        <v>80.56</v>
      </c>
      <c r="AQ66" s="50">
        <v>83.05</v>
      </c>
      <c r="AR66" s="50">
        <v>77.95</v>
      </c>
      <c r="AS66" s="50">
        <v>53.02</v>
      </c>
      <c r="AT66" s="50">
        <v>55.03</v>
      </c>
      <c r="AU66" s="50">
        <v>50.69</v>
      </c>
      <c r="AV66" s="102">
        <v>1648</v>
      </c>
      <c r="AW66" s="102">
        <v>845.3</v>
      </c>
      <c r="AX66" s="102">
        <v>802.7</v>
      </c>
      <c r="AY66" s="102">
        <v>211.7</v>
      </c>
      <c r="AZ66" s="102">
        <v>113.7</v>
      </c>
      <c r="BA66" s="102">
        <v>98</v>
      </c>
      <c r="BB66" s="102">
        <v>275.10000000000002</v>
      </c>
      <c r="BC66" s="102">
        <v>146.6</v>
      </c>
      <c r="BD66" s="102">
        <v>128.5</v>
      </c>
      <c r="BE66" s="102"/>
      <c r="BF66" s="50">
        <v>73.8</v>
      </c>
      <c r="BG66" s="50">
        <v>75.900000000000006</v>
      </c>
      <c r="BH66" s="50">
        <v>71.599999999999994</v>
      </c>
      <c r="BI66" s="50">
        <v>45.9</v>
      </c>
      <c r="BJ66" s="50">
        <v>47.8</v>
      </c>
      <c r="BK66" s="50">
        <v>43.8</v>
      </c>
      <c r="BL66" s="50">
        <v>79</v>
      </c>
      <c r="BM66" s="50">
        <v>79.8</v>
      </c>
      <c r="BN66" s="50">
        <v>78.099999999999994</v>
      </c>
      <c r="BO66" s="50">
        <v>80.56</v>
      </c>
      <c r="BP66" s="50">
        <v>83.05</v>
      </c>
      <c r="BQ66" s="50">
        <v>77.95</v>
      </c>
      <c r="BR66" s="50">
        <v>53.02</v>
      </c>
      <c r="BS66" s="50">
        <v>55.03</v>
      </c>
      <c r="BT66" s="50">
        <v>50.69</v>
      </c>
      <c r="BU66" s="50">
        <v>87.53</v>
      </c>
      <c r="BV66" s="50">
        <v>89.92</v>
      </c>
      <c r="BW66" s="50">
        <v>84.81</v>
      </c>
      <c r="BX66" s="50">
        <v>13.5</v>
      </c>
      <c r="BY66" s="50">
        <v>12.8</v>
      </c>
      <c r="BZ66" s="50">
        <v>14.3</v>
      </c>
      <c r="CA66" s="50">
        <v>10.3</v>
      </c>
      <c r="CB66" s="50">
        <v>11.9</v>
      </c>
      <c r="CC66" s="50">
        <v>8.5</v>
      </c>
      <c r="CD66" s="101">
        <v>1338751.2700635348</v>
      </c>
      <c r="CE66" s="101">
        <v>121691.63585434176</v>
      </c>
      <c r="CF66" s="101">
        <v>2495635</v>
      </c>
      <c r="CG66" s="101">
        <v>1236747</v>
      </c>
      <c r="CH66" s="101">
        <v>1258888</v>
      </c>
      <c r="CI66" s="101">
        <v>81861</v>
      </c>
      <c r="CJ66" s="101">
        <v>42466</v>
      </c>
      <c r="CK66" s="101">
        <v>39395</v>
      </c>
      <c r="CL66" s="101">
        <v>134098</v>
      </c>
      <c r="CM66" s="101">
        <v>71260</v>
      </c>
      <c r="CN66" s="101">
        <v>62838</v>
      </c>
      <c r="CO66" s="101">
        <v>140052</v>
      </c>
      <c r="CP66" s="101">
        <v>74937</v>
      </c>
      <c r="CQ66" s="101">
        <v>65115</v>
      </c>
      <c r="CR66" s="101">
        <v>141470</v>
      </c>
      <c r="CS66" s="101">
        <v>73958</v>
      </c>
      <c r="CT66" s="101">
        <v>67512</v>
      </c>
      <c r="CV66" s="103" t="s">
        <v>1383</v>
      </c>
      <c r="CW66" s="50">
        <v>1.2218596648713342</v>
      </c>
      <c r="CX66" s="50">
        <v>0.79661666666666686</v>
      </c>
      <c r="CY66" s="104">
        <v>22.2</v>
      </c>
      <c r="CZ66" s="104">
        <v>-20.3</v>
      </c>
    </row>
    <row r="67" spans="1:104" ht="12.75" x14ac:dyDescent="0.2">
      <c r="A67" s="96" t="s">
        <v>56</v>
      </c>
      <c r="B67" s="97" t="s">
        <v>486</v>
      </c>
      <c r="C67" s="96" t="s">
        <v>897</v>
      </c>
      <c r="D67" s="50">
        <v>2</v>
      </c>
      <c r="E67" s="50">
        <v>2012</v>
      </c>
      <c r="F67" s="101">
        <v>111400</v>
      </c>
      <c r="G67" s="101">
        <v>15000</v>
      </c>
      <c r="H67" s="101">
        <v>13909.877500000001</v>
      </c>
      <c r="I67" s="101">
        <v>23418.524999999998</v>
      </c>
      <c r="J67" s="101">
        <v>14770.474999999999</v>
      </c>
      <c r="K67" s="101">
        <v>8648.0499999999993</v>
      </c>
      <c r="L67" s="50">
        <v>8.3000000000000007</v>
      </c>
      <c r="M67" s="50">
        <v>8.4</v>
      </c>
      <c r="N67" s="50">
        <v>8.1</v>
      </c>
      <c r="O67" s="102">
        <v>13.4</v>
      </c>
      <c r="P67" s="102">
        <v>13.2</v>
      </c>
      <c r="Q67" s="50">
        <v>13.6</v>
      </c>
      <c r="R67" s="102">
        <v>9.7188308730180495</v>
      </c>
      <c r="S67" s="102">
        <v>11.194122039592875</v>
      </c>
      <c r="T67" s="102">
        <v>7.933130554099546</v>
      </c>
      <c r="U67" s="102">
        <v>8.5075113350792577</v>
      </c>
      <c r="V67" s="102">
        <v>10.066363793810083</v>
      </c>
      <c r="W67" s="102">
        <v>6.728019815490879</v>
      </c>
      <c r="X67" s="101">
        <v>136115.16666666663</v>
      </c>
      <c r="AA67" s="101">
        <v>11949.250000000004</v>
      </c>
      <c r="AD67" s="101">
        <v>30766.583333333343</v>
      </c>
      <c r="AG67" s="101">
        <f t="array" ref="AG67">SUM(IF(('RU_DE_18-24'!$B$5:$C$406=$C67),'RU_DE_18-24'!$E$5:$E$406))</f>
        <v>11775.247656046553</v>
      </c>
      <c r="AH67" s="104">
        <v>10.199999999999999</v>
      </c>
      <c r="AI67" s="104">
        <v>9.8000000000000007</v>
      </c>
      <c r="AJ67" s="50">
        <v>1327.7</v>
      </c>
      <c r="AK67" s="50">
        <v>702</v>
      </c>
      <c r="AL67" s="50">
        <v>625.70000000000005</v>
      </c>
      <c r="AM67" s="50">
        <v>112.2</v>
      </c>
      <c r="AN67" s="50">
        <v>62.6</v>
      </c>
      <c r="AO67" s="50">
        <v>49.7</v>
      </c>
      <c r="AP67" s="50">
        <v>80.56</v>
      </c>
      <c r="AQ67" s="50">
        <v>83.05</v>
      </c>
      <c r="AR67" s="50">
        <v>77.95</v>
      </c>
      <c r="AS67" s="50">
        <v>53.02</v>
      </c>
      <c r="AT67" s="50">
        <v>55.03</v>
      </c>
      <c r="AU67" s="50">
        <v>50.69</v>
      </c>
      <c r="AV67" s="102">
        <v>1648</v>
      </c>
      <c r="AW67" s="102">
        <v>845.3</v>
      </c>
      <c r="AX67" s="102">
        <v>802.7</v>
      </c>
      <c r="AY67" s="102">
        <v>211.7</v>
      </c>
      <c r="AZ67" s="102">
        <v>113.7</v>
      </c>
      <c r="BA67" s="102">
        <v>98</v>
      </c>
      <c r="BB67" s="102">
        <v>275.10000000000002</v>
      </c>
      <c r="BC67" s="102">
        <v>146.6</v>
      </c>
      <c r="BD67" s="102">
        <v>128.5</v>
      </c>
      <c r="BE67" s="102"/>
      <c r="BF67" s="50">
        <v>73.8</v>
      </c>
      <c r="BG67" s="50">
        <v>75.900000000000006</v>
      </c>
      <c r="BH67" s="50">
        <v>71.599999999999994</v>
      </c>
      <c r="BI67" s="50">
        <v>45.9</v>
      </c>
      <c r="BJ67" s="50">
        <v>47.8</v>
      </c>
      <c r="BK67" s="50">
        <v>43.8</v>
      </c>
      <c r="BL67" s="50">
        <v>79</v>
      </c>
      <c r="BM67" s="50">
        <v>79.8</v>
      </c>
      <c r="BN67" s="50">
        <v>78.099999999999994</v>
      </c>
      <c r="BO67" s="50">
        <v>80.56</v>
      </c>
      <c r="BP67" s="50">
        <v>83.05</v>
      </c>
      <c r="BQ67" s="50">
        <v>77.95</v>
      </c>
      <c r="BR67" s="50">
        <v>53.02</v>
      </c>
      <c r="BS67" s="50">
        <v>55.03</v>
      </c>
      <c r="BT67" s="50">
        <v>50.69</v>
      </c>
      <c r="BU67" s="50">
        <v>87.53</v>
      </c>
      <c r="BV67" s="50">
        <v>89.92</v>
      </c>
      <c r="BW67" s="50">
        <v>84.81</v>
      </c>
      <c r="BX67" s="50">
        <v>13.5</v>
      </c>
      <c r="BY67" s="50">
        <v>12.8</v>
      </c>
      <c r="BZ67" s="50">
        <v>14.3</v>
      </c>
      <c r="CA67" s="50">
        <v>10.3</v>
      </c>
      <c r="CB67" s="50">
        <v>11.9</v>
      </c>
      <c r="CC67" s="50">
        <v>8.5</v>
      </c>
      <c r="CD67" s="101">
        <v>1338751.2700635348</v>
      </c>
      <c r="CE67" s="101">
        <v>121691.63585434176</v>
      </c>
      <c r="CF67" s="101">
        <v>2495635</v>
      </c>
      <c r="CG67" s="101">
        <v>1236747</v>
      </c>
      <c r="CH67" s="101">
        <v>1258888</v>
      </c>
      <c r="CI67" s="101">
        <v>81861</v>
      </c>
      <c r="CJ67" s="101">
        <v>42466</v>
      </c>
      <c r="CK67" s="101">
        <v>39395</v>
      </c>
      <c r="CL67" s="101">
        <v>134098</v>
      </c>
      <c r="CM67" s="101">
        <v>71260</v>
      </c>
      <c r="CN67" s="101">
        <v>62838</v>
      </c>
      <c r="CO67" s="101">
        <v>140052</v>
      </c>
      <c r="CP67" s="101">
        <v>74937</v>
      </c>
      <c r="CQ67" s="101">
        <v>65115</v>
      </c>
      <c r="CR67" s="101">
        <v>141470</v>
      </c>
      <c r="CS67" s="101">
        <v>73958</v>
      </c>
      <c r="CT67" s="101">
        <v>67512</v>
      </c>
      <c r="CV67" s="103" t="s">
        <v>1383</v>
      </c>
      <c r="CW67" s="50">
        <v>1.2218596648713342</v>
      </c>
      <c r="CX67" s="50">
        <v>0.79661666666666686</v>
      </c>
      <c r="CY67" s="104">
        <v>22.2</v>
      </c>
      <c r="CZ67" s="104">
        <v>-20.3</v>
      </c>
    </row>
    <row r="68" spans="1:104" ht="12.75" x14ac:dyDescent="0.2">
      <c r="A68" s="96" t="s">
        <v>57</v>
      </c>
      <c r="B68" s="97" t="s">
        <v>487</v>
      </c>
      <c r="C68" s="96" t="s">
        <v>898</v>
      </c>
      <c r="D68" s="50">
        <v>1</v>
      </c>
      <c r="E68" s="50">
        <v>2012</v>
      </c>
      <c r="F68" s="101">
        <v>21800</v>
      </c>
      <c r="G68" s="101" t="s">
        <v>1383</v>
      </c>
      <c r="H68" s="101">
        <v>3658.6224999999999</v>
      </c>
      <c r="I68" s="101">
        <v>5237.6624999999995</v>
      </c>
      <c r="J68" s="101">
        <v>2703.1275000000001</v>
      </c>
      <c r="K68" s="101">
        <v>2534.5349999999999</v>
      </c>
      <c r="L68" s="50">
        <v>6.7</v>
      </c>
      <c r="M68" s="50">
        <v>7.5</v>
      </c>
      <c r="N68" s="50">
        <v>5.7</v>
      </c>
      <c r="O68" s="102" t="s">
        <v>1383</v>
      </c>
      <c r="P68" s="102" t="s">
        <v>1383</v>
      </c>
      <c r="Q68" s="50" t="s">
        <v>1383</v>
      </c>
      <c r="R68" s="102">
        <v>7.1678730501295913</v>
      </c>
      <c r="S68" s="102">
        <v>6.7750846297360932</v>
      </c>
      <c r="T68" s="102">
        <v>7.6402860131491295</v>
      </c>
      <c r="U68" s="102">
        <v>5.5533323771472007</v>
      </c>
      <c r="V68" s="102">
        <v>5.5492611239423306</v>
      </c>
      <c r="W68" s="102">
        <v>5.5576810306817794</v>
      </c>
      <c r="X68" s="101">
        <v>36826.333333333372</v>
      </c>
      <c r="AA68" s="101">
        <v>3369.3333333333298</v>
      </c>
      <c r="AD68" s="101">
        <v>9151.0833333333303</v>
      </c>
      <c r="AG68" s="101">
        <f t="array" ref="AG68">SUM(IF(('RU_DE_18-24'!$B$5:$C$406=$C68),'RU_DE_18-24'!$E$5:$E$406))</f>
        <v>3356.9166666666661</v>
      </c>
      <c r="AH68" s="104">
        <v>11.2</v>
      </c>
      <c r="AI68" s="104">
        <v>9.4</v>
      </c>
      <c r="AJ68" s="50">
        <v>316.5</v>
      </c>
      <c r="AK68" s="50">
        <v>171.2</v>
      </c>
      <c r="AL68" s="50">
        <v>145.30000000000001</v>
      </c>
      <c r="AM68" s="50">
        <v>32.799999999999997</v>
      </c>
      <c r="AN68" s="50">
        <v>17.100000000000001</v>
      </c>
      <c r="AO68" s="50">
        <v>15.7</v>
      </c>
      <c r="AP68" s="50">
        <v>72.91</v>
      </c>
      <c r="AQ68" s="50">
        <v>78.53</v>
      </c>
      <c r="AR68" s="50">
        <v>67.239999999999995</v>
      </c>
      <c r="AS68" s="50">
        <v>44.7</v>
      </c>
      <c r="AT68" s="50">
        <v>46.98</v>
      </c>
      <c r="AU68" s="50">
        <v>42.47</v>
      </c>
      <c r="AV68" s="102">
        <v>434.1</v>
      </c>
      <c r="AW68" s="102">
        <v>218</v>
      </c>
      <c r="AX68" s="102">
        <v>216.1</v>
      </c>
      <c r="AY68" s="102">
        <v>73.3</v>
      </c>
      <c r="AZ68" s="102">
        <v>36.299999999999997</v>
      </c>
      <c r="BA68" s="102">
        <v>37</v>
      </c>
      <c r="BB68" s="102">
        <v>94.3</v>
      </c>
      <c r="BC68" s="102">
        <v>48.7</v>
      </c>
      <c r="BD68" s="102">
        <v>45.6</v>
      </c>
      <c r="BE68" s="102"/>
      <c r="BF68" s="50">
        <v>67.900000000000006</v>
      </c>
      <c r="BG68" s="50">
        <v>72.5</v>
      </c>
      <c r="BH68" s="50">
        <v>63.3</v>
      </c>
      <c r="BI68" s="50">
        <v>39.1</v>
      </c>
      <c r="BJ68" s="50">
        <v>39.6</v>
      </c>
      <c r="BK68" s="50">
        <v>38.6</v>
      </c>
      <c r="BL68" s="50">
        <v>71.900000000000006</v>
      </c>
      <c r="BM68" s="50">
        <v>76.400000000000006</v>
      </c>
      <c r="BN68" s="50">
        <v>67.2</v>
      </c>
      <c r="BO68" s="50">
        <v>72.91</v>
      </c>
      <c r="BP68" s="50">
        <v>78.53</v>
      </c>
      <c r="BQ68" s="50">
        <v>67.239999999999995</v>
      </c>
      <c r="BR68" s="50">
        <v>44.7</v>
      </c>
      <c r="BS68" s="50">
        <v>46.98</v>
      </c>
      <c r="BT68" s="50">
        <v>42.47</v>
      </c>
      <c r="BU68" s="50">
        <v>77.48</v>
      </c>
      <c r="BV68" s="50">
        <v>81.91</v>
      </c>
      <c r="BW68" s="50">
        <v>72.739999999999995</v>
      </c>
      <c r="BX68" s="50">
        <v>13.2</v>
      </c>
      <c r="BY68" s="50" t="s">
        <v>1383</v>
      </c>
      <c r="BZ68" s="50" t="s">
        <v>1383</v>
      </c>
      <c r="CA68" s="50">
        <v>17.899999999999999</v>
      </c>
      <c r="CB68" s="50" t="s">
        <v>1383</v>
      </c>
      <c r="CC68" s="50" t="s">
        <v>1383</v>
      </c>
      <c r="CD68" s="101">
        <v>328209.33333333308</v>
      </c>
      <c r="CE68" s="101">
        <v>36031.333333333343</v>
      </c>
      <c r="CF68" s="101">
        <v>661301</v>
      </c>
      <c r="CG68" s="101">
        <v>322777</v>
      </c>
      <c r="CH68" s="101">
        <v>338524</v>
      </c>
      <c r="CI68" s="101">
        <v>31590</v>
      </c>
      <c r="CJ68" s="101">
        <v>16193</v>
      </c>
      <c r="CK68" s="101">
        <v>15397</v>
      </c>
      <c r="CL68" s="101">
        <v>45010</v>
      </c>
      <c r="CM68" s="101">
        <v>22173</v>
      </c>
      <c r="CN68" s="101">
        <v>22837</v>
      </c>
      <c r="CO68" s="101">
        <v>45816</v>
      </c>
      <c r="CP68" s="101">
        <v>23214</v>
      </c>
      <c r="CQ68" s="101">
        <v>22602</v>
      </c>
      <c r="CR68" s="101">
        <v>42366</v>
      </c>
      <c r="CS68" s="101">
        <v>21679</v>
      </c>
      <c r="CT68" s="101">
        <v>20687</v>
      </c>
      <c r="CV68" s="103" t="s">
        <v>1383</v>
      </c>
      <c r="CW68" s="50">
        <v>1.6892813455657509</v>
      </c>
      <c r="CY68" s="104">
        <v>68.900000000000006</v>
      </c>
      <c r="CZ68" s="104"/>
    </row>
    <row r="69" spans="1:104" ht="12.75" x14ac:dyDescent="0.2">
      <c r="A69" s="96" t="s">
        <v>58</v>
      </c>
      <c r="B69" s="97" t="s">
        <v>487</v>
      </c>
      <c r="C69" s="96" t="s">
        <v>899</v>
      </c>
      <c r="D69" s="50">
        <v>2</v>
      </c>
      <c r="E69" s="50">
        <v>2012</v>
      </c>
      <c r="F69" s="101">
        <v>21800</v>
      </c>
      <c r="G69" s="101" t="s">
        <v>1383</v>
      </c>
      <c r="H69" s="101">
        <v>3658.6224999999999</v>
      </c>
      <c r="I69" s="101">
        <v>5237.6624999999995</v>
      </c>
      <c r="J69" s="101">
        <v>2703.1275000000001</v>
      </c>
      <c r="K69" s="101">
        <v>2534.5349999999999</v>
      </c>
      <c r="L69" s="50">
        <v>6.7</v>
      </c>
      <c r="M69" s="50">
        <v>7.5</v>
      </c>
      <c r="N69" s="50">
        <v>5.7</v>
      </c>
      <c r="O69" s="102" t="s">
        <v>1383</v>
      </c>
      <c r="P69" s="102" t="s">
        <v>1383</v>
      </c>
      <c r="Q69" s="50" t="s">
        <v>1383</v>
      </c>
      <c r="R69" s="102">
        <v>7.1678730501295913</v>
      </c>
      <c r="S69" s="102">
        <v>6.7750846297360932</v>
      </c>
      <c r="T69" s="102">
        <v>7.6402860131491295</v>
      </c>
      <c r="U69" s="102">
        <v>5.5533323771472007</v>
      </c>
      <c r="V69" s="102">
        <v>5.5492611239423306</v>
      </c>
      <c r="W69" s="102">
        <v>5.5576810306817794</v>
      </c>
      <c r="X69" s="101">
        <v>36826.333333333372</v>
      </c>
      <c r="AA69" s="101">
        <v>3369.3333333333298</v>
      </c>
      <c r="AD69" s="101">
        <v>9151.0833333333303</v>
      </c>
      <c r="AG69" s="101">
        <f t="array" ref="AG69">SUM(IF(('RU_DE_18-24'!$B$5:$C$406=$C69),'RU_DE_18-24'!$E$5:$E$406))</f>
        <v>3356.9166666666661</v>
      </c>
      <c r="AH69" s="104">
        <v>11.2</v>
      </c>
      <c r="AI69" s="104">
        <v>9.4</v>
      </c>
      <c r="AJ69" s="50">
        <v>316.5</v>
      </c>
      <c r="AK69" s="50">
        <v>171.2</v>
      </c>
      <c r="AL69" s="50">
        <v>145.30000000000001</v>
      </c>
      <c r="AM69" s="50">
        <v>32.799999999999997</v>
      </c>
      <c r="AN69" s="50">
        <v>17.100000000000001</v>
      </c>
      <c r="AO69" s="50">
        <v>15.7</v>
      </c>
      <c r="AP69" s="50">
        <v>72.91</v>
      </c>
      <c r="AQ69" s="50">
        <v>78.53</v>
      </c>
      <c r="AR69" s="50">
        <v>67.239999999999995</v>
      </c>
      <c r="AS69" s="50">
        <v>44.7</v>
      </c>
      <c r="AT69" s="50">
        <v>46.98</v>
      </c>
      <c r="AU69" s="50">
        <v>42.47</v>
      </c>
      <c r="AV69" s="102">
        <v>434.1</v>
      </c>
      <c r="AW69" s="102">
        <v>218</v>
      </c>
      <c r="AX69" s="102">
        <v>216.1</v>
      </c>
      <c r="AY69" s="102">
        <v>73.3</v>
      </c>
      <c r="AZ69" s="102">
        <v>36.299999999999997</v>
      </c>
      <c r="BA69" s="102">
        <v>37</v>
      </c>
      <c r="BB69" s="102">
        <v>94.3</v>
      </c>
      <c r="BC69" s="102">
        <v>48.7</v>
      </c>
      <c r="BD69" s="102">
        <v>45.6</v>
      </c>
      <c r="BE69" s="102"/>
      <c r="BF69" s="50">
        <v>67.900000000000006</v>
      </c>
      <c r="BG69" s="50">
        <v>72.5</v>
      </c>
      <c r="BH69" s="50">
        <v>63.3</v>
      </c>
      <c r="BI69" s="50">
        <v>39.1</v>
      </c>
      <c r="BJ69" s="50">
        <v>39.6</v>
      </c>
      <c r="BK69" s="50">
        <v>38.6</v>
      </c>
      <c r="BL69" s="50">
        <v>71.900000000000006</v>
      </c>
      <c r="BM69" s="50">
        <v>76.400000000000006</v>
      </c>
      <c r="BN69" s="50">
        <v>67.2</v>
      </c>
      <c r="BO69" s="50">
        <v>72.91</v>
      </c>
      <c r="BP69" s="50">
        <v>78.53</v>
      </c>
      <c r="BQ69" s="50">
        <v>67.239999999999995</v>
      </c>
      <c r="BR69" s="50">
        <v>44.7</v>
      </c>
      <c r="BS69" s="50">
        <v>46.98</v>
      </c>
      <c r="BT69" s="50">
        <v>42.47</v>
      </c>
      <c r="BU69" s="50">
        <v>77.48</v>
      </c>
      <c r="BV69" s="50">
        <v>81.91</v>
      </c>
      <c r="BW69" s="50">
        <v>72.739999999999995</v>
      </c>
      <c r="BX69" s="50">
        <v>13.2</v>
      </c>
      <c r="BY69" s="50" t="s">
        <v>1383</v>
      </c>
      <c r="BZ69" s="50" t="s">
        <v>1383</v>
      </c>
      <c r="CA69" s="50">
        <v>17.899999999999999</v>
      </c>
      <c r="CB69" s="50" t="s">
        <v>1383</v>
      </c>
      <c r="CC69" s="50" t="s">
        <v>1383</v>
      </c>
      <c r="CD69" s="101">
        <v>328209.33333333308</v>
      </c>
      <c r="CE69" s="101">
        <v>36031.333333333343</v>
      </c>
      <c r="CF69" s="101">
        <v>661301</v>
      </c>
      <c r="CG69" s="101">
        <v>322777</v>
      </c>
      <c r="CH69" s="101">
        <v>338524</v>
      </c>
      <c r="CI69" s="101">
        <v>31590</v>
      </c>
      <c r="CJ69" s="101">
        <v>16193</v>
      </c>
      <c r="CK69" s="101">
        <v>15397</v>
      </c>
      <c r="CL69" s="101">
        <v>45010</v>
      </c>
      <c r="CM69" s="101">
        <v>22173</v>
      </c>
      <c r="CN69" s="101">
        <v>22837</v>
      </c>
      <c r="CO69" s="101">
        <v>45816</v>
      </c>
      <c r="CP69" s="101">
        <v>23214</v>
      </c>
      <c r="CQ69" s="101">
        <v>22602</v>
      </c>
      <c r="CR69" s="101">
        <v>42366</v>
      </c>
      <c r="CS69" s="101">
        <v>21679</v>
      </c>
      <c r="CT69" s="101">
        <v>20687</v>
      </c>
      <c r="CV69" s="103" t="s">
        <v>1383</v>
      </c>
      <c r="CW69" s="50">
        <v>1.6892813455657509</v>
      </c>
      <c r="CY69" s="104">
        <v>68.900000000000006</v>
      </c>
      <c r="CZ69" s="104"/>
    </row>
    <row r="70" spans="1:104" ht="12.75" x14ac:dyDescent="0.2">
      <c r="A70" s="96" t="s">
        <v>59</v>
      </c>
      <c r="B70" s="97" t="s">
        <v>488</v>
      </c>
      <c r="C70" s="96" t="s">
        <v>900</v>
      </c>
      <c r="D70" s="50">
        <v>1</v>
      </c>
      <c r="E70" s="50">
        <v>2012</v>
      </c>
      <c r="F70" s="101">
        <v>51700</v>
      </c>
      <c r="G70" s="101">
        <v>6800</v>
      </c>
      <c r="H70" s="101">
        <v>6656.76</v>
      </c>
      <c r="I70" s="101">
        <v>12757.2675</v>
      </c>
      <c r="J70" s="101">
        <v>6570.5574999999999</v>
      </c>
      <c r="K70" s="101">
        <v>6186.71</v>
      </c>
      <c r="L70" s="50">
        <v>5.4</v>
      </c>
      <c r="M70" s="50">
        <v>5.8</v>
      </c>
      <c r="N70" s="50">
        <v>4.8</v>
      </c>
      <c r="O70" s="102">
        <v>7.2</v>
      </c>
      <c r="P70" s="102" t="s">
        <v>1383</v>
      </c>
      <c r="Q70" s="50" t="s">
        <v>1383</v>
      </c>
      <c r="R70" s="102">
        <v>4.953070043598002</v>
      </c>
      <c r="S70" s="102">
        <v>4.9815648459037796</v>
      </c>
      <c r="T70" s="102">
        <v>4.9231621065699702</v>
      </c>
      <c r="U70" s="102">
        <v>4.2761340194825319</v>
      </c>
      <c r="V70" s="102">
        <v>4.5195259110052914</v>
      </c>
      <c r="W70" s="102">
        <v>4.0447933315772593</v>
      </c>
      <c r="X70" s="101">
        <v>70435</v>
      </c>
      <c r="AA70" s="101">
        <v>5212.75</v>
      </c>
      <c r="AD70" s="101">
        <v>18630.083333333299</v>
      </c>
      <c r="AG70" s="101">
        <f t="array" ref="AG70">SUM(IF(('RU_DE_18-24'!$B$5:$C$406=$C70),'RU_DE_18-24'!$E$5:$E$406))</f>
        <v>5122.25</v>
      </c>
      <c r="AH70" s="104">
        <v>7.5</v>
      </c>
      <c r="AI70" s="104">
        <v>5.6</v>
      </c>
      <c r="AJ70" s="50">
        <v>948.1</v>
      </c>
      <c r="AK70" s="50">
        <v>500.7</v>
      </c>
      <c r="AL70" s="50">
        <v>447.4</v>
      </c>
      <c r="AM70" s="50">
        <v>94.3</v>
      </c>
      <c r="AN70" s="50">
        <v>47.3</v>
      </c>
      <c r="AO70" s="50">
        <v>47</v>
      </c>
      <c r="AP70" s="50">
        <v>77.650000000000006</v>
      </c>
      <c r="AQ70" s="50">
        <v>81.94</v>
      </c>
      <c r="AR70" s="50">
        <v>73.349999999999994</v>
      </c>
      <c r="AS70" s="50">
        <v>50.77</v>
      </c>
      <c r="AT70" s="50">
        <v>51.52</v>
      </c>
      <c r="AU70" s="50">
        <v>50.03</v>
      </c>
      <c r="AV70" s="102">
        <v>1221</v>
      </c>
      <c r="AW70" s="102">
        <v>611.1</v>
      </c>
      <c r="AX70" s="102">
        <v>609.9</v>
      </c>
      <c r="AY70" s="102">
        <v>185.8</v>
      </c>
      <c r="AZ70" s="102">
        <v>91.9</v>
      </c>
      <c r="BA70" s="102">
        <v>94</v>
      </c>
      <c r="BB70" s="102">
        <v>298.2</v>
      </c>
      <c r="BC70" s="102">
        <v>145.30000000000001</v>
      </c>
      <c r="BD70" s="102">
        <v>153</v>
      </c>
      <c r="BE70" s="102"/>
      <c r="BF70" s="50">
        <v>73.400000000000006</v>
      </c>
      <c r="BG70" s="50">
        <v>77.099999999999994</v>
      </c>
      <c r="BH70" s="50">
        <v>69.8</v>
      </c>
      <c r="BI70" s="50">
        <v>47.1</v>
      </c>
      <c r="BJ70" s="50">
        <v>47.6</v>
      </c>
      <c r="BK70" s="50">
        <v>46.6</v>
      </c>
      <c r="BL70" s="50">
        <v>82.1</v>
      </c>
      <c r="BM70" s="50">
        <v>86.2</v>
      </c>
      <c r="BN70" s="50">
        <v>78.099999999999994</v>
      </c>
      <c r="BO70" s="50">
        <v>77.650000000000006</v>
      </c>
      <c r="BP70" s="50">
        <v>81.94</v>
      </c>
      <c r="BQ70" s="50">
        <v>73.349999999999994</v>
      </c>
      <c r="BR70" s="50">
        <v>50.77</v>
      </c>
      <c r="BS70" s="50">
        <v>51.52</v>
      </c>
      <c r="BT70" s="50">
        <v>50.03</v>
      </c>
      <c r="BU70" s="50">
        <v>86.33</v>
      </c>
      <c r="BV70" s="50">
        <v>90.72</v>
      </c>
      <c r="BW70" s="50">
        <v>82.16</v>
      </c>
      <c r="BX70" s="50">
        <v>10.6</v>
      </c>
      <c r="BY70" s="50">
        <v>9.3000000000000007</v>
      </c>
      <c r="BZ70" s="50">
        <v>11.8</v>
      </c>
      <c r="CA70" s="50">
        <v>13.1</v>
      </c>
      <c r="CB70" s="50">
        <v>15.4</v>
      </c>
      <c r="CC70" s="50">
        <v>10.8</v>
      </c>
      <c r="CD70" s="101">
        <v>943230.333333335</v>
      </c>
      <c r="CE70" s="101">
        <v>93430.333333333372</v>
      </c>
      <c r="CF70" s="101">
        <v>1798836</v>
      </c>
      <c r="CG70" s="101">
        <v>880972</v>
      </c>
      <c r="CH70" s="101">
        <v>917864</v>
      </c>
      <c r="CI70" s="101">
        <v>78350</v>
      </c>
      <c r="CJ70" s="101">
        <v>40030</v>
      </c>
      <c r="CK70" s="101">
        <v>38320</v>
      </c>
      <c r="CL70" s="101">
        <v>114337</v>
      </c>
      <c r="CM70" s="101">
        <v>55319</v>
      </c>
      <c r="CN70" s="101">
        <v>59018</v>
      </c>
      <c r="CO70" s="101">
        <v>140993</v>
      </c>
      <c r="CP70" s="101">
        <v>68091</v>
      </c>
      <c r="CQ70" s="101">
        <v>72902</v>
      </c>
      <c r="CR70" s="101">
        <v>147069</v>
      </c>
      <c r="CS70" s="101">
        <v>73556</v>
      </c>
      <c r="CT70" s="101">
        <v>73513</v>
      </c>
      <c r="CV70" s="103" t="s">
        <v>1383</v>
      </c>
      <c r="CW70" s="50">
        <v>1.3623791102514506</v>
      </c>
      <c r="CX70" s="50">
        <v>0.7665808823529412</v>
      </c>
      <c r="CY70" s="104">
        <v>36.200000000000003</v>
      </c>
      <c r="CZ70" s="104">
        <v>-23.3</v>
      </c>
    </row>
    <row r="71" spans="1:104" ht="12.75" x14ac:dyDescent="0.2">
      <c r="A71" s="96" t="s">
        <v>60</v>
      </c>
      <c r="B71" s="97" t="s">
        <v>488</v>
      </c>
      <c r="C71" s="96" t="s">
        <v>901</v>
      </c>
      <c r="D71" s="50">
        <v>2</v>
      </c>
      <c r="E71" s="50">
        <v>2012</v>
      </c>
      <c r="F71" s="101">
        <v>51700</v>
      </c>
      <c r="G71" s="101">
        <v>6800</v>
      </c>
      <c r="H71" s="101">
        <v>6656.76</v>
      </c>
      <c r="I71" s="101">
        <v>12757.2675</v>
      </c>
      <c r="J71" s="101">
        <v>6570.5574999999999</v>
      </c>
      <c r="K71" s="101">
        <v>6186.71</v>
      </c>
      <c r="L71" s="50">
        <v>5.4</v>
      </c>
      <c r="M71" s="50">
        <v>5.8</v>
      </c>
      <c r="N71" s="50">
        <v>4.8</v>
      </c>
      <c r="O71" s="102">
        <v>7.2</v>
      </c>
      <c r="P71" s="102" t="s">
        <v>1383</v>
      </c>
      <c r="Q71" s="50" t="s">
        <v>1383</v>
      </c>
      <c r="R71" s="102">
        <v>4.953070043598002</v>
      </c>
      <c r="S71" s="102">
        <v>4.9815648459037796</v>
      </c>
      <c r="T71" s="102">
        <v>4.9231621065699702</v>
      </c>
      <c r="U71" s="102">
        <v>4.2761340194825319</v>
      </c>
      <c r="V71" s="102">
        <v>4.5195259110052914</v>
      </c>
      <c r="W71" s="102">
        <v>4.0447933315772593</v>
      </c>
      <c r="X71" s="101">
        <v>70435</v>
      </c>
      <c r="AA71" s="101">
        <v>5212.75</v>
      </c>
      <c r="AD71" s="101">
        <v>18630.083333333299</v>
      </c>
      <c r="AG71" s="101">
        <f t="array" ref="AG71">SUM(IF(('RU_DE_18-24'!$B$5:$C$406=$C71),'RU_DE_18-24'!$E$5:$E$406))</f>
        <v>5122.25</v>
      </c>
      <c r="AH71" s="104">
        <v>7.5</v>
      </c>
      <c r="AI71" s="104">
        <v>5.6</v>
      </c>
      <c r="AJ71" s="50">
        <v>948.1</v>
      </c>
      <c r="AK71" s="50">
        <v>500.7</v>
      </c>
      <c r="AL71" s="50">
        <v>447.4</v>
      </c>
      <c r="AM71" s="50">
        <v>94.3</v>
      </c>
      <c r="AN71" s="50">
        <v>47.3</v>
      </c>
      <c r="AO71" s="50">
        <v>47</v>
      </c>
      <c r="AP71" s="50">
        <v>77.650000000000006</v>
      </c>
      <c r="AQ71" s="50">
        <v>81.94</v>
      </c>
      <c r="AR71" s="50">
        <v>73.349999999999994</v>
      </c>
      <c r="AS71" s="50">
        <v>50.77</v>
      </c>
      <c r="AT71" s="50">
        <v>51.52</v>
      </c>
      <c r="AU71" s="50">
        <v>50.03</v>
      </c>
      <c r="AV71" s="102">
        <v>1221</v>
      </c>
      <c r="AW71" s="102">
        <v>611.1</v>
      </c>
      <c r="AX71" s="102">
        <v>609.9</v>
      </c>
      <c r="AY71" s="102">
        <v>185.8</v>
      </c>
      <c r="AZ71" s="102">
        <v>91.9</v>
      </c>
      <c r="BA71" s="102">
        <v>94</v>
      </c>
      <c r="BB71" s="102">
        <v>298.2</v>
      </c>
      <c r="BC71" s="102">
        <v>145.30000000000001</v>
      </c>
      <c r="BD71" s="102">
        <v>153</v>
      </c>
      <c r="BE71" s="102"/>
      <c r="BF71" s="50">
        <v>73.400000000000006</v>
      </c>
      <c r="BG71" s="50">
        <v>77.099999999999994</v>
      </c>
      <c r="BH71" s="50">
        <v>69.8</v>
      </c>
      <c r="BI71" s="50">
        <v>47.1</v>
      </c>
      <c r="BJ71" s="50">
        <v>47.6</v>
      </c>
      <c r="BK71" s="50">
        <v>46.6</v>
      </c>
      <c r="BL71" s="50">
        <v>82.1</v>
      </c>
      <c r="BM71" s="50">
        <v>86.2</v>
      </c>
      <c r="BN71" s="50">
        <v>78.099999999999994</v>
      </c>
      <c r="BO71" s="50">
        <v>77.650000000000006</v>
      </c>
      <c r="BP71" s="50">
        <v>81.94</v>
      </c>
      <c r="BQ71" s="50">
        <v>73.349999999999994</v>
      </c>
      <c r="BR71" s="50">
        <v>50.77</v>
      </c>
      <c r="BS71" s="50">
        <v>51.52</v>
      </c>
      <c r="BT71" s="50">
        <v>50.03</v>
      </c>
      <c r="BU71" s="50">
        <v>86.33</v>
      </c>
      <c r="BV71" s="50">
        <v>90.72</v>
      </c>
      <c r="BW71" s="50">
        <v>82.16</v>
      </c>
      <c r="BX71" s="50">
        <v>10.6</v>
      </c>
      <c r="BY71" s="50">
        <v>9.3000000000000007</v>
      </c>
      <c r="BZ71" s="50">
        <v>11.8</v>
      </c>
      <c r="CA71" s="50">
        <v>13.1</v>
      </c>
      <c r="CB71" s="50">
        <v>15.4</v>
      </c>
      <c r="CC71" s="50">
        <v>10.8</v>
      </c>
      <c r="CD71" s="101">
        <v>943230.333333335</v>
      </c>
      <c r="CE71" s="101">
        <v>93430.333333333372</v>
      </c>
      <c r="CF71" s="101">
        <v>1798836</v>
      </c>
      <c r="CG71" s="101">
        <v>880972</v>
      </c>
      <c r="CH71" s="101">
        <v>917864</v>
      </c>
      <c r="CI71" s="101">
        <v>78350</v>
      </c>
      <c r="CJ71" s="101">
        <v>40030</v>
      </c>
      <c r="CK71" s="101">
        <v>38320</v>
      </c>
      <c r="CL71" s="101">
        <v>114337</v>
      </c>
      <c r="CM71" s="101">
        <v>55319</v>
      </c>
      <c r="CN71" s="101">
        <v>59018</v>
      </c>
      <c r="CO71" s="101">
        <v>140993</v>
      </c>
      <c r="CP71" s="101">
        <v>68091</v>
      </c>
      <c r="CQ71" s="101">
        <v>72902</v>
      </c>
      <c r="CR71" s="101">
        <v>147069</v>
      </c>
      <c r="CS71" s="101">
        <v>73556</v>
      </c>
      <c r="CT71" s="101">
        <v>73513</v>
      </c>
      <c r="CV71" s="103" t="s">
        <v>1383</v>
      </c>
      <c r="CW71" s="50">
        <v>1.3623791102514506</v>
      </c>
      <c r="CX71" s="50">
        <v>0.7665808823529412</v>
      </c>
      <c r="CY71" s="104">
        <v>36.200000000000003</v>
      </c>
      <c r="CZ71" s="104">
        <v>-23.3</v>
      </c>
    </row>
    <row r="72" spans="1:104" ht="12.75" x14ac:dyDescent="0.2">
      <c r="A72" s="96" t="s">
        <v>61</v>
      </c>
      <c r="B72" s="97" t="s">
        <v>489</v>
      </c>
      <c r="C72" s="96" t="s">
        <v>902</v>
      </c>
      <c r="D72" s="50">
        <v>1</v>
      </c>
      <c r="E72" s="50">
        <v>2012</v>
      </c>
      <c r="F72" s="101">
        <v>150300</v>
      </c>
      <c r="G72" s="101">
        <v>25500</v>
      </c>
      <c r="H72" s="101">
        <v>22748.315000000002</v>
      </c>
      <c r="I72" s="101">
        <v>34330.577500000007</v>
      </c>
      <c r="J72" s="101">
        <v>18912.095000000001</v>
      </c>
      <c r="K72" s="101">
        <v>15418.4825</v>
      </c>
      <c r="L72" s="50">
        <v>4.7</v>
      </c>
      <c r="M72" s="50">
        <v>5</v>
      </c>
      <c r="N72" s="50">
        <v>4.5</v>
      </c>
      <c r="O72" s="102">
        <v>7.7</v>
      </c>
      <c r="P72" s="102">
        <v>9</v>
      </c>
      <c r="Q72" s="50">
        <v>6.2</v>
      </c>
      <c r="R72" s="102">
        <v>5.4326622554866377</v>
      </c>
      <c r="S72" s="102">
        <v>5.5868903237226579</v>
      </c>
      <c r="T72" s="102">
        <v>5.2547351501931168</v>
      </c>
      <c r="U72" s="102">
        <v>4.6388160891933792</v>
      </c>
      <c r="V72" s="102">
        <v>5.1416121032973559</v>
      </c>
      <c r="W72" s="102">
        <v>4.1419949252076043</v>
      </c>
      <c r="X72" s="101">
        <v>178319.91666666654</v>
      </c>
      <c r="AA72" s="101">
        <v>17463.416666666675</v>
      </c>
      <c r="AD72" s="101">
        <v>41121.5</v>
      </c>
      <c r="AG72" s="101">
        <f t="array" ref="AG72">SUM(IF(('RU_DE_18-24'!$B$5:$C$406=$C72),'RU_DE_18-24'!$E$5:$E$406))</f>
        <v>16841.998319602513</v>
      </c>
      <c r="AH72" s="104">
        <v>5.7</v>
      </c>
      <c r="AI72" s="104">
        <v>5.3</v>
      </c>
      <c r="AJ72" s="50">
        <v>3106.2</v>
      </c>
      <c r="AK72" s="50">
        <v>1673.4</v>
      </c>
      <c r="AL72" s="50">
        <v>1432.8</v>
      </c>
      <c r="AM72" s="50">
        <v>330.1</v>
      </c>
      <c r="AN72" s="50">
        <v>177.3</v>
      </c>
      <c r="AO72" s="50">
        <v>152.69999999999999</v>
      </c>
      <c r="AP72" s="50">
        <v>76.81</v>
      </c>
      <c r="AQ72" s="50">
        <v>82.55</v>
      </c>
      <c r="AR72" s="50">
        <v>71.040000000000006</v>
      </c>
      <c r="AS72" s="50">
        <v>49.49</v>
      </c>
      <c r="AT72" s="50">
        <v>51.97</v>
      </c>
      <c r="AU72" s="50">
        <v>46.88</v>
      </c>
      <c r="AV72" s="102">
        <v>4044</v>
      </c>
      <c r="AW72" s="102">
        <v>2027.2</v>
      </c>
      <c r="AX72" s="102">
        <v>2016.8</v>
      </c>
      <c r="AY72" s="102">
        <v>667</v>
      </c>
      <c r="AZ72" s="102">
        <v>341.2</v>
      </c>
      <c r="BA72" s="102">
        <v>325.8</v>
      </c>
      <c r="BB72" s="102">
        <v>738.6</v>
      </c>
      <c r="BC72" s="102">
        <v>366.6</v>
      </c>
      <c r="BD72" s="102">
        <v>372</v>
      </c>
      <c r="BE72" s="102"/>
      <c r="BF72" s="50">
        <v>73.099999999999994</v>
      </c>
      <c r="BG72" s="50">
        <v>78.400000000000006</v>
      </c>
      <c r="BH72" s="50">
        <v>67.8</v>
      </c>
      <c r="BI72" s="50">
        <v>45.7</v>
      </c>
      <c r="BJ72" s="50">
        <v>47.3</v>
      </c>
      <c r="BK72" s="50">
        <v>44</v>
      </c>
      <c r="BL72" s="50">
        <v>80.7</v>
      </c>
      <c r="BM72" s="50">
        <v>86.8</v>
      </c>
      <c r="BN72" s="50">
        <v>74.7</v>
      </c>
      <c r="BO72" s="50">
        <v>76.81</v>
      </c>
      <c r="BP72" s="50">
        <v>82.55</v>
      </c>
      <c r="BQ72" s="50">
        <v>71.040000000000006</v>
      </c>
      <c r="BR72" s="50">
        <v>49.49</v>
      </c>
      <c r="BS72" s="50">
        <v>51.97</v>
      </c>
      <c r="BT72" s="50">
        <v>46.88</v>
      </c>
      <c r="BU72" s="50">
        <v>85.36</v>
      </c>
      <c r="BV72" s="50">
        <v>92</v>
      </c>
      <c r="BW72" s="50">
        <v>78.81</v>
      </c>
      <c r="BX72" s="50">
        <v>8.6999999999999993</v>
      </c>
      <c r="BY72" s="50">
        <v>8.1</v>
      </c>
      <c r="BZ72" s="50">
        <v>9.3000000000000007</v>
      </c>
      <c r="CA72" s="50">
        <v>10.7</v>
      </c>
      <c r="CB72" s="50">
        <v>11.9</v>
      </c>
      <c r="CC72" s="50">
        <v>9.6</v>
      </c>
      <c r="CD72" s="101">
        <v>3138718.9999999995</v>
      </c>
      <c r="CE72" s="101">
        <v>328945</v>
      </c>
      <c r="CF72" s="101">
        <v>6092126</v>
      </c>
      <c r="CG72" s="101">
        <v>2993764</v>
      </c>
      <c r="CH72" s="101">
        <v>3098362</v>
      </c>
      <c r="CI72" s="101">
        <v>313065</v>
      </c>
      <c r="CJ72" s="101">
        <v>160235</v>
      </c>
      <c r="CK72" s="101">
        <v>152830</v>
      </c>
      <c r="CL72" s="101">
        <v>358349</v>
      </c>
      <c r="CM72" s="101">
        <v>181591</v>
      </c>
      <c r="CN72" s="101">
        <v>176758</v>
      </c>
      <c r="CO72" s="101">
        <v>364255</v>
      </c>
      <c r="CP72" s="101">
        <v>183097</v>
      </c>
      <c r="CQ72" s="101">
        <v>181158</v>
      </c>
      <c r="CR72" s="101">
        <v>373509</v>
      </c>
      <c r="CS72" s="101">
        <v>185703</v>
      </c>
      <c r="CT72" s="101">
        <v>187806</v>
      </c>
      <c r="CV72" s="103" t="s">
        <v>1383</v>
      </c>
      <c r="CW72" s="50">
        <v>1.1864265912619198</v>
      </c>
      <c r="CX72" s="50">
        <v>0.68483986928104612</v>
      </c>
      <c r="CY72" s="104">
        <v>18.600000000000001</v>
      </c>
      <c r="CZ72" s="104">
        <v>-31.5</v>
      </c>
    </row>
    <row r="73" spans="1:104" ht="12.75" x14ac:dyDescent="0.2">
      <c r="A73" s="96" t="s">
        <v>62</v>
      </c>
      <c r="B73" s="97" t="s">
        <v>490</v>
      </c>
      <c r="C73" s="96" t="s">
        <v>903</v>
      </c>
      <c r="D73" s="50">
        <v>2</v>
      </c>
      <c r="E73" s="50">
        <v>2012</v>
      </c>
      <c r="F73" s="101">
        <v>95300</v>
      </c>
      <c r="G73" s="101">
        <v>15700</v>
      </c>
      <c r="H73" s="101">
        <v>13931.984999999999</v>
      </c>
      <c r="I73" s="101">
        <v>19982.6875</v>
      </c>
      <c r="J73" s="101">
        <v>10638.01</v>
      </c>
      <c r="K73" s="101">
        <v>9344.6774999999998</v>
      </c>
      <c r="L73" s="50">
        <v>4.7</v>
      </c>
      <c r="M73" s="50">
        <v>4.9000000000000004</v>
      </c>
      <c r="N73" s="50">
        <v>4.5</v>
      </c>
      <c r="O73" s="102">
        <v>8</v>
      </c>
      <c r="P73" s="102">
        <v>9.1999999999999993</v>
      </c>
      <c r="Q73" s="50">
        <v>6.7</v>
      </c>
      <c r="R73" s="102">
        <v>4.8472266494855019</v>
      </c>
      <c r="S73" s="102">
        <v>4.8926942170517478</v>
      </c>
      <c r="T73" s="102">
        <v>4.7964840481566675</v>
      </c>
      <c r="U73" s="102">
        <v>4.1752203119757185</v>
      </c>
      <c r="V73" s="102">
        <v>4.5362667802509051</v>
      </c>
      <c r="W73" s="102">
        <v>3.8283462690940366</v>
      </c>
      <c r="X73" s="101">
        <v>112446.58333333324</v>
      </c>
      <c r="AA73" s="101">
        <v>10249.583333333339</v>
      </c>
      <c r="AD73" s="101">
        <v>26203</v>
      </c>
      <c r="AG73" s="101">
        <f t="array" ref="AG73">SUM(IF(('RU_DE_18-24'!$B$5:$C$406=$C73),'RU_DE_18-24'!$E$5:$E$406))</f>
        <v>9824.7337699316595</v>
      </c>
      <c r="AH73" s="104">
        <v>5.7</v>
      </c>
      <c r="AI73" s="104">
        <v>5.2</v>
      </c>
      <c r="AJ73" s="50">
        <v>1970.6</v>
      </c>
      <c r="AK73" s="50">
        <v>1059.7</v>
      </c>
      <c r="AL73" s="50">
        <v>910.9</v>
      </c>
      <c r="AM73" s="50">
        <v>196.7</v>
      </c>
      <c r="AN73" s="50">
        <v>103.8</v>
      </c>
      <c r="AO73" s="50">
        <v>92.8</v>
      </c>
      <c r="AP73" s="50">
        <v>77.349999999999994</v>
      </c>
      <c r="AQ73" s="50">
        <v>82.94</v>
      </c>
      <c r="AR73" s="50">
        <v>71.73</v>
      </c>
      <c r="AS73" s="50">
        <v>50.09</v>
      </c>
      <c r="AT73" s="50">
        <v>51.16</v>
      </c>
      <c r="AU73" s="50">
        <v>48.94</v>
      </c>
      <c r="AV73" s="102">
        <v>2547.6</v>
      </c>
      <c r="AW73" s="102">
        <v>1277.7</v>
      </c>
      <c r="AX73" s="102">
        <v>1269.9000000000001</v>
      </c>
      <c r="AY73" s="102">
        <v>392.6</v>
      </c>
      <c r="AZ73" s="102">
        <v>202.9</v>
      </c>
      <c r="BA73" s="102">
        <v>189.7</v>
      </c>
      <c r="BB73" s="102">
        <v>477.4</v>
      </c>
      <c r="BC73" s="102">
        <v>233.4</v>
      </c>
      <c r="BD73" s="102">
        <v>244</v>
      </c>
      <c r="BE73" s="102"/>
      <c r="BF73" s="50">
        <v>73.599999999999994</v>
      </c>
      <c r="BG73" s="50">
        <v>78.8</v>
      </c>
      <c r="BH73" s="50">
        <v>68.5</v>
      </c>
      <c r="BI73" s="50">
        <v>46.1</v>
      </c>
      <c r="BJ73" s="50">
        <v>46.5</v>
      </c>
      <c r="BK73" s="50">
        <v>45.7</v>
      </c>
      <c r="BL73" s="50">
        <v>81.900000000000006</v>
      </c>
      <c r="BM73" s="50">
        <v>88.1</v>
      </c>
      <c r="BN73" s="50">
        <v>76</v>
      </c>
      <c r="BO73" s="50">
        <v>77.349999999999994</v>
      </c>
      <c r="BP73" s="50">
        <v>82.94</v>
      </c>
      <c r="BQ73" s="50">
        <v>71.73</v>
      </c>
      <c r="BR73" s="50">
        <v>50.09</v>
      </c>
      <c r="BS73" s="50">
        <v>51.16</v>
      </c>
      <c r="BT73" s="50">
        <v>48.94</v>
      </c>
      <c r="BU73" s="50">
        <v>86.1</v>
      </c>
      <c r="BV73" s="50">
        <v>92.68</v>
      </c>
      <c r="BW73" s="50">
        <v>79.8</v>
      </c>
      <c r="BX73" s="50">
        <v>8.8000000000000007</v>
      </c>
      <c r="BY73" s="50">
        <v>8.6999999999999993</v>
      </c>
      <c r="BZ73" s="50">
        <v>9</v>
      </c>
      <c r="CA73" s="50">
        <v>12.3</v>
      </c>
      <c r="CB73" s="50">
        <v>13.1</v>
      </c>
      <c r="CC73" s="50">
        <v>11.6</v>
      </c>
      <c r="CD73" s="101">
        <v>1972953.1559206557</v>
      </c>
      <c r="CE73" s="101">
        <v>195599.66480342616</v>
      </c>
      <c r="CF73" s="101">
        <v>3835592</v>
      </c>
      <c r="CG73" s="101">
        <v>1886324</v>
      </c>
      <c r="CH73" s="101">
        <v>1949268</v>
      </c>
      <c r="CI73" s="101">
        <v>188631</v>
      </c>
      <c r="CJ73" s="101">
        <v>96701</v>
      </c>
      <c r="CK73" s="101">
        <v>91930</v>
      </c>
      <c r="CL73" s="101">
        <v>215852</v>
      </c>
      <c r="CM73" s="101">
        <v>109879</v>
      </c>
      <c r="CN73" s="101">
        <v>105973</v>
      </c>
      <c r="CO73" s="101">
        <v>233013</v>
      </c>
      <c r="CP73" s="101">
        <v>115726</v>
      </c>
      <c r="CQ73" s="101">
        <v>117287</v>
      </c>
      <c r="CR73" s="101">
        <v>249436</v>
      </c>
      <c r="CS73" s="101">
        <v>122979</v>
      </c>
      <c r="CT73" s="101">
        <v>126457</v>
      </c>
      <c r="CV73" s="103" t="s">
        <v>1383</v>
      </c>
      <c r="CW73" s="50">
        <v>1.1799221755858682</v>
      </c>
      <c r="CX73" s="50">
        <v>0.65283970276008529</v>
      </c>
      <c r="CY73" s="104">
        <v>18</v>
      </c>
      <c r="CZ73" s="104">
        <v>-34.700000000000003</v>
      </c>
    </row>
    <row r="74" spans="1:104" ht="12.75" x14ac:dyDescent="0.2">
      <c r="A74" s="96" t="s">
        <v>63</v>
      </c>
      <c r="B74" s="97" t="s">
        <v>491</v>
      </c>
      <c r="C74" s="96" t="s">
        <v>904</v>
      </c>
      <c r="D74" s="50">
        <v>2</v>
      </c>
      <c r="E74" s="50">
        <v>2012</v>
      </c>
      <c r="F74" s="101">
        <v>27000</v>
      </c>
      <c r="G74" s="101" t="s">
        <v>1383</v>
      </c>
      <c r="H74" s="101">
        <v>4496.4975000000004</v>
      </c>
      <c r="I74" s="101">
        <v>7073.28</v>
      </c>
      <c r="J74" s="101">
        <v>3447.7275</v>
      </c>
      <c r="K74" s="101">
        <v>3625.5524999999998</v>
      </c>
      <c r="L74" s="50">
        <v>5.0999999999999996</v>
      </c>
      <c r="M74" s="50">
        <v>4.9000000000000004</v>
      </c>
      <c r="N74" s="50">
        <v>5.3</v>
      </c>
      <c r="O74" s="102" t="s">
        <v>1383</v>
      </c>
      <c r="P74" s="102" t="s">
        <v>1383</v>
      </c>
      <c r="Q74" s="50" t="s">
        <v>1383</v>
      </c>
      <c r="R74" s="102">
        <v>6.8456963646392506</v>
      </c>
      <c r="S74" s="102">
        <v>6.0676906322578414</v>
      </c>
      <c r="T74" s="102">
        <v>7.7963178817374521</v>
      </c>
      <c r="U74" s="102">
        <v>5.5966375454038726</v>
      </c>
      <c r="V74" s="102">
        <v>5.4996290687142286</v>
      </c>
      <c r="W74" s="102">
        <v>5.6921167561762811</v>
      </c>
      <c r="X74" s="101">
        <v>30911.833333333343</v>
      </c>
      <c r="AA74" s="101">
        <v>3327.6666666666661</v>
      </c>
      <c r="AD74" s="101">
        <v>7299.5833333333394</v>
      </c>
      <c r="AG74" s="101">
        <f t="array" ref="AG74">SUM(IF(('RU_DE_18-24'!$B$5:$C$406=$C74),'RU_DE_18-24'!$E$5:$E$406))</f>
        <v>3253.7645496708565</v>
      </c>
      <c r="AH74" s="104">
        <v>5.7</v>
      </c>
      <c r="AI74" s="104">
        <v>5.3</v>
      </c>
      <c r="AJ74" s="50">
        <v>520.29999999999995</v>
      </c>
      <c r="AK74" s="50">
        <v>283</v>
      </c>
      <c r="AL74" s="50">
        <v>237.3</v>
      </c>
      <c r="AM74" s="50">
        <v>64.3</v>
      </c>
      <c r="AN74" s="50">
        <v>35.9</v>
      </c>
      <c r="AO74" s="50">
        <v>28.4</v>
      </c>
      <c r="AP74" s="50">
        <v>75.2</v>
      </c>
      <c r="AQ74" s="50">
        <v>81.89</v>
      </c>
      <c r="AR74" s="50">
        <v>68.52</v>
      </c>
      <c r="AS74" s="50">
        <v>48.45</v>
      </c>
      <c r="AT74" s="50">
        <v>53.98</v>
      </c>
      <c r="AU74" s="50">
        <v>42.89</v>
      </c>
      <c r="AV74" s="102">
        <v>691.9</v>
      </c>
      <c r="AW74" s="102">
        <v>345.6</v>
      </c>
      <c r="AX74" s="102">
        <v>346.2</v>
      </c>
      <c r="AY74" s="102">
        <v>132.69999999999999</v>
      </c>
      <c r="AZ74" s="102">
        <v>66.5</v>
      </c>
      <c r="BA74" s="102">
        <v>66.2</v>
      </c>
      <c r="BB74" s="102">
        <v>126.4</v>
      </c>
      <c r="BC74" s="102">
        <v>62.7</v>
      </c>
      <c r="BD74" s="102">
        <v>63.7</v>
      </c>
      <c r="BE74" s="102"/>
      <c r="BF74" s="50">
        <v>71.3</v>
      </c>
      <c r="BG74" s="50">
        <v>77.8</v>
      </c>
      <c r="BH74" s="50">
        <v>64.8</v>
      </c>
      <c r="BI74" s="50">
        <v>44.7</v>
      </c>
      <c r="BJ74" s="50">
        <v>48.9</v>
      </c>
      <c r="BK74" s="50">
        <v>40.5</v>
      </c>
      <c r="BL74" s="50">
        <v>76.2</v>
      </c>
      <c r="BM74" s="50">
        <v>85.1</v>
      </c>
      <c r="BN74" s="50">
        <v>67.3</v>
      </c>
      <c r="BO74" s="50">
        <v>75.2</v>
      </c>
      <c r="BP74" s="50">
        <v>81.89</v>
      </c>
      <c r="BQ74" s="50">
        <v>68.52</v>
      </c>
      <c r="BR74" s="50">
        <v>48.45</v>
      </c>
      <c r="BS74" s="50">
        <v>53.98</v>
      </c>
      <c r="BT74" s="50">
        <v>42.89</v>
      </c>
      <c r="BU74" s="50">
        <v>81.75</v>
      </c>
      <c r="BV74" s="50">
        <v>90.64</v>
      </c>
      <c r="BW74" s="50">
        <v>73.010000000000005</v>
      </c>
      <c r="BX74" s="50">
        <v>8.6</v>
      </c>
      <c r="BY74" s="50" t="s">
        <v>1383</v>
      </c>
      <c r="BZ74" s="50" t="s">
        <v>1383</v>
      </c>
      <c r="CA74" s="50">
        <v>8.1</v>
      </c>
      <c r="CB74" s="50" t="s">
        <v>1383</v>
      </c>
      <c r="CC74" s="50" t="s">
        <v>1383</v>
      </c>
      <c r="CD74" s="101">
        <v>541484.7522760646</v>
      </c>
      <c r="CE74" s="101">
        <v>63276.856934099429</v>
      </c>
      <c r="CF74" s="101">
        <v>1039620</v>
      </c>
      <c r="CG74" s="101">
        <v>510546</v>
      </c>
      <c r="CH74" s="101">
        <v>529074</v>
      </c>
      <c r="CI74" s="101">
        <v>57625</v>
      </c>
      <c r="CJ74" s="101">
        <v>29317</v>
      </c>
      <c r="CK74" s="101">
        <v>28308</v>
      </c>
      <c r="CL74" s="101">
        <v>70910</v>
      </c>
      <c r="CM74" s="101">
        <v>34997</v>
      </c>
      <c r="CN74" s="101">
        <v>35913</v>
      </c>
      <c r="CO74" s="101">
        <v>63782</v>
      </c>
      <c r="CP74" s="101">
        <v>32321</v>
      </c>
      <c r="CQ74" s="101">
        <v>31461</v>
      </c>
      <c r="CR74" s="101">
        <v>58630</v>
      </c>
      <c r="CS74" s="101">
        <v>29717</v>
      </c>
      <c r="CT74" s="101">
        <v>28913</v>
      </c>
      <c r="CV74" s="103" t="s">
        <v>1383</v>
      </c>
      <c r="CW74" s="50">
        <v>1.1448827160493831</v>
      </c>
      <c r="CY74" s="104">
        <v>14.5</v>
      </c>
      <c r="CZ74" s="104"/>
    </row>
    <row r="75" spans="1:104" ht="12.75" x14ac:dyDescent="0.2">
      <c r="A75" s="96" t="s">
        <v>64</v>
      </c>
      <c r="B75" s="97" t="s">
        <v>492</v>
      </c>
      <c r="C75" s="96" t="s">
        <v>905</v>
      </c>
      <c r="D75" s="50">
        <v>2</v>
      </c>
      <c r="E75" s="50">
        <v>2012</v>
      </c>
      <c r="F75" s="101">
        <v>28000</v>
      </c>
      <c r="G75" s="101" t="s">
        <v>1383</v>
      </c>
      <c r="H75" s="101">
        <v>4319.8325000000004</v>
      </c>
      <c r="I75" s="101">
        <v>7274.61</v>
      </c>
      <c r="J75" s="101">
        <v>4826.3575000000001</v>
      </c>
      <c r="K75" s="101">
        <v>2448.2525000000001</v>
      </c>
      <c r="L75" s="50">
        <v>4.5</v>
      </c>
      <c r="M75" s="50">
        <v>5.0999999999999996</v>
      </c>
      <c r="N75" s="50">
        <v>3.7</v>
      </c>
      <c r="O75" s="102" t="s">
        <v>1383</v>
      </c>
      <c r="P75" s="102" t="s">
        <v>1383</v>
      </c>
      <c r="Q75" s="50" t="s">
        <v>1383</v>
      </c>
      <c r="R75" s="102">
        <v>6.2520936773699018</v>
      </c>
      <c r="S75" s="102">
        <v>7.5105627945316069</v>
      </c>
      <c r="T75" s="102">
        <v>4.6996956118766615</v>
      </c>
      <c r="U75" s="102">
        <v>5.3851885827585377</v>
      </c>
      <c r="V75" s="102">
        <v>6.8338959210036938</v>
      </c>
      <c r="W75" s="102">
        <v>3.7979948174662597</v>
      </c>
      <c r="X75" s="101">
        <v>34961.5</v>
      </c>
      <c r="AA75" s="101">
        <v>3886.1666666666697</v>
      </c>
      <c r="AD75" s="101">
        <v>7618.9166666666642</v>
      </c>
      <c r="AG75" s="101">
        <f t="array" ref="AG75">SUM(IF(('RU_DE_18-24'!$B$5:$C$406=$C75),'RU_DE_18-24'!$E$5:$E$406))</f>
        <v>3763.5</v>
      </c>
      <c r="AH75" s="104">
        <v>5.6</v>
      </c>
      <c r="AI75" s="104">
        <v>5.5</v>
      </c>
      <c r="AJ75" s="50">
        <v>615.29999999999995</v>
      </c>
      <c r="AK75" s="50">
        <v>330.7</v>
      </c>
      <c r="AL75" s="50">
        <v>284.60000000000002</v>
      </c>
      <c r="AM75" s="50">
        <v>69.099999999999994</v>
      </c>
      <c r="AN75" s="50">
        <v>37.6</v>
      </c>
      <c r="AO75" s="50">
        <v>31.5</v>
      </c>
      <c r="AP75" s="50">
        <v>76.48</v>
      </c>
      <c r="AQ75" s="50">
        <v>81.88</v>
      </c>
      <c r="AR75" s="50">
        <v>71.03</v>
      </c>
      <c r="AS75" s="50">
        <v>48.78</v>
      </c>
      <c r="AT75" s="50">
        <v>52.4</v>
      </c>
      <c r="AU75" s="50">
        <v>45.06</v>
      </c>
      <c r="AV75" s="102">
        <v>804.6</v>
      </c>
      <c r="AW75" s="102">
        <v>403.9</v>
      </c>
      <c r="AX75" s="102">
        <v>400.6</v>
      </c>
      <c r="AY75" s="102">
        <v>141.69999999999999</v>
      </c>
      <c r="AZ75" s="102">
        <v>71.7</v>
      </c>
      <c r="BA75" s="102">
        <v>69.900000000000006</v>
      </c>
      <c r="BB75" s="102">
        <v>134.80000000000001</v>
      </c>
      <c r="BC75" s="102">
        <v>70.5</v>
      </c>
      <c r="BD75" s="102">
        <v>64.3</v>
      </c>
      <c r="BE75" s="102"/>
      <c r="BF75" s="50">
        <v>73</v>
      </c>
      <c r="BG75" s="50">
        <v>77.599999999999994</v>
      </c>
      <c r="BH75" s="50">
        <v>68.400000000000006</v>
      </c>
      <c r="BI75" s="50">
        <v>45.4</v>
      </c>
      <c r="BJ75" s="50">
        <v>48.1</v>
      </c>
      <c r="BK75" s="50">
        <v>42.5</v>
      </c>
      <c r="BL75" s="50">
        <v>80.7</v>
      </c>
      <c r="BM75" s="50">
        <v>84.1</v>
      </c>
      <c r="BN75" s="50">
        <v>77</v>
      </c>
      <c r="BO75" s="50">
        <v>76.48</v>
      </c>
      <c r="BP75" s="50">
        <v>81.88</v>
      </c>
      <c r="BQ75" s="50">
        <v>71.03</v>
      </c>
      <c r="BR75" s="50">
        <v>48.78</v>
      </c>
      <c r="BS75" s="50">
        <v>52.4</v>
      </c>
      <c r="BT75" s="50">
        <v>45.06</v>
      </c>
      <c r="BU75" s="50">
        <v>86.11</v>
      </c>
      <c r="BV75" s="50">
        <v>90.98</v>
      </c>
      <c r="BW75" s="50">
        <v>80.77</v>
      </c>
      <c r="BX75" s="50">
        <v>8.6</v>
      </c>
      <c r="BY75" s="50" t="s">
        <v>1383</v>
      </c>
      <c r="BZ75" s="50" t="s">
        <v>1383</v>
      </c>
      <c r="CA75" s="50">
        <v>8.8000000000000007</v>
      </c>
      <c r="CB75" s="50">
        <v>10.3</v>
      </c>
      <c r="CC75" s="50" t="s">
        <v>1383</v>
      </c>
      <c r="CD75" s="101">
        <v>624281.09180327947</v>
      </c>
      <c r="CE75" s="101">
        <v>70068.47826247444</v>
      </c>
      <c r="CF75" s="101">
        <v>1216914</v>
      </c>
      <c r="CG75" s="101">
        <v>596894</v>
      </c>
      <c r="CH75" s="101">
        <v>620020</v>
      </c>
      <c r="CI75" s="101">
        <v>66809</v>
      </c>
      <c r="CJ75" s="101">
        <v>34217</v>
      </c>
      <c r="CK75" s="101">
        <v>32592</v>
      </c>
      <c r="CL75" s="101">
        <v>71587</v>
      </c>
      <c r="CM75" s="101">
        <v>36715</v>
      </c>
      <c r="CN75" s="101">
        <v>34872</v>
      </c>
      <c r="CO75" s="101">
        <v>67460</v>
      </c>
      <c r="CP75" s="101">
        <v>35050</v>
      </c>
      <c r="CQ75" s="101">
        <v>32410</v>
      </c>
      <c r="CR75" s="101">
        <v>65443</v>
      </c>
      <c r="CS75" s="101">
        <v>33007</v>
      </c>
      <c r="CT75" s="101">
        <v>32436</v>
      </c>
      <c r="CV75" s="103" t="s">
        <v>1383</v>
      </c>
      <c r="CW75" s="50">
        <v>1.2486250000000001</v>
      </c>
      <c r="CY75" s="104">
        <v>24.9</v>
      </c>
      <c r="CZ75" s="104"/>
    </row>
    <row r="76" spans="1:104" ht="12.75" x14ac:dyDescent="0.2">
      <c r="A76" s="96" t="s">
        <v>65</v>
      </c>
      <c r="B76" s="97" t="s">
        <v>493</v>
      </c>
      <c r="C76" s="96" t="s">
        <v>906</v>
      </c>
      <c r="D76" s="50">
        <v>1</v>
      </c>
      <c r="E76" s="50">
        <v>2012</v>
      </c>
      <c r="F76" s="101">
        <v>92600</v>
      </c>
      <c r="G76" s="101">
        <v>11100</v>
      </c>
      <c r="H76" s="101">
        <v>10192.297500000001</v>
      </c>
      <c r="I76" s="101">
        <v>18218.232499999998</v>
      </c>
      <c r="J76" s="101">
        <v>11434.335000000001</v>
      </c>
      <c r="K76" s="101">
        <v>6783.8975</v>
      </c>
      <c r="L76" s="50">
        <v>10.8</v>
      </c>
      <c r="M76" s="50">
        <v>11.4</v>
      </c>
      <c r="N76" s="50">
        <v>10.199999999999999</v>
      </c>
      <c r="O76" s="102">
        <v>12.7</v>
      </c>
      <c r="P76" s="102">
        <v>13.2</v>
      </c>
      <c r="Q76" s="50" t="s">
        <v>1383</v>
      </c>
      <c r="R76" s="102">
        <v>10.763233681248344</v>
      </c>
      <c r="S76" s="102">
        <v>12.491213105797963</v>
      </c>
      <c r="T76" s="102">
        <v>8.7281290498595165</v>
      </c>
      <c r="U76" s="102">
        <v>9.3742809095190189</v>
      </c>
      <c r="V76" s="102">
        <v>10.969782798620059</v>
      </c>
      <c r="W76" s="102">
        <v>7.5286391418464662</v>
      </c>
      <c r="X76" s="101">
        <v>101891.25</v>
      </c>
      <c r="AA76" s="101">
        <v>9950.2500000000036</v>
      </c>
      <c r="AD76" s="101">
        <v>24422.333333333332</v>
      </c>
      <c r="AG76" s="101">
        <f t="array" ref="AG76">SUM(IF(('RU_DE_18-24'!$B$5:$C$406=$C76),'RU_DE_18-24'!$E$5:$E$406))</f>
        <v>9759.8907649479515</v>
      </c>
      <c r="AH76" s="104">
        <v>12</v>
      </c>
      <c r="AI76" s="104">
        <v>11.1</v>
      </c>
      <c r="AJ76" s="50">
        <v>847.8</v>
      </c>
      <c r="AK76" s="50">
        <v>452.1</v>
      </c>
      <c r="AL76" s="50">
        <v>395.7</v>
      </c>
      <c r="AM76" s="50">
        <v>87.3</v>
      </c>
      <c r="AN76" s="50">
        <v>49.4</v>
      </c>
      <c r="AO76" s="50">
        <v>37.9</v>
      </c>
      <c r="AP76" s="50">
        <v>79</v>
      </c>
      <c r="AQ76" s="50">
        <v>82.15</v>
      </c>
      <c r="AR76" s="50">
        <v>75.7</v>
      </c>
      <c r="AS76" s="50">
        <v>59.51</v>
      </c>
      <c r="AT76" s="50">
        <v>63.96</v>
      </c>
      <c r="AU76" s="50">
        <v>54.56</v>
      </c>
      <c r="AV76" s="102">
        <v>1073.0999999999999</v>
      </c>
      <c r="AW76" s="102">
        <v>550.4</v>
      </c>
      <c r="AX76" s="102">
        <v>522.79999999999995</v>
      </c>
      <c r="AY76" s="102">
        <v>146.69999999999999</v>
      </c>
      <c r="AZ76" s="102">
        <v>77.3</v>
      </c>
      <c r="BA76" s="102">
        <v>69.400000000000006</v>
      </c>
      <c r="BB76" s="102">
        <v>194.2</v>
      </c>
      <c r="BC76" s="102">
        <v>104.1</v>
      </c>
      <c r="BD76" s="102">
        <v>90.1</v>
      </c>
      <c r="BE76" s="102"/>
      <c r="BF76" s="50">
        <v>70.400000000000006</v>
      </c>
      <c r="BG76" s="50">
        <v>72.7</v>
      </c>
      <c r="BH76" s="50">
        <v>68</v>
      </c>
      <c r="BI76" s="50">
        <v>52</v>
      </c>
      <c r="BJ76" s="50">
        <v>55.5</v>
      </c>
      <c r="BK76" s="50">
        <v>48</v>
      </c>
      <c r="BL76" s="50">
        <v>77.8</v>
      </c>
      <c r="BM76" s="50">
        <v>77</v>
      </c>
      <c r="BN76" s="50">
        <v>78.7</v>
      </c>
      <c r="BO76" s="50">
        <v>79</v>
      </c>
      <c r="BP76" s="50">
        <v>82.15</v>
      </c>
      <c r="BQ76" s="50">
        <v>75.7</v>
      </c>
      <c r="BR76" s="50">
        <v>59.51</v>
      </c>
      <c r="BS76" s="50">
        <v>63.96</v>
      </c>
      <c r="BT76" s="50">
        <v>54.56</v>
      </c>
      <c r="BU76" s="50">
        <v>87.17</v>
      </c>
      <c r="BV76" s="50">
        <v>87.96</v>
      </c>
      <c r="BW76" s="50">
        <v>86.26</v>
      </c>
      <c r="BX76" s="50">
        <v>13.5</v>
      </c>
      <c r="BY76" s="50">
        <v>13.2</v>
      </c>
      <c r="BZ76" s="50">
        <v>13.9</v>
      </c>
      <c r="CA76" s="50">
        <v>10</v>
      </c>
      <c r="CB76" s="50">
        <v>11</v>
      </c>
      <c r="CC76" s="50">
        <v>8.9</v>
      </c>
      <c r="CD76" s="101">
        <v>848918.42840060848</v>
      </c>
      <c r="CE76" s="101">
        <v>89500.664909934654</v>
      </c>
      <c r="CF76" s="101">
        <v>1634734</v>
      </c>
      <c r="CG76" s="101">
        <v>809203</v>
      </c>
      <c r="CH76" s="101">
        <v>825531</v>
      </c>
      <c r="CI76" s="101">
        <v>51379</v>
      </c>
      <c r="CJ76" s="101">
        <v>26603</v>
      </c>
      <c r="CK76" s="101">
        <v>24776</v>
      </c>
      <c r="CL76" s="101">
        <v>99420</v>
      </c>
      <c r="CM76" s="101">
        <v>52340</v>
      </c>
      <c r="CN76" s="101">
        <v>47080</v>
      </c>
      <c r="CO76" s="101">
        <v>102554</v>
      </c>
      <c r="CP76" s="101">
        <v>54815</v>
      </c>
      <c r="CQ76" s="101">
        <v>47739</v>
      </c>
      <c r="CR76" s="101">
        <v>97201</v>
      </c>
      <c r="CS76" s="101">
        <v>52093</v>
      </c>
      <c r="CT76" s="101">
        <v>45108</v>
      </c>
      <c r="CV76" s="103" t="s">
        <v>1383</v>
      </c>
      <c r="CW76" s="50">
        <v>1.1003374730021598</v>
      </c>
      <c r="CX76" s="50">
        <v>0.89641891891891923</v>
      </c>
      <c r="CY76" s="104">
        <v>10</v>
      </c>
      <c r="CZ76" s="104">
        <v>-10.4</v>
      </c>
    </row>
    <row r="77" spans="1:104" ht="12.75" x14ac:dyDescent="0.2">
      <c r="A77" s="96" t="s">
        <v>66</v>
      </c>
      <c r="B77" s="97" t="s">
        <v>493</v>
      </c>
      <c r="C77" s="96" t="s">
        <v>907</v>
      </c>
      <c r="D77" s="50">
        <v>2</v>
      </c>
      <c r="E77" s="50">
        <v>2012</v>
      </c>
      <c r="F77" s="101">
        <v>92600</v>
      </c>
      <c r="G77" s="101">
        <v>11100</v>
      </c>
      <c r="H77" s="101">
        <v>10192.297500000001</v>
      </c>
      <c r="I77" s="101">
        <v>18218.232499999998</v>
      </c>
      <c r="J77" s="101">
        <v>11434.335000000001</v>
      </c>
      <c r="K77" s="101">
        <v>6783.8975</v>
      </c>
      <c r="L77" s="50">
        <v>10.8</v>
      </c>
      <c r="M77" s="50">
        <v>11.4</v>
      </c>
      <c r="N77" s="50">
        <v>10.199999999999999</v>
      </c>
      <c r="O77" s="102">
        <v>12.7</v>
      </c>
      <c r="P77" s="102">
        <v>13.2</v>
      </c>
      <c r="Q77" s="50" t="s">
        <v>1383</v>
      </c>
      <c r="R77" s="102">
        <v>10.763233681248344</v>
      </c>
      <c r="S77" s="102">
        <v>12.491213105797963</v>
      </c>
      <c r="T77" s="102">
        <v>8.7281290498595165</v>
      </c>
      <c r="U77" s="102">
        <v>9.3742809095190189</v>
      </c>
      <c r="V77" s="102">
        <v>10.969782798620059</v>
      </c>
      <c r="W77" s="102">
        <v>7.5286391418464662</v>
      </c>
      <c r="X77" s="101">
        <v>101891.25</v>
      </c>
      <c r="AA77" s="101">
        <v>9950.2500000000036</v>
      </c>
      <c r="AD77" s="101">
        <v>24422.333333333332</v>
      </c>
      <c r="AG77" s="101">
        <f t="array" ref="AG77">SUM(IF(('RU_DE_18-24'!$B$5:$C$406=$C77),'RU_DE_18-24'!$E$5:$E$406))</f>
        <v>9759.8907649479515</v>
      </c>
      <c r="AH77" s="104">
        <v>12</v>
      </c>
      <c r="AI77" s="104">
        <v>11.1</v>
      </c>
      <c r="AJ77" s="50">
        <v>847.8</v>
      </c>
      <c r="AK77" s="50">
        <v>452.1</v>
      </c>
      <c r="AL77" s="50">
        <v>395.7</v>
      </c>
      <c r="AM77" s="50">
        <v>87.3</v>
      </c>
      <c r="AN77" s="50">
        <v>49.4</v>
      </c>
      <c r="AO77" s="50">
        <v>37.9</v>
      </c>
      <c r="AP77" s="50">
        <v>79</v>
      </c>
      <c r="AQ77" s="50">
        <v>82.15</v>
      </c>
      <c r="AR77" s="50">
        <v>75.7</v>
      </c>
      <c r="AS77" s="50">
        <v>59.51</v>
      </c>
      <c r="AT77" s="50">
        <v>63.96</v>
      </c>
      <c r="AU77" s="50">
        <v>54.56</v>
      </c>
      <c r="AV77" s="102">
        <v>1073.0999999999999</v>
      </c>
      <c r="AW77" s="102">
        <v>550.4</v>
      </c>
      <c r="AX77" s="102">
        <v>522.79999999999995</v>
      </c>
      <c r="AY77" s="102">
        <v>146.69999999999999</v>
      </c>
      <c r="AZ77" s="102">
        <v>77.3</v>
      </c>
      <c r="BA77" s="102">
        <v>69.400000000000006</v>
      </c>
      <c r="BB77" s="102">
        <v>194.2</v>
      </c>
      <c r="BC77" s="102">
        <v>104.1</v>
      </c>
      <c r="BD77" s="102">
        <v>90.1</v>
      </c>
      <c r="BE77" s="102"/>
      <c r="BF77" s="50">
        <v>70.400000000000006</v>
      </c>
      <c r="BG77" s="50">
        <v>72.7</v>
      </c>
      <c r="BH77" s="50">
        <v>68</v>
      </c>
      <c r="BI77" s="50">
        <v>52</v>
      </c>
      <c r="BJ77" s="50">
        <v>55.5</v>
      </c>
      <c r="BK77" s="50">
        <v>48</v>
      </c>
      <c r="BL77" s="50">
        <v>77.8</v>
      </c>
      <c r="BM77" s="50">
        <v>77</v>
      </c>
      <c r="BN77" s="50">
        <v>78.7</v>
      </c>
      <c r="BO77" s="50">
        <v>79</v>
      </c>
      <c r="BP77" s="50">
        <v>82.15</v>
      </c>
      <c r="BQ77" s="50">
        <v>75.7</v>
      </c>
      <c r="BR77" s="50">
        <v>59.51</v>
      </c>
      <c r="BS77" s="50">
        <v>63.96</v>
      </c>
      <c r="BT77" s="50">
        <v>54.56</v>
      </c>
      <c r="BU77" s="50">
        <v>87.17</v>
      </c>
      <c r="BV77" s="50">
        <v>87.96</v>
      </c>
      <c r="BW77" s="50">
        <v>86.26</v>
      </c>
      <c r="BX77" s="50">
        <v>13.5</v>
      </c>
      <c r="BY77" s="50">
        <v>13.2</v>
      </c>
      <c r="BZ77" s="50">
        <v>13.9</v>
      </c>
      <c r="CA77" s="50">
        <v>10</v>
      </c>
      <c r="CB77" s="50">
        <v>11</v>
      </c>
      <c r="CC77" s="50">
        <v>8.9</v>
      </c>
      <c r="CD77" s="101">
        <v>848918.42840060848</v>
      </c>
      <c r="CE77" s="101">
        <v>89500.664909934654</v>
      </c>
      <c r="CF77" s="101">
        <v>1634734</v>
      </c>
      <c r="CG77" s="101">
        <v>809203</v>
      </c>
      <c r="CH77" s="101">
        <v>825531</v>
      </c>
      <c r="CI77" s="101">
        <v>51379</v>
      </c>
      <c r="CJ77" s="101">
        <v>26603</v>
      </c>
      <c r="CK77" s="101">
        <v>24776</v>
      </c>
      <c r="CL77" s="101">
        <v>99420</v>
      </c>
      <c r="CM77" s="101">
        <v>52340</v>
      </c>
      <c r="CN77" s="101">
        <v>47080</v>
      </c>
      <c r="CO77" s="101">
        <v>102554</v>
      </c>
      <c r="CP77" s="101">
        <v>54815</v>
      </c>
      <c r="CQ77" s="101">
        <v>47739</v>
      </c>
      <c r="CR77" s="101">
        <v>97201</v>
      </c>
      <c r="CS77" s="101">
        <v>52093</v>
      </c>
      <c r="CT77" s="101">
        <v>45108</v>
      </c>
      <c r="CV77" s="103" t="s">
        <v>1383</v>
      </c>
      <c r="CW77" s="50">
        <v>1.1003374730021598</v>
      </c>
      <c r="CX77" s="50">
        <v>0.89641891891891923</v>
      </c>
      <c r="CY77" s="104">
        <v>10</v>
      </c>
      <c r="CZ77" s="104">
        <v>-10.4</v>
      </c>
    </row>
    <row r="78" spans="1:104" ht="12.75" x14ac:dyDescent="0.2">
      <c r="A78" s="96" t="s">
        <v>67</v>
      </c>
      <c r="B78" s="97" t="s">
        <v>494</v>
      </c>
      <c r="C78" s="96" t="s">
        <v>908</v>
      </c>
      <c r="D78" s="50">
        <v>1</v>
      </c>
      <c r="E78" s="50">
        <v>2012</v>
      </c>
      <c r="F78" s="101">
        <v>199400</v>
      </c>
      <c r="G78" s="101">
        <v>34500</v>
      </c>
      <c r="H78" s="101">
        <v>32042.547500000004</v>
      </c>
      <c r="I78" s="101">
        <v>42633.8125</v>
      </c>
      <c r="J78" s="101">
        <v>25128.045000000002</v>
      </c>
      <c r="K78" s="101">
        <v>17505.767499999998</v>
      </c>
      <c r="L78" s="50">
        <v>5</v>
      </c>
      <c r="M78" s="50">
        <v>5.3</v>
      </c>
      <c r="N78" s="50">
        <v>4.5999999999999996</v>
      </c>
      <c r="O78" s="102">
        <v>8</v>
      </c>
      <c r="P78" s="102">
        <v>8.1</v>
      </c>
      <c r="Q78" s="50">
        <v>8</v>
      </c>
      <c r="R78" s="102">
        <v>5.5963959151564584</v>
      </c>
      <c r="S78" s="102">
        <v>6.0790132410870692</v>
      </c>
      <c r="T78" s="102">
        <v>5.0238811147860734</v>
      </c>
      <c r="U78" s="102">
        <v>4.7392279196954785</v>
      </c>
      <c r="V78" s="102">
        <v>5.5558591407831033</v>
      </c>
      <c r="W78" s="102">
        <v>3.913530353007149</v>
      </c>
      <c r="X78" s="101">
        <v>264533.08333333337</v>
      </c>
      <c r="AA78" s="101">
        <v>26343.083333333336</v>
      </c>
      <c r="AD78" s="101">
        <v>61051.249999999971</v>
      </c>
      <c r="AG78" s="101">
        <f t="array" ref="AG78">SUM(IF(('RU_DE_18-24'!$B$5:$C$406=$C78),'RU_DE_18-24'!$E$5:$E$406))</f>
        <v>25806.944094857376</v>
      </c>
      <c r="AH78" s="104">
        <v>6.6</v>
      </c>
      <c r="AI78" s="104">
        <v>5.8</v>
      </c>
      <c r="AJ78" s="50">
        <v>3927.7</v>
      </c>
      <c r="AK78" s="50">
        <v>2128.6999999999998</v>
      </c>
      <c r="AL78" s="50">
        <v>1799.1</v>
      </c>
      <c r="AM78" s="50">
        <v>430.9</v>
      </c>
      <c r="AN78" s="50">
        <v>237.6</v>
      </c>
      <c r="AO78" s="50">
        <v>193.3</v>
      </c>
      <c r="AP78" s="50">
        <v>76.14</v>
      </c>
      <c r="AQ78" s="50">
        <v>81.63</v>
      </c>
      <c r="AR78" s="50">
        <v>70.52</v>
      </c>
      <c r="AS78" s="50">
        <v>48.02</v>
      </c>
      <c r="AT78" s="50">
        <v>51.03</v>
      </c>
      <c r="AU78" s="50">
        <v>44.77</v>
      </c>
      <c r="AV78" s="102">
        <v>5158.8</v>
      </c>
      <c r="AW78" s="102">
        <v>2607.8000000000002</v>
      </c>
      <c r="AX78" s="102">
        <v>2551</v>
      </c>
      <c r="AY78" s="102">
        <v>897.4</v>
      </c>
      <c r="AZ78" s="102">
        <v>465.7</v>
      </c>
      <c r="BA78" s="102">
        <v>431.7</v>
      </c>
      <c r="BB78" s="102">
        <v>899.2</v>
      </c>
      <c r="BC78" s="102">
        <v>451.9</v>
      </c>
      <c r="BD78" s="102">
        <v>447.3</v>
      </c>
      <c r="BE78" s="102"/>
      <c r="BF78" s="50">
        <v>72.3</v>
      </c>
      <c r="BG78" s="50">
        <v>77.2</v>
      </c>
      <c r="BH78" s="50">
        <v>67.2</v>
      </c>
      <c r="BI78" s="50">
        <v>44.2</v>
      </c>
      <c r="BJ78" s="50">
        <v>46.9</v>
      </c>
      <c r="BK78" s="50">
        <v>41.2</v>
      </c>
      <c r="BL78" s="50">
        <v>79.900000000000006</v>
      </c>
      <c r="BM78" s="50">
        <v>85.8</v>
      </c>
      <c r="BN78" s="50">
        <v>74</v>
      </c>
      <c r="BO78" s="50">
        <v>76.14</v>
      </c>
      <c r="BP78" s="50">
        <v>81.63</v>
      </c>
      <c r="BQ78" s="50">
        <v>70.52</v>
      </c>
      <c r="BR78" s="50">
        <v>48.02</v>
      </c>
      <c r="BS78" s="50">
        <v>51.03</v>
      </c>
      <c r="BT78" s="50">
        <v>44.77</v>
      </c>
      <c r="BU78" s="50">
        <v>84.68</v>
      </c>
      <c r="BV78" s="50">
        <v>91.39</v>
      </c>
      <c r="BW78" s="50">
        <v>77.900000000000006</v>
      </c>
      <c r="BX78" s="50">
        <v>10.1</v>
      </c>
      <c r="BY78" s="50">
        <v>9.1999999999999993</v>
      </c>
      <c r="BZ78" s="50">
        <v>11.2</v>
      </c>
      <c r="CA78" s="50">
        <v>14.3</v>
      </c>
      <c r="CB78" s="50">
        <v>14.6</v>
      </c>
      <c r="CC78" s="50">
        <v>13.9</v>
      </c>
      <c r="CD78" s="101">
        <v>4037965.6348691913</v>
      </c>
      <c r="CE78" s="101">
        <v>451614.53044642985</v>
      </c>
      <c r="CF78" s="101">
        <v>7913502</v>
      </c>
      <c r="CG78" s="101">
        <v>3895921</v>
      </c>
      <c r="CH78" s="101">
        <v>4017581</v>
      </c>
      <c r="CI78" s="101">
        <v>442750</v>
      </c>
      <c r="CJ78" s="101">
        <v>227589</v>
      </c>
      <c r="CK78" s="101">
        <v>215161</v>
      </c>
      <c r="CL78" s="101">
        <v>463014</v>
      </c>
      <c r="CM78" s="101">
        <v>239786</v>
      </c>
      <c r="CN78" s="101">
        <v>223228</v>
      </c>
      <c r="CO78" s="101">
        <v>437864</v>
      </c>
      <c r="CP78" s="101">
        <v>224155</v>
      </c>
      <c r="CQ78" s="101">
        <v>213709</v>
      </c>
      <c r="CR78" s="101">
        <v>438634</v>
      </c>
      <c r="CS78" s="101">
        <v>220911</v>
      </c>
      <c r="CT78" s="101">
        <v>217723</v>
      </c>
      <c r="CV78" s="103" t="s">
        <v>1383</v>
      </c>
      <c r="CW78" s="50">
        <v>1.3266453527248414</v>
      </c>
      <c r="CX78" s="50">
        <v>0.76356763285024165</v>
      </c>
      <c r="CY78" s="104">
        <v>32.700000000000003</v>
      </c>
      <c r="CZ78" s="104">
        <v>-23.6</v>
      </c>
    </row>
    <row r="79" spans="1:104" ht="12.75" x14ac:dyDescent="0.2">
      <c r="A79" s="96" t="s">
        <v>68</v>
      </c>
      <c r="B79" s="97" t="s">
        <v>495</v>
      </c>
      <c r="C79" s="96" t="s">
        <v>909</v>
      </c>
      <c r="D79" s="50">
        <v>2</v>
      </c>
      <c r="E79" s="50">
        <v>2012</v>
      </c>
      <c r="F79" s="101">
        <v>45900</v>
      </c>
      <c r="G79" s="101">
        <v>8100</v>
      </c>
      <c r="H79" s="101">
        <v>7684.7775000000001</v>
      </c>
      <c r="I79" s="101">
        <v>8679.3824999999997</v>
      </c>
      <c r="J79" s="101">
        <v>4434.5625</v>
      </c>
      <c r="K79" s="101">
        <v>4244.82</v>
      </c>
      <c r="L79" s="50">
        <v>5.7</v>
      </c>
      <c r="M79" s="50">
        <v>6.3</v>
      </c>
      <c r="N79" s="50">
        <v>5</v>
      </c>
      <c r="O79" s="102">
        <v>9.8000000000000007</v>
      </c>
      <c r="P79" s="102">
        <v>11.8</v>
      </c>
      <c r="Q79" s="50" t="s">
        <v>1383</v>
      </c>
      <c r="R79" s="102">
        <v>5.4356437480521986</v>
      </c>
      <c r="S79" s="102">
        <v>5.1120440631353041</v>
      </c>
      <c r="T79" s="102">
        <v>5.820563345412257</v>
      </c>
      <c r="U79" s="102">
        <v>4.5023552092512755</v>
      </c>
      <c r="V79" s="102">
        <v>4.4499978738752706</v>
      </c>
      <c r="W79" s="102">
        <v>4.5583851614351563</v>
      </c>
      <c r="X79" s="101">
        <v>55555.416666666672</v>
      </c>
      <c r="AA79" s="101">
        <v>4906.4166666666679</v>
      </c>
      <c r="AD79" s="101">
        <v>12945.500000000004</v>
      </c>
      <c r="AG79" s="101">
        <f t="array" ref="AG79">SUM(IF(('RU_DE_18-24'!$B$5:$C$406=$C79),'RU_DE_18-24'!$E$5:$E$406))</f>
        <v>4772.0000000000009</v>
      </c>
      <c r="AH79" s="104">
        <v>6.9</v>
      </c>
      <c r="AI79" s="104">
        <v>5.8</v>
      </c>
      <c r="AJ79" s="50">
        <v>788.5</v>
      </c>
      <c r="AK79" s="50">
        <v>429.7</v>
      </c>
      <c r="AL79" s="50">
        <v>358.8</v>
      </c>
      <c r="AM79" s="50">
        <v>82.7</v>
      </c>
      <c r="AN79" s="50">
        <v>47.5</v>
      </c>
      <c r="AO79" s="50">
        <v>35.200000000000003</v>
      </c>
      <c r="AP79" s="50">
        <v>74.12</v>
      </c>
      <c r="AQ79" s="50">
        <v>79.34</v>
      </c>
      <c r="AR79" s="50">
        <v>68.709999999999994</v>
      </c>
      <c r="AS79" s="50">
        <v>43.88</v>
      </c>
      <c r="AT79" s="50">
        <v>46.97</v>
      </c>
      <c r="AU79" s="50">
        <v>40.31</v>
      </c>
      <c r="AV79" s="102">
        <v>1063.7</v>
      </c>
      <c r="AW79" s="102">
        <v>541.6</v>
      </c>
      <c r="AX79" s="102">
        <v>522.20000000000005</v>
      </c>
      <c r="AY79" s="102">
        <v>188.4</v>
      </c>
      <c r="AZ79" s="102">
        <v>101.1</v>
      </c>
      <c r="BA79" s="102">
        <v>87.4</v>
      </c>
      <c r="BB79" s="102">
        <v>192.7</v>
      </c>
      <c r="BC79" s="102">
        <v>99.5</v>
      </c>
      <c r="BD79" s="102">
        <v>93.1</v>
      </c>
      <c r="BE79" s="102"/>
      <c r="BF79" s="50">
        <v>69.8</v>
      </c>
      <c r="BG79" s="50">
        <v>74.2</v>
      </c>
      <c r="BH79" s="50">
        <v>65.2</v>
      </c>
      <c r="BI79" s="50">
        <v>39.6</v>
      </c>
      <c r="BJ79" s="50">
        <v>41.4</v>
      </c>
      <c r="BK79" s="50">
        <v>37.5</v>
      </c>
      <c r="BL79" s="50">
        <v>78.3</v>
      </c>
      <c r="BM79" s="50">
        <v>82.6</v>
      </c>
      <c r="BN79" s="50">
        <v>73.8</v>
      </c>
      <c r="BO79" s="50">
        <v>74.12</v>
      </c>
      <c r="BP79" s="50">
        <v>79.34</v>
      </c>
      <c r="BQ79" s="50">
        <v>68.709999999999994</v>
      </c>
      <c r="BR79" s="50">
        <v>43.88</v>
      </c>
      <c r="BS79" s="50">
        <v>46.97</v>
      </c>
      <c r="BT79" s="50">
        <v>40.31</v>
      </c>
      <c r="BU79" s="50">
        <v>82.82</v>
      </c>
      <c r="BV79" s="50">
        <v>87.03</v>
      </c>
      <c r="BW79" s="50">
        <v>78.319999999999993</v>
      </c>
      <c r="BX79" s="50">
        <v>11.3</v>
      </c>
      <c r="BY79" s="50">
        <v>11.4</v>
      </c>
      <c r="BZ79" s="50">
        <v>11.1</v>
      </c>
      <c r="CA79" s="50">
        <v>13.2</v>
      </c>
      <c r="CB79" s="50">
        <v>13</v>
      </c>
      <c r="CC79" s="50">
        <v>13.6</v>
      </c>
      <c r="CD79" s="101">
        <v>810674.97774677863</v>
      </c>
      <c r="CE79" s="101">
        <v>84801.661236450571</v>
      </c>
      <c r="CF79" s="101">
        <v>1605980</v>
      </c>
      <c r="CG79" s="101">
        <v>790476</v>
      </c>
      <c r="CH79" s="101">
        <v>815504</v>
      </c>
      <c r="CI79" s="101">
        <v>84489</v>
      </c>
      <c r="CJ79" s="101">
        <v>43464</v>
      </c>
      <c r="CK79" s="101">
        <v>41025</v>
      </c>
      <c r="CL79" s="101">
        <v>97401</v>
      </c>
      <c r="CM79" s="101">
        <v>50863</v>
      </c>
      <c r="CN79" s="101">
        <v>46538</v>
      </c>
      <c r="CO79" s="101">
        <v>92897</v>
      </c>
      <c r="CP79" s="101">
        <v>48064</v>
      </c>
      <c r="CQ79" s="101">
        <v>44833</v>
      </c>
      <c r="CR79" s="101">
        <v>90520</v>
      </c>
      <c r="CS79" s="101">
        <v>45903</v>
      </c>
      <c r="CT79" s="101">
        <v>44617</v>
      </c>
      <c r="CV79" s="103" t="s">
        <v>1383</v>
      </c>
      <c r="CW79" s="50">
        <v>1.2103576615831519</v>
      </c>
      <c r="CX79" s="50">
        <v>0.60573045267489722</v>
      </c>
      <c r="CY79" s="104">
        <v>21</v>
      </c>
      <c r="CZ79" s="104">
        <v>-39.4</v>
      </c>
    </row>
    <row r="80" spans="1:104" ht="12.75" x14ac:dyDescent="0.2">
      <c r="A80" s="96" t="s">
        <v>69</v>
      </c>
      <c r="B80" s="97" t="s">
        <v>496</v>
      </c>
      <c r="C80" s="96" t="s">
        <v>910</v>
      </c>
      <c r="D80" s="50">
        <v>2</v>
      </c>
      <c r="E80" s="50">
        <v>2012</v>
      </c>
      <c r="F80" s="101">
        <v>60100</v>
      </c>
      <c r="G80" s="101">
        <v>10700</v>
      </c>
      <c r="H80" s="101">
        <v>10042.782499999999</v>
      </c>
      <c r="I80" s="101">
        <v>13128.047499999999</v>
      </c>
      <c r="J80" s="101">
        <v>8129.7425000000012</v>
      </c>
      <c r="K80" s="101">
        <v>4998.3050000000003</v>
      </c>
      <c r="L80" s="50">
        <v>5.5</v>
      </c>
      <c r="M80" s="50">
        <v>5.8</v>
      </c>
      <c r="N80" s="50">
        <v>5.0999999999999996</v>
      </c>
      <c r="O80" s="102">
        <v>9.1</v>
      </c>
      <c r="P80" s="102">
        <v>8.4</v>
      </c>
      <c r="Q80" s="50">
        <v>9.9</v>
      </c>
      <c r="R80" s="102">
        <v>6.0432031300438238</v>
      </c>
      <c r="S80" s="102">
        <v>7.0105852842722847</v>
      </c>
      <c r="T80" s="102">
        <v>4.9354883255619937</v>
      </c>
      <c r="U80" s="102">
        <v>5.0776854440171935</v>
      </c>
      <c r="V80" s="102">
        <v>6.3761453553074459</v>
      </c>
      <c r="W80" s="102">
        <v>3.8142926744599506</v>
      </c>
      <c r="X80" s="101">
        <v>81977.750000000029</v>
      </c>
      <c r="AA80" s="101">
        <v>8136.6666666666661</v>
      </c>
      <c r="AD80" s="101">
        <v>19553.74999999996</v>
      </c>
      <c r="AG80" s="101">
        <f t="array" ref="AG80">SUM(IF(('RU_DE_18-24'!$B$5:$C$406=$C80),'RU_DE_18-24'!$E$5:$E$406))</f>
        <v>7990.6107615240353</v>
      </c>
      <c r="AH80" s="104">
        <v>7.5</v>
      </c>
      <c r="AI80" s="104">
        <v>7.3</v>
      </c>
      <c r="AJ80" s="50">
        <v>1071.7</v>
      </c>
      <c r="AK80" s="50">
        <v>574.70000000000005</v>
      </c>
      <c r="AL80" s="50">
        <v>496.9</v>
      </c>
      <c r="AM80" s="50">
        <v>117.9</v>
      </c>
      <c r="AN80" s="50">
        <v>64.3</v>
      </c>
      <c r="AO80" s="50">
        <v>53.5</v>
      </c>
      <c r="AP80" s="50">
        <v>76.63</v>
      </c>
      <c r="AQ80" s="50">
        <v>81.96</v>
      </c>
      <c r="AR80" s="50">
        <v>71.27</v>
      </c>
      <c r="AS80" s="50">
        <v>49.26</v>
      </c>
      <c r="AT80" s="50">
        <v>52.67</v>
      </c>
      <c r="AU80" s="50">
        <v>45.71</v>
      </c>
      <c r="AV80" s="102">
        <v>1398.5</v>
      </c>
      <c r="AW80" s="102">
        <v>701.3</v>
      </c>
      <c r="AX80" s="102">
        <v>697.3</v>
      </c>
      <c r="AY80" s="102">
        <v>239.3</v>
      </c>
      <c r="AZ80" s="102">
        <v>122.2</v>
      </c>
      <c r="BA80" s="102">
        <v>117.1</v>
      </c>
      <c r="BB80" s="102">
        <v>258.39999999999998</v>
      </c>
      <c r="BC80" s="102">
        <v>127.4</v>
      </c>
      <c r="BD80" s="102">
        <v>131</v>
      </c>
      <c r="BE80" s="102"/>
      <c r="BF80" s="50">
        <v>72.3</v>
      </c>
      <c r="BG80" s="50">
        <v>77.099999999999994</v>
      </c>
      <c r="BH80" s="50">
        <v>67.5</v>
      </c>
      <c r="BI80" s="50">
        <v>44.8</v>
      </c>
      <c r="BJ80" s="50">
        <v>48.2</v>
      </c>
      <c r="BK80" s="50">
        <v>41.2</v>
      </c>
      <c r="BL80" s="50">
        <v>78.900000000000006</v>
      </c>
      <c r="BM80" s="50">
        <v>84.6</v>
      </c>
      <c r="BN80" s="50">
        <v>73.5</v>
      </c>
      <c r="BO80" s="50">
        <v>76.63</v>
      </c>
      <c r="BP80" s="50">
        <v>81.96</v>
      </c>
      <c r="BQ80" s="50">
        <v>71.27</v>
      </c>
      <c r="BR80" s="50">
        <v>49.26</v>
      </c>
      <c r="BS80" s="50">
        <v>52.67</v>
      </c>
      <c r="BT80" s="50">
        <v>45.71</v>
      </c>
      <c r="BU80" s="50">
        <v>84.01</v>
      </c>
      <c r="BV80" s="50">
        <v>90.94</v>
      </c>
      <c r="BW80" s="50">
        <v>77.28</v>
      </c>
      <c r="BX80" s="50">
        <v>11.7</v>
      </c>
      <c r="BY80" s="50">
        <v>10.199999999999999</v>
      </c>
      <c r="BZ80" s="50">
        <v>13.3</v>
      </c>
      <c r="CA80" s="50">
        <v>15</v>
      </c>
      <c r="CB80" s="50">
        <v>16.600000000000001</v>
      </c>
      <c r="CC80" s="50">
        <v>13.4</v>
      </c>
      <c r="CD80" s="101">
        <v>1088274.99478829</v>
      </c>
      <c r="CE80" s="101">
        <v>111992.72240624165</v>
      </c>
      <c r="CF80" s="101">
        <v>2137489</v>
      </c>
      <c r="CG80" s="101">
        <v>1042193</v>
      </c>
      <c r="CH80" s="101">
        <v>1095296</v>
      </c>
      <c r="CI80" s="101">
        <v>112403</v>
      </c>
      <c r="CJ80" s="101">
        <v>57703</v>
      </c>
      <c r="CK80" s="101">
        <v>54700</v>
      </c>
      <c r="CL80" s="101">
        <v>121666</v>
      </c>
      <c r="CM80" s="101">
        <v>61324</v>
      </c>
      <c r="CN80" s="101">
        <v>60342</v>
      </c>
      <c r="CO80" s="101">
        <v>121044</v>
      </c>
      <c r="CP80" s="101">
        <v>60410</v>
      </c>
      <c r="CQ80" s="101">
        <v>60634</v>
      </c>
      <c r="CR80" s="101">
        <v>122500</v>
      </c>
      <c r="CS80" s="101">
        <v>60854</v>
      </c>
      <c r="CT80" s="101">
        <v>61646</v>
      </c>
      <c r="CV80" s="103" t="s">
        <v>1383</v>
      </c>
      <c r="CW80" s="50">
        <v>1.3640224625623965</v>
      </c>
      <c r="CX80" s="50">
        <v>0.76043613707165103</v>
      </c>
      <c r="CY80" s="104">
        <v>36.4</v>
      </c>
      <c r="CZ80" s="104">
        <v>-24</v>
      </c>
    </row>
    <row r="81" spans="1:104" ht="12.75" x14ac:dyDescent="0.2">
      <c r="A81" s="96" t="s">
        <v>70</v>
      </c>
      <c r="B81" s="97" t="s">
        <v>497</v>
      </c>
      <c r="C81" s="96" t="s">
        <v>911</v>
      </c>
      <c r="D81" s="50">
        <v>2</v>
      </c>
      <c r="E81" s="50">
        <v>2012</v>
      </c>
      <c r="F81" s="101">
        <v>38200</v>
      </c>
      <c r="G81" s="101">
        <v>5700</v>
      </c>
      <c r="H81" s="101">
        <v>5374.9049999999997</v>
      </c>
      <c r="I81" s="101">
        <v>8320.42</v>
      </c>
      <c r="J81" s="101">
        <v>4486.6099999999997</v>
      </c>
      <c r="K81" s="101">
        <v>3833.81</v>
      </c>
      <c r="L81" s="50">
        <v>4.5</v>
      </c>
      <c r="M81" s="50">
        <v>4.3</v>
      </c>
      <c r="N81" s="50">
        <v>4.7</v>
      </c>
      <c r="O81" s="102">
        <v>6.6</v>
      </c>
      <c r="P81" s="102" t="s">
        <v>1383</v>
      </c>
      <c r="Q81" s="50" t="s">
        <v>1383</v>
      </c>
      <c r="R81" s="102">
        <v>5.7422797884318264</v>
      </c>
      <c r="S81" s="102">
        <v>5.8480744906375737</v>
      </c>
      <c r="T81" s="102">
        <v>5.6232310796453042</v>
      </c>
      <c r="U81" s="102">
        <v>4.9567192130819091</v>
      </c>
      <c r="V81" s="102">
        <v>5.5139549167043302</v>
      </c>
      <c r="W81" s="102">
        <v>4.4325007896578184</v>
      </c>
      <c r="X81" s="101">
        <v>52046.249999999993</v>
      </c>
      <c r="AA81" s="101">
        <v>5538.416666666667</v>
      </c>
      <c r="AD81" s="101">
        <v>11604.333333333336</v>
      </c>
      <c r="AG81" s="101">
        <f t="array" ref="AG81">SUM(IF(('RU_DE_18-24'!$B$5:$C$406=$C81),'RU_DE_18-24'!$E$5:$E$406))</f>
        <v>5433.333333333333</v>
      </c>
      <c r="AH81" s="104">
        <v>6.1</v>
      </c>
      <c r="AI81" s="104">
        <v>5.9</v>
      </c>
      <c r="AJ81" s="50">
        <v>832</v>
      </c>
      <c r="AK81" s="50">
        <v>450.9</v>
      </c>
      <c r="AL81" s="50">
        <v>381.1</v>
      </c>
      <c r="AM81" s="50">
        <v>86.4</v>
      </c>
      <c r="AN81" s="50">
        <v>47.9</v>
      </c>
      <c r="AO81" s="50">
        <v>38.5</v>
      </c>
      <c r="AP81" s="50">
        <v>77.23</v>
      </c>
      <c r="AQ81" s="50">
        <v>83.01</v>
      </c>
      <c r="AR81" s="50">
        <v>71.36</v>
      </c>
      <c r="AS81" s="50">
        <v>48.05</v>
      </c>
      <c r="AT81" s="50">
        <v>51.64</v>
      </c>
      <c r="AU81" s="50">
        <v>44.22</v>
      </c>
      <c r="AV81" s="102">
        <v>1077.2</v>
      </c>
      <c r="AW81" s="102">
        <v>543.20000000000005</v>
      </c>
      <c r="AX81" s="102">
        <v>534</v>
      </c>
      <c r="AY81" s="102">
        <v>179.8</v>
      </c>
      <c r="AZ81" s="102">
        <v>92.7</v>
      </c>
      <c r="BA81" s="102">
        <v>87.1</v>
      </c>
      <c r="BB81" s="102">
        <v>167.9</v>
      </c>
      <c r="BC81" s="102">
        <v>81.400000000000006</v>
      </c>
      <c r="BD81" s="102">
        <v>86.5</v>
      </c>
      <c r="BE81" s="102"/>
      <c r="BF81" s="50">
        <v>73.7</v>
      </c>
      <c r="BG81" s="50">
        <v>79.400000000000006</v>
      </c>
      <c r="BH81" s="50">
        <v>68</v>
      </c>
      <c r="BI81" s="50">
        <v>44.9</v>
      </c>
      <c r="BJ81" s="50">
        <v>48.8</v>
      </c>
      <c r="BK81" s="50">
        <v>40.700000000000003</v>
      </c>
      <c r="BL81" s="50">
        <v>81.400000000000006</v>
      </c>
      <c r="BM81" s="50">
        <v>88.8</v>
      </c>
      <c r="BN81" s="50">
        <v>74.400000000000006</v>
      </c>
      <c r="BO81" s="50">
        <v>77.23</v>
      </c>
      <c r="BP81" s="50">
        <v>83.01</v>
      </c>
      <c r="BQ81" s="50">
        <v>71.36</v>
      </c>
      <c r="BR81" s="50">
        <v>48.05</v>
      </c>
      <c r="BS81" s="50">
        <v>51.64</v>
      </c>
      <c r="BT81" s="50">
        <v>44.22</v>
      </c>
      <c r="BU81" s="50">
        <v>86.32</v>
      </c>
      <c r="BV81" s="50">
        <v>94.29</v>
      </c>
      <c r="BW81" s="50">
        <v>78.819999999999993</v>
      </c>
      <c r="BX81" s="50">
        <v>9.9</v>
      </c>
      <c r="BY81" s="50">
        <v>9.8000000000000007</v>
      </c>
      <c r="BZ81" s="50">
        <v>10</v>
      </c>
      <c r="CA81" s="50">
        <v>16.3</v>
      </c>
      <c r="CB81" s="50">
        <v>18.8</v>
      </c>
      <c r="CC81" s="50">
        <v>13.9</v>
      </c>
      <c r="CD81" s="101">
        <v>858724.19227556838</v>
      </c>
      <c r="CE81" s="101">
        <v>93311.410142339577</v>
      </c>
      <c r="CF81" s="101">
        <v>1689713</v>
      </c>
      <c r="CG81" s="101">
        <v>833397</v>
      </c>
      <c r="CH81" s="101">
        <v>856316</v>
      </c>
      <c r="CI81" s="101">
        <v>96579</v>
      </c>
      <c r="CJ81" s="101">
        <v>50055</v>
      </c>
      <c r="CK81" s="101">
        <v>46524</v>
      </c>
      <c r="CL81" s="101">
        <v>89815</v>
      </c>
      <c r="CM81" s="101">
        <v>47567</v>
      </c>
      <c r="CN81" s="101">
        <v>42248</v>
      </c>
      <c r="CO81" s="101">
        <v>82116</v>
      </c>
      <c r="CP81" s="101">
        <v>41797</v>
      </c>
      <c r="CQ81" s="101">
        <v>40319</v>
      </c>
      <c r="CR81" s="101">
        <v>87815</v>
      </c>
      <c r="CS81" s="101">
        <v>43507</v>
      </c>
      <c r="CT81" s="101">
        <v>44308</v>
      </c>
      <c r="CV81" s="103" t="s">
        <v>1383</v>
      </c>
      <c r="CW81" s="50">
        <v>1.3624672774869109</v>
      </c>
      <c r="CX81" s="50">
        <v>0.97165204678362582</v>
      </c>
      <c r="CY81" s="104">
        <v>36.200000000000003</v>
      </c>
      <c r="CZ81" s="104">
        <v>-2.8</v>
      </c>
    </row>
    <row r="82" spans="1:104" ht="12.75" x14ac:dyDescent="0.2">
      <c r="A82" s="96" t="s">
        <v>71</v>
      </c>
      <c r="B82" s="97" t="s">
        <v>498</v>
      </c>
      <c r="C82" s="96" t="s">
        <v>912</v>
      </c>
      <c r="D82" s="50">
        <v>2</v>
      </c>
      <c r="E82" s="50">
        <v>2012</v>
      </c>
      <c r="F82" s="101">
        <v>55200</v>
      </c>
      <c r="G82" s="101">
        <v>10000</v>
      </c>
      <c r="H82" s="101">
        <v>8940.0825000000004</v>
      </c>
      <c r="I82" s="101">
        <v>12505.962500000001</v>
      </c>
      <c r="J82" s="101">
        <v>8077.13</v>
      </c>
      <c r="K82" s="101">
        <v>4428.8325000000004</v>
      </c>
      <c r="L82" s="50">
        <v>4.4000000000000004</v>
      </c>
      <c r="M82" s="50">
        <v>4.7</v>
      </c>
      <c r="N82" s="50">
        <v>3.9</v>
      </c>
      <c r="O82" s="102">
        <v>6.9</v>
      </c>
      <c r="P82" s="102">
        <v>7</v>
      </c>
      <c r="Q82" s="50" t="s">
        <v>1383</v>
      </c>
      <c r="R82" s="102">
        <v>5.2108403972008963</v>
      </c>
      <c r="S82" s="102">
        <v>6.0310082317793334</v>
      </c>
      <c r="T82" s="102">
        <v>4.1752975754452679</v>
      </c>
      <c r="U82" s="102">
        <v>4.4598144143196077</v>
      </c>
      <c r="V82" s="102">
        <v>5.6186300255152446</v>
      </c>
      <c r="W82" s="102">
        <v>3.240809977754902</v>
      </c>
      <c r="X82" s="101">
        <v>74953.666666666657</v>
      </c>
      <c r="AA82" s="101">
        <v>7761.583333333333</v>
      </c>
      <c r="AD82" s="101">
        <v>16947.666666666668</v>
      </c>
      <c r="AG82" s="101">
        <f t="array" ref="AG82">SUM(IF(('RU_DE_18-24'!$B$5:$C$406=$C82),'RU_DE_18-24'!$E$5:$E$406))</f>
        <v>7610.9999999999991</v>
      </c>
      <c r="AH82" s="104">
        <v>5.9</v>
      </c>
      <c r="AI82" s="104">
        <v>4.8</v>
      </c>
      <c r="AJ82" s="50">
        <v>1235.5999999999999</v>
      </c>
      <c r="AK82" s="50">
        <v>673.3</v>
      </c>
      <c r="AL82" s="50">
        <v>562.29999999999995</v>
      </c>
      <c r="AM82" s="50">
        <v>143.9</v>
      </c>
      <c r="AN82" s="50">
        <v>77.900000000000006</v>
      </c>
      <c r="AO82" s="50">
        <v>66</v>
      </c>
      <c r="AP82" s="50">
        <v>76.3</v>
      </c>
      <c r="AQ82" s="50">
        <v>81.94</v>
      </c>
      <c r="AR82" s="50">
        <v>70.5</v>
      </c>
      <c r="AS82" s="50">
        <v>49.66</v>
      </c>
      <c r="AT82" s="50">
        <v>52.06</v>
      </c>
      <c r="AU82" s="50">
        <v>47.09</v>
      </c>
      <c r="AV82" s="102">
        <v>1619.3</v>
      </c>
      <c r="AW82" s="102">
        <v>821.7</v>
      </c>
      <c r="AX82" s="102">
        <v>797.6</v>
      </c>
      <c r="AY82" s="102">
        <v>289.89999999999998</v>
      </c>
      <c r="AZ82" s="102">
        <v>149.69999999999999</v>
      </c>
      <c r="BA82" s="102">
        <v>140.19999999999999</v>
      </c>
      <c r="BB82" s="102">
        <v>280.3</v>
      </c>
      <c r="BC82" s="102">
        <v>143.6</v>
      </c>
      <c r="BD82" s="102">
        <v>136.69999999999999</v>
      </c>
      <c r="BE82" s="102"/>
      <c r="BF82" s="50">
        <v>72.900000000000006</v>
      </c>
      <c r="BG82" s="50">
        <v>77.900000000000006</v>
      </c>
      <c r="BH82" s="50">
        <v>67.7</v>
      </c>
      <c r="BI82" s="50">
        <v>46.2</v>
      </c>
      <c r="BJ82" s="50">
        <v>48.4</v>
      </c>
      <c r="BK82" s="50">
        <v>43.9</v>
      </c>
      <c r="BL82" s="50">
        <v>81.099999999999994</v>
      </c>
      <c r="BM82" s="50">
        <v>87.5</v>
      </c>
      <c r="BN82" s="50">
        <v>74.400000000000006</v>
      </c>
      <c r="BO82" s="50">
        <v>76.3</v>
      </c>
      <c r="BP82" s="50">
        <v>81.94</v>
      </c>
      <c r="BQ82" s="50">
        <v>70.5</v>
      </c>
      <c r="BR82" s="50">
        <v>49.66</v>
      </c>
      <c r="BS82" s="50">
        <v>52.06</v>
      </c>
      <c r="BT82" s="50">
        <v>47.09</v>
      </c>
      <c r="BU82" s="50">
        <v>85.58</v>
      </c>
      <c r="BV82" s="50">
        <v>93.16</v>
      </c>
      <c r="BW82" s="50">
        <v>77.62</v>
      </c>
      <c r="BX82" s="50">
        <v>8.1</v>
      </c>
      <c r="BY82" s="50">
        <v>6.2</v>
      </c>
      <c r="BZ82" s="50">
        <v>10</v>
      </c>
      <c r="CA82" s="50">
        <v>13</v>
      </c>
      <c r="CB82" s="50">
        <v>11.5</v>
      </c>
      <c r="CC82" s="50">
        <v>14.5</v>
      </c>
      <c r="CD82" s="101">
        <v>1280291.470058555</v>
      </c>
      <c r="CE82" s="101">
        <v>161508.73666139808</v>
      </c>
      <c r="CF82" s="101">
        <v>2480320</v>
      </c>
      <c r="CG82" s="101">
        <v>1229855</v>
      </c>
      <c r="CH82" s="101">
        <v>1250465</v>
      </c>
      <c r="CI82" s="101">
        <v>149279</v>
      </c>
      <c r="CJ82" s="101">
        <v>76367</v>
      </c>
      <c r="CK82" s="101">
        <v>72912</v>
      </c>
      <c r="CL82" s="101">
        <v>154132</v>
      </c>
      <c r="CM82" s="101">
        <v>80032</v>
      </c>
      <c r="CN82" s="101">
        <v>74100</v>
      </c>
      <c r="CO82" s="101">
        <v>141807</v>
      </c>
      <c r="CP82" s="101">
        <v>73884</v>
      </c>
      <c r="CQ82" s="101">
        <v>67923</v>
      </c>
      <c r="CR82" s="101">
        <v>137799</v>
      </c>
      <c r="CS82" s="101">
        <v>70647</v>
      </c>
      <c r="CT82" s="101">
        <v>67152</v>
      </c>
      <c r="CV82" s="103" t="s">
        <v>1383</v>
      </c>
      <c r="CW82" s="50">
        <v>1.3578562801932366</v>
      </c>
      <c r="CX82" s="50">
        <v>0.77615833333333328</v>
      </c>
      <c r="CY82" s="104">
        <v>35.799999999999997</v>
      </c>
      <c r="CZ82" s="104">
        <v>-22.4</v>
      </c>
    </row>
    <row r="83" spans="1:104" ht="12.75" x14ac:dyDescent="0.2">
      <c r="A83" s="96" t="s">
        <v>72</v>
      </c>
      <c r="B83" s="97" t="s">
        <v>499</v>
      </c>
      <c r="C83" s="96" t="s">
        <v>913</v>
      </c>
      <c r="D83" s="50">
        <v>1</v>
      </c>
      <c r="E83" s="50">
        <v>2012</v>
      </c>
      <c r="F83" s="101">
        <v>522200.00000000006</v>
      </c>
      <c r="G83" s="101">
        <v>87500</v>
      </c>
      <c r="H83" s="101">
        <v>81709.044999999998</v>
      </c>
      <c r="I83" s="101">
        <v>121210.24000000001</v>
      </c>
      <c r="J83" s="101">
        <v>76267.087500000009</v>
      </c>
      <c r="K83" s="101">
        <v>44943.152500000004</v>
      </c>
      <c r="L83" s="50">
        <v>5.9</v>
      </c>
      <c r="M83" s="50">
        <v>6.4</v>
      </c>
      <c r="N83" s="50">
        <v>5.3</v>
      </c>
      <c r="O83" s="102">
        <v>9.3000000000000007</v>
      </c>
      <c r="P83" s="102">
        <v>10.7</v>
      </c>
      <c r="Q83" s="50">
        <v>7.6</v>
      </c>
      <c r="R83" s="102">
        <v>6.9944690022984171</v>
      </c>
      <c r="S83" s="102">
        <v>8.0881531538141775</v>
      </c>
      <c r="T83" s="102">
        <v>5.6890353247888381</v>
      </c>
      <c r="U83" s="102">
        <v>5.773490965122555</v>
      </c>
      <c r="V83" s="102">
        <v>7.2714312371134708</v>
      </c>
      <c r="W83" s="102">
        <v>4.2779867028863174</v>
      </c>
      <c r="X83" s="101">
        <v>733276.08333333337</v>
      </c>
      <c r="AA83" s="101">
        <v>71240.666666666672</v>
      </c>
      <c r="AD83" s="101">
        <v>172247.00000000009</v>
      </c>
      <c r="AG83" s="101">
        <f t="array" ref="AG83">SUM(IF(('RU_DE_18-24'!$B$5:$C$406=$C83),'RU_DE_18-24'!$E$5:$E$406))</f>
        <v>69851.933697085959</v>
      </c>
      <c r="AH83" s="104">
        <v>8.1</v>
      </c>
      <c r="AI83" s="104">
        <v>7.2</v>
      </c>
      <c r="AJ83" s="50">
        <v>8677.6</v>
      </c>
      <c r="AK83" s="50">
        <v>4735.2</v>
      </c>
      <c r="AL83" s="50">
        <v>3942.4</v>
      </c>
      <c r="AM83" s="50">
        <v>943.3</v>
      </c>
      <c r="AN83" s="50">
        <v>509.3</v>
      </c>
      <c r="AO83" s="50">
        <v>434</v>
      </c>
      <c r="AP83" s="50">
        <v>73.97</v>
      </c>
      <c r="AQ83" s="50">
        <v>80.650000000000006</v>
      </c>
      <c r="AR83" s="50">
        <v>67.28</v>
      </c>
      <c r="AS83" s="50">
        <v>46.39</v>
      </c>
      <c r="AT83" s="50">
        <v>48.7</v>
      </c>
      <c r="AU83" s="50">
        <v>43.94</v>
      </c>
      <c r="AV83" s="102">
        <v>11731.4</v>
      </c>
      <c r="AW83" s="102">
        <v>5871.4</v>
      </c>
      <c r="AX83" s="102">
        <v>5860</v>
      </c>
      <c r="AY83" s="102">
        <v>2033.4</v>
      </c>
      <c r="AZ83" s="102">
        <v>1045.8</v>
      </c>
      <c r="BA83" s="102">
        <v>987.7</v>
      </c>
      <c r="BB83" s="102">
        <v>2098.8000000000002</v>
      </c>
      <c r="BC83" s="102">
        <v>1048.5999999999999</v>
      </c>
      <c r="BD83" s="102">
        <v>1050.0999999999999</v>
      </c>
      <c r="BE83" s="102"/>
      <c r="BF83" s="50">
        <v>69.5</v>
      </c>
      <c r="BG83" s="50">
        <v>75.400000000000006</v>
      </c>
      <c r="BH83" s="50">
        <v>63.7</v>
      </c>
      <c r="BI83" s="50">
        <v>42.1</v>
      </c>
      <c r="BJ83" s="50">
        <v>43.5</v>
      </c>
      <c r="BK83" s="50">
        <v>40.6</v>
      </c>
      <c r="BL83" s="50">
        <v>76.8</v>
      </c>
      <c r="BM83" s="50">
        <v>82.6</v>
      </c>
      <c r="BN83" s="50">
        <v>70.900000000000006</v>
      </c>
      <c r="BO83" s="50">
        <v>73.97</v>
      </c>
      <c r="BP83" s="50">
        <v>80.650000000000006</v>
      </c>
      <c r="BQ83" s="50">
        <v>67.28</v>
      </c>
      <c r="BR83" s="50">
        <v>46.39</v>
      </c>
      <c r="BS83" s="50">
        <v>48.7</v>
      </c>
      <c r="BT83" s="50">
        <v>43.94</v>
      </c>
      <c r="BU83" s="50">
        <v>82.54</v>
      </c>
      <c r="BV83" s="50">
        <v>89.9</v>
      </c>
      <c r="BW83" s="50">
        <v>75.19</v>
      </c>
      <c r="BX83" s="50">
        <v>11.3</v>
      </c>
      <c r="BY83" s="50">
        <v>10.199999999999999</v>
      </c>
      <c r="BZ83" s="50">
        <v>12.5</v>
      </c>
      <c r="CA83" s="50">
        <v>13.9</v>
      </c>
      <c r="CB83" s="50">
        <v>15.1</v>
      </c>
      <c r="CC83" s="50">
        <v>12.6</v>
      </c>
      <c r="CD83" s="101">
        <v>9076729.0000000037</v>
      </c>
      <c r="CE83" s="101">
        <v>995989.44835575612</v>
      </c>
      <c r="CF83" s="101">
        <v>17841956</v>
      </c>
      <c r="CG83" s="101">
        <v>8718019</v>
      </c>
      <c r="CH83" s="101">
        <v>9123937</v>
      </c>
      <c r="CI83" s="101">
        <v>983111</v>
      </c>
      <c r="CJ83" s="101">
        <v>504152</v>
      </c>
      <c r="CK83" s="101">
        <v>478959</v>
      </c>
      <c r="CL83" s="101">
        <v>1095961</v>
      </c>
      <c r="CM83" s="101">
        <v>559245</v>
      </c>
      <c r="CN83" s="101">
        <v>536716</v>
      </c>
      <c r="CO83" s="101">
        <v>1057288</v>
      </c>
      <c r="CP83" s="101">
        <v>534436</v>
      </c>
      <c r="CQ83" s="101">
        <v>522852</v>
      </c>
      <c r="CR83" s="101">
        <v>1037857</v>
      </c>
      <c r="CS83" s="101">
        <v>519504</v>
      </c>
      <c r="CT83" s="101">
        <v>518353</v>
      </c>
      <c r="CV83" s="103" t="s">
        <v>1383</v>
      </c>
      <c r="CW83" s="50">
        <v>1.4042054449125494</v>
      </c>
      <c r="CX83" s="50">
        <v>0.81417904761904769</v>
      </c>
      <c r="CY83" s="104">
        <v>40.4</v>
      </c>
      <c r="CZ83" s="104">
        <v>-18.600000000000001</v>
      </c>
    </row>
    <row r="84" spans="1:104" ht="12.75" x14ac:dyDescent="0.2">
      <c r="A84" s="96" t="s">
        <v>73</v>
      </c>
      <c r="B84" s="97" t="s">
        <v>500</v>
      </c>
      <c r="C84" s="96" t="s">
        <v>914</v>
      </c>
      <c r="D84" s="50">
        <v>2</v>
      </c>
      <c r="E84" s="50">
        <v>2012</v>
      </c>
      <c r="F84" s="101">
        <v>167800</v>
      </c>
      <c r="G84" s="101">
        <v>25600</v>
      </c>
      <c r="H84" s="101">
        <v>23443.504999999997</v>
      </c>
      <c r="I84" s="101">
        <v>41521.700000000004</v>
      </c>
      <c r="J84" s="101">
        <v>26729.7775</v>
      </c>
      <c r="K84" s="101">
        <v>14791.922500000001</v>
      </c>
      <c r="L84" s="50">
        <v>6.6</v>
      </c>
      <c r="M84" s="50">
        <v>7.2</v>
      </c>
      <c r="N84" s="50">
        <v>5.8</v>
      </c>
      <c r="O84" s="102">
        <v>10.199999999999999</v>
      </c>
      <c r="P84" s="102">
        <v>11.3</v>
      </c>
      <c r="Q84" s="50">
        <v>8.8000000000000007</v>
      </c>
      <c r="R84" s="102">
        <v>8.2332110258149527</v>
      </c>
      <c r="S84" s="102">
        <v>9.7500378441768287</v>
      </c>
      <c r="T84" s="102">
        <v>6.4265446969405264</v>
      </c>
      <c r="U84" s="102">
        <v>6.7672422072109439</v>
      </c>
      <c r="V84" s="102">
        <v>8.7678430104149196</v>
      </c>
      <c r="W84" s="102">
        <v>4.7915656794179418</v>
      </c>
      <c r="X84" s="101">
        <v>240317.16666666674</v>
      </c>
      <c r="AA84" s="101">
        <v>21892.583333333328</v>
      </c>
      <c r="AD84" s="101">
        <v>55706.916666666686</v>
      </c>
      <c r="AG84" s="101">
        <f t="array" ref="AG84">SUM(IF(('RU_DE_18-24'!$B$5:$C$406=$C84),'RU_DE_18-24'!$E$5:$E$406))</f>
        <v>21434.74398110417</v>
      </c>
      <c r="AH84" s="104">
        <v>9.1999999999999993</v>
      </c>
      <c r="AI84" s="104">
        <v>8.1</v>
      </c>
      <c r="AJ84" s="50">
        <v>2512.8000000000002</v>
      </c>
      <c r="AK84" s="50">
        <v>1364.6</v>
      </c>
      <c r="AL84" s="50">
        <v>1148.2</v>
      </c>
      <c r="AM84" s="50">
        <v>252</v>
      </c>
      <c r="AN84" s="50">
        <v>134.5</v>
      </c>
      <c r="AO84" s="50">
        <v>117.5</v>
      </c>
      <c r="AP84" s="50">
        <v>73.89</v>
      </c>
      <c r="AQ84" s="50">
        <v>80.72</v>
      </c>
      <c r="AR84" s="50">
        <v>67.14</v>
      </c>
      <c r="AS84" s="50">
        <v>45.91</v>
      </c>
      <c r="AT84" s="50">
        <v>48.26</v>
      </c>
      <c r="AU84" s="50">
        <v>43.49</v>
      </c>
      <c r="AV84" s="102">
        <v>3400.6</v>
      </c>
      <c r="AW84" s="102">
        <v>1690.5</v>
      </c>
      <c r="AX84" s="102">
        <v>1710.1</v>
      </c>
      <c r="AY84" s="102">
        <v>548.9</v>
      </c>
      <c r="AZ84" s="102">
        <v>278.7</v>
      </c>
      <c r="BA84" s="102">
        <v>270.2</v>
      </c>
      <c r="BB84" s="102">
        <v>613.4</v>
      </c>
      <c r="BC84" s="102">
        <v>304.89999999999998</v>
      </c>
      <c r="BD84" s="102">
        <v>308.60000000000002</v>
      </c>
      <c r="BE84" s="102"/>
      <c r="BF84" s="50">
        <v>69</v>
      </c>
      <c r="BG84" s="50">
        <v>74.8</v>
      </c>
      <c r="BH84" s="50">
        <v>63.2</v>
      </c>
      <c r="BI84" s="50">
        <v>41.2</v>
      </c>
      <c r="BJ84" s="50">
        <v>42.8</v>
      </c>
      <c r="BK84" s="50">
        <v>39.6</v>
      </c>
      <c r="BL84" s="50">
        <v>75.400000000000006</v>
      </c>
      <c r="BM84" s="50">
        <v>81.2</v>
      </c>
      <c r="BN84" s="50">
        <v>69.8</v>
      </c>
      <c r="BO84" s="50">
        <v>73.89</v>
      </c>
      <c r="BP84" s="50">
        <v>80.72</v>
      </c>
      <c r="BQ84" s="50">
        <v>67.14</v>
      </c>
      <c r="BR84" s="50">
        <v>45.91</v>
      </c>
      <c r="BS84" s="50">
        <v>48.26</v>
      </c>
      <c r="BT84" s="50">
        <v>43.49</v>
      </c>
      <c r="BU84" s="50">
        <v>82.19</v>
      </c>
      <c r="BV84" s="50">
        <v>89.93</v>
      </c>
      <c r="BW84" s="50">
        <v>74.55</v>
      </c>
      <c r="BX84" s="50">
        <v>12.1</v>
      </c>
      <c r="BY84" s="50">
        <v>10.5</v>
      </c>
      <c r="BZ84" s="50">
        <v>13.8</v>
      </c>
      <c r="CA84" s="50">
        <v>15</v>
      </c>
      <c r="CB84" s="50">
        <v>15.8</v>
      </c>
      <c r="CC84" s="50">
        <v>14.3</v>
      </c>
      <c r="CD84" s="101">
        <v>2604833.770073879</v>
      </c>
      <c r="CE84" s="101">
        <v>269824.23370528215</v>
      </c>
      <c r="CF84" s="101">
        <v>5157467</v>
      </c>
      <c r="CG84" s="101">
        <v>2501623</v>
      </c>
      <c r="CH84" s="101">
        <v>2655844</v>
      </c>
      <c r="CI84" s="101">
        <v>270769</v>
      </c>
      <c r="CJ84" s="101">
        <v>138846</v>
      </c>
      <c r="CK84" s="101">
        <v>131923</v>
      </c>
      <c r="CL84" s="101">
        <v>300442</v>
      </c>
      <c r="CM84" s="101">
        <v>151013</v>
      </c>
      <c r="CN84" s="101">
        <v>149429</v>
      </c>
      <c r="CO84" s="101">
        <v>298069</v>
      </c>
      <c r="CP84" s="101">
        <v>148075</v>
      </c>
      <c r="CQ84" s="101">
        <v>149994</v>
      </c>
      <c r="CR84" s="101">
        <v>300892</v>
      </c>
      <c r="CS84" s="101">
        <v>149667</v>
      </c>
      <c r="CT84" s="101">
        <v>151225</v>
      </c>
      <c r="CV84" s="103" t="s">
        <v>1383</v>
      </c>
      <c r="CW84" s="50">
        <v>1.4321642828764407</v>
      </c>
      <c r="CX84" s="50">
        <v>0.85517903645833315</v>
      </c>
      <c r="CY84" s="104">
        <v>43.2</v>
      </c>
      <c r="CZ84" s="104">
        <v>-14.5</v>
      </c>
    </row>
    <row r="85" spans="1:104" ht="12.75" x14ac:dyDescent="0.2">
      <c r="A85" s="96" t="s">
        <v>74</v>
      </c>
      <c r="B85" s="97" t="s">
        <v>501</v>
      </c>
      <c r="C85" s="96" t="s">
        <v>915</v>
      </c>
      <c r="D85" s="50">
        <v>2</v>
      </c>
      <c r="E85" s="50">
        <v>2012</v>
      </c>
      <c r="F85" s="101">
        <v>118200</v>
      </c>
      <c r="G85" s="101">
        <v>18900</v>
      </c>
      <c r="H85" s="101">
        <v>17560.702500000003</v>
      </c>
      <c r="I85" s="101">
        <v>27485.657499999998</v>
      </c>
      <c r="J85" s="101">
        <v>16735.747499999998</v>
      </c>
      <c r="K85" s="101">
        <v>10749.91</v>
      </c>
      <c r="L85" s="50">
        <v>5.4</v>
      </c>
      <c r="M85" s="50">
        <v>6</v>
      </c>
      <c r="N85" s="50">
        <v>4.7</v>
      </c>
      <c r="O85" s="102">
        <v>8.3000000000000007</v>
      </c>
      <c r="P85" s="102">
        <v>10.3</v>
      </c>
      <c r="Q85" s="50">
        <v>6</v>
      </c>
      <c r="R85" s="102">
        <v>6.2091326826253184</v>
      </c>
      <c r="S85" s="102">
        <v>6.9752644662701213</v>
      </c>
      <c r="T85" s="102">
        <v>5.3024422464253469</v>
      </c>
      <c r="U85" s="102">
        <v>5.1560915682323358</v>
      </c>
      <c r="V85" s="102">
        <v>6.2172524523058472</v>
      </c>
      <c r="W85" s="102">
        <v>4.0736455342040641</v>
      </c>
      <c r="X85" s="101">
        <v>168642.08333333337</v>
      </c>
      <c r="AA85" s="101">
        <v>16424.749999999993</v>
      </c>
      <c r="AD85" s="101">
        <v>40292.083333333387</v>
      </c>
      <c r="AG85" s="101">
        <f t="array" ref="AG85">SUM(IF(('RU_DE_18-24'!$B$5:$C$406=$C85),'RU_DE_18-24'!$E$5:$E$406))</f>
        <v>16035.000000000002</v>
      </c>
      <c r="AH85" s="104">
        <v>7.6</v>
      </c>
      <c r="AI85" s="104">
        <v>6.8</v>
      </c>
      <c r="AJ85" s="50">
        <v>2143.1999999999998</v>
      </c>
      <c r="AK85" s="50">
        <v>1162.5999999999999</v>
      </c>
      <c r="AL85" s="50">
        <v>980.6</v>
      </c>
      <c r="AM85" s="50">
        <v>227.9</v>
      </c>
      <c r="AN85" s="50">
        <v>121.8</v>
      </c>
      <c r="AO85" s="50">
        <v>106.1</v>
      </c>
      <c r="AP85" s="50">
        <v>73.47</v>
      </c>
      <c r="AQ85" s="50">
        <v>79.66</v>
      </c>
      <c r="AR85" s="50">
        <v>67.260000000000005</v>
      </c>
      <c r="AS85" s="50">
        <v>44.54</v>
      </c>
      <c r="AT85" s="50">
        <v>45.73</v>
      </c>
      <c r="AU85" s="50">
        <v>43.24</v>
      </c>
      <c r="AV85" s="102">
        <v>2917.3</v>
      </c>
      <c r="AW85" s="102">
        <v>1459.4</v>
      </c>
      <c r="AX85" s="102">
        <v>1457.9</v>
      </c>
      <c r="AY85" s="102">
        <v>511.7</v>
      </c>
      <c r="AZ85" s="102">
        <v>266.5</v>
      </c>
      <c r="BA85" s="102">
        <v>245.3</v>
      </c>
      <c r="BB85" s="102">
        <v>532.70000000000005</v>
      </c>
      <c r="BC85" s="102">
        <v>269.10000000000002</v>
      </c>
      <c r="BD85" s="102">
        <v>263.60000000000002</v>
      </c>
      <c r="BE85" s="102"/>
      <c r="BF85" s="50">
        <v>69.400000000000006</v>
      </c>
      <c r="BG85" s="50">
        <v>74.8</v>
      </c>
      <c r="BH85" s="50">
        <v>64.099999999999994</v>
      </c>
      <c r="BI85" s="50">
        <v>40.799999999999997</v>
      </c>
      <c r="BJ85" s="50">
        <v>41</v>
      </c>
      <c r="BK85" s="50">
        <v>40.6</v>
      </c>
      <c r="BL85" s="50">
        <v>77.900000000000006</v>
      </c>
      <c r="BM85" s="50">
        <v>82.9</v>
      </c>
      <c r="BN85" s="50">
        <v>72.7</v>
      </c>
      <c r="BO85" s="50">
        <v>73.47</v>
      </c>
      <c r="BP85" s="50">
        <v>79.66</v>
      </c>
      <c r="BQ85" s="50">
        <v>67.260000000000005</v>
      </c>
      <c r="BR85" s="50">
        <v>44.54</v>
      </c>
      <c r="BS85" s="50">
        <v>45.73</v>
      </c>
      <c r="BT85" s="50">
        <v>43.24</v>
      </c>
      <c r="BU85" s="50">
        <v>83.03</v>
      </c>
      <c r="BV85" s="50">
        <v>89.13</v>
      </c>
      <c r="BW85" s="50">
        <v>76.8</v>
      </c>
      <c r="BX85" s="50">
        <v>9.8000000000000007</v>
      </c>
      <c r="BY85" s="50">
        <v>9.6999999999999993</v>
      </c>
      <c r="BZ85" s="50">
        <v>9.8000000000000007</v>
      </c>
      <c r="CA85" s="50">
        <v>13.5</v>
      </c>
      <c r="CB85" s="50">
        <v>15.9</v>
      </c>
      <c r="CC85" s="50">
        <v>11</v>
      </c>
      <c r="CD85" s="101">
        <v>2222966.9326996305</v>
      </c>
      <c r="CE85" s="101">
        <v>242517.55607098897</v>
      </c>
      <c r="CF85" s="101">
        <v>4407275</v>
      </c>
      <c r="CG85" s="101">
        <v>2160473</v>
      </c>
      <c r="CH85" s="101">
        <v>2246802</v>
      </c>
      <c r="CI85" s="101">
        <v>234638</v>
      </c>
      <c r="CJ85" s="101">
        <v>120525</v>
      </c>
      <c r="CK85" s="101">
        <v>114113</v>
      </c>
      <c r="CL85" s="101">
        <v>278439</v>
      </c>
      <c r="CM85" s="101">
        <v>142198</v>
      </c>
      <c r="CN85" s="101">
        <v>136241</v>
      </c>
      <c r="CO85" s="101">
        <v>277413</v>
      </c>
      <c r="CP85" s="101">
        <v>139013</v>
      </c>
      <c r="CQ85" s="101">
        <v>138400</v>
      </c>
      <c r="CR85" s="101">
        <v>273568</v>
      </c>
      <c r="CS85" s="101">
        <v>135449</v>
      </c>
      <c r="CT85" s="101">
        <v>138119</v>
      </c>
      <c r="CV85" s="103" t="s">
        <v>1383</v>
      </c>
      <c r="CW85" s="50">
        <v>1.4267519740552739</v>
      </c>
      <c r="CX85" s="50">
        <v>0.8690343915343911</v>
      </c>
      <c r="CY85" s="104">
        <v>42.7</v>
      </c>
      <c r="CZ85" s="104">
        <v>-13.1</v>
      </c>
    </row>
    <row r="86" spans="1:104" ht="12.75" x14ac:dyDescent="0.2">
      <c r="A86" s="96" t="s">
        <v>75</v>
      </c>
      <c r="B86" s="97" t="s">
        <v>502</v>
      </c>
      <c r="C86" s="96" t="s">
        <v>916</v>
      </c>
      <c r="D86" s="50">
        <v>2</v>
      </c>
      <c r="E86" s="50">
        <v>2012</v>
      </c>
      <c r="F86" s="101">
        <v>64200</v>
      </c>
      <c r="G86" s="101">
        <v>13100</v>
      </c>
      <c r="H86" s="101">
        <v>12361.0825</v>
      </c>
      <c r="I86" s="101">
        <v>15452.852500000001</v>
      </c>
      <c r="J86" s="101">
        <v>9923.5025000000005</v>
      </c>
      <c r="K86" s="101">
        <v>5529.35</v>
      </c>
      <c r="L86" s="50">
        <v>5</v>
      </c>
      <c r="M86" s="50">
        <v>5.5</v>
      </c>
      <c r="N86" s="50">
        <v>4.4000000000000004</v>
      </c>
      <c r="O86" s="102">
        <v>8.6</v>
      </c>
      <c r="P86" s="102">
        <v>10.5</v>
      </c>
      <c r="Q86" s="50" t="s">
        <v>1383</v>
      </c>
      <c r="R86" s="102">
        <v>6.0161911174468221</v>
      </c>
      <c r="S86" s="102">
        <v>7.2637233217118791</v>
      </c>
      <c r="T86" s="102">
        <v>4.5987047219424575</v>
      </c>
      <c r="U86" s="102">
        <v>5.024554848292591</v>
      </c>
      <c r="V86" s="102">
        <v>6.6460821343967593</v>
      </c>
      <c r="W86" s="102">
        <v>3.4944326054605725</v>
      </c>
      <c r="X86" s="101">
        <v>96096.916666666628</v>
      </c>
      <c r="AA86" s="101">
        <v>10310.000000000007</v>
      </c>
      <c r="AD86" s="101">
        <v>22683.666666666679</v>
      </c>
      <c r="AG86" s="101">
        <f t="array" ref="AG86">SUM(IF(('RU_DE_18-24'!$B$5:$C$406=$C86),'RU_DE_18-24'!$E$5:$E$406))</f>
        <v>10105.280159413063</v>
      </c>
      <c r="AH86" s="104">
        <v>7.2</v>
      </c>
      <c r="AI86" s="104">
        <v>6.4</v>
      </c>
      <c r="AJ86" s="50">
        <v>1260.5999999999999</v>
      </c>
      <c r="AK86" s="50">
        <v>690.2</v>
      </c>
      <c r="AL86" s="50">
        <v>570.4</v>
      </c>
      <c r="AM86" s="50">
        <v>152.1</v>
      </c>
      <c r="AN86" s="50">
        <v>83.8</v>
      </c>
      <c r="AO86" s="50">
        <v>68.3</v>
      </c>
      <c r="AP86" s="50">
        <v>74.09</v>
      </c>
      <c r="AQ86" s="50">
        <v>80.760000000000005</v>
      </c>
      <c r="AR86" s="50">
        <v>67.36</v>
      </c>
      <c r="AS86" s="50">
        <v>49.21</v>
      </c>
      <c r="AT86" s="50">
        <v>51.57</v>
      </c>
      <c r="AU86" s="50">
        <v>46.59</v>
      </c>
      <c r="AV86" s="102">
        <v>1701.3</v>
      </c>
      <c r="AW86" s="102">
        <v>854.6</v>
      </c>
      <c r="AX86" s="102">
        <v>846.7</v>
      </c>
      <c r="AY86" s="102">
        <v>309.10000000000002</v>
      </c>
      <c r="AZ86" s="102">
        <v>162.6</v>
      </c>
      <c r="BA86" s="102">
        <v>146.5</v>
      </c>
      <c r="BB86" s="102">
        <v>307.5</v>
      </c>
      <c r="BC86" s="102">
        <v>149.30000000000001</v>
      </c>
      <c r="BD86" s="102">
        <v>158.19999999999999</v>
      </c>
      <c r="BE86" s="102"/>
      <c r="BF86" s="50">
        <v>70.3</v>
      </c>
      <c r="BG86" s="50">
        <v>76.2</v>
      </c>
      <c r="BH86" s="50">
        <v>64.400000000000006</v>
      </c>
      <c r="BI86" s="50">
        <v>45</v>
      </c>
      <c r="BJ86" s="50">
        <v>46.2</v>
      </c>
      <c r="BK86" s="50">
        <v>43.6</v>
      </c>
      <c r="BL86" s="50">
        <v>78.5</v>
      </c>
      <c r="BM86" s="50">
        <v>84.9</v>
      </c>
      <c r="BN86" s="50">
        <v>72.5</v>
      </c>
      <c r="BO86" s="50">
        <v>74.09</v>
      </c>
      <c r="BP86" s="50">
        <v>80.760000000000005</v>
      </c>
      <c r="BQ86" s="50">
        <v>67.36</v>
      </c>
      <c r="BR86" s="50">
        <v>49.21</v>
      </c>
      <c r="BS86" s="50">
        <v>51.57</v>
      </c>
      <c r="BT86" s="50">
        <v>46.59</v>
      </c>
      <c r="BU86" s="50">
        <v>83.52</v>
      </c>
      <c r="BV86" s="50">
        <v>91.5</v>
      </c>
      <c r="BW86" s="50">
        <v>75.989999999999995</v>
      </c>
      <c r="BX86" s="50">
        <v>11.1</v>
      </c>
      <c r="BY86" s="50">
        <v>10.4</v>
      </c>
      <c r="BZ86" s="50">
        <v>12</v>
      </c>
      <c r="CA86" s="50">
        <v>11.5</v>
      </c>
      <c r="CB86" s="50">
        <v>11.8</v>
      </c>
      <c r="CC86" s="50">
        <v>11.3</v>
      </c>
      <c r="CD86" s="101">
        <v>1342254.1212905319</v>
      </c>
      <c r="CE86" s="101">
        <v>161144.13560015566</v>
      </c>
      <c r="CF86" s="101">
        <v>2597614</v>
      </c>
      <c r="CG86" s="101">
        <v>1270428</v>
      </c>
      <c r="CH86" s="101">
        <v>1327186</v>
      </c>
      <c r="CI86" s="101">
        <v>154584</v>
      </c>
      <c r="CJ86" s="101">
        <v>79415</v>
      </c>
      <c r="CK86" s="101">
        <v>75169</v>
      </c>
      <c r="CL86" s="101">
        <v>166536</v>
      </c>
      <c r="CM86" s="101">
        <v>85016</v>
      </c>
      <c r="CN86" s="101">
        <v>81520</v>
      </c>
      <c r="CO86" s="101">
        <v>151550</v>
      </c>
      <c r="CP86" s="101">
        <v>77386</v>
      </c>
      <c r="CQ86" s="101">
        <v>74164</v>
      </c>
      <c r="CR86" s="101">
        <v>145146</v>
      </c>
      <c r="CS86" s="101">
        <v>72894</v>
      </c>
      <c r="CT86" s="101">
        <v>72252</v>
      </c>
      <c r="CV86" s="103" t="s">
        <v>1383</v>
      </c>
      <c r="CW86" s="50">
        <v>1.4968367082035301</v>
      </c>
      <c r="CX86" s="50">
        <v>0.78702290076335935</v>
      </c>
      <c r="CY86" s="104">
        <v>49.7</v>
      </c>
      <c r="CZ86" s="104">
        <v>-21.3</v>
      </c>
    </row>
    <row r="87" spans="1:104" ht="12.75" x14ac:dyDescent="0.2">
      <c r="A87" s="96" t="s">
        <v>76</v>
      </c>
      <c r="B87" s="97" t="s">
        <v>503</v>
      </c>
      <c r="C87" s="96" t="s">
        <v>917</v>
      </c>
      <c r="D87" s="50">
        <v>2</v>
      </c>
      <c r="E87" s="50">
        <v>2012</v>
      </c>
      <c r="F87" s="101">
        <v>49400</v>
      </c>
      <c r="G87" s="101">
        <v>10800</v>
      </c>
      <c r="H87" s="101">
        <v>10249.58</v>
      </c>
      <c r="I87" s="101">
        <v>9083.1475000000009</v>
      </c>
      <c r="J87" s="101">
        <v>5666.0775000000003</v>
      </c>
      <c r="K87" s="101">
        <v>3417.0699999999997</v>
      </c>
      <c r="L87" s="50">
        <v>4.8</v>
      </c>
      <c r="M87" s="50">
        <v>5</v>
      </c>
      <c r="N87" s="50">
        <v>4.7</v>
      </c>
      <c r="O87" s="102">
        <v>8.9</v>
      </c>
      <c r="P87" s="102">
        <v>9.9</v>
      </c>
      <c r="Q87" s="50" t="s">
        <v>1383</v>
      </c>
      <c r="R87" s="102">
        <v>5.0794842066913866</v>
      </c>
      <c r="S87" s="102">
        <v>5.8154174193283517</v>
      </c>
      <c r="T87" s="102">
        <v>4.1984795782463618</v>
      </c>
      <c r="U87" s="102">
        <v>4.202112694317087</v>
      </c>
      <c r="V87" s="102">
        <v>5.2271528239765832</v>
      </c>
      <c r="W87" s="102">
        <v>3.17101000840551</v>
      </c>
      <c r="X87" s="101">
        <v>68673.083333333343</v>
      </c>
      <c r="AA87" s="101">
        <v>7565.416666666667</v>
      </c>
      <c r="AD87" s="101">
        <v>16413.666666666668</v>
      </c>
      <c r="AG87" s="101">
        <f t="array" ref="AG87">SUM(IF(('RU_DE_18-24'!$B$5:$C$406=$C87),'RU_DE_18-24'!$E$5:$E$406))</f>
        <v>7488.6595565687021</v>
      </c>
      <c r="AH87" s="104">
        <v>6.5</v>
      </c>
      <c r="AI87" s="104">
        <v>6.3</v>
      </c>
      <c r="AJ87" s="50">
        <v>1008</v>
      </c>
      <c r="AK87" s="50">
        <v>550.20000000000005</v>
      </c>
      <c r="AL87" s="50">
        <v>457.8</v>
      </c>
      <c r="AM87" s="50">
        <v>120.6</v>
      </c>
      <c r="AN87" s="50">
        <v>68.400000000000006</v>
      </c>
      <c r="AO87" s="50">
        <v>52.2</v>
      </c>
      <c r="AP87" s="50">
        <v>76.13</v>
      </c>
      <c r="AQ87" s="50">
        <v>82.64</v>
      </c>
      <c r="AR87" s="50">
        <v>69.55</v>
      </c>
      <c r="AS87" s="50">
        <v>47.95</v>
      </c>
      <c r="AT87" s="50">
        <v>53.24</v>
      </c>
      <c r="AU87" s="50">
        <v>42.42</v>
      </c>
      <c r="AV87" s="102">
        <v>1324</v>
      </c>
      <c r="AW87" s="102">
        <v>665.8</v>
      </c>
      <c r="AX87" s="102">
        <v>658.2</v>
      </c>
      <c r="AY87" s="102">
        <v>251.5</v>
      </c>
      <c r="AZ87" s="102">
        <v>128.5</v>
      </c>
      <c r="BA87" s="102">
        <v>123</v>
      </c>
      <c r="BB87" s="102">
        <v>216.2</v>
      </c>
      <c r="BC87" s="102">
        <v>108.4</v>
      </c>
      <c r="BD87" s="102">
        <v>107.8</v>
      </c>
      <c r="BE87" s="102"/>
      <c r="BF87" s="50">
        <v>72.400000000000006</v>
      </c>
      <c r="BG87" s="50">
        <v>78.5</v>
      </c>
      <c r="BH87" s="50">
        <v>66.3</v>
      </c>
      <c r="BI87" s="50">
        <v>43.7</v>
      </c>
      <c r="BJ87" s="50">
        <v>48</v>
      </c>
      <c r="BK87" s="50">
        <v>39.200000000000003</v>
      </c>
      <c r="BL87" s="50">
        <v>78.5</v>
      </c>
      <c r="BM87" s="50">
        <v>84.7</v>
      </c>
      <c r="BN87" s="50">
        <v>72.400000000000006</v>
      </c>
      <c r="BO87" s="50">
        <v>76.13</v>
      </c>
      <c r="BP87" s="50">
        <v>82.64</v>
      </c>
      <c r="BQ87" s="50">
        <v>69.55</v>
      </c>
      <c r="BR87" s="50">
        <v>47.95</v>
      </c>
      <c r="BS87" s="50">
        <v>53.24</v>
      </c>
      <c r="BT87" s="50">
        <v>42.42</v>
      </c>
      <c r="BU87" s="50">
        <v>82.73</v>
      </c>
      <c r="BV87" s="50">
        <v>89.88</v>
      </c>
      <c r="BW87" s="50">
        <v>75.53</v>
      </c>
      <c r="BX87" s="50">
        <v>10.4</v>
      </c>
      <c r="BY87" s="50">
        <v>9</v>
      </c>
      <c r="BZ87" s="50">
        <v>11.9</v>
      </c>
      <c r="CA87" s="50">
        <v>12.7</v>
      </c>
      <c r="CB87" s="50">
        <v>12</v>
      </c>
      <c r="CC87" s="50">
        <v>13.3</v>
      </c>
      <c r="CD87" s="101">
        <v>1050348.6497645762</v>
      </c>
      <c r="CE87" s="101">
        <v>120655.33874539605</v>
      </c>
      <c r="CF87" s="101">
        <v>2034163</v>
      </c>
      <c r="CG87" s="101">
        <v>995282</v>
      </c>
      <c r="CH87" s="101">
        <v>1038881</v>
      </c>
      <c r="CI87" s="101">
        <v>121146</v>
      </c>
      <c r="CJ87" s="101">
        <v>61829</v>
      </c>
      <c r="CK87" s="101">
        <v>59317</v>
      </c>
      <c r="CL87" s="101">
        <v>126805</v>
      </c>
      <c r="CM87" s="101">
        <v>65778</v>
      </c>
      <c r="CN87" s="101">
        <v>61027</v>
      </c>
      <c r="CO87" s="101">
        <v>119076</v>
      </c>
      <c r="CP87" s="101">
        <v>61058</v>
      </c>
      <c r="CQ87" s="101">
        <v>58018</v>
      </c>
      <c r="CR87" s="101">
        <v>114674</v>
      </c>
      <c r="CS87" s="101">
        <v>57969</v>
      </c>
      <c r="CT87" s="101">
        <v>56705</v>
      </c>
      <c r="CV87" s="103" t="s">
        <v>1383</v>
      </c>
      <c r="CW87" s="50">
        <v>1.3901433873144402</v>
      </c>
      <c r="CX87" s="50">
        <v>0.70050154320987656</v>
      </c>
      <c r="CY87" s="104">
        <v>39</v>
      </c>
      <c r="CZ87" s="104">
        <v>-29.9</v>
      </c>
    </row>
    <row r="88" spans="1:104" ht="12.75" x14ac:dyDescent="0.2">
      <c r="A88" s="96" t="s">
        <v>77</v>
      </c>
      <c r="B88" s="97" t="s">
        <v>504</v>
      </c>
      <c r="C88" s="96" t="s">
        <v>918</v>
      </c>
      <c r="D88" s="50">
        <v>2</v>
      </c>
      <c r="E88" s="50">
        <v>2012</v>
      </c>
      <c r="F88" s="101">
        <v>122500</v>
      </c>
      <c r="G88" s="101">
        <v>19000</v>
      </c>
      <c r="H88" s="101">
        <v>18094.174999999999</v>
      </c>
      <c r="I88" s="101">
        <v>27666.8825</v>
      </c>
      <c r="J88" s="101">
        <v>17211.982500000002</v>
      </c>
      <c r="K88" s="101">
        <v>10454.9</v>
      </c>
      <c r="L88" s="50">
        <v>6.9</v>
      </c>
      <c r="M88" s="50">
        <v>7.3</v>
      </c>
      <c r="N88" s="50">
        <v>6.3</v>
      </c>
      <c r="O88" s="102">
        <v>10</v>
      </c>
      <c r="P88" s="102">
        <v>10.9</v>
      </c>
      <c r="Q88" s="50">
        <v>9</v>
      </c>
      <c r="R88" s="102">
        <v>7.89839653333516</v>
      </c>
      <c r="S88" s="102">
        <v>8.834886369550965</v>
      </c>
      <c r="T88" s="102">
        <v>6.7248605840412354</v>
      </c>
      <c r="U88" s="102">
        <v>6.4479051674054713</v>
      </c>
      <c r="V88" s="102">
        <v>7.9279561681042559</v>
      </c>
      <c r="W88" s="102">
        <v>4.9320601042962613</v>
      </c>
      <c r="X88" s="101">
        <v>159546.83333333337</v>
      </c>
      <c r="AA88" s="101">
        <v>15047.916666666664</v>
      </c>
      <c r="AD88" s="101">
        <v>37150.666666666672</v>
      </c>
      <c r="AG88" s="101">
        <f t="array" ref="AG88">SUM(IF(('RU_DE_18-24'!$B$5:$C$406=$C88),'RU_DE_18-24'!$E$5:$E$406))</f>
        <v>14788.249999999998</v>
      </c>
      <c r="AH88" s="104">
        <v>8.6</v>
      </c>
      <c r="AI88" s="104">
        <v>7.5</v>
      </c>
      <c r="AJ88" s="50">
        <v>1753</v>
      </c>
      <c r="AK88" s="50">
        <v>967.5</v>
      </c>
      <c r="AL88" s="50">
        <v>785.5</v>
      </c>
      <c r="AM88" s="50">
        <v>190.7</v>
      </c>
      <c r="AN88" s="50">
        <v>100.8</v>
      </c>
      <c r="AO88" s="50">
        <v>89.9</v>
      </c>
      <c r="AP88" s="50">
        <v>73.400000000000006</v>
      </c>
      <c r="AQ88" s="50">
        <v>80.56</v>
      </c>
      <c r="AR88" s="50">
        <v>66.17</v>
      </c>
      <c r="AS88" s="50">
        <v>46.26</v>
      </c>
      <c r="AT88" s="50">
        <v>48.07</v>
      </c>
      <c r="AU88" s="50">
        <v>44.38</v>
      </c>
      <c r="AV88" s="102">
        <v>2388.1999999999998</v>
      </c>
      <c r="AW88" s="102">
        <v>1201</v>
      </c>
      <c r="AX88" s="102">
        <v>1187.2</v>
      </c>
      <c r="AY88" s="102">
        <v>412.2</v>
      </c>
      <c r="AZ88" s="102">
        <v>209.6</v>
      </c>
      <c r="BA88" s="102">
        <v>202.6</v>
      </c>
      <c r="BB88" s="102">
        <v>428.9</v>
      </c>
      <c r="BC88" s="102">
        <v>217</v>
      </c>
      <c r="BD88" s="102">
        <v>212</v>
      </c>
      <c r="BE88" s="102"/>
      <c r="BF88" s="50">
        <v>68.3</v>
      </c>
      <c r="BG88" s="50">
        <v>74.599999999999994</v>
      </c>
      <c r="BH88" s="50">
        <v>61.9</v>
      </c>
      <c r="BI88" s="50">
        <v>41.6</v>
      </c>
      <c r="BJ88" s="50">
        <v>42.8</v>
      </c>
      <c r="BK88" s="50">
        <v>40.4</v>
      </c>
      <c r="BL88" s="50">
        <v>75.2</v>
      </c>
      <c r="BM88" s="50">
        <v>81.8</v>
      </c>
      <c r="BN88" s="50">
        <v>68.400000000000006</v>
      </c>
      <c r="BO88" s="50">
        <v>73.400000000000006</v>
      </c>
      <c r="BP88" s="50">
        <v>80.56</v>
      </c>
      <c r="BQ88" s="50">
        <v>66.17</v>
      </c>
      <c r="BR88" s="50">
        <v>46.26</v>
      </c>
      <c r="BS88" s="50">
        <v>48.07</v>
      </c>
      <c r="BT88" s="50">
        <v>44.38</v>
      </c>
      <c r="BU88" s="50">
        <v>81.63</v>
      </c>
      <c r="BV88" s="50">
        <v>89.73</v>
      </c>
      <c r="BW88" s="50">
        <v>73.34</v>
      </c>
      <c r="BX88" s="50">
        <v>12.9</v>
      </c>
      <c r="BY88" s="50">
        <v>10.9</v>
      </c>
      <c r="BZ88" s="50">
        <v>14.9</v>
      </c>
      <c r="CA88" s="50">
        <v>15</v>
      </c>
      <c r="CB88" s="50">
        <v>17.399999999999999</v>
      </c>
      <c r="CC88" s="50">
        <v>12.8</v>
      </c>
      <c r="CD88" s="101">
        <v>1856325.5261713839</v>
      </c>
      <c r="CE88" s="101">
        <v>201848.18423393331</v>
      </c>
      <c r="CF88" s="101">
        <v>3645437</v>
      </c>
      <c r="CG88" s="101">
        <v>1790213</v>
      </c>
      <c r="CH88" s="101">
        <v>1855224</v>
      </c>
      <c r="CI88" s="101">
        <v>201974</v>
      </c>
      <c r="CJ88" s="101">
        <v>103537</v>
      </c>
      <c r="CK88" s="101">
        <v>98437</v>
      </c>
      <c r="CL88" s="101">
        <v>223739</v>
      </c>
      <c r="CM88" s="101">
        <v>115240</v>
      </c>
      <c r="CN88" s="101">
        <v>108499</v>
      </c>
      <c r="CO88" s="101">
        <v>211180</v>
      </c>
      <c r="CP88" s="101">
        <v>108904</v>
      </c>
      <c r="CQ88" s="101">
        <v>102276</v>
      </c>
      <c r="CR88" s="101">
        <v>203577</v>
      </c>
      <c r="CS88" s="101">
        <v>103525</v>
      </c>
      <c r="CT88" s="101">
        <v>100052</v>
      </c>
      <c r="CV88" s="103" t="s">
        <v>1383</v>
      </c>
      <c r="CW88" s="50">
        <v>1.302423129251701</v>
      </c>
      <c r="CX88" s="50">
        <v>0.79199561403508756</v>
      </c>
      <c r="CY88" s="104">
        <v>30.2</v>
      </c>
      <c r="CZ88" s="104">
        <v>-20.8</v>
      </c>
    </row>
    <row r="89" spans="1:104" ht="12.75" x14ac:dyDescent="0.2">
      <c r="A89" s="96" t="s">
        <v>78</v>
      </c>
      <c r="B89" s="97" t="s">
        <v>505</v>
      </c>
      <c r="C89" s="96" t="s">
        <v>919</v>
      </c>
      <c r="D89" s="50">
        <v>1</v>
      </c>
      <c r="E89" s="50">
        <v>2012</v>
      </c>
      <c r="F89" s="101">
        <v>82900</v>
      </c>
      <c r="G89" s="101">
        <v>16700</v>
      </c>
      <c r="H89" s="101">
        <v>14883.967499999999</v>
      </c>
      <c r="I89" s="101">
        <v>20026.547500000001</v>
      </c>
      <c r="J89" s="101">
        <v>10537.852499999999</v>
      </c>
      <c r="K89" s="101">
        <v>9488.6949999999997</v>
      </c>
      <c r="L89" s="50">
        <v>4</v>
      </c>
      <c r="M89" s="50">
        <v>4</v>
      </c>
      <c r="N89" s="50">
        <v>4.0999999999999996</v>
      </c>
      <c r="O89" s="102">
        <v>7.2</v>
      </c>
      <c r="P89" s="102">
        <v>7</v>
      </c>
      <c r="Q89" s="50">
        <v>7.4</v>
      </c>
      <c r="R89" s="102">
        <v>5.2046730245963646</v>
      </c>
      <c r="S89" s="102">
        <v>5.1645007548556716</v>
      </c>
      <c r="T89" s="102">
        <v>5.2500259286804019</v>
      </c>
      <c r="U89" s="102">
        <v>4.3507144377447586</v>
      </c>
      <c r="V89" s="102">
        <v>4.6151621651873445</v>
      </c>
      <c r="W89" s="102">
        <v>4.0904191450012037</v>
      </c>
      <c r="X89" s="101">
        <v>111079.33333333334</v>
      </c>
      <c r="AA89" s="101">
        <v>12161.833333333339</v>
      </c>
      <c r="AD89" s="101">
        <v>25152.500000000004</v>
      </c>
      <c r="AG89" s="101">
        <f t="array" ref="AG89">SUM(IF(('RU_DE_18-24'!$B$5:$C$406=$C89),'RU_DE_18-24'!$E$5:$E$406))</f>
        <v>11748.719588518235</v>
      </c>
      <c r="AH89" s="104">
        <v>5.3</v>
      </c>
      <c r="AI89" s="104">
        <v>4.8</v>
      </c>
      <c r="AJ89" s="50">
        <v>2003.7</v>
      </c>
      <c r="AK89" s="50">
        <v>1082</v>
      </c>
      <c r="AL89" s="50">
        <v>921.6</v>
      </c>
      <c r="AM89" s="50">
        <v>232.6</v>
      </c>
      <c r="AN89" s="50">
        <v>125</v>
      </c>
      <c r="AO89" s="50">
        <v>107.7</v>
      </c>
      <c r="AP89" s="50">
        <v>76.41</v>
      </c>
      <c r="AQ89" s="50">
        <v>82.17</v>
      </c>
      <c r="AR89" s="50">
        <v>70.599999999999994</v>
      </c>
      <c r="AS89" s="50">
        <v>52.34</v>
      </c>
      <c r="AT89" s="50">
        <v>54.54</v>
      </c>
      <c r="AU89" s="50">
        <v>50.01</v>
      </c>
      <c r="AV89" s="102">
        <v>2622.2</v>
      </c>
      <c r="AW89" s="102">
        <v>1316.8</v>
      </c>
      <c r="AX89" s="102">
        <v>1305.4000000000001</v>
      </c>
      <c r="AY89" s="102">
        <v>444.4</v>
      </c>
      <c r="AZ89" s="102">
        <v>229.1</v>
      </c>
      <c r="BA89" s="102">
        <v>215.3</v>
      </c>
      <c r="BB89" s="102">
        <v>459.9</v>
      </c>
      <c r="BC89" s="102">
        <v>228.2</v>
      </c>
      <c r="BD89" s="102">
        <v>231.7</v>
      </c>
      <c r="BE89" s="102"/>
      <c r="BF89" s="50">
        <v>73.3</v>
      </c>
      <c r="BG89" s="50">
        <v>78.8</v>
      </c>
      <c r="BH89" s="50">
        <v>67.7</v>
      </c>
      <c r="BI89" s="50">
        <v>48.6</v>
      </c>
      <c r="BJ89" s="50">
        <v>50.7</v>
      </c>
      <c r="BK89" s="50">
        <v>46.3</v>
      </c>
      <c r="BL89" s="50">
        <v>79.2</v>
      </c>
      <c r="BM89" s="50">
        <v>84.7</v>
      </c>
      <c r="BN89" s="50">
        <v>73.8</v>
      </c>
      <c r="BO89" s="50">
        <v>76.41</v>
      </c>
      <c r="BP89" s="50">
        <v>82.17</v>
      </c>
      <c r="BQ89" s="50">
        <v>70.599999999999994</v>
      </c>
      <c r="BR89" s="50">
        <v>52.34</v>
      </c>
      <c r="BS89" s="50">
        <v>54.54</v>
      </c>
      <c r="BT89" s="50">
        <v>50.01</v>
      </c>
      <c r="BU89" s="50">
        <v>83.6</v>
      </c>
      <c r="BV89" s="50">
        <v>89.36</v>
      </c>
      <c r="BW89" s="50">
        <v>77.94</v>
      </c>
      <c r="BX89" s="50">
        <v>10.1</v>
      </c>
      <c r="BY89" s="50">
        <v>8</v>
      </c>
      <c r="BZ89" s="50">
        <v>12.2</v>
      </c>
      <c r="CA89" s="50">
        <v>13.6</v>
      </c>
      <c r="CB89" s="50">
        <v>14.9</v>
      </c>
      <c r="CC89" s="50">
        <v>12.3</v>
      </c>
      <c r="CD89" s="101">
        <v>2106551.0000000019</v>
      </c>
      <c r="CE89" s="101">
        <v>252187.88249199893</v>
      </c>
      <c r="CF89" s="101">
        <v>3999117</v>
      </c>
      <c r="CG89" s="101">
        <v>1966895</v>
      </c>
      <c r="CH89" s="101">
        <v>2032222</v>
      </c>
      <c r="CI89" s="101">
        <v>218807</v>
      </c>
      <c r="CJ89" s="101">
        <v>112360</v>
      </c>
      <c r="CK89" s="101">
        <v>106447</v>
      </c>
      <c r="CL89" s="101">
        <v>244412</v>
      </c>
      <c r="CM89" s="101">
        <v>124795</v>
      </c>
      <c r="CN89" s="101">
        <v>119617</v>
      </c>
      <c r="CO89" s="101">
        <v>228447</v>
      </c>
      <c r="CP89" s="101">
        <v>116175</v>
      </c>
      <c r="CQ89" s="101">
        <v>112272</v>
      </c>
      <c r="CR89" s="101">
        <v>222325</v>
      </c>
      <c r="CS89" s="101">
        <v>110911</v>
      </c>
      <c r="CT89" s="101">
        <v>111414</v>
      </c>
      <c r="CV89" s="103" t="s">
        <v>1383</v>
      </c>
      <c r="CW89" s="50">
        <v>1.3399195818254928</v>
      </c>
      <c r="CX89" s="50">
        <v>0.72825349301397246</v>
      </c>
      <c r="CY89" s="104">
        <v>34</v>
      </c>
      <c r="CZ89" s="104">
        <v>-27.2</v>
      </c>
    </row>
    <row r="90" spans="1:104" ht="12.75" x14ac:dyDescent="0.2">
      <c r="A90" s="96" t="s">
        <v>79</v>
      </c>
      <c r="B90" s="97" t="s">
        <v>506</v>
      </c>
      <c r="C90" s="96" t="s">
        <v>920</v>
      </c>
      <c r="D90" s="50">
        <v>2</v>
      </c>
      <c r="E90" s="50">
        <v>2012</v>
      </c>
      <c r="F90" s="101">
        <v>30400</v>
      </c>
      <c r="G90" s="101">
        <v>5200</v>
      </c>
      <c r="H90" s="101">
        <v>4433.2149999999992</v>
      </c>
      <c r="I90" s="101">
        <v>8132.4825000000001</v>
      </c>
      <c r="J90" s="101">
        <v>4468.5124999999998</v>
      </c>
      <c r="K90" s="101">
        <v>3663.97</v>
      </c>
      <c r="L90" s="50">
        <v>4</v>
      </c>
      <c r="M90" s="50">
        <v>4.0999999999999996</v>
      </c>
      <c r="N90" s="50">
        <v>3.9</v>
      </c>
      <c r="O90" s="102">
        <v>5.8</v>
      </c>
      <c r="P90" s="102" t="s">
        <v>1383</v>
      </c>
      <c r="Q90" s="50" t="s">
        <v>1383</v>
      </c>
      <c r="R90" s="102">
        <v>6.1686431398320813</v>
      </c>
      <c r="S90" s="102">
        <v>6.2368432686787507</v>
      </c>
      <c r="T90" s="102">
        <v>6.0874596846831226</v>
      </c>
      <c r="U90" s="102">
        <v>5.2049583567234281</v>
      </c>
      <c r="V90" s="102">
        <v>5.7260701696957828</v>
      </c>
      <c r="W90" s="102">
        <v>4.684971599844272</v>
      </c>
      <c r="X90" s="101">
        <v>40119.749999999993</v>
      </c>
      <c r="AA90" s="101">
        <v>4218.5000000000009</v>
      </c>
      <c r="AD90" s="101">
        <v>8881.1666666666733</v>
      </c>
      <c r="AG90" s="101">
        <f t="array" ref="AG90">SUM(IF(('RU_DE_18-24'!$B$5:$C$406=$C90),'RU_DE_18-24'!$E$5:$E$406))</f>
        <v>4087.619336311423</v>
      </c>
      <c r="AH90" s="104">
        <v>5.2</v>
      </c>
      <c r="AI90" s="104">
        <v>4.5</v>
      </c>
      <c r="AJ90" s="50">
        <v>733.8</v>
      </c>
      <c r="AK90" s="50">
        <v>402.2</v>
      </c>
      <c r="AL90" s="50">
        <v>331.6</v>
      </c>
      <c r="AM90" s="50">
        <v>89.2</v>
      </c>
      <c r="AN90" s="50">
        <v>48.7</v>
      </c>
      <c r="AO90" s="50">
        <v>40.4</v>
      </c>
      <c r="AP90" s="50">
        <v>76.66</v>
      </c>
      <c r="AQ90" s="50">
        <v>82.56</v>
      </c>
      <c r="AR90" s="50">
        <v>70.540000000000006</v>
      </c>
      <c r="AS90" s="50">
        <v>54.14</v>
      </c>
      <c r="AT90" s="50">
        <v>55.36</v>
      </c>
      <c r="AU90" s="50">
        <v>52.74</v>
      </c>
      <c r="AV90" s="102">
        <v>957.2</v>
      </c>
      <c r="AW90" s="102">
        <v>487.2</v>
      </c>
      <c r="AX90" s="102">
        <v>470.1</v>
      </c>
      <c r="AY90" s="102">
        <v>164.7</v>
      </c>
      <c r="AZ90" s="102">
        <v>88</v>
      </c>
      <c r="BA90" s="102">
        <v>76.7</v>
      </c>
      <c r="BB90" s="102">
        <v>156.1</v>
      </c>
      <c r="BC90" s="102">
        <v>78</v>
      </c>
      <c r="BD90" s="102">
        <v>78.099999999999994</v>
      </c>
      <c r="BE90" s="102"/>
      <c r="BF90" s="50">
        <v>73.5</v>
      </c>
      <c r="BG90" s="50">
        <v>79.099999999999994</v>
      </c>
      <c r="BH90" s="50">
        <v>67.7</v>
      </c>
      <c r="BI90" s="50">
        <v>51</v>
      </c>
      <c r="BJ90" s="50">
        <v>52.2</v>
      </c>
      <c r="BK90" s="50">
        <v>49.6</v>
      </c>
      <c r="BL90" s="50">
        <v>79.2</v>
      </c>
      <c r="BM90" s="50">
        <v>86.1</v>
      </c>
      <c r="BN90" s="50">
        <v>72.400000000000006</v>
      </c>
      <c r="BO90" s="50">
        <v>76.66</v>
      </c>
      <c r="BP90" s="50">
        <v>82.56</v>
      </c>
      <c r="BQ90" s="50">
        <v>70.540000000000006</v>
      </c>
      <c r="BR90" s="50">
        <v>54.14</v>
      </c>
      <c r="BS90" s="50">
        <v>55.36</v>
      </c>
      <c r="BT90" s="50">
        <v>52.74</v>
      </c>
      <c r="BU90" s="50">
        <v>84.44</v>
      </c>
      <c r="BV90" s="50">
        <v>91.81</v>
      </c>
      <c r="BW90" s="50">
        <v>77.08</v>
      </c>
      <c r="BX90" s="50">
        <v>10</v>
      </c>
      <c r="BY90" s="50" t="s">
        <v>1383</v>
      </c>
      <c r="BZ90" s="50">
        <v>13.1</v>
      </c>
      <c r="CA90" s="50">
        <v>13.5</v>
      </c>
      <c r="CB90" s="50">
        <v>16.5</v>
      </c>
      <c r="CC90" s="50">
        <v>10.3</v>
      </c>
      <c r="CD90" s="101">
        <v>778158.87804740632</v>
      </c>
      <c r="CE90" s="101">
        <v>94494.827865648156</v>
      </c>
      <c r="CF90" s="101">
        <v>1477289</v>
      </c>
      <c r="CG90" s="101">
        <v>726362</v>
      </c>
      <c r="CH90" s="101">
        <v>750927</v>
      </c>
      <c r="CI90" s="101">
        <v>83323</v>
      </c>
      <c r="CJ90" s="101">
        <v>43094</v>
      </c>
      <c r="CK90" s="101">
        <v>40229</v>
      </c>
      <c r="CL90" s="101">
        <v>85007</v>
      </c>
      <c r="CM90" s="101">
        <v>44557</v>
      </c>
      <c r="CN90" s="101">
        <v>40450</v>
      </c>
      <c r="CO90" s="101">
        <v>78487</v>
      </c>
      <c r="CP90" s="101">
        <v>40313</v>
      </c>
      <c r="CQ90" s="101">
        <v>38174</v>
      </c>
      <c r="CR90" s="101">
        <v>78344</v>
      </c>
      <c r="CS90" s="101">
        <v>38906</v>
      </c>
      <c r="CT90" s="101">
        <v>39438</v>
      </c>
      <c r="CV90" s="103" t="s">
        <v>1383</v>
      </c>
      <c r="CW90" s="50">
        <v>1.3197286184210524</v>
      </c>
      <c r="CX90" s="50">
        <v>0.81125000000000014</v>
      </c>
      <c r="CY90" s="104">
        <v>32</v>
      </c>
      <c r="CZ90" s="104">
        <v>-18.899999999999999</v>
      </c>
    </row>
    <row r="91" spans="1:104" ht="12.75" x14ac:dyDescent="0.2">
      <c r="A91" s="96" t="s">
        <v>80</v>
      </c>
      <c r="B91" s="97" t="s">
        <v>507</v>
      </c>
      <c r="C91" s="96" t="s">
        <v>921</v>
      </c>
      <c r="D91" s="50">
        <v>2</v>
      </c>
      <c r="E91" s="50">
        <v>2012</v>
      </c>
      <c r="F91" s="101">
        <v>7300</v>
      </c>
      <c r="G91" s="101" t="s">
        <v>1383</v>
      </c>
      <c r="H91" s="101">
        <v>893</v>
      </c>
      <c r="I91" s="101">
        <v>1750.2450000000001</v>
      </c>
      <c r="J91" s="101">
        <v>1053.46</v>
      </c>
      <c r="K91" s="101">
        <v>696.78499999999997</v>
      </c>
      <c r="L91" s="50">
        <v>2.7</v>
      </c>
      <c r="M91" s="50" t="s">
        <v>1383</v>
      </c>
      <c r="N91" s="50" t="s">
        <v>1383</v>
      </c>
      <c r="O91" s="102" t="s">
        <v>1383</v>
      </c>
      <c r="P91" s="102" t="s">
        <v>1383</v>
      </c>
      <c r="Q91" s="50" t="s">
        <v>1383</v>
      </c>
      <c r="R91" s="102">
        <v>3.2747126444308634</v>
      </c>
      <c r="S91" s="102">
        <v>3.7319021556228633</v>
      </c>
      <c r="T91" s="102">
        <v>2.7629602298445382</v>
      </c>
      <c r="U91" s="102">
        <v>2.793659615565641</v>
      </c>
      <c r="V91" s="102">
        <v>3.336898687069771</v>
      </c>
      <c r="W91" s="102">
        <v>2.2418657821273311</v>
      </c>
      <c r="X91" s="101">
        <v>10570.166666666681</v>
      </c>
      <c r="AA91" s="101">
        <v>1332.416666666667</v>
      </c>
      <c r="AD91" s="101">
        <v>2345.333333333333</v>
      </c>
      <c r="AG91" s="101">
        <f t="array" ref="AG91">SUM(IF(('RU_DE_18-24'!$B$5:$C$406=$C91),'RU_DE_18-24'!$E$5:$E$406))</f>
        <v>1291.2500000000005</v>
      </c>
      <c r="AH91" s="104">
        <v>3.9</v>
      </c>
      <c r="AI91" s="104">
        <v>3.5</v>
      </c>
      <c r="AJ91" s="50">
        <v>259.7</v>
      </c>
      <c r="AK91" s="50">
        <v>141.19999999999999</v>
      </c>
      <c r="AL91" s="50">
        <v>118.5</v>
      </c>
      <c r="AM91" s="50">
        <v>30.9</v>
      </c>
      <c r="AN91" s="50">
        <v>17.2</v>
      </c>
      <c r="AO91" s="50">
        <v>13.7</v>
      </c>
      <c r="AP91" s="50">
        <v>77.739999999999995</v>
      </c>
      <c r="AQ91" s="50">
        <v>83.46</v>
      </c>
      <c r="AR91" s="50">
        <v>71.87</v>
      </c>
      <c r="AS91" s="50">
        <v>54.46</v>
      </c>
      <c r="AT91" s="50">
        <v>59.32</v>
      </c>
      <c r="AU91" s="50">
        <v>49.4</v>
      </c>
      <c r="AV91" s="102">
        <v>334</v>
      </c>
      <c r="AW91" s="102">
        <v>169.2</v>
      </c>
      <c r="AX91" s="102">
        <v>164.8</v>
      </c>
      <c r="AY91" s="102">
        <v>56.7</v>
      </c>
      <c r="AZ91" s="102">
        <v>28.9</v>
      </c>
      <c r="BA91" s="102">
        <v>27.8</v>
      </c>
      <c r="BB91" s="102">
        <v>62.5</v>
      </c>
      <c r="BC91" s="102">
        <v>31.4</v>
      </c>
      <c r="BD91" s="102">
        <v>31.1</v>
      </c>
      <c r="BE91" s="102"/>
      <c r="BF91" s="50">
        <v>75.599999999999994</v>
      </c>
      <c r="BG91" s="50">
        <v>81.2</v>
      </c>
      <c r="BH91" s="50">
        <v>69.900000000000006</v>
      </c>
      <c r="BI91" s="50">
        <v>52.9</v>
      </c>
      <c r="BJ91" s="50">
        <v>57.6</v>
      </c>
      <c r="BK91" s="50">
        <v>48</v>
      </c>
      <c r="BL91" s="50">
        <v>82.5</v>
      </c>
      <c r="BM91" s="50">
        <v>86</v>
      </c>
      <c r="BN91" s="50">
        <v>78.900000000000006</v>
      </c>
      <c r="BO91" s="50">
        <v>77.739999999999995</v>
      </c>
      <c r="BP91" s="50">
        <v>83.46</v>
      </c>
      <c r="BQ91" s="50">
        <v>71.87</v>
      </c>
      <c r="BR91" s="50">
        <v>54.46</v>
      </c>
      <c r="BS91" s="50">
        <v>59.32</v>
      </c>
      <c r="BT91" s="50">
        <v>49.4</v>
      </c>
      <c r="BU91" s="50">
        <v>85.27</v>
      </c>
      <c r="BV91" s="50">
        <v>89.36</v>
      </c>
      <c r="BW91" s="50">
        <v>81.14</v>
      </c>
      <c r="BX91" s="50" t="s">
        <v>1383</v>
      </c>
      <c r="BY91" s="50" t="s">
        <v>1383</v>
      </c>
      <c r="BZ91" s="50" t="s">
        <v>1383</v>
      </c>
      <c r="CA91" s="50">
        <v>13.7</v>
      </c>
      <c r="CB91" s="50" t="s">
        <v>1383</v>
      </c>
      <c r="CC91" s="50" t="s">
        <v>1383</v>
      </c>
      <c r="CD91" s="101">
        <v>272225.98879331304</v>
      </c>
      <c r="CE91" s="101">
        <v>38619.670387250575</v>
      </c>
      <c r="CF91" s="101">
        <v>512988</v>
      </c>
      <c r="CG91" s="101">
        <v>252094</v>
      </c>
      <c r="CH91" s="101">
        <v>260894</v>
      </c>
      <c r="CI91" s="101">
        <v>28827</v>
      </c>
      <c r="CJ91" s="101">
        <v>14623</v>
      </c>
      <c r="CK91" s="101">
        <v>14204</v>
      </c>
      <c r="CL91" s="101">
        <v>34009</v>
      </c>
      <c r="CM91" s="101">
        <v>16962</v>
      </c>
      <c r="CN91" s="101">
        <v>17047</v>
      </c>
      <c r="CO91" s="101">
        <v>31147</v>
      </c>
      <c r="CP91" s="101">
        <v>15892</v>
      </c>
      <c r="CQ91" s="101">
        <v>15255</v>
      </c>
      <c r="CR91" s="101">
        <v>29463</v>
      </c>
      <c r="CS91" s="101">
        <v>14832</v>
      </c>
      <c r="CT91" s="101">
        <v>14631</v>
      </c>
      <c r="CV91" s="103" t="s">
        <v>1383</v>
      </c>
      <c r="CW91" s="50">
        <v>1.4479680365296823</v>
      </c>
      <c r="CY91" s="104">
        <v>44.8</v>
      </c>
      <c r="CZ91" s="104"/>
    </row>
    <row r="92" spans="1:104" ht="12.75" x14ac:dyDescent="0.2">
      <c r="A92" s="96" t="s">
        <v>81</v>
      </c>
      <c r="B92" s="97" t="s">
        <v>508</v>
      </c>
      <c r="C92" s="96" t="s">
        <v>922</v>
      </c>
      <c r="D92" s="50">
        <v>2</v>
      </c>
      <c r="E92" s="50">
        <v>2012</v>
      </c>
      <c r="F92" s="101">
        <v>45300</v>
      </c>
      <c r="G92" s="101">
        <v>10600</v>
      </c>
      <c r="H92" s="101">
        <v>9557.7524999999987</v>
      </c>
      <c r="I92" s="101">
        <v>10143.82</v>
      </c>
      <c r="J92" s="101">
        <v>5015.88</v>
      </c>
      <c r="K92" s="101">
        <v>5127.9399999999996</v>
      </c>
      <c r="L92" s="50">
        <v>4.4000000000000004</v>
      </c>
      <c r="M92" s="50">
        <v>4.2</v>
      </c>
      <c r="N92" s="50">
        <v>4.5999999999999996</v>
      </c>
      <c r="O92" s="102">
        <v>9.5</v>
      </c>
      <c r="P92" s="102">
        <v>9.1999999999999993</v>
      </c>
      <c r="Q92" s="50">
        <v>9.6999999999999993</v>
      </c>
      <c r="R92" s="102">
        <v>5.0846979517900275</v>
      </c>
      <c r="S92" s="102">
        <v>4.8151623644203205</v>
      </c>
      <c r="T92" s="102">
        <v>5.379227802708952</v>
      </c>
      <c r="U92" s="102">
        <v>4.2019180911752452</v>
      </c>
      <c r="V92" s="102">
        <v>4.2248567891107776</v>
      </c>
      <c r="W92" s="102">
        <v>4.1797203797110098</v>
      </c>
      <c r="X92" s="101">
        <v>60389.416666666664</v>
      </c>
      <c r="AA92" s="101">
        <v>6610.9166666666679</v>
      </c>
      <c r="AD92" s="101">
        <v>13926.000000000002</v>
      </c>
      <c r="AG92" s="101">
        <f t="array" ref="AG92">SUM(IF(('RU_DE_18-24'!$B$5:$C$406=$C92),'RU_DE_18-24'!$E$5:$E$406))</f>
        <v>6369.8502522068084</v>
      </c>
      <c r="AH92" s="104">
        <v>5.7</v>
      </c>
      <c r="AI92" s="104">
        <v>5.6</v>
      </c>
      <c r="AJ92" s="50">
        <v>1010.2</v>
      </c>
      <c r="AK92" s="50">
        <v>538.6</v>
      </c>
      <c r="AL92" s="50">
        <v>471.6</v>
      </c>
      <c r="AM92" s="50">
        <v>112.6</v>
      </c>
      <c r="AN92" s="50">
        <v>59.1</v>
      </c>
      <c r="AO92" s="50">
        <v>53.5</v>
      </c>
      <c r="AP92" s="50">
        <v>75.900000000000006</v>
      </c>
      <c r="AQ92" s="50">
        <v>81.55</v>
      </c>
      <c r="AR92" s="50">
        <v>70.34</v>
      </c>
      <c r="AS92" s="50">
        <v>50.48</v>
      </c>
      <c r="AT92" s="50">
        <v>52.66</v>
      </c>
      <c r="AU92" s="50">
        <v>48.28</v>
      </c>
      <c r="AV92" s="102">
        <v>1330.9</v>
      </c>
      <c r="AW92" s="102">
        <v>660.5</v>
      </c>
      <c r="AX92" s="102">
        <v>670.5</v>
      </c>
      <c r="AY92" s="102">
        <v>223</v>
      </c>
      <c r="AZ92" s="102">
        <v>112.1</v>
      </c>
      <c r="BA92" s="102">
        <v>110.8</v>
      </c>
      <c r="BB92" s="102">
        <v>241.3</v>
      </c>
      <c r="BC92" s="102">
        <v>118.7</v>
      </c>
      <c r="BD92" s="102">
        <v>122.5</v>
      </c>
      <c r="BE92" s="102"/>
      <c r="BF92" s="50">
        <v>72.5</v>
      </c>
      <c r="BG92" s="50">
        <v>78</v>
      </c>
      <c r="BH92" s="50">
        <v>67.099999999999994</v>
      </c>
      <c r="BI92" s="50">
        <v>45.7</v>
      </c>
      <c r="BJ92" s="50">
        <v>47.8</v>
      </c>
      <c r="BK92" s="50">
        <v>43.6</v>
      </c>
      <c r="BL92" s="50">
        <v>78.400000000000006</v>
      </c>
      <c r="BM92" s="50">
        <v>83.5</v>
      </c>
      <c r="BN92" s="50">
        <v>73.5</v>
      </c>
      <c r="BO92" s="50">
        <v>75.900000000000006</v>
      </c>
      <c r="BP92" s="50">
        <v>81.55</v>
      </c>
      <c r="BQ92" s="50">
        <v>70.34</v>
      </c>
      <c r="BR92" s="50">
        <v>50.48</v>
      </c>
      <c r="BS92" s="50">
        <v>52.66</v>
      </c>
      <c r="BT92" s="50">
        <v>48.28</v>
      </c>
      <c r="BU92" s="50">
        <v>82.63</v>
      </c>
      <c r="BV92" s="50">
        <v>87.74</v>
      </c>
      <c r="BW92" s="50">
        <v>77.680000000000007</v>
      </c>
      <c r="BX92" s="50">
        <v>10.7</v>
      </c>
      <c r="BY92" s="50">
        <v>9.1999999999999993</v>
      </c>
      <c r="BZ92" s="50">
        <v>12.2</v>
      </c>
      <c r="CA92" s="50">
        <v>13.7</v>
      </c>
      <c r="CB92" s="50">
        <v>14.8</v>
      </c>
      <c r="CC92" s="50">
        <v>12.5</v>
      </c>
      <c r="CD92" s="101">
        <v>1056166.1331592826</v>
      </c>
      <c r="CE92" s="101">
        <v>119073.3842391002</v>
      </c>
      <c r="CF92" s="101">
        <v>2008840</v>
      </c>
      <c r="CG92" s="101">
        <v>988439</v>
      </c>
      <c r="CH92" s="101">
        <v>1020401</v>
      </c>
      <c r="CI92" s="101">
        <v>106657</v>
      </c>
      <c r="CJ92" s="101">
        <v>54643</v>
      </c>
      <c r="CK92" s="101">
        <v>52014</v>
      </c>
      <c r="CL92" s="101">
        <v>125396</v>
      </c>
      <c r="CM92" s="101">
        <v>63276</v>
      </c>
      <c r="CN92" s="101">
        <v>62120</v>
      </c>
      <c r="CO92" s="101">
        <v>118813</v>
      </c>
      <c r="CP92" s="101">
        <v>59970</v>
      </c>
      <c r="CQ92" s="101">
        <v>58843</v>
      </c>
      <c r="CR92" s="101">
        <v>114518</v>
      </c>
      <c r="CS92" s="101">
        <v>57173</v>
      </c>
      <c r="CT92" s="101">
        <v>57345</v>
      </c>
      <c r="CV92" s="103" t="s">
        <v>1383</v>
      </c>
      <c r="CW92" s="50">
        <v>1.3330997056659308</v>
      </c>
      <c r="CX92" s="50">
        <v>0.62367138364779884</v>
      </c>
      <c r="CY92" s="104">
        <v>33.299999999999997</v>
      </c>
      <c r="CZ92" s="104">
        <v>-37.6</v>
      </c>
    </row>
    <row r="93" spans="1:104" ht="12.75" x14ac:dyDescent="0.2">
      <c r="A93" s="96" t="s">
        <v>82</v>
      </c>
      <c r="B93" s="97" t="s">
        <v>509</v>
      </c>
      <c r="C93" s="96" t="s">
        <v>923</v>
      </c>
      <c r="D93" s="50">
        <v>1</v>
      </c>
      <c r="E93" s="50">
        <v>2012</v>
      </c>
      <c r="F93" s="101">
        <v>32299.999999999996</v>
      </c>
      <c r="G93" s="101">
        <v>7300</v>
      </c>
      <c r="H93" s="101">
        <v>6944.2449999999999</v>
      </c>
      <c r="I93" s="101">
        <v>8362.5749999999989</v>
      </c>
      <c r="J93" s="101">
        <v>4292.28</v>
      </c>
      <c r="K93" s="101">
        <v>4070.2949999999996</v>
      </c>
      <c r="L93" s="50">
        <v>6.4</v>
      </c>
      <c r="M93" s="50">
        <v>6.4</v>
      </c>
      <c r="N93" s="50">
        <v>6.4</v>
      </c>
      <c r="O93" s="102">
        <v>12.5</v>
      </c>
      <c r="P93" s="102" t="s">
        <v>1383</v>
      </c>
      <c r="Q93" s="50" t="s">
        <v>1383</v>
      </c>
      <c r="R93" s="102">
        <v>8.6765246319785874</v>
      </c>
      <c r="S93" s="102">
        <v>8.4217845896300876</v>
      </c>
      <c r="T93" s="102">
        <v>8.9624019257859011</v>
      </c>
      <c r="U93" s="102">
        <v>7.5107836034665159</v>
      </c>
      <c r="V93" s="102">
        <v>7.575847296272288</v>
      </c>
      <c r="W93" s="102">
        <v>7.443371273640877</v>
      </c>
      <c r="X93" s="101">
        <v>34282.666666666686</v>
      </c>
      <c r="AA93" s="101">
        <v>3624.4166666666697</v>
      </c>
      <c r="AD93" s="101">
        <v>8153.7499999999891</v>
      </c>
      <c r="AG93" s="101">
        <f t="array" ref="AG93">SUM(IF(('RU_DE_18-24'!$B$5:$C$406=$C93),'RU_DE_18-24'!$E$5:$E$406))</f>
        <v>3472.2499999999964</v>
      </c>
      <c r="AH93" s="104">
        <v>6.7</v>
      </c>
      <c r="AI93" s="104">
        <v>6.5</v>
      </c>
      <c r="AJ93" s="50">
        <v>491.3</v>
      </c>
      <c r="AK93" s="50">
        <v>270.39999999999998</v>
      </c>
      <c r="AL93" s="50">
        <v>220.8</v>
      </c>
      <c r="AM93" s="50">
        <v>58.6</v>
      </c>
      <c r="AN93" s="50">
        <v>32.4</v>
      </c>
      <c r="AO93" s="50">
        <v>26.2</v>
      </c>
      <c r="AP93" s="50">
        <v>73.52</v>
      </c>
      <c r="AQ93" s="50">
        <v>80.55</v>
      </c>
      <c r="AR93" s="50">
        <v>66.42</v>
      </c>
      <c r="AS93" s="50">
        <v>51.49</v>
      </c>
      <c r="AT93" s="50">
        <v>55.85</v>
      </c>
      <c r="AU93" s="50">
        <v>46.96</v>
      </c>
      <c r="AV93" s="102">
        <v>668.3</v>
      </c>
      <c r="AW93" s="102">
        <v>335.8</v>
      </c>
      <c r="AX93" s="102">
        <v>332.5</v>
      </c>
      <c r="AY93" s="102">
        <v>113.7</v>
      </c>
      <c r="AZ93" s="102">
        <v>57.9</v>
      </c>
      <c r="BA93" s="102">
        <v>55.8</v>
      </c>
      <c r="BB93" s="102">
        <v>111.3</v>
      </c>
      <c r="BC93" s="102">
        <v>56.7</v>
      </c>
      <c r="BD93" s="102">
        <v>54.7</v>
      </c>
      <c r="BE93" s="102"/>
      <c r="BF93" s="50">
        <v>68.7</v>
      </c>
      <c r="BG93" s="50">
        <v>75.3</v>
      </c>
      <c r="BH93" s="50">
        <v>62.1</v>
      </c>
      <c r="BI93" s="50">
        <v>45.1</v>
      </c>
      <c r="BJ93" s="50">
        <v>48.6</v>
      </c>
      <c r="BK93" s="50">
        <v>41.3</v>
      </c>
      <c r="BL93" s="50">
        <v>79.099999999999994</v>
      </c>
      <c r="BM93" s="50">
        <v>82.4</v>
      </c>
      <c r="BN93" s="50">
        <v>75.599999999999994</v>
      </c>
      <c r="BO93" s="50">
        <v>73.52</v>
      </c>
      <c r="BP93" s="50">
        <v>80.55</v>
      </c>
      <c r="BQ93" s="50">
        <v>66.42</v>
      </c>
      <c r="BR93" s="50">
        <v>51.49</v>
      </c>
      <c r="BS93" s="50">
        <v>55.85</v>
      </c>
      <c r="BT93" s="50">
        <v>46.96</v>
      </c>
      <c r="BU93" s="50">
        <v>86.56</v>
      </c>
      <c r="BV93" s="50">
        <v>89.96</v>
      </c>
      <c r="BW93" s="50">
        <v>83.05</v>
      </c>
      <c r="BX93" s="50">
        <v>11.7</v>
      </c>
      <c r="BY93" s="50">
        <v>11.6</v>
      </c>
      <c r="BZ93" s="50" t="s">
        <v>1383</v>
      </c>
      <c r="CA93" s="50">
        <v>15.6</v>
      </c>
      <c r="CB93" s="50">
        <v>18.7</v>
      </c>
      <c r="CC93" s="50" t="s">
        <v>1383</v>
      </c>
      <c r="CD93" s="101">
        <v>510291.66666666645</v>
      </c>
      <c r="CE93" s="101">
        <v>55654.408239661578</v>
      </c>
      <c r="CF93" s="101">
        <v>1013352</v>
      </c>
      <c r="CG93" s="101">
        <v>493714</v>
      </c>
      <c r="CH93" s="101">
        <v>519638</v>
      </c>
      <c r="CI93" s="101">
        <v>52628</v>
      </c>
      <c r="CJ93" s="101">
        <v>26886</v>
      </c>
      <c r="CK93" s="101">
        <v>25742</v>
      </c>
      <c r="CL93" s="101">
        <v>59700</v>
      </c>
      <c r="CM93" s="101">
        <v>30746</v>
      </c>
      <c r="CN93" s="101">
        <v>28954</v>
      </c>
      <c r="CO93" s="101">
        <v>58039</v>
      </c>
      <c r="CP93" s="101">
        <v>29912</v>
      </c>
      <c r="CQ93" s="101">
        <v>28127</v>
      </c>
      <c r="CR93" s="101">
        <v>55602</v>
      </c>
      <c r="CS93" s="101">
        <v>28273</v>
      </c>
      <c r="CT93" s="101">
        <v>27329</v>
      </c>
      <c r="CV93" s="103" t="s">
        <v>1383</v>
      </c>
      <c r="CW93" s="50">
        <v>1.0613828689370493</v>
      </c>
      <c r="CX93" s="50">
        <v>0.49649543378995475</v>
      </c>
      <c r="CY93" s="104">
        <v>6.1</v>
      </c>
      <c r="CZ93" s="104">
        <v>-50.4</v>
      </c>
    </row>
    <row r="94" spans="1:104" ht="12.75" x14ac:dyDescent="0.2">
      <c r="A94" s="96" t="s">
        <v>83</v>
      </c>
      <c r="B94" s="97" t="s">
        <v>509</v>
      </c>
      <c r="C94" s="96" t="s">
        <v>924</v>
      </c>
      <c r="D94" s="50">
        <v>2</v>
      </c>
      <c r="E94" s="50">
        <v>2012</v>
      </c>
      <c r="F94" s="101">
        <v>32299.999999999996</v>
      </c>
      <c r="G94" s="101">
        <v>7300</v>
      </c>
      <c r="H94" s="101">
        <v>6944.2449999999999</v>
      </c>
      <c r="I94" s="101">
        <v>8362.5749999999989</v>
      </c>
      <c r="J94" s="101">
        <v>4292.28</v>
      </c>
      <c r="K94" s="101">
        <v>4070.2949999999996</v>
      </c>
      <c r="L94" s="50">
        <v>6.4</v>
      </c>
      <c r="M94" s="50">
        <v>6.4</v>
      </c>
      <c r="N94" s="50">
        <v>6.4</v>
      </c>
      <c r="O94" s="102">
        <v>12.5</v>
      </c>
      <c r="P94" s="102" t="s">
        <v>1383</v>
      </c>
      <c r="Q94" s="50" t="s">
        <v>1383</v>
      </c>
      <c r="R94" s="102">
        <v>8.6765246319785874</v>
      </c>
      <c r="S94" s="102">
        <v>8.4217845896300876</v>
      </c>
      <c r="T94" s="102">
        <v>8.9624019257859011</v>
      </c>
      <c r="U94" s="102">
        <v>7.5107836034665159</v>
      </c>
      <c r="V94" s="102">
        <v>7.575847296272288</v>
      </c>
      <c r="W94" s="102">
        <v>7.443371273640877</v>
      </c>
      <c r="X94" s="101">
        <v>34282.666666666686</v>
      </c>
      <c r="AA94" s="101">
        <v>3624.4166666666697</v>
      </c>
      <c r="AD94" s="101">
        <v>8153.7499999999891</v>
      </c>
      <c r="AG94" s="101">
        <f t="array" ref="AG94">SUM(IF(('RU_DE_18-24'!$B$5:$C$406=$C94),'RU_DE_18-24'!$E$5:$E$406))</f>
        <v>3472.2499999999964</v>
      </c>
      <c r="AH94" s="104">
        <v>6.7</v>
      </c>
      <c r="AI94" s="104">
        <v>6.5</v>
      </c>
      <c r="AJ94" s="50">
        <v>491.3</v>
      </c>
      <c r="AK94" s="50">
        <v>270.39999999999998</v>
      </c>
      <c r="AL94" s="50">
        <v>220.8</v>
      </c>
      <c r="AM94" s="50">
        <v>58.6</v>
      </c>
      <c r="AN94" s="50">
        <v>32.4</v>
      </c>
      <c r="AO94" s="50">
        <v>26.2</v>
      </c>
      <c r="AP94" s="50">
        <v>73.52</v>
      </c>
      <c r="AQ94" s="50">
        <v>80.55</v>
      </c>
      <c r="AR94" s="50">
        <v>66.42</v>
      </c>
      <c r="AS94" s="50">
        <v>51.49</v>
      </c>
      <c r="AT94" s="50">
        <v>55.85</v>
      </c>
      <c r="AU94" s="50">
        <v>46.96</v>
      </c>
      <c r="AV94" s="102">
        <v>668.3</v>
      </c>
      <c r="AW94" s="102">
        <v>335.8</v>
      </c>
      <c r="AX94" s="102">
        <v>332.5</v>
      </c>
      <c r="AY94" s="102">
        <v>113.7</v>
      </c>
      <c r="AZ94" s="102">
        <v>57.9</v>
      </c>
      <c r="BA94" s="102">
        <v>55.8</v>
      </c>
      <c r="BB94" s="102">
        <v>111.3</v>
      </c>
      <c r="BC94" s="102">
        <v>56.7</v>
      </c>
      <c r="BD94" s="102">
        <v>54.7</v>
      </c>
      <c r="BE94" s="102"/>
      <c r="BF94" s="50">
        <v>68.7</v>
      </c>
      <c r="BG94" s="50">
        <v>75.3</v>
      </c>
      <c r="BH94" s="50">
        <v>62.1</v>
      </c>
      <c r="BI94" s="50">
        <v>45.1</v>
      </c>
      <c r="BJ94" s="50">
        <v>48.6</v>
      </c>
      <c r="BK94" s="50">
        <v>41.3</v>
      </c>
      <c r="BL94" s="50">
        <v>79.099999999999994</v>
      </c>
      <c r="BM94" s="50">
        <v>82.4</v>
      </c>
      <c r="BN94" s="50">
        <v>75.599999999999994</v>
      </c>
      <c r="BO94" s="50">
        <v>73.52</v>
      </c>
      <c r="BP94" s="50">
        <v>80.55</v>
      </c>
      <c r="BQ94" s="50">
        <v>66.42</v>
      </c>
      <c r="BR94" s="50">
        <v>51.49</v>
      </c>
      <c r="BS94" s="50">
        <v>55.85</v>
      </c>
      <c r="BT94" s="50">
        <v>46.96</v>
      </c>
      <c r="BU94" s="50">
        <v>86.56</v>
      </c>
      <c r="BV94" s="50">
        <v>89.96</v>
      </c>
      <c r="BW94" s="50">
        <v>83.05</v>
      </c>
      <c r="BX94" s="50">
        <v>11.7</v>
      </c>
      <c r="BY94" s="50">
        <v>11.6</v>
      </c>
      <c r="BZ94" s="50" t="s">
        <v>1383</v>
      </c>
      <c r="CA94" s="50">
        <v>15.6</v>
      </c>
      <c r="CB94" s="50">
        <v>18.7</v>
      </c>
      <c r="CC94" s="50" t="s">
        <v>1383</v>
      </c>
      <c r="CD94" s="101">
        <v>510291.66666666645</v>
      </c>
      <c r="CE94" s="101">
        <v>55654.408239661578</v>
      </c>
      <c r="CF94" s="101">
        <v>1013352</v>
      </c>
      <c r="CG94" s="101">
        <v>493714</v>
      </c>
      <c r="CH94" s="101">
        <v>519638</v>
      </c>
      <c r="CI94" s="101">
        <v>52628</v>
      </c>
      <c r="CJ94" s="101">
        <v>26886</v>
      </c>
      <c r="CK94" s="101">
        <v>25742</v>
      </c>
      <c r="CL94" s="101">
        <v>59700</v>
      </c>
      <c r="CM94" s="101">
        <v>30746</v>
      </c>
      <c r="CN94" s="101">
        <v>28954</v>
      </c>
      <c r="CO94" s="101">
        <v>58039</v>
      </c>
      <c r="CP94" s="101">
        <v>29912</v>
      </c>
      <c r="CQ94" s="101">
        <v>28127</v>
      </c>
      <c r="CR94" s="101">
        <v>55602</v>
      </c>
      <c r="CS94" s="101">
        <v>28273</v>
      </c>
      <c r="CT94" s="101">
        <v>27329</v>
      </c>
      <c r="CV94" s="103" t="s">
        <v>1383</v>
      </c>
      <c r="CW94" s="50">
        <v>1.0613828689370493</v>
      </c>
      <c r="CX94" s="50">
        <v>0.49649543378995475</v>
      </c>
      <c r="CY94" s="104">
        <v>6.1</v>
      </c>
      <c r="CZ94" s="104">
        <v>-50.4</v>
      </c>
    </row>
    <row r="95" spans="1:104" ht="12.75" x14ac:dyDescent="0.2">
      <c r="A95" s="96" t="s">
        <v>84</v>
      </c>
      <c r="B95" s="97" t="s">
        <v>510</v>
      </c>
      <c r="C95" s="96" t="s">
        <v>925</v>
      </c>
      <c r="D95" s="50">
        <v>1</v>
      </c>
      <c r="E95" s="50">
        <v>2012</v>
      </c>
      <c r="F95" s="101">
        <v>173700</v>
      </c>
      <c r="G95" s="101">
        <v>17300</v>
      </c>
      <c r="H95" s="101">
        <v>17155.272500000003</v>
      </c>
      <c r="I95" s="101">
        <v>36648.825000000004</v>
      </c>
      <c r="J95" s="101">
        <v>21282.274999999998</v>
      </c>
      <c r="K95" s="101">
        <v>15366.55</v>
      </c>
      <c r="L95" s="50">
        <v>8.1999999999999993</v>
      </c>
      <c r="M95" s="50">
        <v>8.3000000000000007</v>
      </c>
      <c r="N95" s="50">
        <v>8.1</v>
      </c>
      <c r="O95" s="102">
        <v>9.1</v>
      </c>
      <c r="P95" s="102">
        <v>9.4</v>
      </c>
      <c r="Q95" s="50">
        <v>8.8000000000000007</v>
      </c>
      <c r="R95" s="102">
        <v>8.1858910393822271</v>
      </c>
      <c r="S95" s="102">
        <v>8.5441399422270337</v>
      </c>
      <c r="T95" s="102">
        <v>7.7366189879217204</v>
      </c>
      <c r="U95" s="102">
        <v>7.1515580078369636</v>
      </c>
      <c r="V95" s="102">
        <v>7.7820127764942804</v>
      </c>
      <c r="W95" s="102">
        <v>6.4300845548241696</v>
      </c>
      <c r="X95" s="101">
        <v>207796.25</v>
      </c>
      <c r="AA95" s="101">
        <v>17763.833333333343</v>
      </c>
      <c r="AD95" s="101">
        <v>47646.166666666664</v>
      </c>
      <c r="AG95" s="101">
        <f t="array" ref="AG95">SUM(IF(('RU_DE_18-24'!$B$5:$C$406=$C95),'RU_DE_18-24'!$E$5:$E$406))</f>
        <v>17558.984369484097</v>
      </c>
      <c r="AH95" s="104">
        <v>9.8000000000000007</v>
      </c>
      <c r="AI95" s="104">
        <v>8.4</v>
      </c>
      <c r="AJ95" s="50">
        <v>2082.9</v>
      </c>
      <c r="AK95" s="50">
        <v>1109.4000000000001</v>
      </c>
      <c r="AL95" s="50">
        <v>973.5</v>
      </c>
      <c r="AM95" s="50">
        <v>188.8</v>
      </c>
      <c r="AN95" s="50">
        <v>104.9</v>
      </c>
      <c r="AO95" s="50">
        <v>83.9</v>
      </c>
      <c r="AP95" s="50">
        <v>80.260000000000005</v>
      </c>
      <c r="AQ95" s="50">
        <v>83.27</v>
      </c>
      <c r="AR95" s="50">
        <v>77.08</v>
      </c>
      <c r="AS95" s="50">
        <v>52.55</v>
      </c>
      <c r="AT95" s="50">
        <v>56.24</v>
      </c>
      <c r="AU95" s="50">
        <v>48.57</v>
      </c>
      <c r="AV95" s="102">
        <v>2595.3000000000002</v>
      </c>
      <c r="AW95" s="102">
        <v>1332.3</v>
      </c>
      <c r="AX95" s="102">
        <v>1263</v>
      </c>
      <c r="AY95" s="102">
        <v>359.3</v>
      </c>
      <c r="AZ95" s="102">
        <v>186.6</v>
      </c>
      <c r="BA95" s="102">
        <v>172.8</v>
      </c>
      <c r="BB95" s="102">
        <v>512</v>
      </c>
      <c r="BC95" s="102">
        <v>273.2</v>
      </c>
      <c r="BD95" s="102">
        <v>238.8</v>
      </c>
      <c r="BE95" s="102"/>
      <c r="BF95" s="50">
        <v>73.599999999999994</v>
      </c>
      <c r="BG95" s="50">
        <v>76.2</v>
      </c>
      <c r="BH95" s="50">
        <v>70.7</v>
      </c>
      <c r="BI95" s="50">
        <v>47.8</v>
      </c>
      <c r="BJ95" s="50">
        <v>51</v>
      </c>
      <c r="BK95" s="50">
        <v>44.3</v>
      </c>
      <c r="BL95" s="50">
        <v>80.2</v>
      </c>
      <c r="BM95" s="50">
        <v>83.3</v>
      </c>
      <c r="BN95" s="50">
        <v>76.7</v>
      </c>
      <c r="BO95" s="50">
        <v>80.260000000000005</v>
      </c>
      <c r="BP95" s="50">
        <v>83.27</v>
      </c>
      <c r="BQ95" s="50">
        <v>77.08</v>
      </c>
      <c r="BR95" s="50">
        <v>52.55</v>
      </c>
      <c r="BS95" s="50">
        <v>56.24</v>
      </c>
      <c r="BT95" s="50">
        <v>48.57</v>
      </c>
      <c r="BU95" s="50">
        <v>87.35</v>
      </c>
      <c r="BV95" s="50">
        <v>91.07</v>
      </c>
      <c r="BW95" s="50">
        <v>83.1</v>
      </c>
      <c r="BX95" s="50">
        <v>10.1</v>
      </c>
      <c r="BY95" s="50">
        <v>8.6</v>
      </c>
      <c r="BZ95" s="50">
        <v>11.7</v>
      </c>
      <c r="CA95" s="50">
        <v>7.7</v>
      </c>
      <c r="CB95" s="50">
        <v>8</v>
      </c>
      <c r="CC95" s="50">
        <v>7.5</v>
      </c>
      <c r="CD95" s="101">
        <v>2125488.4629767276</v>
      </c>
      <c r="CE95" s="101">
        <v>210629.21900519668</v>
      </c>
      <c r="CF95" s="101">
        <v>4137051</v>
      </c>
      <c r="CG95" s="101">
        <v>2028026</v>
      </c>
      <c r="CH95" s="101">
        <v>2109025</v>
      </c>
      <c r="CI95" s="101">
        <v>123813</v>
      </c>
      <c r="CJ95" s="101">
        <v>63506</v>
      </c>
      <c r="CK95" s="101">
        <v>60307</v>
      </c>
      <c r="CL95" s="101">
        <v>243850</v>
      </c>
      <c r="CM95" s="101">
        <v>127188</v>
      </c>
      <c r="CN95" s="101">
        <v>116662</v>
      </c>
      <c r="CO95" s="101">
        <v>267403</v>
      </c>
      <c r="CP95" s="101">
        <v>141344</v>
      </c>
      <c r="CQ95" s="101">
        <v>126059</v>
      </c>
      <c r="CR95" s="101">
        <v>257883</v>
      </c>
      <c r="CS95" s="101">
        <v>137900</v>
      </c>
      <c r="CT95" s="101">
        <v>119983</v>
      </c>
      <c r="CV95" s="103" t="s">
        <v>1383</v>
      </c>
      <c r="CW95" s="50">
        <v>1.1962938975244675</v>
      </c>
      <c r="CX95" s="50">
        <v>1.0268111753371874</v>
      </c>
      <c r="CY95" s="104">
        <v>19.600000000000001</v>
      </c>
      <c r="CZ95" s="104">
        <v>2.7</v>
      </c>
    </row>
    <row r="96" spans="1:104" ht="12.75" x14ac:dyDescent="0.2">
      <c r="A96" s="96" t="s">
        <v>85</v>
      </c>
      <c r="B96" s="97" t="s">
        <v>511</v>
      </c>
      <c r="C96" s="96" t="s">
        <v>926</v>
      </c>
      <c r="D96" s="50">
        <v>2</v>
      </c>
      <c r="E96" s="50">
        <v>2012</v>
      </c>
      <c r="F96" s="101">
        <v>62400</v>
      </c>
      <c r="G96" s="101">
        <v>7200</v>
      </c>
      <c r="H96" s="101">
        <v>7059.0225</v>
      </c>
      <c r="I96" s="101">
        <v>12573.327499999999</v>
      </c>
      <c r="J96" s="101">
        <v>7694.6350000000002</v>
      </c>
      <c r="K96" s="101">
        <v>4878.6924999999992</v>
      </c>
      <c r="L96" s="50">
        <v>7.6</v>
      </c>
      <c r="M96" s="50">
        <v>7.6</v>
      </c>
      <c r="N96" s="50">
        <v>7.6</v>
      </c>
      <c r="O96" s="102">
        <v>9.3000000000000007</v>
      </c>
      <c r="P96" s="102" t="s">
        <v>1383</v>
      </c>
      <c r="Q96" s="50" t="s">
        <v>1383</v>
      </c>
      <c r="R96" s="102">
        <v>6.9462662595327735</v>
      </c>
      <c r="S96" s="102">
        <v>7.6228634537241504</v>
      </c>
      <c r="T96" s="102">
        <v>6.0932701278555799</v>
      </c>
      <c r="U96" s="102">
        <v>6.0804841105729448</v>
      </c>
      <c r="V96" s="102">
        <v>6.9411117283786625</v>
      </c>
      <c r="W96" s="102">
        <v>5.0859055139944704</v>
      </c>
      <c r="X96" s="101">
        <v>81758.916666666701</v>
      </c>
      <c r="AA96" s="101">
        <v>6765.7500000000064</v>
      </c>
      <c r="AD96" s="101">
        <v>19209.833333333328</v>
      </c>
      <c r="AG96" s="101">
        <f t="array" ref="AG96">SUM(IF(('RU_DE_18-24'!$B$5:$C$406=$C96),'RU_DE_18-24'!$E$5:$E$406))</f>
        <v>6691.8464998448299</v>
      </c>
      <c r="AH96" s="104">
        <v>9.8000000000000007</v>
      </c>
      <c r="AI96" s="104">
        <v>8.1</v>
      </c>
      <c r="AJ96" s="50">
        <v>813.2</v>
      </c>
      <c r="AK96" s="50">
        <v>439.4</v>
      </c>
      <c r="AL96" s="50">
        <v>373.8</v>
      </c>
      <c r="AM96" s="50">
        <v>76.599999999999994</v>
      </c>
      <c r="AN96" s="50">
        <v>44.2</v>
      </c>
      <c r="AO96" s="50">
        <v>32.299999999999997</v>
      </c>
      <c r="AP96" s="50">
        <v>80.540000000000006</v>
      </c>
      <c r="AQ96" s="50">
        <v>83.83</v>
      </c>
      <c r="AR96" s="50">
        <v>77</v>
      </c>
      <c r="AS96" s="50">
        <v>54.18</v>
      </c>
      <c r="AT96" s="50">
        <v>58.58</v>
      </c>
      <c r="AU96" s="50">
        <v>49.13</v>
      </c>
      <c r="AV96" s="102">
        <v>1009.7</v>
      </c>
      <c r="AW96" s="102">
        <v>524.20000000000005</v>
      </c>
      <c r="AX96" s="102">
        <v>485.5</v>
      </c>
      <c r="AY96" s="102">
        <v>141.4</v>
      </c>
      <c r="AZ96" s="102">
        <v>75.5</v>
      </c>
      <c r="BA96" s="102">
        <v>65.8</v>
      </c>
      <c r="BB96" s="102">
        <v>206.6</v>
      </c>
      <c r="BC96" s="102">
        <v>110.9</v>
      </c>
      <c r="BD96" s="102">
        <v>95.8</v>
      </c>
      <c r="BE96" s="102"/>
      <c r="BF96" s="50">
        <v>74.400000000000006</v>
      </c>
      <c r="BG96" s="50">
        <v>77.400000000000006</v>
      </c>
      <c r="BH96" s="50">
        <v>71.099999999999994</v>
      </c>
      <c r="BI96" s="50">
        <v>49.1</v>
      </c>
      <c r="BJ96" s="50">
        <v>53.4</v>
      </c>
      <c r="BK96" s="50">
        <v>44.3</v>
      </c>
      <c r="BL96" s="50">
        <v>81.400000000000006</v>
      </c>
      <c r="BM96" s="50">
        <v>84.1</v>
      </c>
      <c r="BN96" s="50">
        <v>78.400000000000006</v>
      </c>
      <c r="BO96" s="50">
        <v>80.540000000000006</v>
      </c>
      <c r="BP96" s="50">
        <v>83.83</v>
      </c>
      <c r="BQ96" s="50">
        <v>77</v>
      </c>
      <c r="BR96" s="50">
        <v>54.18</v>
      </c>
      <c r="BS96" s="50">
        <v>58.58</v>
      </c>
      <c r="BT96" s="50">
        <v>49.13</v>
      </c>
      <c r="BU96" s="50">
        <v>87.53</v>
      </c>
      <c r="BV96" s="50">
        <v>91.06</v>
      </c>
      <c r="BW96" s="50">
        <v>83.44</v>
      </c>
      <c r="BX96" s="50">
        <v>10.199999999999999</v>
      </c>
      <c r="BY96" s="50" t="s">
        <v>1383</v>
      </c>
      <c r="BZ96" s="50">
        <v>12.8</v>
      </c>
      <c r="CA96" s="50">
        <v>6.8</v>
      </c>
      <c r="CB96" s="50">
        <v>7.6</v>
      </c>
      <c r="CC96" s="50" t="s">
        <v>1383</v>
      </c>
      <c r="CD96" s="101">
        <v>831947.19697116478</v>
      </c>
      <c r="CE96" s="101">
        <v>83044.320235593594</v>
      </c>
      <c r="CF96" s="101">
        <v>1624098</v>
      </c>
      <c r="CG96" s="101">
        <v>800660</v>
      </c>
      <c r="CH96" s="101">
        <v>823438</v>
      </c>
      <c r="CI96" s="101">
        <v>48932</v>
      </c>
      <c r="CJ96" s="101">
        <v>25133</v>
      </c>
      <c r="CK96" s="101">
        <v>23799</v>
      </c>
      <c r="CL96" s="101">
        <v>99491</v>
      </c>
      <c r="CM96" s="101">
        <v>52322</v>
      </c>
      <c r="CN96" s="101">
        <v>47169</v>
      </c>
      <c r="CO96" s="101">
        <v>107622</v>
      </c>
      <c r="CP96" s="101">
        <v>57463</v>
      </c>
      <c r="CQ96" s="101">
        <v>50159</v>
      </c>
      <c r="CR96" s="101">
        <v>103274</v>
      </c>
      <c r="CS96" s="101">
        <v>55195</v>
      </c>
      <c r="CT96" s="101">
        <v>48079</v>
      </c>
      <c r="CV96" s="103" t="s">
        <v>1383</v>
      </c>
      <c r="CW96" s="50">
        <v>1.3102390491452998</v>
      </c>
      <c r="CX96" s="50">
        <v>0.9396875000000009</v>
      </c>
      <c r="CY96" s="104">
        <v>31</v>
      </c>
      <c r="CZ96" s="104">
        <v>-6</v>
      </c>
    </row>
    <row r="97" spans="1:104" ht="12.75" x14ac:dyDescent="0.2">
      <c r="A97" s="96" t="s">
        <v>86</v>
      </c>
      <c r="B97" s="97" t="s">
        <v>512</v>
      </c>
      <c r="C97" s="96" t="s">
        <v>927</v>
      </c>
      <c r="D97" s="50">
        <v>2</v>
      </c>
      <c r="E97" s="50">
        <v>2012</v>
      </c>
      <c r="F97" s="101">
        <v>60500</v>
      </c>
      <c r="G97" s="101">
        <v>5600</v>
      </c>
      <c r="H97" s="101">
        <v>5550.8050000000003</v>
      </c>
      <c r="I97" s="101">
        <v>11050.55</v>
      </c>
      <c r="J97" s="101">
        <v>5575.47</v>
      </c>
      <c r="K97" s="101">
        <v>5475.08</v>
      </c>
      <c r="L97" s="50">
        <v>8</v>
      </c>
      <c r="M97" s="50">
        <v>7.8</v>
      </c>
      <c r="N97" s="50">
        <v>8.1999999999999993</v>
      </c>
      <c r="O97" s="102">
        <v>9.1</v>
      </c>
      <c r="P97" s="102" t="s">
        <v>1383</v>
      </c>
      <c r="Q97" s="50" t="s">
        <v>1383</v>
      </c>
      <c r="R97" s="102">
        <v>7.6355538745121532</v>
      </c>
      <c r="S97" s="102">
        <v>6.7669051106823686</v>
      </c>
      <c r="T97" s="102">
        <v>8.7837774423858797</v>
      </c>
      <c r="U97" s="102">
        <v>6.7705788509315745</v>
      </c>
      <c r="V97" s="102">
        <v>6.3267766218814021</v>
      </c>
      <c r="W97" s="102">
        <v>7.2914262237472967</v>
      </c>
      <c r="X97" s="101">
        <v>69587</v>
      </c>
      <c r="AA97" s="101">
        <v>5521.3333333333367</v>
      </c>
      <c r="AD97" s="101">
        <v>14341.749999999991</v>
      </c>
      <c r="AG97" s="101">
        <f t="array" ref="AG97">SUM(IF(('RU_DE_18-24'!$B$5:$C$406=$C97),'RU_DE_18-24'!$E$5:$E$406))</f>
        <v>5424.9712029725952</v>
      </c>
      <c r="AH97" s="104">
        <v>8.9</v>
      </c>
      <c r="AI97" s="104">
        <v>7.4</v>
      </c>
      <c r="AJ97" s="50">
        <v>744.9</v>
      </c>
      <c r="AK97" s="50">
        <v>396.3</v>
      </c>
      <c r="AL97" s="50">
        <v>348.6</v>
      </c>
      <c r="AM97" s="50">
        <v>61.3</v>
      </c>
      <c r="AN97" s="50">
        <v>34.6</v>
      </c>
      <c r="AO97" s="50">
        <v>26.7</v>
      </c>
      <c r="AP97" s="50">
        <v>80.319999999999993</v>
      </c>
      <c r="AQ97" s="50">
        <v>83.5</v>
      </c>
      <c r="AR97" s="50">
        <v>76.989999999999995</v>
      </c>
      <c r="AS97" s="50">
        <v>53.74</v>
      </c>
      <c r="AT97" s="50">
        <v>58.18</v>
      </c>
      <c r="AU97" s="50">
        <v>48.89</v>
      </c>
      <c r="AV97" s="102">
        <v>927.4</v>
      </c>
      <c r="AW97" s="102">
        <v>474.6</v>
      </c>
      <c r="AX97" s="102">
        <v>452.8</v>
      </c>
      <c r="AY97" s="102">
        <v>114.1</v>
      </c>
      <c r="AZ97" s="102">
        <v>59.5</v>
      </c>
      <c r="BA97" s="102">
        <v>54.5</v>
      </c>
      <c r="BB97" s="102">
        <v>163.19999999999999</v>
      </c>
      <c r="BC97" s="102">
        <v>88.1</v>
      </c>
      <c r="BD97" s="102">
        <v>75.099999999999994</v>
      </c>
      <c r="BE97" s="102"/>
      <c r="BF97" s="50">
        <v>73.8</v>
      </c>
      <c r="BG97" s="50">
        <v>76.900000000000006</v>
      </c>
      <c r="BH97" s="50">
        <v>70.599999999999994</v>
      </c>
      <c r="BI97" s="50">
        <v>48.9</v>
      </c>
      <c r="BJ97" s="50">
        <v>52.9</v>
      </c>
      <c r="BK97" s="50">
        <v>44.4</v>
      </c>
      <c r="BL97" s="50">
        <v>81.900000000000006</v>
      </c>
      <c r="BM97" s="50">
        <v>87.2</v>
      </c>
      <c r="BN97" s="50">
        <v>75.7</v>
      </c>
      <c r="BO97" s="50">
        <v>80.319999999999993</v>
      </c>
      <c r="BP97" s="50">
        <v>83.5</v>
      </c>
      <c r="BQ97" s="50">
        <v>76.989999999999995</v>
      </c>
      <c r="BR97" s="50">
        <v>53.74</v>
      </c>
      <c r="BS97" s="50">
        <v>58.18</v>
      </c>
      <c r="BT97" s="50">
        <v>48.89</v>
      </c>
      <c r="BU97" s="50">
        <v>88.67</v>
      </c>
      <c r="BV97" s="50">
        <v>93.5</v>
      </c>
      <c r="BW97" s="50">
        <v>83.01</v>
      </c>
      <c r="BX97" s="50">
        <v>11</v>
      </c>
      <c r="BY97" s="50" t="s">
        <v>1383</v>
      </c>
      <c r="BZ97" s="50">
        <v>12.7</v>
      </c>
      <c r="CA97" s="50">
        <v>8.3000000000000007</v>
      </c>
      <c r="CB97" s="50" t="s">
        <v>1383</v>
      </c>
      <c r="CC97" s="50" t="s">
        <v>1383</v>
      </c>
      <c r="CD97" s="101">
        <v>778099.54889077623</v>
      </c>
      <c r="CE97" s="101">
        <v>75092.360953770185</v>
      </c>
      <c r="CF97" s="101">
        <v>1511733</v>
      </c>
      <c r="CG97" s="101">
        <v>737104</v>
      </c>
      <c r="CH97" s="101">
        <v>774629</v>
      </c>
      <c r="CI97" s="101">
        <v>45455</v>
      </c>
      <c r="CJ97" s="101">
        <v>23563</v>
      </c>
      <c r="CK97" s="101">
        <v>21892</v>
      </c>
      <c r="CL97" s="101">
        <v>79576</v>
      </c>
      <c r="CM97" s="101">
        <v>42685</v>
      </c>
      <c r="CN97" s="101">
        <v>36891</v>
      </c>
      <c r="CO97" s="101">
        <v>86208</v>
      </c>
      <c r="CP97" s="101">
        <v>46426</v>
      </c>
      <c r="CQ97" s="101">
        <v>39782</v>
      </c>
      <c r="CR97" s="101">
        <v>84957</v>
      </c>
      <c r="CS97" s="101">
        <v>45993</v>
      </c>
      <c r="CT97" s="101">
        <v>38964</v>
      </c>
      <c r="CV97" s="103" t="s">
        <v>1383</v>
      </c>
      <c r="CW97" s="50">
        <v>1.150198347107438</v>
      </c>
      <c r="CX97" s="50">
        <v>0.98595238095238158</v>
      </c>
      <c r="CY97" s="104">
        <v>15</v>
      </c>
      <c r="CZ97" s="104">
        <v>-1.4</v>
      </c>
    </row>
    <row r="98" spans="1:104" ht="12.75" x14ac:dyDescent="0.2">
      <c r="A98" s="96" t="s">
        <v>87</v>
      </c>
      <c r="B98" s="97" t="s">
        <v>513</v>
      </c>
      <c r="C98" s="96" t="s">
        <v>928</v>
      </c>
      <c r="D98" s="50">
        <v>2</v>
      </c>
      <c r="E98" s="50">
        <v>2012</v>
      </c>
      <c r="F98" s="101">
        <v>50700</v>
      </c>
      <c r="G98" s="101" t="s">
        <v>1383</v>
      </c>
      <c r="H98" s="101">
        <v>4545.4449999999997</v>
      </c>
      <c r="I98" s="101">
        <v>13024.9475</v>
      </c>
      <c r="J98" s="101">
        <v>8012.1699999999992</v>
      </c>
      <c r="K98" s="101">
        <v>5012.7775000000001</v>
      </c>
      <c r="L98" s="50">
        <v>9.5</v>
      </c>
      <c r="M98" s="50">
        <v>10.1</v>
      </c>
      <c r="N98" s="50">
        <v>8.9</v>
      </c>
      <c r="O98" s="102" t="s">
        <v>1383</v>
      </c>
      <c r="P98" s="102" t="s">
        <v>1383</v>
      </c>
      <c r="Q98" s="50" t="s">
        <v>1383</v>
      </c>
      <c r="R98" s="102">
        <v>10.678474688725819</v>
      </c>
      <c r="S98" s="102">
        <v>12.185535132230669</v>
      </c>
      <c r="T98" s="102">
        <v>8.915983182852024</v>
      </c>
      <c r="U98" s="102">
        <v>9.1426641809750819</v>
      </c>
      <c r="V98" s="102">
        <v>10.754673609896988</v>
      </c>
      <c r="W98" s="102">
        <v>7.3756423350645708</v>
      </c>
      <c r="X98" s="101">
        <v>56450.333333333299</v>
      </c>
      <c r="AA98" s="101">
        <v>5476.75</v>
      </c>
      <c r="AD98" s="101">
        <v>14094.583333333339</v>
      </c>
      <c r="AG98" s="101">
        <f t="array" ref="AG98">SUM(IF(('RU_DE_18-24'!$B$5:$C$406=$C98),'RU_DE_18-24'!$E$5:$E$406))</f>
        <v>5442.1666666666724</v>
      </c>
      <c r="AH98" s="104">
        <v>11</v>
      </c>
      <c r="AI98" s="104">
        <v>10.4</v>
      </c>
      <c r="AJ98" s="50">
        <v>524.70000000000005</v>
      </c>
      <c r="AK98" s="50">
        <v>273.60000000000002</v>
      </c>
      <c r="AL98" s="50">
        <v>251.1</v>
      </c>
      <c r="AM98" s="50">
        <v>51</v>
      </c>
      <c r="AN98" s="50">
        <v>26</v>
      </c>
      <c r="AO98" s="50">
        <v>24.9</v>
      </c>
      <c r="AP98" s="50">
        <v>79.72</v>
      </c>
      <c r="AQ98" s="50">
        <v>82.06</v>
      </c>
      <c r="AR98" s="50">
        <v>77.31</v>
      </c>
      <c r="AS98" s="50">
        <v>49.04</v>
      </c>
      <c r="AT98" s="50">
        <v>50.57</v>
      </c>
      <c r="AU98" s="50">
        <v>47.54</v>
      </c>
      <c r="AV98" s="102">
        <v>658.2</v>
      </c>
      <c r="AW98" s="102">
        <v>333.5</v>
      </c>
      <c r="AX98" s="102">
        <v>324.8</v>
      </c>
      <c r="AY98" s="102">
        <v>103.9</v>
      </c>
      <c r="AZ98" s="102">
        <v>51.5</v>
      </c>
      <c r="BA98" s="102">
        <v>52.4</v>
      </c>
      <c r="BB98" s="102">
        <v>142.1</v>
      </c>
      <c r="BC98" s="102">
        <v>74.2</v>
      </c>
      <c r="BD98" s="102">
        <v>68</v>
      </c>
      <c r="BE98" s="102"/>
      <c r="BF98" s="50">
        <v>72</v>
      </c>
      <c r="BG98" s="50">
        <v>73.599999999999994</v>
      </c>
      <c r="BH98" s="50">
        <v>70.400000000000006</v>
      </c>
      <c r="BI98" s="50">
        <v>44.7</v>
      </c>
      <c r="BJ98" s="50">
        <v>45.2</v>
      </c>
      <c r="BK98" s="50">
        <v>44.1</v>
      </c>
      <c r="BL98" s="50">
        <v>76.400000000000006</v>
      </c>
      <c r="BM98" s="50">
        <v>77.400000000000006</v>
      </c>
      <c r="BN98" s="50">
        <v>75.3</v>
      </c>
      <c r="BO98" s="50">
        <v>79.72</v>
      </c>
      <c r="BP98" s="50">
        <v>82.06</v>
      </c>
      <c r="BQ98" s="50">
        <v>77.31</v>
      </c>
      <c r="BR98" s="50">
        <v>49.04</v>
      </c>
      <c r="BS98" s="50">
        <v>50.57</v>
      </c>
      <c r="BT98" s="50">
        <v>47.54</v>
      </c>
      <c r="BU98" s="50">
        <v>85.58</v>
      </c>
      <c r="BV98" s="50">
        <v>88.21</v>
      </c>
      <c r="BW98" s="50">
        <v>82.72</v>
      </c>
      <c r="BX98" s="50">
        <v>9.1999999999999993</v>
      </c>
      <c r="BY98" s="50" t="s">
        <v>1383</v>
      </c>
      <c r="BZ98" s="50" t="s">
        <v>1383</v>
      </c>
      <c r="CA98" s="50">
        <v>8.4</v>
      </c>
      <c r="CB98" s="50" t="s">
        <v>1383</v>
      </c>
      <c r="CC98" s="50" t="s">
        <v>1383</v>
      </c>
      <c r="CD98" s="101">
        <v>515441.71711478668</v>
      </c>
      <c r="CE98" s="101">
        <v>52492.537815832911</v>
      </c>
      <c r="CF98" s="101">
        <v>1001220</v>
      </c>
      <c r="CG98" s="101">
        <v>490262</v>
      </c>
      <c r="CH98" s="101">
        <v>510958</v>
      </c>
      <c r="CI98" s="101">
        <v>29426</v>
      </c>
      <c r="CJ98" s="101">
        <v>14810</v>
      </c>
      <c r="CK98" s="101">
        <v>14616</v>
      </c>
      <c r="CL98" s="101">
        <v>64783</v>
      </c>
      <c r="CM98" s="101">
        <v>32181</v>
      </c>
      <c r="CN98" s="101">
        <v>32602</v>
      </c>
      <c r="CO98" s="101">
        <v>73573</v>
      </c>
      <c r="CP98" s="101">
        <v>37455</v>
      </c>
      <c r="CQ98" s="101">
        <v>36118</v>
      </c>
      <c r="CR98" s="101">
        <v>69652</v>
      </c>
      <c r="CS98" s="101">
        <v>36712</v>
      </c>
      <c r="CT98" s="101">
        <v>32940</v>
      </c>
      <c r="CV98" s="103" t="s">
        <v>1383</v>
      </c>
      <c r="CW98" s="50">
        <v>1.1134188034188028</v>
      </c>
      <c r="CY98" s="104">
        <v>11.3</v>
      </c>
      <c r="CZ98" s="104"/>
    </row>
    <row r="99" spans="1:104" ht="12.75" x14ac:dyDescent="0.2">
      <c r="A99" s="96" t="s">
        <v>88</v>
      </c>
      <c r="B99" s="97" t="s">
        <v>514</v>
      </c>
      <c r="C99" s="96" t="s">
        <v>929</v>
      </c>
      <c r="D99" s="50">
        <v>1</v>
      </c>
      <c r="E99" s="50">
        <v>2012</v>
      </c>
      <c r="F99" s="101">
        <v>113200</v>
      </c>
      <c r="G99" s="101">
        <v>13900</v>
      </c>
      <c r="H99" s="101">
        <v>13083.4575</v>
      </c>
      <c r="I99" s="101">
        <v>25127.682499999999</v>
      </c>
      <c r="J99" s="101">
        <v>12889.08</v>
      </c>
      <c r="K99" s="101">
        <v>12238.602500000001</v>
      </c>
      <c r="L99" s="50">
        <v>9.5</v>
      </c>
      <c r="M99" s="50">
        <v>9.3000000000000007</v>
      </c>
      <c r="N99" s="50">
        <v>9.6999999999999993</v>
      </c>
      <c r="O99" s="102">
        <v>13.4</v>
      </c>
      <c r="P99" s="102">
        <v>14.7</v>
      </c>
      <c r="Q99" s="50" t="s">
        <v>1383</v>
      </c>
      <c r="R99" s="102">
        <v>10.930495883775448</v>
      </c>
      <c r="S99" s="102">
        <v>10.42857609535425</v>
      </c>
      <c r="T99" s="102">
        <v>11.514115633878461</v>
      </c>
      <c r="U99" s="102">
        <v>9.5482322489786213</v>
      </c>
      <c r="V99" s="102">
        <v>9.2869403023453501</v>
      </c>
      <c r="W99" s="102">
        <v>9.839793250698845</v>
      </c>
      <c r="X99" s="101">
        <v>136677.5833333334</v>
      </c>
      <c r="AA99" s="101">
        <v>11975.499999999993</v>
      </c>
      <c r="AD99" s="101">
        <v>32228.916666666657</v>
      </c>
      <c r="AG99" s="101">
        <f t="array" ref="AG99">SUM(IF(('RU_DE_18-24'!$B$5:$C$406=$C99),'RU_DE_18-24'!$E$5:$E$406))</f>
        <v>11817.908327464229</v>
      </c>
      <c r="AH99" s="104">
        <v>11.5</v>
      </c>
      <c r="AI99" s="104">
        <v>10.199999999999999</v>
      </c>
      <c r="AJ99" s="50">
        <v>1178.8</v>
      </c>
      <c r="AK99" s="50">
        <v>623.20000000000005</v>
      </c>
      <c r="AL99" s="50">
        <v>555.6</v>
      </c>
      <c r="AM99" s="50">
        <v>103.7</v>
      </c>
      <c r="AN99" s="50">
        <v>60.4</v>
      </c>
      <c r="AO99" s="50">
        <v>43.3</v>
      </c>
      <c r="AP99" s="50">
        <v>80.14</v>
      </c>
      <c r="AQ99" s="50">
        <v>82.63</v>
      </c>
      <c r="AR99" s="50">
        <v>77.52</v>
      </c>
      <c r="AS99" s="50">
        <v>54.23</v>
      </c>
      <c r="AT99" s="50">
        <v>57.61</v>
      </c>
      <c r="AU99" s="50">
        <v>50.13</v>
      </c>
      <c r="AV99" s="102">
        <v>1471</v>
      </c>
      <c r="AW99" s="102">
        <v>754.2</v>
      </c>
      <c r="AX99" s="102">
        <v>716.7</v>
      </c>
      <c r="AY99" s="102">
        <v>191.1</v>
      </c>
      <c r="AZ99" s="102">
        <v>104.8</v>
      </c>
      <c r="BA99" s="102">
        <v>86.4</v>
      </c>
      <c r="BB99" s="102">
        <v>263.2</v>
      </c>
      <c r="BC99" s="102">
        <v>138.80000000000001</v>
      </c>
      <c r="BD99" s="102">
        <v>124.4</v>
      </c>
      <c r="BE99" s="102"/>
      <c r="BF99" s="50">
        <v>72.400000000000006</v>
      </c>
      <c r="BG99" s="50">
        <v>74.8</v>
      </c>
      <c r="BH99" s="50">
        <v>69.900000000000006</v>
      </c>
      <c r="BI99" s="50">
        <v>47</v>
      </c>
      <c r="BJ99" s="50">
        <v>49.2</v>
      </c>
      <c r="BK99" s="50">
        <v>44.4</v>
      </c>
      <c r="BL99" s="50">
        <v>77.8</v>
      </c>
      <c r="BM99" s="50">
        <v>79.8</v>
      </c>
      <c r="BN99" s="50">
        <v>75.599999999999994</v>
      </c>
      <c r="BO99" s="50">
        <v>80.14</v>
      </c>
      <c r="BP99" s="50">
        <v>82.63</v>
      </c>
      <c r="BQ99" s="50">
        <v>77.52</v>
      </c>
      <c r="BR99" s="50">
        <v>54.23</v>
      </c>
      <c r="BS99" s="50">
        <v>57.61</v>
      </c>
      <c r="BT99" s="50">
        <v>50.13</v>
      </c>
      <c r="BU99" s="50">
        <v>87.35</v>
      </c>
      <c r="BV99" s="50">
        <v>89.05</v>
      </c>
      <c r="BW99" s="50">
        <v>85.46</v>
      </c>
      <c r="BX99" s="50">
        <v>12.8</v>
      </c>
      <c r="BY99" s="50">
        <v>12.2</v>
      </c>
      <c r="BZ99" s="50">
        <v>13.5</v>
      </c>
      <c r="CA99" s="50">
        <v>13</v>
      </c>
      <c r="CB99" s="50">
        <v>14.1</v>
      </c>
      <c r="CC99" s="50">
        <v>11.7</v>
      </c>
      <c r="CD99" s="101">
        <v>1187862.666666666</v>
      </c>
      <c r="CE99" s="101">
        <v>117324.33333333328</v>
      </c>
      <c r="CF99" s="101">
        <v>2313280</v>
      </c>
      <c r="CG99" s="101">
        <v>1133863</v>
      </c>
      <c r="CH99" s="101">
        <v>1179417</v>
      </c>
      <c r="CI99" s="101">
        <v>72319</v>
      </c>
      <c r="CJ99" s="101">
        <v>37325</v>
      </c>
      <c r="CK99" s="101">
        <v>34994</v>
      </c>
      <c r="CL99" s="101">
        <v>136149</v>
      </c>
      <c r="CM99" s="101">
        <v>71826</v>
      </c>
      <c r="CN99" s="101">
        <v>64323</v>
      </c>
      <c r="CO99" s="101">
        <v>138660</v>
      </c>
      <c r="CP99" s="101">
        <v>74734</v>
      </c>
      <c r="CQ99" s="101">
        <v>63926</v>
      </c>
      <c r="CR99" s="101">
        <v>129400</v>
      </c>
      <c r="CS99" s="101">
        <v>69872</v>
      </c>
      <c r="CT99" s="101">
        <v>59528</v>
      </c>
      <c r="CV99" s="103" t="s">
        <v>1383</v>
      </c>
      <c r="CW99" s="50">
        <v>1.207399146054182</v>
      </c>
      <c r="CX99" s="50">
        <v>0.86154676258992757</v>
      </c>
      <c r="CY99" s="104">
        <v>20.7</v>
      </c>
      <c r="CZ99" s="104">
        <v>-13.8</v>
      </c>
    </row>
    <row r="100" spans="1:104" ht="12.75" x14ac:dyDescent="0.2">
      <c r="A100" s="96" t="s">
        <v>89</v>
      </c>
      <c r="B100" s="97" t="s">
        <v>514</v>
      </c>
      <c r="C100" s="96" t="s">
        <v>930</v>
      </c>
      <c r="D100" s="50">
        <v>2</v>
      </c>
      <c r="E100" s="50">
        <v>2012</v>
      </c>
      <c r="F100" s="101">
        <v>113200</v>
      </c>
      <c r="G100" s="101">
        <v>13900</v>
      </c>
      <c r="H100" s="101">
        <v>13083.4575</v>
      </c>
      <c r="I100" s="101">
        <v>25127.682499999999</v>
      </c>
      <c r="J100" s="101">
        <v>12889.08</v>
      </c>
      <c r="K100" s="101">
        <v>12238.602500000001</v>
      </c>
      <c r="L100" s="50">
        <v>9.5</v>
      </c>
      <c r="M100" s="50">
        <v>9.3000000000000007</v>
      </c>
      <c r="N100" s="50">
        <v>9.6999999999999993</v>
      </c>
      <c r="O100" s="102">
        <v>13.4</v>
      </c>
      <c r="P100" s="102">
        <v>14.7</v>
      </c>
      <c r="Q100" s="50" t="s">
        <v>1383</v>
      </c>
      <c r="R100" s="102">
        <v>10.930495883775448</v>
      </c>
      <c r="S100" s="102">
        <v>10.42857609535425</v>
      </c>
      <c r="T100" s="102">
        <v>11.514115633878461</v>
      </c>
      <c r="U100" s="102">
        <v>9.5482322489786213</v>
      </c>
      <c r="V100" s="102">
        <v>9.2869403023453501</v>
      </c>
      <c r="W100" s="102">
        <v>9.839793250698845</v>
      </c>
      <c r="X100" s="101">
        <v>136677.5833333334</v>
      </c>
      <c r="AA100" s="101">
        <v>11975.499999999993</v>
      </c>
      <c r="AD100" s="101">
        <v>32228.916666666657</v>
      </c>
      <c r="AG100" s="101">
        <f t="array" ref="AG100">SUM(IF(('RU_DE_18-24'!$B$5:$C$406=$C100),'RU_DE_18-24'!$E$5:$E$406))</f>
        <v>11817.908327464229</v>
      </c>
      <c r="AH100" s="104">
        <v>11.5</v>
      </c>
      <c r="AI100" s="104">
        <v>10.199999999999999</v>
      </c>
      <c r="AJ100" s="50">
        <v>1178.8</v>
      </c>
      <c r="AK100" s="50">
        <v>623.20000000000005</v>
      </c>
      <c r="AL100" s="50">
        <v>555.6</v>
      </c>
      <c r="AM100" s="50">
        <v>103.7</v>
      </c>
      <c r="AN100" s="50">
        <v>60.4</v>
      </c>
      <c r="AO100" s="50">
        <v>43.3</v>
      </c>
      <c r="AP100" s="50">
        <v>80.14</v>
      </c>
      <c r="AQ100" s="50">
        <v>82.63</v>
      </c>
      <c r="AR100" s="50">
        <v>77.52</v>
      </c>
      <c r="AS100" s="50">
        <v>54.23</v>
      </c>
      <c r="AT100" s="50">
        <v>57.61</v>
      </c>
      <c r="AU100" s="50">
        <v>50.13</v>
      </c>
      <c r="AV100" s="102">
        <v>1471</v>
      </c>
      <c r="AW100" s="102">
        <v>754.2</v>
      </c>
      <c r="AX100" s="102">
        <v>716.7</v>
      </c>
      <c r="AY100" s="102">
        <v>191.1</v>
      </c>
      <c r="AZ100" s="102">
        <v>104.8</v>
      </c>
      <c r="BA100" s="102">
        <v>86.4</v>
      </c>
      <c r="BB100" s="102">
        <v>263.2</v>
      </c>
      <c r="BC100" s="102">
        <v>138.80000000000001</v>
      </c>
      <c r="BD100" s="102">
        <v>124.4</v>
      </c>
      <c r="BE100" s="102"/>
      <c r="BF100" s="50">
        <v>72.400000000000006</v>
      </c>
      <c r="BG100" s="50">
        <v>74.8</v>
      </c>
      <c r="BH100" s="50">
        <v>69.900000000000006</v>
      </c>
      <c r="BI100" s="50">
        <v>47</v>
      </c>
      <c r="BJ100" s="50">
        <v>49.2</v>
      </c>
      <c r="BK100" s="50">
        <v>44.4</v>
      </c>
      <c r="BL100" s="50">
        <v>77.8</v>
      </c>
      <c r="BM100" s="50">
        <v>79.8</v>
      </c>
      <c r="BN100" s="50">
        <v>75.599999999999994</v>
      </c>
      <c r="BO100" s="50">
        <v>80.14</v>
      </c>
      <c r="BP100" s="50">
        <v>82.63</v>
      </c>
      <c r="BQ100" s="50">
        <v>77.52</v>
      </c>
      <c r="BR100" s="50">
        <v>54.23</v>
      </c>
      <c r="BS100" s="50">
        <v>57.61</v>
      </c>
      <c r="BT100" s="50">
        <v>50.13</v>
      </c>
      <c r="BU100" s="50">
        <v>87.35</v>
      </c>
      <c r="BV100" s="50">
        <v>89.05</v>
      </c>
      <c r="BW100" s="50">
        <v>85.46</v>
      </c>
      <c r="BX100" s="50">
        <v>12.8</v>
      </c>
      <c r="BY100" s="50">
        <v>12.2</v>
      </c>
      <c r="BZ100" s="50">
        <v>13.5</v>
      </c>
      <c r="CA100" s="50">
        <v>13</v>
      </c>
      <c r="CB100" s="50">
        <v>14.1</v>
      </c>
      <c r="CC100" s="50">
        <v>11.7</v>
      </c>
      <c r="CD100" s="101">
        <v>1187862.666666666</v>
      </c>
      <c r="CE100" s="101">
        <v>117324.33333333328</v>
      </c>
      <c r="CF100" s="101">
        <v>2313280</v>
      </c>
      <c r="CG100" s="101">
        <v>1133863</v>
      </c>
      <c r="CH100" s="101">
        <v>1179417</v>
      </c>
      <c r="CI100" s="101">
        <v>72319</v>
      </c>
      <c r="CJ100" s="101">
        <v>37325</v>
      </c>
      <c r="CK100" s="101">
        <v>34994</v>
      </c>
      <c r="CL100" s="101">
        <v>136149</v>
      </c>
      <c r="CM100" s="101">
        <v>71826</v>
      </c>
      <c r="CN100" s="101">
        <v>64323</v>
      </c>
      <c r="CO100" s="101">
        <v>138660</v>
      </c>
      <c r="CP100" s="101">
        <v>74734</v>
      </c>
      <c r="CQ100" s="101">
        <v>63926</v>
      </c>
      <c r="CR100" s="101">
        <v>129400</v>
      </c>
      <c r="CS100" s="101">
        <v>69872</v>
      </c>
      <c r="CT100" s="101">
        <v>59528</v>
      </c>
      <c r="CV100" s="103" t="s">
        <v>1383</v>
      </c>
      <c r="CW100" s="50">
        <v>1.207399146054182</v>
      </c>
      <c r="CX100" s="50">
        <v>0.86154676258992757</v>
      </c>
      <c r="CY100" s="104">
        <v>20.7</v>
      </c>
      <c r="CZ100" s="104">
        <v>-13.8</v>
      </c>
    </row>
    <row r="101" spans="1:104" ht="12.75" x14ac:dyDescent="0.2">
      <c r="A101" s="96" t="s">
        <v>90</v>
      </c>
      <c r="B101" s="97" t="s">
        <v>515</v>
      </c>
      <c r="C101" s="96" t="s">
        <v>931</v>
      </c>
      <c r="D101" s="50">
        <v>1</v>
      </c>
      <c r="E101" s="50">
        <v>2012</v>
      </c>
      <c r="F101" s="101">
        <v>73500</v>
      </c>
      <c r="G101" s="101">
        <v>14500</v>
      </c>
      <c r="H101" s="101">
        <v>12828.62</v>
      </c>
      <c r="I101" s="101">
        <v>13971.57</v>
      </c>
      <c r="J101" s="101">
        <v>9418.8624999999993</v>
      </c>
      <c r="K101" s="101">
        <v>4552.7075000000004</v>
      </c>
      <c r="L101" s="50">
        <v>5.0999999999999996</v>
      </c>
      <c r="M101" s="50">
        <v>5.6</v>
      </c>
      <c r="N101" s="50">
        <v>4.4000000000000004</v>
      </c>
      <c r="O101" s="102">
        <v>8.8000000000000007</v>
      </c>
      <c r="P101" s="102">
        <v>9.3000000000000007</v>
      </c>
      <c r="Q101" s="50">
        <v>8.3000000000000007</v>
      </c>
      <c r="R101" s="102">
        <v>5.4260149442340095</v>
      </c>
      <c r="S101" s="102">
        <v>6.8097811618235378</v>
      </c>
      <c r="T101" s="102">
        <v>3.8200727471481759</v>
      </c>
      <c r="U101" s="102">
        <v>4.5939318267253482</v>
      </c>
      <c r="V101" s="102">
        <v>6.1349601842990031</v>
      </c>
      <c r="W101" s="102">
        <v>3.0229800085051264</v>
      </c>
      <c r="X101" s="101">
        <v>100047.91666666674</v>
      </c>
      <c r="AA101" s="101">
        <v>10752.083333333336</v>
      </c>
      <c r="AD101" s="101">
        <v>22592.916666666672</v>
      </c>
      <c r="AG101" s="101">
        <f t="array" ref="AG101">SUM(IF(('RU_DE_18-24'!$B$5:$C$406=$C101),'RU_DE_18-24'!$E$5:$E$406))</f>
        <v>10371.400767947396</v>
      </c>
      <c r="AH101" s="104">
        <v>6.9</v>
      </c>
      <c r="AI101" s="104">
        <v>6.7</v>
      </c>
      <c r="AJ101" s="50">
        <v>1414.2</v>
      </c>
      <c r="AK101" s="50">
        <v>758.9</v>
      </c>
      <c r="AL101" s="50">
        <v>655.29999999999995</v>
      </c>
      <c r="AM101" s="50">
        <v>163.69999999999999</v>
      </c>
      <c r="AN101" s="50">
        <v>89.5</v>
      </c>
      <c r="AO101" s="50">
        <v>74.2</v>
      </c>
      <c r="AP101" s="50">
        <v>77.510000000000005</v>
      </c>
      <c r="AQ101" s="50">
        <v>82.65</v>
      </c>
      <c r="AR101" s="50">
        <v>72.31</v>
      </c>
      <c r="AS101" s="50">
        <v>52.49</v>
      </c>
      <c r="AT101" s="50">
        <v>54.95</v>
      </c>
      <c r="AU101" s="50">
        <v>49.81</v>
      </c>
      <c r="AV101" s="102">
        <v>1824.5</v>
      </c>
      <c r="AW101" s="102">
        <v>918.2</v>
      </c>
      <c r="AX101" s="102">
        <v>906.3</v>
      </c>
      <c r="AY101" s="102">
        <v>311.89999999999998</v>
      </c>
      <c r="AZ101" s="102">
        <v>163</v>
      </c>
      <c r="BA101" s="102">
        <v>148.9</v>
      </c>
      <c r="BB101" s="102">
        <v>304</v>
      </c>
      <c r="BC101" s="102">
        <v>153.5</v>
      </c>
      <c r="BD101" s="102">
        <v>150.5</v>
      </c>
      <c r="BE101" s="102"/>
      <c r="BF101" s="50">
        <v>73.5</v>
      </c>
      <c r="BG101" s="50">
        <v>77.900000000000006</v>
      </c>
      <c r="BH101" s="50">
        <v>69</v>
      </c>
      <c r="BI101" s="50">
        <v>47.8</v>
      </c>
      <c r="BJ101" s="50">
        <v>49.9</v>
      </c>
      <c r="BK101" s="50">
        <v>45.7</v>
      </c>
      <c r="BL101" s="50">
        <v>80.099999999999994</v>
      </c>
      <c r="BM101" s="50">
        <v>84</v>
      </c>
      <c r="BN101" s="50">
        <v>76.2</v>
      </c>
      <c r="BO101" s="50">
        <v>77.510000000000005</v>
      </c>
      <c r="BP101" s="50">
        <v>82.65</v>
      </c>
      <c r="BQ101" s="50">
        <v>72.31</v>
      </c>
      <c r="BR101" s="50">
        <v>52.49</v>
      </c>
      <c r="BS101" s="50">
        <v>54.95</v>
      </c>
      <c r="BT101" s="50">
        <v>49.81</v>
      </c>
      <c r="BU101" s="50">
        <v>84.7</v>
      </c>
      <c r="BV101" s="50">
        <v>90.09</v>
      </c>
      <c r="BW101" s="50">
        <v>79.19</v>
      </c>
      <c r="BX101" s="50">
        <v>10.8</v>
      </c>
      <c r="BY101" s="50">
        <v>10.199999999999999</v>
      </c>
      <c r="BZ101" s="50">
        <v>11.5</v>
      </c>
      <c r="CA101" s="50">
        <v>13.1</v>
      </c>
      <c r="CB101" s="50">
        <v>13.8</v>
      </c>
      <c r="CC101" s="50">
        <v>12.3</v>
      </c>
      <c r="CD101" s="101">
        <v>1445407.6666666667</v>
      </c>
      <c r="CE101" s="101">
        <v>160615.92262691862</v>
      </c>
      <c r="CF101" s="101">
        <v>2837641</v>
      </c>
      <c r="CG101" s="101">
        <v>1391708</v>
      </c>
      <c r="CH101" s="101">
        <v>1445933</v>
      </c>
      <c r="CI101" s="101">
        <v>154270</v>
      </c>
      <c r="CJ101" s="101">
        <v>79141</v>
      </c>
      <c r="CK101" s="101">
        <v>75129</v>
      </c>
      <c r="CL101" s="101">
        <v>160790</v>
      </c>
      <c r="CM101" s="101">
        <v>82928</v>
      </c>
      <c r="CN101" s="101">
        <v>77862</v>
      </c>
      <c r="CO101" s="101">
        <v>148934</v>
      </c>
      <c r="CP101" s="101">
        <v>75117</v>
      </c>
      <c r="CQ101" s="101">
        <v>73817</v>
      </c>
      <c r="CR101" s="101">
        <v>152685</v>
      </c>
      <c r="CS101" s="101">
        <v>75752</v>
      </c>
      <c r="CT101" s="101">
        <v>76933</v>
      </c>
      <c r="CV101" s="103" t="s">
        <v>1383</v>
      </c>
      <c r="CW101" s="50">
        <v>1.3611961451247176</v>
      </c>
      <c r="CX101" s="50">
        <v>0.74152298850574727</v>
      </c>
      <c r="CY101" s="104">
        <v>36.1</v>
      </c>
      <c r="CZ101" s="104">
        <v>-25.8</v>
      </c>
    </row>
    <row r="102" spans="1:104" ht="12.75" x14ac:dyDescent="0.2">
      <c r="A102" s="96" t="s">
        <v>91</v>
      </c>
      <c r="B102" s="97" t="s">
        <v>515</v>
      </c>
      <c r="C102" s="96" t="s">
        <v>932</v>
      </c>
      <c r="D102" s="50">
        <v>2</v>
      </c>
      <c r="E102" s="50">
        <v>2012</v>
      </c>
      <c r="F102" s="101">
        <v>73500</v>
      </c>
      <c r="G102" s="101">
        <v>14500</v>
      </c>
      <c r="H102" s="101">
        <v>12828.62</v>
      </c>
      <c r="I102" s="101">
        <v>13971.57</v>
      </c>
      <c r="J102" s="101">
        <v>9418.8624999999993</v>
      </c>
      <c r="K102" s="101">
        <v>4552.7075000000004</v>
      </c>
      <c r="L102" s="50">
        <v>5.0999999999999996</v>
      </c>
      <c r="M102" s="50">
        <v>5.6</v>
      </c>
      <c r="N102" s="50">
        <v>4.4000000000000004</v>
      </c>
      <c r="O102" s="102">
        <v>8.8000000000000007</v>
      </c>
      <c r="P102" s="102">
        <v>9.3000000000000007</v>
      </c>
      <c r="Q102" s="50">
        <v>8.3000000000000007</v>
      </c>
      <c r="R102" s="102">
        <v>5.4260149442340095</v>
      </c>
      <c r="S102" s="102">
        <v>6.8097811618235378</v>
      </c>
      <c r="T102" s="102">
        <v>3.8200727471481759</v>
      </c>
      <c r="U102" s="102">
        <v>4.5939318267253482</v>
      </c>
      <c r="V102" s="102">
        <v>6.1349601842990031</v>
      </c>
      <c r="W102" s="102">
        <v>3.0229800085051264</v>
      </c>
      <c r="X102" s="101">
        <v>100047.91666666674</v>
      </c>
      <c r="AA102" s="101">
        <v>10752.083333333336</v>
      </c>
      <c r="AD102" s="101">
        <v>22592.916666666672</v>
      </c>
      <c r="AG102" s="101">
        <f t="array" ref="AG102">SUM(IF(('RU_DE_18-24'!$B$5:$C$406=$C102),'RU_DE_18-24'!$E$5:$E$406))</f>
        <v>10371.400767947396</v>
      </c>
      <c r="AH102" s="104">
        <v>6.9</v>
      </c>
      <c r="AI102" s="104">
        <v>6.7</v>
      </c>
      <c r="AJ102" s="50">
        <v>1414.2</v>
      </c>
      <c r="AK102" s="50">
        <v>758.9</v>
      </c>
      <c r="AL102" s="50">
        <v>655.29999999999995</v>
      </c>
      <c r="AM102" s="50">
        <v>163.69999999999999</v>
      </c>
      <c r="AN102" s="50">
        <v>89.5</v>
      </c>
      <c r="AO102" s="50">
        <v>74.2</v>
      </c>
      <c r="AP102" s="50">
        <v>77.510000000000005</v>
      </c>
      <c r="AQ102" s="50">
        <v>82.65</v>
      </c>
      <c r="AR102" s="50">
        <v>72.31</v>
      </c>
      <c r="AS102" s="50">
        <v>52.49</v>
      </c>
      <c r="AT102" s="50">
        <v>54.95</v>
      </c>
      <c r="AU102" s="50">
        <v>49.81</v>
      </c>
      <c r="AV102" s="102">
        <v>1824.5</v>
      </c>
      <c r="AW102" s="102">
        <v>918.2</v>
      </c>
      <c r="AX102" s="102">
        <v>906.3</v>
      </c>
      <c r="AY102" s="102">
        <v>311.89999999999998</v>
      </c>
      <c r="AZ102" s="102">
        <v>163</v>
      </c>
      <c r="BA102" s="102">
        <v>148.9</v>
      </c>
      <c r="BB102" s="102">
        <v>304</v>
      </c>
      <c r="BC102" s="102">
        <v>153.5</v>
      </c>
      <c r="BD102" s="102">
        <v>150.5</v>
      </c>
      <c r="BE102" s="102"/>
      <c r="BF102" s="50">
        <v>73.5</v>
      </c>
      <c r="BG102" s="50">
        <v>77.900000000000006</v>
      </c>
      <c r="BH102" s="50">
        <v>69</v>
      </c>
      <c r="BI102" s="50">
        <v>47.8</v>
      </c>
      <c r="BJ102" s="50">
        <v>49.9</v>
      </c>
      <c r="BK102" s="50">
        <v>45.7</v>
      </c>
      <c r="BL102" s="50">
        <v>80.099999999999994</v>
      </c>
      <c r="BM102" s="50">
        <v>84</v>
      </c>
      <c r="BN102" s="50">
        <v>76.2</v>
      </c>
      <c r="BO102" s="50">
        <v>77.510000000000005</v>
      </c>
      <c r="BP102" s="50">
        <v>82.65</v>
      </c>
      <c r="BQ102" s="50">
        <v>72.31</v>
      </c>
      <c r="BR102" s="50">
        <v>52.49</v>
      </c>
      <c r="BS102" s="50">
        <v>54.95</v>
      </c>
      <c r="BT102" s="50">
        <v>49.81</v>
      </c>
      <c r="BU102" s="50">
        <v>84.7</v>
      </c>
      <c r="BV102" s="50">
        <v>90.09</v>
      </c>
      <c r="BW102" s="50">
        <v>79.19</v>
      </c>
      <c r="BX102" s="50">
        <v>10.8</v>
      </c>
      <c r="BY102" s="50">
        <v>10.199999999999999</v>
      </c>
      <c r="BZ102" s="50">
        <v>11.5</v>
      </c>
      <c r="CA102" s="50">
        <v>13.1</v>
      </c>
      <c r="CB102" s="50">
        <v>13.8</v>
      </c>
      <c r="CC102" s="50">
        <v>12.3</v>
      </c>
      <c r="CD102" s="101">
        <v>1445407.6666666667</v>
      </c>
      <c r="CE102" s="101">
        <v>160615.92262691862</v>
      </c>
      <c r="CF102" s="101">
        <v>2837641</v>
      </c>
      <c r="CG102" s="101">
        <v>1391708</v>
      </c>
      <c r="CH102" s="101">
        <v>1445933</v>
      </c>
      <c r="CI102" s="101">
        <v>154270</v>
      </c>
      <c r="CJ102" s="101">
        <v>79141</v>
      </c>
      <c r="CK102" s="101">
        <v>75129</v>
      </c>
      <c r="CL102" s="101">
        <v>160790</v>
      </c>
      <c r="CM102" s="101">
        <v>82928</v>
      </c>
      <c r="CN102" s="101">
        <v>77862</v>
      </c>
      <c r="CO102" s="101">
        <v>148934</v>
      </c>
      <c r="CP102" s="101">
        <v>75117</v>
      </c>
      <c r="CQ102" s="101">
        <v>73817</v>
      </c>
      <c r="CR102" s="101">
        <v>152685</v>
      </c>
      <c r="CS102" s="101">
        <v>75752</v>
      </c>
      <c r="CT102" s="101">
        <v>76933</v>
      </c>
      <c r="CV102" s="103" t="s">
        <v>1383</v>
      </c>
      <c r="CW102" s="50">
        <v>1.3611961451247176</v>
      </c>
      <c r="CX102" s="50">
        <v>0.74152298850574727</v>
      </c>
      <c r="CY102" s="104">
        <v>36.1</v>
      </c>
      <c r="CZ102" s="104">
        <v>-25.8</v>
      </c>
    </row>
    <row r="103" spans="1:104" ht="12.75" x14ac:dyDescent="0.2">
      <c r="A103" s="96" t="s">
        <v>92</v>
      </c>
      <c r="B103" s="97" t="s">
        <v>516</v>
      </c>
      <c r="C103" s="96" t="s">
        <v>933</v>
      </c>
      <c r="D103" s="50">
        <v>1</v>
      </c>
      <c r="E103" s="50">
        <v>2012</v>
      </c>
      <c r="F103" s="101">
        <v>85400</v>
      </c>
      <c r="G103" s="101">
        <v>9400</v>
      </c>
      <c r="H103" s="101">
        <v>9093.1724999999988</v>
      </c>
      <c r="I103" s="101">
        <v>18921.502499999999</v>
      </c>
      <c r="J103" s="101">
        <v>9993.2750000000015</v>
      </c>
      <c r="K103" s="101">
        <v>8928.2275000000009</v>
      </c>
      <c r="L103" s="50">
        <v>7.2</v>
      </c>
      <c r="M103" s="50">
        <v>6.9</v>
      </c>
      <c r="N103" s="50">
        <v>7.7</v>
      </c>
      <c r="O103" s="102">
        <v>8.9</v>
      </c>
      <c r="P103" s="102" t="s">
        <v>1383</v>
      </c>
      <c r="Q103" s="50">
        <v>11.1</v>
      </c>
      <c r="R103" s="102">
        <v>7.7159825946638065</v>
      </c>
      <c r="S103" s="102">
        <v>7.4027243653878418</v>
      </c>
      <c r="T103" s="102">
        <v>8.0996174030741788</v>
      </c>
      <c r="U103" s="102">
        <v>6.7287699649924608</v>
      </c>
      <c r="V103" s="102">
        <v>6.7276725159049073</v>
      </c>
      <c r="W103" s="102">
        <v>6.7299987534216124</v>
      </c>
      <c r="X103" s="101">
        <v>99315.583333333343</v>
      </c>
      <c r="AA103" s="101">
        <v>7937.6666666666688</v>
      </c>
      <c r="AD103" s="101">
        <v>22609.91666666665</v>
      </c>
      <c r="AG103" s="101">
        <f t="array" ref="AG103">SUM(IF(('RU_DE_18-24'!$B$5:$C$406=$C103),'RU_DE_18-24'!$E$5:$E$406))</f>
        <v>7800.0135155096023</v>
      </c>
      <c r="AH103" s="104">
        <v>8.5</v>
      </c>
      <c r="AI103" s="104">
        <v>7</v>
      </c>
      <c r="AJ103" s="50">
        <v>1162.0999999999999</v>
      </c>
      <c r="AK103" s="50">
        <v>620.9</v>
      </c>
      <c r="AL103" s="50">
        <v>541.20000000000005</v>
      </c>
      <c r="AM103" s="50">
        <v>105.7</v>
      </c>
      <c r="AN103" s="50">
        <v>58.1</v>
      </c>
      <c r="AO103" s="50">
        <v>47.5</v>
      </c>
      <c r="AP103" s="50">
        <v>80.48</v>
      </c>
      <c r="AQ103" s="50">
        <v>83.51</v>
      </c>
      <c r="AR103" s="50">
        <v>77.260000000000005</v>
      </c>
      <c r="AS103" s="50">
        <v>55.18</v>
      </c>
      <c r="AT103" s="50">
        <v>58.45</v>
      </c>
      <c r="AU103" s="50">
        <v>51.65</v>
      </c>
      <c r="AV103" s="102">
        <v>1444</v>
      </c>
      <c r="AW103" s="102">
        <v>743.6</v>
      </c>
      <c r="AX103" s="102">
        <v>700.4</v>
      </c>
      <c r="AY103" s="102">
        <v>191.5</v>
      </c>
      <c r="AZ103" s="102">
        <v>99.5</v>
      </c>
      <c r="BA103" s="102">
        <v>92</v>
      </c>
      <c r="BB103" s="102">
        <v>281.10000000000002</v>
      </c>
      <c r="BC103" s="102">
        <v>148.4</v>
      </c>
      <c r="BD103" s="102">
        <v>132.69999999999999</v>
      </c>
      <c r="BE103" s="102"/>
      <c r="BF103" s="50">
        <v>74.599999999999994</v>
      </c>
      <c r="BG103" s="50">
        <v>77.7</v>
      </c>
      <c r="BH103" s="50">
        <v>71.3</v>
      </c>
      <c r="BI103" s="50">
        <v>50.3</v>
      </c>
      <c r="BJ103" s="50">
        <v>54.3</v>
      </c>
      <c r="BK103" s="50">
        <v>45.9</v>
      </c>
      <c r="BL103" s="50">
        <v>80.5</v>
      </c>
      <c r="BM103" s="50">
        <v>84.1</v>
      </c>
      <c r="BN103" s="50">
        <v>76.400000000000006</v>
      </c>
      <c r="BO103" s="50">
        <v>80.48</v>
      </c>
      <c r="BP103" s="50">
        <v>83.51</v>
      </c>
      <c r="BQ103" s="50">
        <v>77.260000000000005</v>
      </c>
      <c r="BR103" s="50">
        <v>55.18</v>
      </c>
      <c r="BS103" s="50">
        <v>58.45</v>
      </c>
      <c r="BT103" s="50">
        <v>51.65</v>
      </c>
      <c r="BU103" s="50">
        <v>87.2</v>
      </c>
      <c r="BV103" s="50">
        <v>90.87</v>
      </c>
      <c r="BW103" s="50">
        <v>83.09</v>
      </c>
      <c r="BX103" s="50">
        <v>10.199999999999999</v>
      </c>
      <c r="BY103" s="50">
        <v>8.1999999999999993</v>
      </c>
      <c r="BZ103" s="50">
        <v>12.3</v>
      </c>
      <c r="CA103" s="50">
        <v>7.7</v>
      </c>
      <c r="CB103" s="50">
        <v>8.6</v>
      </c>
      <c r="CC103" s="50">
        <v>6.7</v>
      </c>
      <c r="CD103" s="101">
        <v>1165542.2036899375</v>
      </c>
      <c r="CE103" s="101">
        <v>112768.7809948033</v>
      </c>
      <c r="CF103" s="101">
        <v>2221222</v>
      </c>
      <c r="CG103" s="101">
        <v>1097304</v>
      </c>
      <c r="CH103" s="101">
        <v>1123918</v>
      </c>
      <c r="CI103" s="101">
        <v>68817</v>
      </c>
      <c r="CJ103" s="101">
        <v>35317</v>
      </c>
      <c r="CK103" s="101">
        <v>33500</v>
      </c>
      <c r="CL103" s="101">
        <v>130028</v>
      </c>
      <c r="CM103" s="101">
        <v>67731</v>
      </c>
      <c r="CN103" s="101">
        <v>62297</v>
      </c>
      <c r="CO103" s="101">
        <v>139050</v>
      </c>
      <c r="CP103" s="101">
        <v>74992</v>
      </c>
      <c r="CQ103" s="101">
        <v>64058</v>
      </c>
      <c r="CR103" s="101">
        <v>132521</v>
      </c>
      <c r="CS103" s="101">
        <v>71478</v>
      </c>
      <c r="CT103" s="101">
        <v>61043</v>
      </c>
      <c r="CV103" s="103" t="s">
        <v>1383</v>
      </c>
      <c r="CW103" s="50">
        <v>1.1629459406713507</v>
      </c>
      <c r="CX103" s="50">
        <v>0.84443262411347542</v>
      </c>
      <c r="CY103" s="104">
        <v>16.3</v>
      </c>
      <c r="CZ103" s="104">
        <v>-15.6</v>
      </c>
    </row>
    <row r="104" spans="1:104" ht="12.75" x14ac:dyDescent="0.2">
      <c r="A104" s="96" t="s">
        <v>93</v>
      </c>
      <c r="B104" s="97" t="s">
        <v>516</v>
      </c>
      <c r="C104" s="96" t="s">
        <v>934</v>
      </c>
      <c r="D104" s="50">
        <v>2</v>
      </c>
      <c r="E104" s="50">
        <v>2012</v>
      </c>
      <c r="F104" s="101">
        <v>85400</v>
      </c>
      <c r="G104" s="101">
        <v>9400</v>
      </c>
      <c r="H104" s="101">
        <v>9093.1724999999988</v>
      </c>
      <c r="I104" s="101">
        <v>18921.502499999999</v>
      </c>
      <c r="J104" s="101">
        <v>9993.2750000000015</v>
      </c>
      <c r="K104" s="101">
        <v>8928.2275000000009</v>
      </c>
      <c r="L104" s="50">
        <v>7.2</v>
      </c>
      <c r="M104" s="50">
        <v>6.9</v>
      </c>
      <c r="N104" s="50">
        <v>7.7</v>
      </c>
      <c r="O104" s="102">
        <v>8.9</v>
      </c>
      <c r="P104" s="102" t="s">
        <v>1383</v>
      </c>
      <c r="Q104" s="50">
        <v>11.1</v>
      </c>
      <c r="R104" s="102">
        <v>7.7159825946638065</v>
      </c>
      <c r="S104" s="102">
        <v>7.4027243653878418</v>
      </c>
      <c r="T104" s="102">
        <v>8.0996174030741788</v>
      </c>
      <c r="U104" s="102">
        <v>6.7287699649924608</v>
      </c>
      <c r="V104" s="102">
        <v>6.7276725159049073</v>
      </c>
      <c r="W104" s="102">
        <v>6.7299987534216124</v>
      </c>
      <c r="X104" s="101">
        <v>99315.583333333343</v>
      </c>
      <c r="AA104" s="101">
        <v>7937.6666666666688</v>
      </c>
      <c r="AD104" s="101">
        <v>22609.91666666665</v>
      </c>
      <c r="AG104" s="101">
        <f t="array" ref="AG104">SUM(IF(('RU_DE_18-24'!$B$5:$C$406=$C104),'RU_DE_18-24'!$E$5:$E$406))</f>
        <v>7800.0135155096023</v>
      </c>
      <c r="AH104" s="104">
        <v>8.5</v>
      </c>
      <c r="AI104" s="104">
        <v>7</v>
      </c>
      <c r="AJ104" s="50">
        <v>1162.0999999999999</v>
      </c>
      <c r="AK104" s="50">
        <v>620.9</v>
      </c>
      <c r="AL104" s="50">
        <v>541.20000000000005</v>
      </c>
      <c r="AM104" s="50">
        <v>105.7</v>
      </c>
      <c r="AN104" s="50">
        <v>58.1</v>
      </c>
      <c r="AO104" s="50">
        <v>47.5</v>
      </c>
      <c r="AP104" s="50">
        <v>80.48</v>
      </c>
      <c r="AQ104" s="50">
        <v>83.51</v>
      </c>
      <c r="AR104" s="50">
        <v>77.260000000000005</v>
      </c>
      <c r="AS104" s="50">
        <v>55.18</v>
      </c>
      <c r="AT104" s="50">
        <v>58.45</v>
      </c>
      <c r="AU104" s="50">
        <v>51.65</v>
      </c>
      <c r="AV104" s="102">
        <v>1444</v>
      </c>
      <c r="AW104" s="102">
        <v>743.6</v>
      </c>
      <c r="AX104" s="102">
        <v>700.4</v>
      </c>
      <c r="AY104" s="102">
        <v>191.5</v>
      </c>
      <c r="AZ104" s="102">
        <v>99.5</v>
      </c>
      <c r="BA104" s="102">
        <v>92</v>
      </c>
      <c r="BB104" s="102">
        <v>281.10000000000002</v>
      </c>
      <c r="BC104" s="102">
        <v>148.4</v>
      </c>
      <c r="BD104" s="102">
        <v>132.69999999999999</v>
      </c>
      <c r="BE104" s="102"/>
      <c r="BF104" s="50">
        <v>74.599999999999994</v>
      </c>
      <c r="BG104" s="50">
        <v>77.7</v>
      </c>
      <c r="BH104" s="50">
        <v>71.3</v>
      </c>
      <c r="BI104" s="50">
        <v>50.3</v>
      </c>
      <c r="BJ104" s="50">
        <v>54.3</v>
      </c>
      <c r="BK104" s="50">
        <v>45.9</v>
      </c>
      <c r="BL104" s="50">
        <v>80.5</v>
      </c>
      <c r="BM104" s="50">
        <v>84.1</v>
      </c>
      <c r="BN104" s="50">
        <v>76.400000000000006</v>
      </c>
      <c r="BO104" s="50">
        <v>80.48</v>
      </c>
      <c r="BP104" s="50">
        <v>83.51</v>
      </c>
      <c r="BQ104" s="50">
        <v>77.260000000000005</v>
      </c>
      <c r="BR104" s="50">
        <v>55.18</v>
      </c>
      <c r="BS104" s="50">
        <v>58.45</v>
      </c>
      <c r="BT104" s="50">
        <v>51.65</v>
      </c>
      <c r="BU104" s="50">
        <v>87.2</v>
      </c>
      <c r="BV104" s="50">
        <v>90.87</v>
      </c>
      <c r="BW104" s="50">
        <v>83.09</v>
      </c>
      <c r="BX104" s="50">
        <v>10.199999999999999</v>
      </c>
      <c r="BY104" s="50">
        <v>8.1999999999999993</v>
      </c>
      <c r="BZ104" s="50">
        <v>12.3</v>
      </c>
      <c r="CA104" s="50">
        <v>7.7</v>
      </c>
      <c r="CB104" s="50">
        <v>8.6</v>
      </c>
      <c r="CC104" s="50">
        <v>6.7</v>
      </c>
      <c r="CD104" s="101">
        <v>1165542.2036899375</v>
      </c>
      <c r="CE104" s="101">
        <v>112768.7809948033</v>
      </c>
      <c r="CF104" s="101">
        <v>2221222</v>
      </c>
      <c r="CG104" s="101">
        <v>1097304</v>
      </c>
      <c r="CH104" s="101">
        <v>1123918</v>
      </c>
      <c r="CI104" s="101">
        <v>68817</v>
      </c>
      <c r="CJ104" s="101">
        <v>35317</v>
      </c>
      <c r="CK104" s="101">
        <v>33500</v>
      </c>
      <c r="CL104" s="101">
        <v>130028</v>
      </c>
      <c r="CM104" s="101">
        <v>67731</v>
      </c>
      <c r="CN104" s="101">
        <v>62297</v>
      </c>
      <c r="CO104" s="101">
        <v>139050</v>
      </c>
      <c r="CP104" s="101">
        <v>74992</v>
      </c>
      <c r="CQ104" s="101">
        <v>64058</v>
      </c>
      <c r="CR104" s="101">
        <v>132521</v>
      </c>
      <c r="CS104" s="101">
        <v>71478</v>
      </c>
      <c r="CT104" s="101">
        <v>61043</v>
      </c>
      <c r="CV104" s="103" t="s">
        <v>1383</v>
      </c>
      <c r="CW104" s="50">
        <v>1.1629459406713507</v>
      </c>
      <c r="CX104" s="50">
        <v>0.84443262411347542</v>
      </c>
      <c r="CY104" s="104">
        <v>16.3</v>
      </c>
      <c r="CZ104" s="104">
        <v>-15.6</v>
      </c>
    </row>
    <row r="105" spans="1:104" ht="12.75" x14ac:dyDescent="0.2">
      <c r="A105" s="96" t="s">
        <v>1315</v>
      </c>
      <c r="B105" s="97" t="s">
        <v>1353</v>
      </c>
      <c r="C105" s="96" t="s">
        <v>935</v>
      </c>
      <c r="D105" s="50">
        <v>0</v>
      </c>
      <c r="E105" s="50">
        <v>2012</v>
      </c>
      <c r="F105" s="101">
        <v>70500</v>
      </c>
      <c r="G105" s="101">
        <v>14600</v>
      </c>
      <c r="H105" s="101">
        <v>13935.764999999999</v>
      </c>
      <c r="I105" s="101">
        <v>18156.412499999999</v>
      </c>
      <c r="J105" s="101"/>
      <c r="K105" s="101"/>
      <c r="L105" s="50">
        <v>10.199999999999999</v>
      </c>
      <c r="M105" s="50">
        <v>11</v>
      </c>
      <c r="N105" s="50">
        <v>9.3000000000000007</v>
      </c>
      <c r="O105" s="102">
        <v>20.9</v>
      </c>
      <c r="P105" s="102">
        <v>23.4</v>
      </c>
      <c r="Q105" s="50">
        <v>18</v>
      </c>
      <c r="R105" s="102"/>
      <c r="S105" s="102"/>
      <c r="T105" s="102"/>
      <c r="U105" s="102"/>
      <c r="V105" s="102"/>
      <c r="W105" s="102"/>
      <c r="AJ105" s="50">
        <v>671.4</v>
      </c>
      <c r="AK105" s="50">
        <v>338.5</v>
      </c>
      <c r="AL105" s="50">
        <v>332.9</v>
      </c>
      <c r="AM105" s="50">
        <v>69.900000000000006</v>
      </c>
      <c r="AN105" s="50">
        <v>38.1</v>
      </c>
      <c r="AO105" s="50">
        <v>31.9</v>
      </c>
      <c r="AP105" s="50">
        <v>74.87</v>
      </c>
      <c r="AQ105" s="50">
        <v>78.55</v>
      </c>
      <c r="AR105" s="50">
        <v>71.459999999999994</v>
      </c>
      <c r="AS105" s="50">
        <v>41.67</v>
      </c>
      <c r="AT105" s="50">
        <v>45.15</v>
      </c>
      <c r="AU105" s="50">
        <v>38.15</v>
      </c>
      <c r="AV105" s="102">
        <v>896.7</v>
      </c>
      <c r="AW105" s="102">
        <v>431</v>
      </c>
      <c r="AX105" s="102">
        <v>465.8</v>
      </c>
      <c r="AY105" s="102">
        <v>167.8</v>
      </c>
      <c r="AZ105" s="102">
        <v>84.3</v>
      </c>
      <c r="BA105" s="102">
        <v>83.6</v>
      </c>
      <c r="BB105" s="102">
        <v>198.9</v>
      </c>
      <c r="BC105" s="102">
        <v>100.6</v>
      </c>
      <c r="BD105" s="102">
        <v>98.4</v>
      </c>
      <c r="BE105" s="102"/>
      <c r="BF105" s="50">
        <v>67.099999999999994</v>
      </c>
      <c r="BG105" s="50">
        <v>69.7</v>
      </c>
      <c r="BH105" s="50">
        <v>64.7</v>
      </c>
      <c r="BI105" s="50">
        <v>33</v>
      </c>
      <c r="BJ105" s="50">
        <v>34.6</v>
      </c>
      <c r="BK105" s="50">
        <v>31.3</v>
      </c>
      <c r="BL105" s="50">
        <v>74.7</v>
      </c>
      <c r="BM105" s="50">
        <v>83.8</v>
      </c>
      <c r="BN105" s="50">
        <v>65.400000000000006</v>
      </c>
      <c r="BO105" s="50">
        <v>74.87</v>
      </c>
      <c r="BP105" s="50">
        <v>78.55</v>
      </c>
      <c r="BQ105" s="50">
        <v>71.459999999999994</v>
      </c>
      <c r="BR105" s="50">
        <v>41.67</v>
      </c>
      <c r="BS105" s="50">
        <v>45.15</v>
      </c>
      <c r="BT105" s="50">
        <v>38.15</v>
      </c>
      <c r="BU105" s="50">
        <v>83.85</v>
      </c>
      <c r="BV105" s="50">
        <v>93</v>
      </c>
      <c r="BW105" s="50">
        <v>74.489999999999995</v>
      </c>
      <c r="BX105" s="50">
        <v>15.3</v>
      </c>
      <c r="BY105" s="50">
        <v>13.8</v>
      </c>
      <c r="BZ105" s="50">
        <v>16.7</v>
      </c>
      <c r="CA105" s="50">
        <v>10.9</v>
      </c>
      <c r="CB105" s="50">
        <v>13.1</v>
      </c>
      <c r="CC105" s="50">
        <v>8.6</v>
      </c>
      <c r="CF105" s="101">
        <v>1339662</v>
      </c>
      <c r="CG105" s="101">
        <v>617862</v>
      </c>
      <c r="CH105" s="101">
        <v>721800</v>
      </c>
      <c r="CI105" s="101">
        <v>69584</v>
      </c>
      <c r="CJ105" s="101">
        <v>35622</v>
      </c>
      <c r="CK105" s="101">
        <v>33962</v>
      </c>
      <c r="CL105" s="101">
        <v>102149</v>
      </c>
      <c r="CM105" s="101">
        <v>52282</v>
      </c>
      <c r="CN105" s="101">
        <v>49867</v>
      </c>
      <c r="CO105" s="101">
        <v>104125</v>
      </c>
      <c r="CP105" s="101">
        <v>52633</v>
      </c>
      <c r="CQ105" s="101">
        <v>51492</v>
      </c>
      <c r="CR105" s="101">
        <v>95229</v>
      </c>
      <c r="CS105" s="101">
        <v>48156</v>
      </c>
      <c r="CT105" s="101">
        <v>47073</v>
      </c>
      <c r="CV105" s="103">
        <v>23.4</v>
      </c>
      <c r="CY105" s="104"/>
      <c r="CZ105" s="104"/>
    </row>
    <row r="106" spans="1:104" ht="12.75" x14ac:dyDescent="0.2">
      <c r="A106" s="96" t="s">
        <v>94</v>
      </c>
      <c r="B106" s="97" t="s">
        <v>517</v>
      </c>
      <c r="C106" s="96" t="s">
        <v>936</v>
      </c>
      <c r="D106" s="50">
        <v>1</v>
      </c>
      <c r="E106" s="50">
        <v>2012</v>
      </c>
      <c r="F106" s="101">
        <v>70500</v>
      </c>
      <c r="G106" s="101">
        <v>14600</v>
      </c>
      <c r="H106" s="101">
        <v>27871.53</v>
      </c>
      <c r="I106" s="101">
        <v>36312.824999999997</v>
      </c>
      <c r="J106" s="101">
        <v>9238.3524999999991</v>
      </c>
      <c r="K106" s="101">
        <v>8918.0600000000013</v>
      </c>
      <c r="L106" s="50">
        <v>10.199999999999999</v>
      </c>
      <c r="M106" s="50">
        <v>11</v>
      </c>
      <c r="N106" s="50">
        <v>9.3000000000000007</v>
      </c>
      <c r="O106" s="102">
        <v>20.9</v>
      </c>
      <c r="P106" s="102">
        <v>23.4</v>
      </c>
      <c r="Q106" s="50">
        <v>18</v>
      </c>
      <c r="R106" s="102">
        <v>10.88429631230003</v>
      </c>
      <c r="S106" s="102">
        <v>9.8769398744982624</v>
      </c>
      <c r="T106" s="102">
        <v>12.170114484348261</v>
      </c>
      <c r="U106" s="102">
        <v>9.126675628510668</v>
      </c>
      <c r="V106" s="102">
        <v>9.18601677696617</v>
      </c>
      <c r="W106" s="102">
        <v>9.0660063443318837</v>
      </c>
      <c r="AJ106" s="50">
        <v>671.4</v>
      </c>
      <c r="AK106" s="50">
        <v>338.5</v>
      </c>
      <c r="AL106" s="50">
        <v>332.9</v>
      </c>
      <c r="AM106" s="50">
        <v>69.900000000000006</v>
      </c>
      <c r="AN106" s="50">
        <v>38.1</v>
      </c>
      <c r="AO106" s="50">
        <v>31.9</v>
      </c>
      <c r="AP106" s="50">
        <v>74.87</v>
      </c>
      <c r="AQ106" s="50">
        <v>78.55</v>
      </c>
      <c r="AR106" s="50">
        <v>71.459999999999994</v>
      </c>
      <c r="AS106" s="50">
        <v>41.67</v>
      </c>
      <c r="AT106" s="50">
        <v>45.15</v>
      </c>
      <c r="AU106" s="50">
        <v>38.15</v>
      </c>
      <c r="AV106" s="102">
        <v>896.7</v>
      </c>
      <c r="AW106" s="102">
        <v>431</v>
      </c>
      <c r="AX106" s="102">
        <v>465.8</v>
      </c>
      <c r="AY106" s="102">
        <v>167.8</v>
      </c>
      <c r="AZ106" s="102">
        <v>84.3</v>
      </c>
      <c r="BA106" s="102">
        <v>83.6</v>
      </c>
      <c r="BB106" s="102">
        <v>198.9</v>
      </c>
      <c r="BC106" s="102">
        <v>100.6</v>
      </c>
      <c r="BD106" s="102">
        <v>98.4</v>
      </c>
      <c r="BE106" s="102"/>
      <c r="BF106" s="50">
        <v>67.099999999999994</v>
      </c>
      <c r="BG106" s="50">
        <v>69.7</v>
      </c>
      <c r="BH106" s="50">
        <v>64.7</v>
      </c>
      <c r="BI106" s="50">
        <v>33</v>
      </c>
      <c r="BJ106" s="50">
        <v>34.6</v>
      </c>
      <c r="BK106" s="50">
        <v>31.3</v>
      </c>
      <c r="BL106" s="50">
        <v>74.7</v>
      </c>
      <c r="BM106" s="50">
        <v>83.8</v>
      </c>
      <c r="BN106" s="50">
        <v>65.400000000000006</v>
      </c>
      <c r="BO106" s="50">
        <v>74.87</v>
      </c>
      <c r="BP106" s="50">
        <v>78.55</v>
      </c>
      <c r="BQ106" s="50">
        <v>71.459999999999994</v>
      </c>
      <c r="BR106" s="50">
        <v>41.67</v>
      </c>
      <c r="BS106" s="50">
        <v>45.15</v>
      </c>
      <c r="BT106" s="50">
        <v>38.15</v>
      </c>
      <c r="BU106" s="50">
        <v>83.85</v>
      </c>
      <c r="BV106" s="50">
        <v>93</v>
      </c>
      <c r="BW106" s="50">
        <v>74.489999999999995</v>
      </c>
      <c r="BX106" s="50" t="s">
        <v>1383</v>
      </c>
      <c r="BY106" s="50" t="s">
        <v>1383</v>
      </c>
      <c r="BZ106" s="50" t="s">
        <v>1383</v>
      </c>
      <c r="CA106" s="50" t="s">
        <v>1383</v>
      </c>
      <c r="CB106" s="50" t="s">
        <v>1383</v>
      </c>
      <c r="CC106" s="50" t="s">
        <v>1383</v>
      </c>
      <c r="CF106" s="101">
        <v>1339662</v>
      </c>
      <c r="CG106" s="101">
        <v>617862</v>
      </c>
      <c r="CH106" s="101">
        <v>721800</v>
      </c>
      <c r="CI106" s="101">
        <v>69584</v>
      </c>
      <c r="CJ106" s="101">
        <v>35622</v>
      </c>
      <c r="CK106" s="101">
        <v>33962</v>
      </c>
      <c r="CL106" s="101">
        <v>102149</v>
      </c>
      <c r="CM106" s="101">
        <v>52282</v>
      </c>
      <c r="CN106" s="101">
        <v>49867</v>
      </c>
      <c r="CO106" s="101">
        <v>104125</v>
      </c>
      <c r="CP106" s="101">
        <v>52633</v>
      </c>
      <c r="CQ106" s="101">
        <v>51492</v>
      </c>
      <c r="CR106" s="101">
        <v>95229</v>
      </c>
      <c r="CS106" s="101">
        <v>48156</v>
      </c>
      <c r="CT106" s="101">
        <v>47073</v>
      </c>
      <c r="CV106" s="103" t="s">
        <v>1383</v>
      </c>
      <c r="CY106" s="104"/>
      <c r="CZ106" s="104"/>
    </row>
    <row r="107" spans="1:104" ht="12.75" x14ac:dyDescent="0.2">
      <c r="A107" s="96" t="s">
        <v>95</v>
      </c>
      <c r="B107" s="97" t="s">
        <v>517</v>
      </c>
      <c r="C107" s="96" t="s">
        <v>937</v>
      </c>
      <c r="D107" s="50">
        <v>2</v>
      </c>
      <c r="E107" s="50">
        <v>2012</v>
      </c>
      <c r="F107" s="101">
        <v>70500</v>
      </c>
      <c r="G107" s="101">
        <v>14600</v>
      </c>
      <c r="H107" s="101">
        <v>27871.53</v>
      </c>
      <c r="I107" s="101">
        <v>36312.824999999997</v>
      </c>
      <c r="J107" s="101"/>
      <c r="K107" s="101"/>
      <c r="L107" s="50">
        <v>10.199999999999999</v>
      </c>
      <c r="M107" s="50">
        <v>11</v>
      </c>
      <c r="N107" s="50">
        <v>9.3000000000000007</v>
      </c>
      <c r="O107" s="102">
        <v>20.9</v>
      </c>
      <c r="P107" s="102">
        <v>23.4</v>
      </c>
      <c r="Q107" s="50">
        <v>18</v>
      </c>
      <c r="R107" s="102"/>
      <c r="S107" s="102"/>
      <c r="T107" s="102"/>
      <c r="U107" s="102"/>
      <c r="V107" s="102"/>
      <c r="W107" s="102"/>
      <c r="AJ107" s="50">
        <v>671.4</v>
      </c>
      <c r="AK107" s="50">
        <v>338.5</v>
      </c>
      <c r="AL107" s="50">
        <v>332.9</v>
      </c>
      <c r="AM107" s="50">
        <v>69.900000000000006</v>
      </c>
      <c r="AN107" s="50">
        <v>38.1</v>
      </c>
      <c r="AO107" s="50">
        <v>31.9</v>
      </c>
      <c r="AP107" s="50">
        <v>74.87</v>
      </c>
      <c r="AQ107" s="50">
        <v>78.55</v>
      </c>
      <c r="AR107" s="50">
        <v>71.459999999999994</v>
      </c>
      <c r="AS107" s="50">
        <v>41.67</v>
      </c>
      <c r="AT107" s="50">
        <v>45.15</v>
      </c>
      <c r="AU107" s="50">
        <v>38.15</v>
      </c>
      <c r="AV107" s="102">
        <v>896.7</v>
      </c>
      <c r="AW107" s="102">
        <v>431</v>
      </c>
      <c r="AX107" s="102">
        <v>465.8</v>
      </c>
      <c r="AY107" s="102">
        <v>167.8</v>
      </c>
      <c r="AZ107" s="102">
        <v>84.3</v>
      </c>
      <c r="BA107" s="102">
        <v>83.6</v>
      </c>
      <c r="BB107" s="102">
        <v>198.9</v>
      </c>
      <c r="BC107" s="102">
        <v>100.6</v>
      </c>
      <c r="BD107" s="102">
        <v>98.4</v>
      </c>
      <c r="BE107" s="102"/>
      <c r="BF107" s="50">
        <v>67.099999999999994</v>
      </c>
      <c r="BG107" s="50">
        <v>69.7</v>
      </c>
      <c r="BH107" s="50">
        <v>64.7</v>
      </c>
      <c r="BI107" s="50">
        <v>33</v>
      </c>
      <c r="BJ107" s="50">
        <v>34.6</v>
      </c>
      <c r="BK107" s="50">
        <v>31.3</v>
      </c>
      <c r="BL107" s="50">
        <v>74.7</v>
      </c>
      <c r="BM107" s="50">
        <v>83.8</v>
      </c>
      <c r="BN107" s="50">
        <v>65.400000000000006</v>
      </c>
      <c r="BO107" s="50">
        <v>74.87</v>
      </c>
      <c r="BP107" s="50">
        <v>78.55</v>
      </c>
      <c r="BQ107" s="50">
        <v>71.459999999999994</v>
      </c>
      <c r="BR107" s="50">
        <v>41.67</v>
      </c>
      <c r="BS107" s="50">
        <v>45.15</v>
      </c>
      <c r="BT107" s="50">
        <v>38.15</v>
      </c>
      <c r="BU107" s="50">
        <v>83.85</v>
      </c>
      <c r="BV107" s="50">
        <v>93</v>
      </c>
      <c r="BW107" s="50">
        <v>74.489999999999995</v>
      </c>
      <c r="BX107" s="50" t="s">
        <v>1383</v>
      </c>
      <c r="BY107" s="50" t="s">
        <v>1383</v>
      </c>
      <c r="BZ107" s="50" t="s">
        <v>1383</v>
      </c>
      <c r="CA107" s="50" t="s">
        <v>1383</v>
      </c>
      <c r="CB107" s="50" t="s">
        <v>1383</v>
      </c>
      <c r="CC107" s="50" t="s">
        <v>1383</v>
      </c>
      <c r="CF107" s="101">
        <v>1339662</v>
      </c>
      <c r="CG107" s="101">
        <v>617862</v>
      </c>
      <c r="CH107" s="101">
        <v>721800</v>
      </c>
      <c r="CI107" s="101">
        <v>69584</v>
      </c>
      <c r="CJ107" s="101">
        <v>35622</v>
      </c>
      <c r="CK107" s="101">
        <v>33962</v>
      </c>
      <c r="CL107" s="101">
        <v>102149</v>
      </c>
      <c r="CM107" s="101">
        <v>52282</v>
      </c>
      <c r="CN107" s="101">
        <v>49867</v>
      </c>
      <c r="CO107" s="101">
        <v>104125</v>
      </c>
      <c r="CP107" s="101">
        <v>52633</v>
      </c>
      <c r="CQ107" s="101">
        <v>51492</v>
      </c>
      <c r="CR107" s="101">
        <v>95229</v>
      </c>
      <c r="CS107" s="101">
        <v>48156</v>
      </c>
      <c r="CT107" s="101">
        <v>47073</v>
      </c>
      <c r="CV107" s="103" t="s">
        <v>1383</v>
      </c>
      <c r="CY107" s="104"/>
      <c r="CZ107" s="104"/>
    </row>
    <row r="108" spans="1:104" ht="12.75" x14ac:dyDescent="0.2">
      <c r="A108" s="96" t="s">
        <v>1316</v>
      </c>
      <c r="B108" s="97" t="s">
        <v>1354</v>
      </c>
      <c r="C108" s="96" t="s">
        <v>938</v>
      </c>
      <c r="D108" s="50">
        <v>0</v>
      </c>
      <c r="E108" s="50">
        <v>2012</v>
      </c>
      <c r="F108" s="101">
        <v>316000</v>
      </c>
      <c r="G108" s="101">
        <v>68200</v>
      </c>
      <c r="H108" s="101">
        <v>64710.447500000002</v>
      </c>
      <c r="I108" s="101">
        <v>94121.904999999999</v>
      </c>
      <c r="J108" s="101"/>
      <c r="K108" s="101"/>
      <c r="L108" s="50">
        <v>14.7</v>
      </c>
      <c r="M108" s="50">
        <v>17.7</v>
      </c>
      <c r="N108" s="50">
        <v>11</v>
      </c>
      <c r="O108" s="102">
        <v>30.4</v>
      </c>
      <c r="P108" s="102">
        <v>36.4</v>
      </c>
      <c r="Q108" s="50">
        <v>24</v>
      </c>
      <c r="R108" s="102"/>
      <c r="S108" s="102"/>
      <c r="T108" s="102"/>
      <c r="U108" s="102"/>
      <c r="V108" s="102"/>
      <c r="W108" s="102"/>
      <c r="AJ108" s="50">
        <v>2105.3000000000002</v>
      </c>
      <c r="AK108" s="50">
        <v>1155.9000000000001</v>
      </c>
      <c r="AL108" s="50">
        <v>949.4</v>
      </c>
      <c r="AM108" s="50">
        <v>224.3</v>
      </c>
      <c r="AN108" s="50">
        <v>115.7</v>
      </c>
      <c r="AO108" s="50">
        <v>108.6</v>
      </c>
      <c r="AP108" s="50">
        <v>69.209999999999994</v>
      </c>
      <c r="AQ108" s="50">
        <v>76.55</v>
      </c>
      <c r="AR108" s="50">
        <v>61.97</v>
      </c>
      <c r="AS108" s="50">
        <v>40.53</v>
      </c>
      <c r="AT108" s="50">
        <v>41.32</v>
      </c>
      <c r="AU108" s="50">
        <v>39.72</v>
      </c>
      <c r="AV108" s="102">
        <v>3042</v>
      </c>
      <c r="AW108" s="102">
        <v>1510</v>
      </c>
      <c r="AX108" s="102">
        <v>1532</v>
      </c>
      <c r="AY108" s="102">
        <v>553.4</v>
      </c>
      <c r="AZ108" s="102">
        <v>280</v>
      </c>
      <c r="BA108" s="102">
        <v>273.39999999999998</v>
      </c>
      <c r="BB108" s="102">
        <v>730.7</v>
      </c>
      <c r="BC108" s="102">
        <v>353.7</v>
      </c>
      <c r="BD108" s="102">
        <v>377</v>
      </c>
      <c r="BE108" s="102"/>
      <c r="BF108" s="50">
        <v>58.8</v>
      </c>
      <c r="BG108" s="50">
        <v>62.7</v>
      </c>
      <c r="BH108" s="50">
        <v>55.1</v>
      </c>
      <c r="BI108" s="50">
        <v>28.2</v>
      </c>
      <c r="BJ108" s="50">
        <v>26.3</v>
      </c>
      <c r="BK108" s="50">
        <v>30.2</v>
      </c>
      <c r="BL108" s="50">
        <v>70</v>
      </c>
      <c r="BM108" s="50">
        <v>71.8</v>
      </c>
      <c r="BN108" s="50">
        <v>68.400000000000006</v>
      </c>
      <c r="BO108" s="50">
        <v>69.209999999999994</v>
      </c>
      <c r="BP108" s="50">
        <v>76.55</v>
      </c>
      <c r="BQ108" s="50">
        <v>61.97</v>
      </c>
      <c r="BR108" s="50">
        <v>40.53</v>
      </c>
      <c r="BS108" s="50">
        <v>41.32</v>
      </c>
      <c r="BT108" s="50">
        <v>39.72</v>
      </c>
      <c r="BU108" s="50">
        <v>82.91</v>
      </c>
      <c r="BV108" s="50">
        <v>89.26</v>
      </c>
      <c r="BW108" s="50">
        <v>76.95</v>
      </c>
      <c r="BX108" s="50">
        <v>23.8</v>
      </c>
      <c r="BY108" s="50">
        <v>25.9</v>
      </c>
      <c r="BZ108" s="50">
        <v>21.5</v>
      </c>
      <c r="CA108" s="50">
        <v>10.8</v>
      </c>
      <c r="CB108" s="50">
        <v>12.8</v>
      </c>
      <c r="CC108" s="50">
        <v>8.8000000000000007</v>
      </c>
      <c r="CF108" s="101">
        <v>4582769</v>
      </c>
      <c r="CG108" s="101">
        <v>2269831</v>
      </c>
      <c r="CH108" s="101">
        <v>2312938</v>
      </c>
      <c r="CI108" s="101">
        <v>277071</v>
      </c>
      <c r="CJ108" s="101">
        <v>141913</v>
      </c>
      <c r="CK108" s="101">
        <v>135158</v>
      </c>
      <c r="CL108" s="101">
        <v>282952</v>
      </c>
      <c r="CM108" s="101">
        <v>141075</v>
      </c>
      <c r="CN108" s="101">
        <v>141877</v>
      </c>
      <c r="CO108" s="101">
        <v>346615</v>
      </c>
      <c r="CP108" s="101">
        <v>166377</v>
      </c>
      <c r="CQ108" s="101">
        <v>180238</v>
      </c>
      <c r="CR108" s="101">
        <v>392548</v>
      </c>
      <c r="CS108" s="101">
        <v>192168</v>
      </c>
      <c r="CT108" s="101">
        <v>200380</v>
      </c>
      <c r="CV108" s="103" t="s">
        <v>1383</v>
      </c>
      <c r="CY108" s="104"/>
      <c r="CZ108" s="104"/>
    </row>
    <row r="109" spans="1:104" ht="12.75" x14ac:dyDescent="0.2">
      <c r="A109" s="96" t="s">
        <v>96</v>
      </c>
      <c r="B109" s="97" t="s">
        <v>518</v>
      </c>
      <c r="C109" s="96" t="s">
        <v>939</v>
      </c>
      <c r="D109" s="50">
        <v>1</v>
      </c>
      <c r="E109" s="50">
        <v>2012</v>
      </c>
      <c r="F109" s="101">
        <v>316000</v>
      </c>
      <c r="G109" s="101">
        <v>68200</v>
      </c>
      <c r="H109" s="101">
        <v>64710.447500000002</v>
      </c>
      <c r="I109" s="101">
        <v>94121.904999999999</v>
      </c>
      <c r="J109" s="101"/>
      <c r="K109" s="101"/>
      <c r="L109" s="50">
        <v>14.7</v>
      </c>
      <c r="M109" s="50">
        <v>17.7</v>
      </c>
      <c r="N109" s="50">
        <v>11</v>
      </c>
      <c r="O109" s="102">
        <v>30.4</v>
      </c>
      <c r="P109" s="102">
        <v>36.4</v>
      </c>
      <c r="Q109" s="50">
        <v>24</v>
      </c>
      <c r="R109" s="102"/>
      <c r="S109" s="102"/>
      <c r="T109" s="102"/>
      <c r="U109" s="102"/>
      <c r="V109" s="102"/>
      <c r="W109" s="102"/>
      <c r="AJ109" s="50">
        <v>2105.3000000000002</v>
      </c>
      <c r="AK109" s="50">
        <v>1155.9000000000001</v>
      </c>
      <c r="AL109" s="50">
        <v>949.4</v>
      </c>
      <c r="AM109" s="50">
        <v>224.3</v>
      </c>
      <c r="AN109" s="50">
        <v>115.7</v>
      </c>
      <c r="AO109" s="50">
        <v>108.6</v>
      </c>
      <c r="AP109" s="50">
        <v>69.209999999999994</v>
      </c>
      <c r="AQ109" s="50">
        <v>76.55</v>
      </c>
      <c r="AR109" s="50">
        <v>61.97</v>
      </c>
      <c r="AS109" s="50">
        <v>40.53</v>
      </c>
      <c r="AT109" s="50">
        <v>41.32</v>
      </c>
      <c r="AU109" s="50">
        <v>39.72</v>
      </c>
      <c r="AV109" s="102">
        <v>3042</v>
      </c>
      <c r="AW109" s="102">
        <v>1510</v>
      </c>
      <c r="AX109" s="102">
        <v>1532</v>
      </c>
      <c r="AY109" s="102">
        <v>553.4</v>
      </c>
      <c r="AZ109" s="102">
        <v>280</v>
      </c>
      <c r="BA109" s="102">
        <v>273.39999999999998</v>
      </c>
      <c r="BB109" s="102">
        <v>730.7</v>
      </c>
      <c r="BC109" s="102">
        <v>353.7</v>
      </c>
      <c r="BD109" s="102">
        <v>377</v>
      </c>
      <c r="BE109" s="102"/>
      <c r="BF109" s="50">
        <v>58.8</v>
      </c>
      <c r="BG109" s="50">
        <v>62.7</v>
      </c>
      <c r="BH109" s="50">
        <v>55.1</v>
      </c>
      <c r="BI109" s="50">
        <v>28.2</v>
      </c>
      <c r="BJ109" s="50">
        <v>26.3</v>
      </c>
      <c r="BK109" s="50">
        <v>30.2</v>
      </c>
      <c r="BL109" s="50">
        <v>70</v>
      </c>
      <c r="BM109" s="50">
        <v>71.8</v>
      </c>
      <c r="BN109" s="50">
        <v>68.400000000000006</v>
      </c>
      <c r="BO109" s="50">
        <v>69.209999999999994</v>
      </c>
      <c r="BP109" s="50">
        <v>76.55</v>
      </c>
      <c r="BQ109" s="50">
        <v>61.97</v>
      </c>
      <c r="BR109" s="50">
        <v>40.53</v>
      </c>
      <c r="BS109" s="50">
        <v>41.32</v>
      </c>
      <c r="BT109" s="50">
        <v>39.72</v>
      </c>
      <c r="BU109" s="50">
        <v>82.91</v>
      </c>
      <c r="BV109" s="50">
        <v>89.26</v>
      </c>
      <c r="BW109" s="50">
        <v>76.95</v>
      </c>
      <c r="BX109" s="50">
        <v>23.8</v>
      </c>
      <c r="BY109" s="50">
        <v>25.9</v>
      </c>
      <c r="BZ109" s="50">
        <v>21.5</v>
      </c>
      <c r="CA109" s="50">
        <v>10.8</v>
      </c>
      <c r="CB109" s="50">
        <v>12.8</v>
      </c>
      <c r="CC109" s="50">
        <v>8.8000000000000007</v>
      </c>
      <c r="CF109" s="101">
        <v>4582769</v>
      </c>
      <c r="CG109" s="101">
        <v>2269831</v>
      </c>
      <c r="CH109" s="101">
        <v>2312938</v>
      </c>
      <c r="CI109" s="101">
        <v>277071</v>
      </c>
      <c r="CJ109" s="101">
        <v>141913</v>
      </c>
      <c r="CK109" s="101">
        <v>135158</v>
      </c>
      <c r="CL109" s="101">
        <v>282952</v>
      </c>
      <c r="CM109" s="101">
        <v>141075</v>
      </c>
      <c r="CN109" s="101">
        <v>141877</v>
      </c>
      <c r="CO109" s="101">
        <v>346615</v>
      </c>
      <c r="CP109" s="101">
        <v>166377</v>
      </c>
      <c r="CQ109" s="101">
        <v>180238</v>
      </c>
      <c r="CR109" s="101">
        <v>392548</v>
      </c>
      <c r="CS109" s="101">
        <v>192168</v>
      </c>
      <c r="CT109" s="101">
        <v>200380</v>
      </c>
      <c r="CV109" s="103" t="s">
        <v>1383</v>
      </c>
      <c r="CY109" s="104"/>
      <c r="CZ109" s="104"/>
    </row>
    <row r="110" spans="1:104" ht="12.75" x14ac:dyDescent="0.2">
      <c r="A110" s="96" t="s">
        <v>97</v>
      </c>
      <c r="B110" s="97" t="s">
        <v>519</v>
      </c>
      <c r="C110" s="96" t="s">
        <v>940</v>
      </c>
      <c r="D110" s="50">
        <v>2</v>
      </c>
      <c r="E110" s="50">
        <v>2012</v>
      </c>
      <c r="F110" s="101">
        <v>90300</v>
      </c>
      <c r="G110" s="101">
        <v>19600</v>
      </c>
      <c r="H110" s="101">
        <v>18665.469999999998</v>
      </c>
      <c r="I110" s="101">
        <v>25459.932499999999</v>
      </c>
      <c r="J110" s="101"/>
      <c r="K110" s="101"/>
      <c r="L110" s="50">
        <v>16.5</v>
      </c>
      <c r="M110" s="50">
        <v>19.5</v>
      </c>
      <c r="N110" s="50">
        <v>12.6</v>
      </c>
      <c r="O110" s="102">
        <v>33.799999999999997</v>
      </c>
      <c r="P110" s="102">
        <v>39.6</v>
      </c>
      <c r="Q110" s="50">
        <v>27.4</v>
      </c>
      <c r="R110" s="102"/>
      <c r="S110" s="102"/>
      <c r="T110" s="102"/>
      <c r="U110" s="102"/>
      <c r="V110" s="102"/>
      <c r="W110" s="102"/>
      <c r="AJ110" s="50">
        <v>533.5</v>
      </c>
      <c r="AK110" s="50">
        <v>295.5</v>
      </c>
      <c r="AL110" s="50">
        <v>238</v>
      </c>
      <c r="AM110" s="50">
        <v>57.9</v>
      </c>
      <c r="AN110" s="50">
        <v>30.5</v>
      </c>
      <c r="AO110" s="50">
        <v>27.3</v>
      </c>
      <c r="AP110" s="50">
        <v>66.75</v>
      </c>
      <c r="AQ110" s="50">
        <v>73.84</v>
      </c>
      <c r="AR110" s="50">
        <v>59.65</v>
      </c>
      <c r="AS110" s="50">
        <v>39.130000000000003</v>
      </c>
      <c r="AT110" s="50">
        <v>40.78</v>
      </c>
      <c r="AU110" s="50">
        <v>37.44</v>
      </c>
      <c r="AV110" s="102">
        <v>799.1</v>
      </c>
      <c r="AW110" s="102">
        <v>400.2</v>
      </c>
      <c r="AX110" s="102">
        <v>399</v>
      </c>
      <c r="AY110" s="102">
        <v>147.9</v>
      </c>
      <c r="AZ110" s="102">
        <v>74.900000000000006</v>
      </c>
      <c r="BA110" s="102">
        <v>73</v>
      </c>
      <c r="BB110" s="102">
        <v>175.8</v>
      </c>
      <c r="BC110" s="102">
        <v>86</v>
      </c>
      <c r="BD110" s="102">
        <v>89.8</v>
      </c>
      <c r="BE110" s="102"/>
      <c r="BF110" s="50">
        <v>55.5</v>
      </c>
      <c r="BG110" s="50">
        <v>58.9</v>
      </c>
      <c r="BH110" s="50">
        <v>52.1</v>
      </c>
      <c r="BI110" s="50">
        <v>25.9</v>
      </c>
      <c r="BJ110" s="50">
        <v>24.6</v>
      </c>
      <c r="BK110" s="50">
        <v>27.2</v>
      </c>
      <c r="BL110" s="50">
        <v>66.3</v>
      </c>
      <c r="BM110" s="50">
        <v>67.8</v>
      </c>
      <c r="BN110" s="50">
        <v>65</v>
      </c>
      <c r="BO110" s="50">
        <v>66.75</v>
      </c>
      <c r="BP110" s="50">
        <v>73.84</v>
      </c>
      <c r="BQ110" s="50">
        <v>59.65</v>
      </c>
      <c r="BR110" s="50">
        <v>39.130000000000003</v>
      </c>
      <c r="BS110" s="50">
        <v>40.78</v>
      </c>
      <c r="BT110" s="50">
        <v>37.44</v>
      </c>
      <c r="BU110" s="50">
        <v>80.83</v>
      </c>
      <c r="BV110" s="50">
        <v>87.07</v>
      </c>
      <c r="BW110" s="50">
        <v>74.849999999999994</v>
      </c>
      <c r="BX110" s="50">
        <v>27.9</v>
      </c>
      <c r="BY110" s="50">
        <v>30.5</v>
      </c>
      <c r="BZ110" s="50">
        <v>25.2</v>
      </c>
      <c r="CA110" s="50">
        <v>13</v>
      </c>
      <c r="CB110" s="50">
        <v>15.7</v>
      </c>
      <c r="CC110" s="50">
        <v>10.199999999999999</v>
      </c>
      <c r="CF110" s="101">
        <v>1236501</v>
      </c>
      <c r="CG110" s="101">
        <v>618392</v>
      </c>
      <c r="CH110" s="101">
        <v>618109</v>
      </c>
      <c r="CI110" s="101">
        <v>77779</v>
      </c>
      <c r="CJ110" s="101">
        <v>39923</v>
      </c>
      <c r="CK110" s="101">
        <v>37856</v>
      </c>
      <c r="CL110" s="101">
        <v>72113</v>
      </c>
      <c r="CM110" s="101">
        <v>36128</v>
      </c>
      <c r="CN110" s="101">
        <v>35985</v>
      </c>
      <c r="CO110" s="101">
        <v>83220</v>
      </c>
      <c r="CP110" s="101">
        <v>40518</v>
      </c>
      <c r="CQ110" s="101">
        <v>42702</v>
      </c>
      <c r="CR110" s="101">
        <v>95315</v>
      </c>
      <c r="CS110" s="101">
        <v>46851</v>
      </c>
      <c r="CT110" s="101">
        <v>48464</v>
      </c>
      <c r="CV110" s="103" t="s">
        <v>1383</v>
      </c>
      <c r="CY110" s="104"/>
      <c r="CZ110" s="104"/>
    </row>
    <row r="111" spans="1:104" ht="12.75" x14ac:dyDescent="0.2">
      <c r="A111" s="96" t="s">
        <v>98</v>
      </c>
      <c r="B111" s="97" t="s">
        <v>520</v>
      </c>
      <c r="C111" s="96" t="s">
        <v>941</v>
      </c>
      <c r="D111" s="50">
        <v>2</v>
      </c>
      <c r="E111" s="50">
        <v>2012</v>
      </c>
      <c r="F111" s="101">
        <v>225700</v>
      </c>
      <c r="G111" s="101">
        <v>48700</v>
      </c>
      <c r="H111" s="101">
        <v>46044.977500000001</v>
      </c>
      <c r="I111" s="101">
        <v>68661.972500000003</v>
      </c>
      <c r="J111" s="101"/>
      <c r="K111" s="101"/>
      <c r="L111" s="50">
        <v>14.1</v>
      </c>
      <c r="M111" s="50">
        <v>17</v>
      </c>
      <c r="N111" s="50">
        <v>10.4</v>
      </c>
      <c r="O111" s="102">
        <v>29.2</v>
      </c>
      <c r="P111" s="102">
        <v>35.299999999999997</v>
      </c>
      <c r="Q111" s="50">
        <v>22.9</v>
      </c>
      <c r="R111" s="102"/>
      <c r="S111" s="102"/>
      <c r="T111" s="102"/>
      <c r="U111" s="102"/>
      <c r="V111" s="102"/>
      <c r="W111" s="102"/>
      <c r="AJ111" s="50">
        <v>1571.8</v>
      </c>
      <c r="AK111" s="50">
        <v>860.4</v>
      </c>
      <c r="AL111" s="50">
        <v>711.4</v>
      </c>
      <c r="AM111" s="50">
        <v>166.5</v>
      </c>
      <c r="AN111" s="50">
        <v>85.1</v>
      </c>
      <c r="AO111" s="50">
        <v>81.3</v>
      </c>
      <c r="AP111" s="50">
        <v>70.08</v>
      </c>
      <c r="AQ111" s="50">
        <v>77.53</v>
      </c>
      <c r="AR111" s="50">
        <v>62.79</v>
      </c>
      <c r="AS111" s="50">
        <v>41.04</v>
      </c>
      <c r="AT111" s="50">
        <v>41.51</v>
      </c>
      <c r="AU111" s="50">
        <v>40.56</v>
      </c>
      <c r="AV111" s="102">
        <v>2242.8000000000002</v>
      </c>
      <c r="AW111" s="102">
        <v>1109.8</v>
      </c>
      <c r="AX111" s="102">
        <v>1133.0999999999999</v>
      </c>
      <c r="AY111" s="102">
        <v>405.6</v>
      </c>
      <c r="AZ111" s="102">
        <v>205.1</v>
      </c>
      <c r="BA111" s="102">
        <v>200.5</v>
      </c>
      <c r="BB111" s="102">
        <v>554.9</v>
      </c>
      <c r="BC111" s="102">
        <v>267.7</v>
      </c>
      <c r="BD111" s="102">
        <v>287.2</v>
      </c>
      <c r="BE111" s="102"/>
      <c r="BF111" s="50">
        <v>60</v>
      </c>
      <c r="BG111" s="50">
        <v>64</v>
      </c>
      <c r="BH111" s="50">
        <v>56.1</v>
      </c>
      <c r="BI111" s="50">
        <v>29</v>
      </c>
      <c r="BJ111" s="50">
        <v>26.9</v>
      </c>
      <c r="BK111" s="50">
        <v>31.3</v>
      </c>
      <c r="BL111" s="50">
        <v>71.2</v>
      </c>
      <c r="BM111" s="50">
        <v>73</v>
      </c>
      <c r="BN111" s="50">
        <v>69.5</v>
      </c>
      <c r="BO111" s="50">
        <v>70.08</v>
      </c>
      <c r="BP111" s="50">
        <v>77.53</v>
      </c>
      <c r="BQ111" s="50">
        <v>62.79</v>
      </c>
      <c r="BR111" s="50">
        <v>41.04</v>
      </c>
      <c r="BS111" s="50">
        <v>41.51</v>
      </c>
      <c r="BT111" s="50">
        <v>40.56</v>
      </c>
      <c r="BU111" s="50">
        <v>83.57</v>
      </c>
      <c r="BV111" s="50">
        <v>89.96</v>
      </c>
      <c r="BW111" s="50">
        <v>77.61</v>
      </c>
      <c r="BX111" s="50">
        <v>22.3</v>
      </c>
      <c r="BY111" s="50">
        <v>24.3</v>
      </c>
      <c r="BZ111" s="50">
        <v>20.3</v>
      </c>
      <c r="CA111" s="50">
        <v>10</v>
      </c>
      <c r="CB111" s="50">
        <v>11.8</v>
      </c>
      <c r="CC111" s="50">
        <v>8.3000000000000007</v>
      </c>
      <c r="CF111" s="101">
        <v>3346268</v>
      </c>
      <c r="CG111" s="101">
        <v>1651439</v>
      </c>
      <c r="CH111" s="101">
        <v>1694829</v>
      </c>
      <c r="CI111" s="101">
        <v>199292</v>
      </c>
      <c r="CJ111" s="101">
        <v>101990</v>
      </c>
      <c r="CK111" s="101">
        <v>97302</v>
      </c>
      <c r="CL111" s="101">
        <v>210839</v>
      </c>
      <c r="CM111" s="101">
        <v>104947</v>
      </c>
      <c r="CN111" s="101">
        <v>105892</v>
      </c>
      <c r="CO111" s="101">
        <v>263395</v>
      </c>
      <c r="CP111" s="101">
        <v>125859</v>
      </c>
      <c r="CQ111" s="101">
        <v>137536</v>
      </c>
      <c r="CR111" s="101">
        <v>297233</v>
      </c>
      <c r="CS111" s="101">
        <v>145317</v>
      </c>
      <c r="CT111" s="101">
        <v>151916</v>
      </c>
      <c r="CV111" s="103" t="s">
        <v>1383</v>
      </c>
      <c r="CY111" s="104"/>
      <c r="CZ111" s="104"/>
    </row>
    <row r="112" spans="1:104" ht="12.75" x14ac:dyDescent="0.2">
      <c r="A112" s="96" t="s">
        <v>1317</v>
      </c>
      <c r="B112" s="97" t="s">
        <v>1355</v>
      </c>
      <c r="C112" s="96" t="s">
        <v>942</v>
      </c>
      <c r="D112" s="50">
        <v>0</v>
      </c>
      <c r="E112" s="50">
        <v>2012</v>
      </c>
      <c r="F112" s="101">
        <v>1203800</v>
      </c>
      <c r="G112" s="101">
        <v>173500</v>
      </c>
      <c r="H112" s="101" t="s">
        <v>1383</v>
      </c>
      <c r="I112" s="101" t="s">
        <v>1383</v>
      </c>
      <c r="J112" s="101"/>
      <c r="K112" s="101"/>
      <c r="L112" s="50">
        <v>24.2</v>
      </c>
      <c r="M112" s="50">
        <v>21.4</v>
      </c>
      <c r="N112" s="50">
        <v>28.1</v>
      </c>
      <c r="O112" s="102">
        <v>55.3</v>
      </c>
      <c r="P112" s="102">
        <v>48.4</v>
      </c>
      <c r="Q112" s="50">
        <v>63.2</v>
      </c>
      <c r="R112" s="102"/>
      <c r="S112" s="102"/>
      <c r="T112" s="102"/>
      <c r="U112" s="102"/>
      <c r="V112" s="102"/>
      <c r="W112" s="102"/>
      <c r="AJ112" s="50">
        <v>4906.3</v>
      </c>
      <c r="AK112" s="50">
        <v>2805.2</v>
      </c>
      <c r="AL112" s="50">
        <v>2101.1</v>
      </c>
      <c r="AM112" s="50">
        <v>314</v>
      </c>
      <c r="AN112" s="50">
        <v>168.2</v>
      </c>
      <c r="AO112" s="50">
        <v>145.80000000000001</v>
      </c>
      <c r="AP112" s="50">
        <v>67.930000000000007</v>
      </c>
      <c r="AQ112" s="50">
        <v>77.37</v>
      </c>
      <c r="AR112" s="50">
        <v>58.41</v>
      </c>
      <c r="AS112" s="50">
        <v>29.19</v>
      </c>
      <c r="AT112" s="50">
        <v>31.2</v>
      </c>
      <c r="AU112" s="50">
        <v>27.17</v>
      </c>
      <c r="AV112" s="102">
        <v>7222.8</v>
      </c>
      <c r="AW112" s="102">
        <v>3625.7</v>
      </c>
      <c r="AX112" s="102">
        <v>3597.1</v>
      </c>
      <c r="AY112" s="102">
        <v>1075.8</v>
      </c>
      <c r="AZ112" s="102">
        <v>539.1</v>
      </c>
      <c r="BA112" s="102">
        <v>536.70000000000005</v>
      </c>
      <c r="BB112" s="102">
        <v>1492.3</v>
      </c>
      <c r="BC112" s="102">
        <v>770.1</v>
      </c>
      <c r="BD112" s="102">
        <v>722.2</v>
      </c>
      <c r="BE112" s="102"/>
      <c r="BF112" s="50">
        <v>51.3</v>
      </c>
      <c r="BG112" s="50">
        <v>60.6</v>
      </c>
      <c r="BH112" s="50">
        <v>41.9</v>
      </c>
      <c r="BI112" s="50">
        <v>13.1</v>
      </c>
      <c r="BJ112" s="50">
        <v>16.100000000000001</v>
      </c>
      <c r="BK112" s="50">
        <v>10</v>
      </c>
      <c r="BL112" s="50">
        <v>59.2</v>
      </c>
      <c r="BM112" s="50">
        <v>65.099999999999994</v>
      </c>
      <c r="BN112" s="50">
        <v>52.8</v>
      </c>
      <c r="BO112" s="50">
        <v>67.930000000000007</v>
      </c>
      <c r="BP112" s="50">
        <v>77.37</v>
      </c>
      <c r="BQ112" s="50">
        <v>58.41</v>
      </c>
      <c r="BR112" s="50">
        <v>29.19</v>
      </c>
      <c r="BS112" s="50">
        <v>31.2</v>
      </c>
      <c r="BT112" s="50">
        <v>27.17</v>
      </c>
      <c r="BU112" s="50">
        <v>87.1</v>
      </c>
      <c r="BV112" s="50">
        <v>92.84</v>
      </c>
      <c r="BW112" s="50">
        <v>80.98</v>
      </c>
      <c r="BX112" s="50">
        <v>28.4</v>
      </c>
      <c r="BY112" s="50">
        <v>26.7</v>
      </c>
      <c r="BZ112" s="50">
        <v>30.1</v>
      </c>
      <c r="CA112" s="50">
        <v>13.1</v>
      </c>
      <c r="CB112" s="50">
        <v>16.100000000000001</v>
      </c>
      <c r="CC112" s="50">
        <v>10.1</v>
      </c>
      <c r="CF112" s="101">
        <v>11290067</v>
      </c>
      <c r="CG112" s="101">
        <v>5590131</v>
      </c>
      <c r="CH112" s="101">
        <v>5699936</v>
      </c>
      <c r="CI112" s="101">
        <v>553794</v>
      </c>
      <c r="CJ112" s="101">
        <v>284826</v>
      </c>
      <c r="CK112" s="101">
        <v>268968</v>
      </c>
      <c r="CL112" s="101">
        <v>592806</v>
      </c>
      <c r="CM112" s="101">
        <v>307118</v>
      </c>
      <c r="CN112" s="101">
        <v>285688</v>
      </c>
      <c r="CO112" s="101">
        <v>708214</v>
      </c>
      <c r="CP112" s="101">
        <v>368375</v>
      </c>
      <c r="CQ112" s="101">
        <v>339839</v>
      </c>
      <c r="CR112" s="101">
        <v>841701</v>
      </c>
      <c r="CS112" s="101">
        <v>438384</v>
      </c>
      <c r="CT112" s="101">
        <v>403317</v>
      </c>
      <c r="CV112" s="103">
        <v>34.6</v>
      </c>
      <c r="CY112" s="104"/>
      <c r="CZ112" s="104"/>
    </row>
    <row r="113" spans="1:104" ht="12.75" x14ac:dyDescent="0.2">
      <c r="A113" s="96" t="s">
        <v>99</v>
      </c>
      <c r="B113" s="97" t="s">
        <v>521</v>
      </c>
      <c r="C113" s="96" t="s">
        <v>943</v>
      </c>
      <c r="D113" s="50">
        <v>1</v>
      </c>
      <c r="E113" s="50">
        <v>2012</v>
      </c>
      <c r="F113" s="101">
        <v>381100</v>
      </c>
      <c r="G113" s="101">
        <v>53200</v>
      </c>
      <c r="H113" s="101" t="s">
        <v>1383</v>
      </c>
      <c r="I113" s="101" t="s">
        <v>1383</v>
      </c>
      <c r="J113" s="101"/>
      <c r="K113" s="101"/>
      <c r="L113" s="50">
        <v>25</v>
      </c>
      <c r="M113" s="50">
        <v>21.4</v>
      </c>
      <c r="N113" s="50">
        <v>29.9</v>
      </c>
      <c r="O113" s="102">
        <v>58.4</v>
      </c>
      <c r="P113" s="102">
        <v>51.6</v>
      </c>
      <c r="Q113" s="50">
        <v>65.5</v>
      </c>
      <c r="R113" s="102"/>
      <c r="S113" s="102"/>
      <c r="T113" s="102"/>
      <c r="U113" s="102"/>
      <c r="V113" s="102"/>
      <c r="W113" s="102"/>
      <c r="AJ113" s="50">
        <v>1505.6</v>
      </c>
      <c r="AK113" s="50">
        <v>861</v>
      </c>
      <c r="AL113" s="50">
        <v>644.70000000000005</v>
      </c>
      <c r="AM113" s="50">
        <v>91.2</v>
      </c>
      <c r="AN113" s="50">
        <v>47.2</v>
      </c>
      <c r="AO113" s="50">
        <v>44.1</v>
      </c>
      <c r="AP113" s="50">
        <v>66.319999999999993</v>
      </c>
      <c r="AQ113" s="50">
        <v>75.819999999999993</v>
      </c>
      <c r="AR113" s="50">
        <v>56.81</v>
      </c>
      <c r="AS113" s="50">
        <v>26.12</v>
      </c>
      <c r="AT113" s="50">
        <v>27.46</v>
      </c>
      <c r="AU113" s="50">
        <v>24.83</v>
      </c>
      <c r="AV113" s="102">
        <v>2270.4</v>
      </c>
      <c r="AW113" s="102">
        <v>1135.5999999999999</v>
      </c>
      <c r="AX113" s="102">
        <v>1134.8</v>
      </c>
      <c r="AY113" s="102">
        <v>349.3</v>
      </c>
      <c r="AZ113" s="102">
        <v>171.8</v>
      </c>
      <c r="BA113" s="102">
        <v>177.5</v>
      </c>
      <c r="BB113" s="102">
        <v>477</v>
      </c>
      <c r="BC113" s="102">
        <v>246.1</v>
      </c>
      <c r="BD113" s="102">
        <v>231</v>
      </c>
      <c r="BE113" s="102"/>
      <c r="BF113" s="50">
        <v>49.5</v>
      </c>
      <c r="BG113" s="50">
        <v>59.4</v>
      </c>
      <c r="BH113" s="50">
        <v>39.700000000000003</v>
      </c>
      <c r="BI113" s="50">
        <v>10.9</v>
      </c>
      <c r="BJ113" s="50">
        <v>13.3</v>
      </c>
      <c r="BK113" s="50">
        <v>8.6</v>
      </c>
      <c r="BL113" s="50">
        <v>56</v>
      </c>
      <c r="BM113" s="50">
        <v>64.8</v>
      </c>
      <c r="BN113" s="50">
        <v>46.7</v>
      </c>
      <c r="BO113" s="50">
        <v>66.319999999999993</v>
      </c>
      <c r="BP113" s="50">
        <v>75.819999999999993</v>
      </c>
      <c r="BQ113" s="50">
        <v>56.81</v>
      </c>
      <c r="BR113" s="50">
        <v>26.12</v>
      </c>
      <c r="BS113" s="50">
        <v>27.46</v>
      </c>
      <c r="BT113" s="50">
        <v>24.83</v>
      </c>
      <c r="BU113" s="50">
        <v>85.2</v>
      </c>
      <c r="BV113" s="50">
        <v>92.08</v>
      </c>
      <c r="BW113" s="50">
        <v>77.86</v>
      </c>
      <c r="BX113" s="50">
        <v>29.5</v>
      </c>
      <c r="BY113" s="50">
        <v>27.9</v>
      </c>
      <c r="BZ113" s="50">
        <v>31</v>
      </c>
      <c r="CA113" s="50">
        <v>12.2</v>
      </c>
      <c r="CB113" s="50">
        <v>14.4</v>
      </c>
      <c r="CC113" s="50">
        <v>10.1</v>
      </c>
      <c r="CF113" s="101">
        <v>3584654</v>
      </c>
      <c r="CG113" s="101">
        <v>1768970</v>
      </c>
      <c r="CH113" s="101">
        <v>1815684</v>
      </c>
      <c r="CI113" s="101">
        <v>182572</v>
      </c>
      <c r="CJ113" s="101">
        <v>93123</v>
      </c>
      <c r="CK113" s="101">
        <v>89449</v>
      </c>
      <c r="CL113" s="101">
        <v>193059</v>
      </c>
      <c r="CM113" s="101">
        <v>99337</v>
      </c>
      <c r="CN113" s="101">
        <v>93722</v>
      </c>
      <c r="CO113" s="101">
        <v>226914</v>
      </c>
      <c r="CP113" s="101">
        <v>117131</v>
      </c>
      <c r="CQ113" s="101">
        <v>109783</v>
      </c>
      <c r="CR113" s="101">
        <v>267979</v>
      </c>
      <c r="CS113" s="101">
        <v>140004</v>
      </c>
      <c r="CT113" s="101">
        <v>127975</v>
      </c>
      <c r="CV113" s="103" t="s">
        <v>1383</v>
      </c>
      <c r="CY113" s="104"/>
      <c r="CZ113" s="104"/>
    </row>
    <row r="114" spans="1:104" ht="12.75" x14ac:dyDescent="0.2">
      <c r="A114" s="96" t="s">
        <v>100</v>
      </c>
      <c r="B114" s="97" t="s">
        <v>522</v>
      </c>
      <c r="C114" s="96" t="s">
        <v>944</v>
      </c>
      <c r="D114" s="50">
        <v>2</v>
      </c>
      <c r="E114" s="50">
        <v>2012</v>
      </c>
      <c r="F114" s="101">
        <v>57200</v>
      </c>
      <c r="G114" s="101">
        <v>8800</v>
      </c>
      <c r="H114" s="101" t="s">
        <v>1383</v>
      </c>
      <c r="I114" s="101" t="s">
        <v>1383</v>
      </c>
      <c r="J114" s="101"/>
      <c r="K114" s="101"/>
      <c r="L114" s="50">
        <v>22.5</v>
      </c>
      <c r="M114" s="50">
        <v>20.7</v>
      </c>
      <c r="N114" s="50">
        <v>25</v>
      </c>
      <c r="O114" s="102">
        <v>52.6</v>
      </c>
      <c r="P114" s="102">
        <v>55.8</v>
      </c>
      <c r="Q114" s="50">
        <v>49.6</v>
      </c>
      <c r="R114" s="102"/>
      <c r="S114" s="102"/>
      <c r="T114" s="102"/>
      <c r="U114" s="102"/>
      <c r="V114" s="102"/>
      <c r="W114" s="102"/>
      <c r="AJ114" s="50">
        <v>251.1</v>
      </c>
      <c r="AK114" s="50">
        <v>146.9</v>
      </c>
      <c r="AL114" s="50">
        <v>104.2</v>
      </c>
      <c r="AM114" s="50">
        <v>16.8</v>
      </c>
      <c r="AN114" s="50">
        <v>8.1</v>
      </c>
      <c r="AO114" s="50">
        <v>8.6999999999999993</v>
      </c>
      <c r="AP114" s="50">
        <v>66.739999999999995</v>
      </c>
      <c r="AQ114" s="50">
        <v>77.430000000000007</v>
      </c>
      <c r="AR114" s="50">
        <v>55.86</v>
      </c>
      <c r="AS114" s="50">
        <v>30.66</v>
      </c>
      <c r="AT114" s="50">
        <v>32.340000000000003</v>
      </c>
      <c r="AU114" s="50">
        <v>29.25</v>
      </c>
      <c r="AV114" s="102">
        <v>376.2</v>
      </c>
      <c r="AW114" s="102">
        <v>189.7</v>
      </c>
      <c r="AX114" s="102">
        <v>186.5</v>
      </c>
      <c r="AY114" s="102">
        <v>54.9</v>
      </c>
      <c r="AZ114" s="102">
        <v>25</v>
      </c>
      <c r="BA114" s="102">
        <v>29.9</v>
      </c>
      <c r="BB114" s="102">
        <v>85.2</v>
      </c>
      <c r="BC114" s="102">
        <v>47</v>
      </c>
      <c r="BD114" s="102">
        <v>38.200000000000003</v>
      </c>
      <c r="BE114" s="102"/>
      <c r="BF114" s="50">
        <v>51.5</v>
      </c>
      <c r="BG114" s="50">
        <v>61.2</v>
      </c>
      <c r="BH114" s="50">
        <v>41.7</v>
      </c>
      <c r="BI114" s="50">
        <v>14.5</v>
      </c>
      <c r="BJ114" s="50">
        <v>14.3</v>
      </c>
      <c r="BK114" s="50">
        <v>14.7</v>
      </c>
      <c r="BL114" s="50">
        <v>60.2</v>
      </c>
      <c r="BM114" s="50">
        <v>69.7</v>
      </c>
      <c r="BN114" s="50">
        <v>48.4</v>
      </c>
      <c r="BO114" s="50">
        <v>66.739999999999995</v>
      </c>
      <c r="BP114" s="50">
        <v>77.430000000000007</v>
      </c>
      <c r="BQ114" s="50">
        <v>55.86</v>
      </c>
      <c r="BR114" s="50">
        <v>30.66</v>
      </c>
      <c r="BS114" s="50">
        <v>32.340000000000003</v>
      </c>
      <c r="BT114" s="50">
        <v>29.25</v>
      </c>
      <c r="BU114" s="50">
        <v>84.88</v>
      </c>
      <c r="BV114" s="50">
        <v>93.54</v>
      </c>
      <c r="BW114" s="50">
        <v>74.209999999999994</v>
      </c>
      <c r="BX114" s="50">
        <v>35.799999999999997</v>
      </c>
      <c r="BY114" s="50">
        <v>34.700000000000003</v>
      </c>
      <c r="BZ114" s="50">
        <v>36.6</v>
      </c>
      <c r="CA114" s="50">
        <v>20.3</v>
      </c>
      <c r="CB114" s="50">
        <v>19.399999999999999</v>
      </c>
      <c r="CC114" s="50">
        <v>20.9</v>
      </c>
      <c r="CF114" s="101">
        <v>604970</v>
      </c>
      <c r="CG114" s="101">
        <v>302180</v>
      </c>
      <c r="CH114" s="101">
        <v>302790</v>
      </c>
      <c r="CI114" s="101">
        <v>31207</v>
      </c>
      <c r="CJ114" s="101">
        <v>16081</v>
      </c>
      <c r="CK114" s="101">
        <v>15126</v>
      </c>
      <c r="CL114" s="101">
        <v>32597</v>
      </c>
      <c r="CM114" s="101">
        <v>16870</v>
      </c>
      <c r="CN114" s="101">
        <v>15727</v>
      </c>
      <c r="CO114" s="101">
        <v>39854</v>
      </c>
      <c r="CP114" s="101">
        <v>20689</v>
      </c>
      <c r="CQ114" s="101">
        <v>19165</v>
      </c>
      <c r="CR114" s="101">
        <v>49957</v>
      </c>
      <c r="CS114" s="101">
        <v>29467</v>
      </c>
      <c r="CT114" s="101">
        <v>20490</v>
      </c>
      <c r="CV114" s="103" t="s">
        <v>1383</v>
      </c>
      <c r="CY114" s="104"/>
      <c r="CZ114" s="104"/>
    </row>
    <row r="115" spans="1:104" ht="12.75" x14ac:dyDescent="0.2">
      <c r="A115" s="96" t="s">
        <v>101</v>
      </c>
      <c r="B115" s="97" t="s">
        <v>523</v>
      </c>
      <c r="C115" s="96" t="s">
        <v>945</v>
      </c>
      <c r="D115" s="50">
        <v>2</v>
      </c>
      <c r="E115" s="50">
        <v>2012</v>
      </c>
      <c r="F115" s="101">
        <v>216100</v>
      </c>
      <c r="G115" s="101">
        <v>26200</v>
      </c>
      <c r="H115" s="101" t="s">
        <v>1383</v>
      </c>
      <c r="I115" s="101" t="s">
        <v>1383</v>
      </c>
      <c r="J115" s="101"/>
      <c r="K115" s="101"/>
      <c r="L115" s="50">
        <v>26</v>
      </c>
      <c r="M115" s="50">
        <v>22.9</v>
      </c>
      <c r="N115" s="50">
        <v>30.1</v>
      </c>
      <c r="O115" s="102">
        <v>60.4</v>
      </c>
      <c r="P115" s="102">
        <v>53.7</v>
      </c>
      <c r="Q115" s="50">
        <v>67.8</v>
      </c>
      <c r="R115" s="102"/>
      <c r="S115" s="102"/>
      <c r="T115" s="102"/>
      <c r="U115" s="102"/>
      <c r="V115" s="102"/>
      <c r="W115" s="102"/>
      <c r="AJ115" s="50">
        <v>824.9</v>
      </c>
      <c r="AK115" s="50">
        <v>468.6</v>
      </c>
      <c r="AL115" s="50">
        <v>356.3</v>
      </c>
      <c r="AM115" s="50">
        <v>43.4</v>
      </c>
      <c r="AN115" s="50">
        <v>22.9</v>
      </c>
      <c r="AO115" s="50">
        <v>20.6</v>
      </c>
      <c r="AP115" s="50">
        <v>65.959999999999994</v>
      </c>
      <c r="AQ115" s="50">
        <v>75.459999999999994</v>
      </c>
      <c r="AR115" s="50">
        <v>56.58</v>
      </c>
      <c r="AS115" s="50">
        <v>23.09</v>
      </c>
      <c r="AT115" s="50">
        <v>24.19</v>
      </c>
      <c r="AU115" s="50">
        <v>21.98</v>
      </c>
      <c r="AV115" s="102">
        <v>1250.5999999999999</v>
      </c>
      <c r="AW115" s="102">
        <v>620.9</v>
      </c>
      <c r="AX115" s="102">
        <v>629.70000000000005</v>
      </c>
      <c r="AY115" s="102">
        <v>188</v>
      </c>
      <c r="AZ115" s="102">
        <v>94.5</v>
      </c>
      <c r="BA115" s="102">
        <v>93.6</v>
      </c>
      <c r="BB115" s="102">
        <v>262.7</v>
      </c>
      <c r="BC115" s="102">
        <v>132.6</v>
      </c>
      <c r="BD115" s="102">
        <v>130.1</v>
      </c>
      <c r="BE115" s="102"/>
      <c r="BF115" s="50">
        <v>48.7</v>
      </c>
      <c r="BG115" s="50">
        <v>58</v>
      </c>
      <c r="BH115" s="50">
        <v>39.5</v>
      </c>
      <c r="BI115" s="50">
        <v>9.1999999999999993</v>
      </c>
      <c r="BJ115" s="50">
        <v>11.2</v>
      </c>
      <c r="BK115" s="50">
        <v>7.1</v>
      </c>
      <c r="BL115" s="50">
        <v>55.4</v>
      </c>
      <c r="BM115" s="50">
        <v>63.7</v>
      </c>
      <c r="BN115" s="50">
        <v>47</v>
      </c>
      <c r="BO115" s="50">
        <v>65.959999999999994</v>
      </c>
      <c r="BP115" s="50">
        <v>75.459999999999994</v>
      </c>
      <c r="BQ115" s="50">
        <v>56.58</v>
      </c>
      <c r="BR115" s="50">
        <v>23.09</v>
      </c>
      <c r="BS115" s="50">
        <v>24.19</v>
      </c>
      <c r="BT115" s="50">
        <v>21.98</v>
      </c>
      <c r="BU115" s="50">
        <v>84.58</v>
      </c>
      <c r="BV115" s="50">
        <v>91.67</v>
      </c>
      <c r="BW115" s="50">
        <v>77.349999999999994</v>
      </c>
      <c r="BX115" s="50">
        <v>25.6</v>
      </c>
      <c r="BY115" s="50">
        <v>25.5</v>
      </c>
      <c r="BZ115" s="50">
        <v>25.6</v>
      </c>
      <c r="CA115" s="50">
        <v>8.8000000000000007</v>
      </c>
      <c r="CB115" s="50">
        <v>10.4</v>
      </c>
      <c r="CC115" s="50">
        <v>7.3</v>
      </c>
      <c r="CF115" s="101">
        <v>1953802</v>
      </c>
      <c r="CG115" s="101">
        <v>957680</v>
      </c>
      <c r="CH115" s="101">
        <v>996122</v>
      </c>
      <c r="CI115" s="101">
        <v>97734</v>
      </c>
      <c r="CJ115" s="101">
        <v>49724</v>
      </c>
      <c r="CK115" s="101">
        <v>48010</v>
      </c>
      <c r="CL115" s="101">
        <v>102274</v>
      </c>
      <c r="CM115" s="101">
        <v>52866</v>
      </c>
      <c r="CN115" s="101">
        <v>49408</v>
      </c>
      <c r="CO115" s="101">
        <v>118981</v>
      </c>
      <c r="CP115" s="101">
        <v>61249</v>
      </c>
      <c r="CQ115" s="101">
        <v>57732</v>
      </c>
      <c r="CR115" s="101">
        <v>149682</v>
      </c>
      <c r="CS115" s="101">
        <v>75235</v>
      </c>
      <c r="CT115" s="101">
        <v>74447</v>
      </c>
      <c r="CV115" s="103" t="s">
        <v>1383</v>
      </c>
      <c r="CY115" s="104"/>
      <c r="CZ115" s="104"/>
    </row>
    <row r="116" spans="1:104" ht="12.75" x14ac:dyDescent="0.2">
      <c r="A116" s="96" t="s">
        <v>102</v>
      </c>
      <c r="B116" s="97" t="s">
        <v>524</v>
      </c>
      <c r="C116" s="96" t="s">
        <v>946</v>
      </c>
      <c r="D116" s="50">
        <v>2</v>
      </c>
      <c r="E116" s="50">
        <v>2012</v>
      </c>
      <c r="F116" s="101">
        <v>35900</v>
      </c>
      <c r="G116" s="101">
        <v>6000</v>
      </c>
      <c r="H116" s="101" t="s">
        <v>1383</v>
      </c>
      <c r="I116" s="101" t="s">
        <v>1383</v>
      </c>
      <c r="J116" s="101"/>
      <c r="K116" s="101"/>
      <c r="L116" s="50">
        <v>29.9</v>
      </c>
      <c r="M116" s="50">
        <v>25.1</v>
      </c>
      <c r="N116" s="50">
        <v>36.799999999999997</v>
      </c>
      <c r="O116" s="102">
        <v>72.5</v>
      </c>
      <c r="P116" s="102">
        <v>61.1</v>
      </c>
      <c r="Q116" s="50">
        <v>85.2</v>
      </c>
      <c r="R116" s="102"/>
      <c r="S116" s="102"/>
      <c r="T116" s="102"/>
      <c r="U116" s="102"/>
      <c r="V116" s="102"/>
      <c r="W116" s="102"/>
      <c r="AJ116" s="50">
        <v>119.7</v>
      </c>
      <c r="AK116" s="50">
        <v>70.3</v>
      </c>
      <c r="AL116" s="50">
        <v>49.4</v>
      </c>
      <c r="AM116" s="50">
        <v>8.3000000000000007</v>
      </c>
      <c r="AN116" s="50">
        <v>4.3</v>
      </c>
      <c r="AO116" s="50">
        <v>3.9</v>
      </c>
      <c r="AP116" s="50">
        <v>64.83</v>
      </c>
      <c r="AQ116" s="50">
        <v>74.33</v>
      </c>
      <c r="AR116" s="50">
        <v>54.85</v>
      </c>
      <c r="AS116" s="50">
        <v>27.38</v>
      </c>
      <c r="AT116" s="50">
        <v>29.56</v>
      </c>
      <c r="AU116" s="50">
        <v>25.3</v>
      </c>
      <c r="AV116" s="102">
        <v>184.6</v>
      </c>
      <c r="AW116" s="102">
        <v>94.6</v>
      </c>
      <c r="AX116" s="102">
        <v>90</v>
      </c>
      <c r="AY116" s="102">
        <v>30.2</v>
      </c>
      <c r="AZ116" s="102">
        <v>14.7</v>
      </c>
      <c r="BA116" s="102">
        <v>15.5</v>
      </c>
      <c r="BB116" s="102">
        <v>37.799999999999997</v>
      </c>
      <c r="BC116" s="102">
        <v>19.8</v>
      </c>
      <c r="BD116" s="102">
        <v>17.899999999999999</v>
      </c>
      <c r="BE116" s="102"/>
      <c r="BF116" s="50">
        <v>45.4</v>
      </c>
      <c r="BG116" s="50">
        <v>55.6</v>
      </c>
      <c r="BH116" s="50">
        <v>34.6</v>
      </c>
      <c r="BI116" s="50">
        <v>7.5</v>
      </c>
      <c r="BJ116" s="50">
        <v>11.5</v>
      </c>
      <c r="BK116" s="50">
        <v>3.8</v>
      </c>
      <c r="BL116" s="50">
        <v>51.6</v>
      </c>
      <c r="BM116" s="50">
        <v>59.3</v>
      </c>
      <c r="BN116" s="50">
        <v>43</v>
      </c>
      <c r="BO116" s="50">
        <v>64.83</v>
      </c>
      <c r="BP116" s="50">
        <v>74.33</v>
      </c>
      <c r="BQ116" s="50">
        <v>54.85</v>
      </c>
      <c r="BR116" s="50">
        <v>27.38</v>
      </c>
      <c r="BS116" s="50">
        <v>29.56</v>
      </c>
      <c r="BT116" s="50">
        <v>25.3</v>
      </c>
      <c r="BU116" s="50">
        <v>86.68</v>
      </c>
      <c r="BV116" s="50">
        <v>91.89</v>
      </c>
      <c r="BW116" s="50">
        <v>80.92</v>
      </c>
      <c r="BX116" s="50">
        <v>38.5</v>
      </c>
      <c r="BY116" s="50">
        <v>34.299999999999997</v>
      </c>
      <c r="BZ116" s="50">
        <v>42.3</v>
      </c>
      <c r="CA116" s="50">
        <v>11.4</v>
      </c>
      <c r="CB116" s="50">
        <v>17.2</v>
      </c>
      <c r="CC116" s="50" t="s">
        <v>1383</v>
      </c>
      <c r="CF116" s="101">
        <v>291731</v>
      </c>
      <c r="CG116" s="101">
        <v>146690</v>
      </c>
      <c r="CH116" s="101">
        <v>145041</v>
      </c>
      <c r="CI116" s="101">
        <v>15591</v>
      </c>
      <c r="CJ116" s="101">
        <v>7920</v>
      </c>
      <c r="CK116" s="101">
        <v>7671</v>
      </c>
      <c r="CL116" s="101">
        <v>16726</v>
      </c>
      <c r="CM116" s="101">
        <v>8564</v>
      </c>
      <c r="CN116" s="101">
        <v>8162</v>
      </c>
      <c r="CO116" s="101">
        <v>20088</v>
      </c>
      <c r="CP116" s="101">
        <v>10448</v>
      </c>
      <c r="CQ116" s="101">
        <v>9640</v>
      </c>
      <c r="CR116" s="101">
        <v>20034</v>
      </c>
      <c r="CS116" s="101">
        <v>10752</v>
      </c>
      <c r="CT116" s="101">
        <v>9282</v>
      </c>
      <c r="CV116" s="103" t="s">
        <v>1383</v>
      </c>
      <c r="CY116" s="104"/>
      <c r="CZ116" s="104"/>
    </row>
    <row r="117" spans="1:104" ht="12.75" x14ac:dyDescent="0.2">
      <c r="A117" s="96" t="s">
        <v>103</v>
      </c>
      <c r="B117" s="97" t="s">
        <v>525</v>
      </c>
      <c r="C117" s="96" t="s">
        <v>947</v>
      </c>
      <c r="D117" s="50">
        <v>2</v>
      </c>
      <c r="E117" s="50">
        <v>2012</v>
      </c>
      <c r="F117" s="101">
        <v>71900</v>
      </c>
      <c r="G117" s="101">
        <v>12200</v>
      </c>
      <c r="H117" s="101" t="s">
        <v>1383</v>
      </c>
      <c r="I117" s="101" t="s">
        <v>1383</v>
      </c>
      <c r="J117" s="101"/>
      <c r="K117" s="101"/>
      <c r="L117" s="50">
        <v>22.6</v>
      </c>
      <c r="M117" s="50">
        <v>16.600000000000001</v>
      </c>
      <c r="N117" s="50">
        <v>30.5</v>
      </c>
      <c r="O117" s="102">
        <v>53.6</v>
      </c>
      <c r="P117" s="102">
        <v>41.4</v>
      </c>
      <c r="Q117" s="50">
        <v>67.099999999999994</v>
      </c>
      <c r="R117" s="102"/>
      <c r="S117" s="102"/>
      <c r="T117" s="102"/>
      <c r="U117" s="102"/>
      <c r="V117" s="102"/>
      <c r="W117" s="102"/>
      <c r="AJ117" s="50">
        <v>310</v>
      </c>
      <c r="AK117" s="50">
        <v>175.2</v>
      </c>
      <c r="AL117" s="50">
        <v>134.80000000000001</v>
      </c>
      <c r="AM117" s="50">
        <v>22.7</v>
      </c>
      <c r="AN117" s="50">
        <v>11.9</v>
      </c>
      <c r="AO117" s="50">
        <v>10.8</v>
      </c>
      <c r="AP117" s="50">
        <v>67.540000000000006</v>
      </c>
      <c r="AQ117" s="50">
        <v>76.05</v>
      </c>
      <c r="AR117" s="50">
        <v>58.97</v>
      </c>
      <c r="AS117" s="50">
        <v>29.83</v>
      </c>
      <c r="AT117" s="50">
        <v>31.59</v>
      </c>
      <c r="AU117" s="50">
        <v>28.12</v>
      </c>
      <c r="AV117" s="102">
        <v>459</v>
      </c>
      <c r="AW117" s="102">
        <v>230.4</v>
      </c>
      <c r="AX117" s="102">
        <v>228.7</v>
      </c>
      <c r="AY117" s="102">
        <v>76.2</v>
      </c>
      <c r="AZ117" s="102">
        <v>37.700000000000003</v>
      </c>
      <c r="BA117" s="102">
        <v>38.5</v>
      </c>
      <c r="BB117" s="102">
        <v>91.3</v>
      </c>
      <c r="BC117" s="102">
        <v>46.6</v>
      </c>
      <c r="BD117" s="102">
        <v>44.7</v>
      </c>
      <c r="BE117" s="102"/>
      <c r="BF117" s="50">
        <v>51.9</v>
      </c>
      <c r="BG117" s="50">
        <v>63</v>
      </c>
      <c r="BH117" s="50">
        <v>40.700000000000003</v>
      </c>
      <c r="BI117" s="50">
        <v>13.8</v>
      </c>
      <c r="BJ117" s="50">
        <v>18.5</v>
      </c>
      <c r="BK117" s="50">
        <v>9.3000000000000007</v>
      </c>
      <c r="BL117" s="50">
        <v>55.8</v>
      </c>
      <c r="BM117" s="50">
        <v>65.400000000000006</v>
      </c>
      <c r="BN117" s="50">
        <v>45.7</v>
      </c>
      <c r="BO117" s="50">
        <v>67.540000000000006</v>
      </c>
      <c r="BP117" s="50">
        <v>76.05</v>
      </c>
      <c r="BQ117" s="50">
        <v>58.97</v>
      </c>
      <c r="BR117" s="50">
        <v>29.83</v>
      </c>
      <c r="BS117" s="50">
        <v>31.59</v>
      </c>
      <c r="BT117" s="50">
        <v>28.12</v>
      </c>
      <c r="BU117" s="50">
        <v>86.67</v>
      </c>
      <c r="BV117" s="50">
        <v>91.89</v>
      </c>
      <c r="BW117" s="50">
        <v>81.23</v>
      </c>
      <c r="BX117" s="50">
        <v>32.299999999999997</v>
      </c>
      <c r="BY117" s="50">
        <v>27.4</v>
      </c>
      <c r="BZ117" s="50">
        <v>37.1</v>
      </c>
      <c r="CA117" s="50">
        <v>15.8</v>
      </c>
      <c r="CB117" s="50">
        <v>20.7</v>
      </c>
      <c r="CC117" s="50">
        <v>10.7</v>
      </c>
      <c r="CF117" s="101">
        <v>734151</v>
      </c>
      <c r="CG117" s="101">
        <v>362420</v>
      </c>
      <c r="CH117" s="101">
        <v>371731</v>
      </c>
      <c r="CI117" s="101">
        <v>38040</v>
      </c>
      <c r="CJ117" s="101">
        <v>19398</v>
      </c>
      <c r="CK117" s="101">
        <v>18642</v>
      </c>
      <c r="CL117" s="101">
        <v>41462</v>
      </c>
      <c r="CM117" s="101">
        <v>21037</v>
      </c>
      <c r="CN117" s="101">
        <v>20425</v>
      </c>
      <c r="CO117" s="101">
        <v>47991</v>
      </c>
      <c r="CP117" s="101">
        <v>24745</v>
      </c>
      <c r="CQ117" s="101">
        <v>23246</v>
      </c>
      <c r="CR117" s="101">
        <v>48306</v>
      </c>
      <c r="CS117" s="101">
        <v>24550</v>
      </c>
      <c r="CT117" s="101">
        <v>23756</v>
      </c>
      <c r="CV117" s="103" t="s">
        <v>1383</v>
      </c>
      <c r="CY117" s="104"/>
      <c r="CZ117" s="104"/>
    </row>
    <row r="118" spans="1:104" ht="12.75" x14ac:dyDescent="0.2">
      <c r="A118" s="96" t="s">
        <v>104</v>
      </c>
      <c r="B118" s="97" t="s">
        <v>526</v>
      </c>
      <c r="C118" s="96" t="s">
        <v>948</v>
      </c>
      <c r="D118" s="50">
        <v>1</v>
      </c>
      <c r="E118" s="50">
        <v>2012</v>
      </c>
      <c r="F118" s="101">
        <v>248500</v>
      </c>
      <c r="G118" s="101">
        <v>43300</v>
      </c>
      <c r="H118" s="101" t="s">
        <v>1383</v>
      </c>
      <c r="I118" s="101" t="s">
        <v>1383</v>
      </c>
      <c r="J118" s="101"/>
      <c r="K118" s="101"/>
      <c r="L118" s="50">
        <v>23.2</v>
      </c>
      <c r="M118" s="50">
        <v>19.399999999999999</v>
      </c>
      <c r="N118" s="50">
        <v>28.8</v>
      </c>
      <c r="O118" s="102">
        <v>55.6</v>
      </c>
      <c r="P118" s="102">
        <v>46.1</v>
      </c>
      <c r="Q118" s="50">
        <v>67.099999999999994</v>
      </c>
      <c r="R118" s="102"/>
      <c r="S118" s="102"/>
      <c r="T118" s="102"/>
      <c r="U118" s="102"/>
      <c r="V118" s="102"/>
      <c r="W118" s="102"/>
      <c r="AJ118" s="50">
        <v>1056.7</v>
      </c>
      <c r="AK118" s="50">
        <v>623.6</v>
      </c>
      <c r="AL118" s="50">
        <v>433.1</v>
      </c>
      <c r="AM118" s="50">
        <v>77.900000000000006</v>
      </c>
      <c r="AN118" s="50">
        <v>42.8</v>
      </c>
      <c r="AO118" s="50">
        <v>35.1</v>
      </c>
      <c r="AP118" s="50">
        <v>67.34</v>
      </c>
      <c r="AQ118" s="50">
        <v>77.23</v>
      </c>
      <c r="AR118" s="50">
        <v>56.86</v>
      </c>
      <c r="AS118" s="50">
        <v>30.9</v>
      </c>
      <c r="AT118" s="50">
        <v>33.33</v>
      </c>
      <c r="AU118" s="50">
        <v>28.38</v>
      </c>
      <c r="AV118" s="102">
        <v>1569.2</v>
      </c>
      <c r="AW118" s="102">
        <v>807.4</v>
      </c>
      <c r="AX118" s="102">
        <v>761.7</v>
      </c>
      <c r="AY118" s="102">
        <v>252.2</v>
      </c>
      <c r="AZ118" s="102">
        <v>128.5</v>
      </c>
      <c r="BA118" s="102">
        <v>123.8</v>
      </c>
      <c r="BB118" s="102">
        <v>319.39999999999998</v>
      </c>
      <c r="BC118" s="102">
        <v>167.3</v>
      </c>
      <c r="BD118" s="102">
        <v>152.1</v>
      </c>
      <c r="BE118" s="102"/>
      <c r="BF118" s="50">
        <v>51.5</v>
      </c>
      <c r="BG118" s="50">
        <v>62.1</v>
      </c>
      <c r="BH118" s="50">
        <v>40.4</v>
      </c>
      <c r="BI118" s="50">
        <v>13.7</v>
      </c>
      <c r="BJ118" s="50">
        <v>18</v>
      </c>
      <c r="BK118" s="50">
        <v>9.3000000000000007</v>
      </c>
      <c r="BL118" s="50">
        <v>57.6</v>
      </c>
      <c r="BM118" s="50">
        <v>66</v>
      </c>
      <c r="BN118" s="50">
        <v>48.2</v>
      </c>
      <c r="BO118" s="50">
        <v>67.34</v>
      </c>
      <c r="BP118" s="50">
        <v>77.23</v>
      </c>
      <c r="BQ118" s="50">
        <v>56.86</v>
      </c>
      <c r="BR118" s="50">
        <v>30.9</v>
      </c>
      <c r="BS118" s="50">
        <v>33.33</v>
      </c>
      <c r="BT118" s="50">
        <v>28.38</v>
      </c>
      <c r="BU118" s="50">
        <v>86.81</v>
      </c>
      <c r="BV118" s="50">
        <v>93.8</v>
      </c>
      <c r="BW118" s="50">
        <v>79.12</v>
      </c>
      <c r="BX118" s="50">
        <v>33.9</v>
      </c>
      <c r="BY118" s="50">
        <v>29.6</v>
      </c>
      <c r="BZ118" s="50">
        <v>38.299999999999997</v>
      </c>
      <c r="CA118" s="50">
        <v>16.2</v>
      </c>
      <c r="CB118" s="50">
        <v>19.600000000000001</v>
      </c>
      <c r="CC118" s="50">
        <v>12.5</v>
      </c>
      <c r="CF118" s="101">
        <v>2470138</v>
      </c>
      <c r="CG118" s="101">
        <v>1240726</v>
      </c>
      <c r="CH118" s="101">
        <v>1229412</v>
      </c>
      <c r="CI118" s="101">
        <v>123873</v>
      </c>
      <c r="CJ118" s="101">
        <v>63798</v>
      </c>
      <c r="CK118" s="101">
        <v>60075</v>
      </c>
      <c r="CL118" s="101">
        <v>137470</v>
      </c>
      <c r="CM118" s="101">
        <v>71625</v>
      </c>
      <c r="CN118" s="101">
        <v>65845</v>
      </c>
      <c r="CO118" s="101">
        <v>162440</v>
      </c>
      <c r="CP118" s="101">
        <v>85133</v>
      </c>
      <c r="CQ118" s="101">
        <v>77307</v>
      </c>
      <c r="CR118" s="101">
        <v>171356</v>
      </c>
      <c r="CS118" s="101">
        <v>90192</v>
      </c>
      <c r="CT118" s="101">
        <v>81164</v>
      </c>
      <c r="CV118" s="103" t="s">
        <v>1383</v>
      </c>
      <c r="CY118" s="104"/>
      <c r="CZ118" s="104"/>
    </row>
    <row r="119" spans="1:104" ht="12.75" x14ac:dyDescent="0.2">
      <c r="A119" s="96" t="s">
        <v>105</v>
      </c>
      <c r="B119" s="97" t="s">
        <v>527</v>
      </c>
      <c r="C119" s="96" t="s">
        <v>949</v>
      </c>
      <c r="D119" s="50">
        <v>2</v>
      </c>
      <c r="E119" s="50">
        <v>2012</v>
      </c>
      <c r="F119" s="101">
        <v>35400</v>
      </c>
      <c r="G119" s="101">
        <v>6300</v>
      </c>
      <c r="H119" s="101" t="s">
        <v>1383</v>
      </c>
      <c r="I119" s="101" t="s">
        <v>1383</v>
      </c>
      <c r="J119" s="101"/>
      <c r="K119" s="101"/>
      <c r="L119" s="50">
        <v>22.9</v>
      </c>
      <c r="M119" s="50">
        <v>19.7</v>
      </c>
      <c r="N119" s="50">
        <v>27</v>
      </c>
      <c r="O119" s="102">
        <v>60.5</v>
      </c>
      <c r="P119" s="102">
        <v>53.9</v>
      </c>
      <c r="Q119" s="50">
        <v>70.400000000000006</v>
      </c>
      <c r="R119" s="102"/>
      <c r="S119" s="102"/>
      <c r="T119" s="102"/>
      <c r="U119" s="102"/>
      <c r="V119" s="102"/>
      <c r="W119" s="102"/>
      <c r="AJ119" s="50">
        <v>152.30000000000001</v>
      </c>
      <c r="AK119" s="50">
        <v>86.1</v>
      </c>
      <c r="AL119" s="50">
        <v>66.2</v>
      </c>
      <c r="AM119" s="50">
        <v>10.4</v>
      </c>
      <c r="AN119" s="50">
        <v>6.2</v>
      </c>
      <c r="AO119" s="50">
        <v>4.0999999999999996</v>
      </c>
      <c r="AP119" s="50">
        <v>67.72</v>
      </c>
      <c r="AQ119" s="50">
        <v>75.89</v>
      </c>
      <c r="AR119" s="50">
        <v>59.4</v>
      </c>
      <c r="AS119" s="50">
        <v>30.28</v>
      </c>
      <c r="AT119" s="50">
        <v>36.6</v>
      </c>
      <c r="AU119" s="50">
        <v>24.02</v>
      </c>
      <c r="AV119" s="102">
        <v>224.9</v>
      </c>
      <c r="AW119" s="102">
        <v>113.5</v>
      </c>
      <c r="AX119" s="102">
        <v>111.4</v>
      </c>
      <c r="AY119" s="102">
        <v>34.299999999999997</v>
      </c>
      <c r="AZ119" s="102">
        <v>17.100000000000001</v>
      </c>
      <c r="BA119" s="102">
        <v>17.2</v>
      </c>
      <c r="BB119" s="102">
        <v>49.2</v>
      </c>
      <c r="BC119" s="102">
        <v>24.9</v>
      </c>
      <c r="BD119" s="102">
        <v>24.4</v>
      </c>
      <c r="BE119" s="102"/>
      <c r="BF119" s="50">
        <v>52</v>
      </c>
      <c r="BG119" s="50">
        <v>60.6</v>
      </c>
      <c r="BH119" s="50">
        <v>43.2</v>
      </c>
      <c r="BI119" s="50">
        <v>12</v>
      </c>
      <c r="BJ119" s="50">
        <v>16.899999999999999</v>
      </c>
      <c r="BK119" s="50">
        <v>7.1</v>
      </c>
      <c r="BL119" s="50">
        <v>58.4</v>
      </c>
      <c r="BM119" s="50">
        <v>64.099999999999994</v>
      </c>
      <c r="BN119" s="50">
        <v>52.5</v>
      </c>
      <c r="BO119" s="50">
        <v>67.72</v>
      </c>
      <c r="BP119" s="50">
        <v>75.89</v>
      </c>
      <c r="BQ119" s="50">
        <v>59.4</v>
      </c>
      <c r="BR119" s="50">
        <v>30.28</v>
      </c>
      <c r="BS119" s="50">
        <v>36.6</v>
      </c>
      <c r="BT119" s="50">
        <v>24.02</v>
      </c>
      <c r="BU119" s="50">
        <v>88.45</v>
      </c>
      <c r="BV119" s="50">
        <v>92.45</v>
      </c>
      <c r="BW119" s="50">
        <v>84.36</v>
      </c>
      <c r="BX119" s="50">
        <v>32.9</v>
      </c>
      <c r="BY119" s="50">
        <v>34.299999999999997</v>
      </c>
      <c r="BZ119" s="50">
        <v>31.6</v>
      </c>
      <c r="CA119" s="50">
        <v>14.9</v>
      </c>
      <c r="CB119" s="50">
        <v>18.399999999999999</v>
      </c>
      <c r="CC119" s="50">
        <v>11.4</v>
      </c>
      <c r="CF119" s="101">
        <v>352788</v>
      </c>
      <c r="CG119" s="101">
        <v>173713</v>
      </c>
      <c r="CH119" s="101">
        <v>179075</v>
      </c>
      <c r="CI119" s="101">
        <v>16632</v>
      </c>
      <c r="CJ119" s="101">
        <v>8550</v>
      </c>
      <c r="CK119" s="101">
        <v>8082</v>
      </c>
      <c r="CL119" s="101">
        <v>18842</v>
      </c>
      <c r="CM119" s="101">
        <v>9713</v>
      </c>
      <c r="CN119" s="101">
        <v>9129</v>
      </c>
      <c r="CO119" s="101">
        <v>24531</v>
      </c>
      <c r="CP119" s="101">
        <v>12495</v>
      </c>
      <c r="CQ119" s="101">
        <v>12036</v>
      </c>
      <c r="CR119" s="101">
        <v>26206</v>
      </c>
      <c r="CS119" s="101">
        <v>13326</v>
      </c>
      <c r="CT119" s="101">
        <v>12880</v>
      </c>
      <c r="CV119" s="103" t="s">
        <v>1383</v>
      </c>
      <c r="CY119" s="104"/>
      <c r="CZ119" s="104"/>
    </row>
    <row r="120" spans="1:104" ht="12.75" x14ac:dyDescent="0.2">
      <c r="A120" s="96" t="s">
        <v>106</v>
      </c>
      <c r="B120" s="97" t="s">
        <v>528</v>
      </c>
      <c r="C120" s="96" t="s">
        <v>950</v>
      </c>
      <c r="D120" s="50">
        <v>2</v>
      </c>
      <c r="E120" s="50">
        <v>2012</v>
      </c>
      <c r="F120" s="101">
        <v>15500</v>
      </c>
      <c r="G120" s="101">
        <v>1700</v>
      </c>
      <c r="H120" s="101" t="s">
        <v>1383</v>
      </c>
      <c r="I120" s="101" t="s">
        <v>1383</v>
      </c>
      <c r="J120" s="101"/>
      <c r="K120" s="101"/>
      <c r="L120" s="50">
        <v>14.7</v>
      </c>
      <c r="M120" s="50">
        <v>10.9</v>
      </c>
      <c r="N120" s="50">
        <v>19.8</v>
      </c>
      <c r="O120" s="102">
        <v>22.7</v>
      </c>
      <c r="P120" s="102" t="s">
        <v>1383</v>
      </c>
      <c r="Q120" s="50" t="s">
        <v>1383</v>
      </c>
      <c r="R120" s="102"/>
      <c r="S120" s="102"/>
      <c r="T120" s="102"/>
      <c r="U120" s="102"/>
      <c r="V120" s="102"/>
      <c r="W120" s="102"/>
      <c r="AJ120" s="50">
        <v>103.2</v>
      </c>
      <c r="AK120" s="50">
        <v>59</v>
      </c>
      <c r="AL120" s="50">
        <v>44.2</v>
      </c>
      <c r="AM120" s="50">
        <v>7.6</v>
      </c>
      <c r="AN120" s="50">
        <v>4.7</v>
      </c>
      <c r="AO120" s="50">
        <v>2.9</v>
      </c>
      <c r="AP120" s="50">
        <v>69.680000000000007</v>
      </c>
      <c r="AQ120" s="50">
        <v>78.989999999999995</v>
      </c>
      <c r="AR120" s="50">
        <v>60.21</v>
      </c>
      <c r="AS120" s="50">
        <v>31.41</v>
      </c>
      <c r="AT120" s="50">
        <v>37.79</v>
      </c>
      <c r="AU120" s="50">
        <v>24.58</v>
      </c>
      <c r="AV120" s="102">
        <v>148.1</v>
      </c>
      <c r="AW120" s="102">
        <v>74.7</v>
      </c>
      <c r="AX120" s="102">
        <v>73.5</v>
      </c>
      <c r="AY120" s="102">
        <v>24.1</v>
      </c>
      <c r="AZ120" s="102">
        <v>12.5</v>
      </c>
      <c r="BA120" s="102">
        <v>11.7</v>
      </c>
      <c r="BB120" s="102">
        <v>27.3</v>
      </c>
      <c r="BC120" s="102">
        <v>13.6</v>
      </c>
      <c r="BD120" s="102">
        <v>13.7</v>
      </c>
      <c r="BE120" s="102"/>
      <c r="BF120" s="50">
        <v>59.3</v>
      </c>
      <c r="BG120" s="50">
        <v>70.3</v>
      </c>
      <c r="BH120" s="50">
        <v>48.1</v>
      </c>
      <c r="BI120" s="50">
        <v>24.3</v>
      </c>
      <c r="BJ120" s="50">
        <v>31.8</v>
      </c>
      <c r="BK120" s="50">
        <v>16.2</v>
      </c>
      <c r="BL120" s="50">
        <v>69</v>
      </c>
      <c r="BM120" s="50">
        <v>80.7</v>
      </c>
      <c r="BN120" s="50">
        <v>57.4</v>
      </c>
      <c r="BO120" s="50">
        <v>69.680000000000007</v>
      </c>
      <c r="BP120" s="50">
        <v>78.989999999999995</v>
      </c>
      <c r="BQ120" s="50">
        <v>60.21</v>
      </c>
      <c r="BR120" s="50">
        <v>31.41</v>
      </c>
      <c r="BS120" s="50">
        <v>37.79</v>
      </c>
      <c r="BT120" s="50">
        <v>24.58</v>
      </c>
      <c r="BU120" s="50">
        <v>85.51</v>
      </c>
      <c r="BV120" s="50">
        <v>93.67</v>
      </c>
      <c r="BW120" s="50">
        <v>77.430000000000007</v>
      </c>
      <c r="BX120" s="50">
        <v>20.3</v>
      </c>
      <c r="BY120" s="50" t="s">
        <v>1383</v>
      </c>
      <c r="BZ120" s="50">
        <v>26.3</v>
      </c>
      <c r="CA120" s="50" t="s">
        <v>1383</v>
      </c>
      <c r="CB120" s="50" t="s">
        <v>1383</v>
      </c>
      <c r="CC120" s="50" t="s">
        <v>1383</v>
      </c>
      <c r="CF120" s="101">
        <v>234002</v>
      </c>
      <c r="CG120" s="101">
        <v>115462</v>
      </c>
      <c r="CH120" s="101">
        <v>118540</v>
      </c>
      <c r="CI120" s="101">
        <v>11938</v>
      </c>
      <c r="CJ120" s="101">
        <v>6020</v>
      </c>
      <c r="CK120" s="101">
        <v>5918</v>
      </c>
      <c r="CL120" s="101">
        <v>13112</v>
      </c>
      <c r="CM120" s="101">
        <v>6880</v>
      </c>
      <c r="CN120" s="101">
        <v>6232</v>
      </c>
      <c r="CO120" s="101">
        <v>14444</v>
      </c>
      <c r="CP120" s="101">
        <v>7387</v>
      </c>
      <c r="CQ120" s="101">
        <v>7057</v>
      </c>
      <c r="CR120" s="101">
        <v>14196</v>
      </c>
      <c r="CS120" s="101">
        <v>6937</v>
      </c>
      <c r="CT120" s="101">
        <v>7259</v>
      </c>
      <c r="CV120" s="103" t="s">
        <v>1383</v>
      </c>
      <c r="CY120" s="104"/>
      <c r="CZ120" s="104"/>
    </row>
    <row r="121" spans="1:104" ht="12.75" x14ac:dyDescent="0.2">
      <c r="A121" s="96" t="s">
        <v>107</v>
      </c>
      <c r="B121" s="97" t="s">
        <v>529</v>
      </c>
      <c r="C121" s="96" t="s">
        <v>951</v>
      </c>
      <c r="D121" s="50">
        <v>2</v>
      </c>
      <c r="E121" s="50">
        <v>2012</v>
      </c>
      <c r="F121" s="101">
        <v>81100</v>
      </c>
      <c r="G121" s="101">
        <v>11600</v>
      </c>
      <c r="H121" s="101" t="s">
        <v>1383</v>
      </c>
      <c r="I121" s="101" t="s">
        <v>1383</v>
      </c>
      <c r="J121" s="101"/>
      <c r="K121" s="101"/>
      <c r="L121" s="50">
        <v>25.5</v>
      </c>
      <c r="M121" s="50">
        <v>22.3</v>
      </c>
      <c r="N121" s="50">
        <v>30.2</v>
      </c>
      <c r="O121" s="102">
        <v>56.3</v>
      </c>
      <c r="P121" s="102">
        <v>43.3</v>
      </c>
      <c r="Q121" s="50">
        <v>71.3</v>
      </c>
      <c r="R121" s="102"/>
      <c r="S121" s="102"/>
      <c r="T121" s="102"/>
      <c r="U121" s="102"/>
      <c r="V121" s="102"/>
      <c r="W121" s="102"/>
      <c r="AJ121" s="50">
        <v>315.60000000000002</v>
      </c>
      <c r="AK121" s="50">
        <v>188.9</v>
      </c>
      <c r="AL121" s="50">
        <v>126.7</v>
      </c>
      <c r="AM121" s="50">
        <v>20.6</v>
      </c>
      <c r="AN121" s="50">
        <v>11</v>
      </c>
      <c r="AO121" s="50">
        <v>9.6</v>
      </c>
      <c r="AP121" s="50">
        <v>65.64</v>
      </c>
      <c r="AQ121" s="50">
        <v>76.12</v>
      </c>
      <c r="AR121" s="50">
        <v>54.45</v>
      </c>
      <c r="AS121" s="50">
        <v>25.6</v>
      </c>
      <c r="AT121" s="50">
        <v>26.49</v>
      </c>
      <c r="AU121" s="50">
        <v>24.65</v>
      </c>
      <c r="AV121" s="102">
        <v>480.8</v>
      </c>
      <c r="AW121" s="102">
        <v>248.2</v>
      </c>
      <c r="AX121" s="102">
        <v>232.6</v>
      </c>
      <c r="AY121" s="102">
        <v>80.599999999999994</v>
      </c>
      <c r="AZ121" s="102">
        <v>41.7</v>
      </c>
      <c r="BA121" s="102">
        <v>38.9</v>
      </c>
      <c r="BB121" s="102">
        <v>103.9</v>
      </c>
      <c r="BC121" s="102">
        <v>54.6</v>
      </c>
      <c r="BD121" s="102">
        <v>49.3</v>
      </c>
      <c r="BE121" s="102"/>
      <c r="BF121" s="50">
        <v>48.8</v>
      </c>
      <c r="BG121" s="50">
        <v>59</v>
      </c>
      <c r="BH121" s="50">
        <v>37.9</v>
      </c>
      <c r="BI121" s="50">
        <v>11.2</v>
      </c>
      <c r="BJ121" s="50">
        <v>15</v>
      </c>
      <c r="BK121" s="50">
        <v>7.1</v>
      </c>
      <c r="BL121" s="50">
        <v>54.2</v>
      </c>
      <c r="BM121" s="50">
        <v>62.9</v>
      </c>
      <c r="BN121" s="50">
        <v>44.6</v>
      </c>
      <c r="BO121" s="50">
        <v>65.64</v>
      </c>
      <c r="BP121" s="50">
        <v>76.12</v>
      </c>
      <c r="BQ121" s="50">
        <v>54.45</v>
      </c>
      <c r="BR121" s="50">
        <v>25.6</v>
      </c>
      <c r="BS121" s="50">
        <v>26.49</v>
      </c>
      <c r="BT121" s="50">
        <v>24.65</v>
      </c>
      <c r="BU121" s="50">
        <v>85.76</v>
      </c>
      <c r="BV121" s="50">
        <v>92.86</v>
      </c>
      <c r="BW121" s="50">
        <v>77.900000000000006</v>
      </c>
      <c r="BX121" s="50">
        <v>25.5</v>
      </c>
      <c r="BY121" s="50">
        <v>21.7</v>
      </c>
      <c r="BZ121" s="50">
        <v>29.5</v>
      </c>
      <c r="CA121" s="50">
        <v>13.7</v>
      </c>
      <c r="CB121" s="50">
        <v>16.3</v>
      </c>
      <c r="CC121" s="50">
        <v>10.9</v>
      </c>
      <c r="CF121" s="101">
        <v>742006</v>
      </c>
      <c r="CG121" s="101">
        <v>374108</v>
      </c>
      <c r="CH121" s="101">
        <v>367898</v>
      </c>
      <c r="CI121" s="101">
        <v>39508</v>
      </c>
      <c r="CJ121" s="101">
        <v>20490</v>
      </c>
      <c r="CK121" s="101">
        <v>19018</v>
      </c>
      <c r="CL121" s="101">
        <v>43543</v>
      </c>
      <c r="CM121" s="101">
        <v>22978</v>
      </c>
      <c r="CN121" s="101">
        <v>20565</v>
      </c>
      <c r="CO121" s="101">
        <v>52480</v>
      </c>
      <c r="CP121" s="101">
        <v>27608</v>
      </c>
      <c r="CQ121" s="101">
        <v>24872</v>
      </c>
      <c r="CR121" s="101">
        <v>56919</v>
      </c>
      <c r="CS121" s="101">
        <v>30201</v>
      </c>
      <c r="CT121" s="101">
        <v>26718</v>
      </c>
      <c r="CV121" s="103" t="s">
        <v>1383</v>
      </c>
      <c r="CY121" s="104"/>
      <c r="CZ121" s="104"/>
    </row>
    <row r="122" spans="1:104" ht="12.75" x14ac:dyDescent="0.2">
      <c r="A122" s="96" t="s">
        <v>108</v>
      </c>
      <c r="B122" s="97" t="s">
        <v>530</v>
      </c>
      <c r="C122" s="96" t="s">
        <v>952</v>
      </c>
      <c r="D122" s="50">
        <v>2</v>
      </c>
      <c r="E122" s="50">
        <v>2012</v>
      </c>
      <c r="F122" s="101">
        <v>65600</v>
      </c>
      <c r="G122" s="101">
        <v>12100</v>
      </c>
      <c r="H122" s="101" t="s">
        <v>1383</v>
      </c>
      <c r="I122" s="101" t="s">
        <v>1383</v>
      </c>
      <c r="J122" s="101"/>
      <c r="K122" s="101"/>
      <c r="L122" s="50">
        <v>27.8</v>
      </c>
      <c r="M122" s="50">
        <v>22.2</v>
      </c>
      <c r="N122" s="50">
        <v>36.299999999999997</v>
      </c>
      <c r="O122" s="102">
        <v>59.1</v>
      </c>
      <c r="P122" s="102">
        <v>49.3</v>
      </c>
      <c r="Q122" s="50">
        <v>69.7</v>
      </c>
      <c r="R122" s="102"/>
      <c r="S122" s="102"/>
      <c r="T122" s="102"/>
      <c r="U122" s="102"/>
      <c r="V122" s="102"/>
      <c r="W122" s="102"/>
      <c r="AJ122" s="50">
        <v>233.7</v>
      </c>
      <c r="AK122" s="50">
        <v>141</v>
      </c>
      <c r="AL122" s="50">
        <v>92.7</v>
      </c>
      <c r="AM122" s="50">
        <v>20.6</v>
      </c>
      <c r="AN122" s="50">
        <v>10.7</v>
      </c>
      <c r="AO122" s="50">
        <v>9.9</v>
      </c>
      <c r="AP122" s="50">
        <v>66.72</v>
      </c>
      <c r="AQ122" s="50">
        <v>77.349999999999994</v>
      </c>
      <c r="AR122" s="50">
        <v>55.18</v>
      </c>
      <c r="AS122" s="50">
        <v>37.18</v>
      </c>
      <c r="AT122" s="50">
        <v>37.869999999999997</v>
      </c>
      <c r="AU122" s="50">
        <v>36.46</v>
      </c>
      <c r="AV122" s="102">
        <v>350.3</v>
      </c>
      <c r="AW122" s="102">
        <v>182.4</v>
      </c>
      <c r="AX122" s="102">
        <v>167.9</v>
      </c>
      <c r="AY122" s="102">
        <v>55.3</v>
      </c>
      <c r="AZ122" s="102">
        <v>28.2</v>
      </c>
      <c r="BA122" s="102">
        <v>27.1</v>
      </c>
      <c r="BB122" s="102">
        <v>69.3</v>
      </c>
      <c r="BC122" s="102">
        <v>37.1</v>
      </c>
      <c r="BD122" s="102">
        <v>32.200000000000003</v>
      </c>
      <c r="BE122" s="102"/>
      <c r="BF122" s="50">
        <v>48</v>
      </c>
      <c r="BG122" s="50">
        <v>60</v>
      </c>
      <c r="BH122" s="50">
        <v>35</v>
      </c>
      <c r="BI122" s="50">
        <v>15.2</v>
      </c>
      <c r="BJ122" s="50">
        <v>19.2</v>
      </c>
      <c r="BK122" s="50">
        <v>11.1</v>
      </c>
      <c r="BL122" s="50">
        <v>56</v>
      </c>
      <c r="BM122" s="50">
        <v>64.8</v>
      </c>
      <c r="BN122" s="50">
        <v>46</v>
      </c>
      <c r="BO122" s="50">
        <v>66.72</v>
      </c>
      <c r="BP122" s="50">
        <v>77.349999999999994</v>
      </c>
      <c r="BQ122" s="50">
        <v>55.18</v>
      </c>
      <c r="BR122" s="50">
        <v>37.18</v>
      </c>
      <c r="BS122" s="50">
        <v>37.869999999999997</v>
      </c>
      <c r="BT122" s="50">
        <v>36.46</v>
      </c>
      <c r="BU122" s="50">
        <v>87.53</v>
      </c>
      <c r="BV122" s="50">
        <v>94.78</v>
      </c>
      <c r="BW122" s="50">
        <v>79.180000000000007</v>
      </c>
      <c r="BX122" s="50">
        <v>38.799999999999997</v>
      </c>
      <c r="BY122" s="50">
        <v>29.5</v>
      </c>
      <c r="BZ122" s="50">
        <v>48.4</v>
      </c>
      <c r="CA122" s="50">
        <v>20.100000000000001</v>
      </c>
      <c r="CB122" s="50">
        <v>21.2</v>
      </c>
      <c r="CC122" s="50">
        <v>18.899999999999999</v>
      </c>
      <c r="CF122" s="101">
        <v>553730</v>
      </c>
      <c r="CG122" s="101">
        <v>281010</v>
      </c>
      <c r="CH122" s="101">
        <v>272720</v>
      </c>
      <c r="CI122" s="101">
        <v>27043</v>
      </c>
      <c r="CJ122" s="101">
        <v>13969</v>
      </c>
      <c r="CK122" s="101">
        <v>13074</v>
      </c>
      <c r="CL122" s="101">
        <v>30018</v>
      </c>
      <c r="CM122" s="101">
        <v>15596</v>
      </c>
      <c r="CN122" s="101">
        <v>14422</v>
      </c>
      <c r="CO122" s="101">
        <v>34777</v>
      </c>
      <c r="CP122" s="101">
        <v>18404</v>
      </c>
      <c r="CQ122" s="101">
        <v>16373</v>
      </c>
      <c r="CR122" s="101">
        <v>37125</v>
      </c>
      <c r="CS122" s="101">
        <v>19993</v>
      </c>
      <c r="CT122" s="101">
        <v>17132</v>
      </c>
      <c r="CV122" s="103" t="s">
        <v>1383</v>
      </c>
      <c r="CY122" s="104"/>
      <c r="CZ122" s="104"/>
    </row>
    <row r="123" spans="1:104" ht="12.75" x14ac:dyDescent="0.2">
      <c r="A123" s="96" t="s">
        <v>109</v>
      </c>
      <c r="B123" s="97" t="s">
        <v>531</v>
      </c>
      <c r="C123" s="96" t="s">
        <v>953</v>
      </c>
      <c r="D123" s="50">
        <v>2</v>
      </c>
      <c r="E123" s="50">
        <v>2012</v>
      </c>
      <c r="F123" s="101">
        <v>50900</v>
      </c>
      <c r="G123" s="101">
        <v>11500</v>
      </c>
      <c r="H123" s="101" t="s">
        <v>1383</v>
      </c>
      <c r="I123" s="101" t="s">
        <v>1383</v>
      </c>
      <c r="J123" s="101"/>
      <c r="K123" s="101"/>
      <c r="L123" s="50">
        <v>19.899999999999999</v>
      </c>
      <c r="M123" s="50">
        <v>16.100000000000001</v>
      </c>
      <c r="N123" s="50">
        <v>25.3</v>
      </c>
      <c r="O123" s="102">
        <v>61.4</v>
      </c>
      <c r="P123" s="102">
        <v>55</v>
      </c>
      <c r="Q123" s="50">
        <v>68.900000000000006</v>
      </c>
      <c r="R123" s="102"/>
      <c r="S123" s="102"/>
      <c r="T123" s="102"/>
      <c r="U123" s="102"/>
      <c r="V123" s="102"/>
      <c r="W123" s="102"/>
      <c r="AJ123" s="50">
        <v>251.9</v>
      </c>
      <c r="AK123" s="50">
        <v>148.5</v>
      </c>
      <c r="AL123" s="50">
        <v>103.4</v>
      </c>
      <c r="AM123" s="50">
        <v>18.8</v>
      </c>
      <c r="AN123" s="50">
        <v>10.1</v>
      </c>
      <c r="AO123" s="50">
        <v>8.6999999999999993</v>
      </c>
      <c r="AP123" s="50">
        <v>69.010000000000005</v>
      </c>
      <c r="AQ123" s="50">
        <v>78.69</v>
      </c>
      <c r="AR123" s="50">
        <v>58.64</v>
      </c>
      <c r="AS123" s="50">
        <v>32.43</v>
      </c>
      <c r="AT123" s="50">
        <v>34.9</v>
      </c>
      <c r="AU123" s="50">
        <v>29.94</v>
      </c>
      <c r="AV123" s="102">
        <v>365</v>
      </c>
      <c r="AW123" s="102">
        <v>188.8</v>
      </c>
      <c r="AX123" s="102">
        <v>176.3</v>
      </c>
      <c r="AY123" s="102">
        <v>58</v>
      </c>
      <c r="AZ123" s="102">
        <v>29.1</v>
      </c>
      <c r="BA123" s="102">
        <v>28.9</v>
      </c>
      <c r="BB123" s="102">
        <v>69.599999999999994</v>
      </c>
      <c r="BC123" s="102">
        <v>37.1</v>
      </c>
      <c r="BD123" s="102">
        <v>32.5</v>
      </c>
      <c r="BE123" s="102"/>
      <c r="BF123" s="50">
        <v>55.1</v>
      </c>
      <c r="BG123" s="50">
        <v>65.8</v>
      </c>
      <c r="BH123" s="50">
        <v>43.6</v>
      </c>
      <c r="BI123" s="50">
        <v>12.5</v>
      </c>
      <c r="BJ123" s="50">
        <v>15.7</v>
      </c>
      <c r="BK123" s="50">
        <v>9.3000000000000007</v>
      </c>
      <c r="BL123" s="50">
        <v>59</v>
      </c>
      <c r="BM123" s="50">
        <v>67.900000000000006</v>
      </c>
      <c r="BN123" s="50">
        <v>48.9</v>
      </c>
      <c r="BO123" s="50">
        <v>69.010000000000005</v>
      </c>
      <c r="BP123" s="50">
        <v>78.69</v>
      </c>
      <c r="BQ123" s="50">
        <v>58.64</v>
      </c>
      <c r="BR123" s="50">
        <v>32.43</v>
      </c>
      <c r="BS123" s="50">
        <v>34.9</v>
      </c>
      <c r="BT123" s="50">
        <v>29.94</v>
      </c>
      <c r="BU123" s="50">
        <v>87.02</v>
      </c>
      <c r="BV123" s="50">
        <v>95.16</v>
      </c>
      <c r="BW123" s="50">
        <v>77.72</v>
      </c>
      <c r="BX123" s="50">
        <v>49.1</v>
      </c>
      <c r="BY123" s="50">
        <v>47.1</v>
      </c>
      <c r="BZ123" s="50">
        <v>51</v>
      </c>
      <c r="CA123" s="50">
        <v>20.5</v>
      </c>
      <c r="CB123" s="50">
        <v>28.9</v>
      </c>
      <c r="CC123" s="50">
        <v>12.3</v>
      </c>
      <c r="CF123" s="101">
        <v>587612</v>
      </c>
      <c r="CG123" s="101">
        <v>296433</v>
      </c>
      <c r="CH123" s="101">
        <v>291179</v>
      </c>
      <c r="CI123" s="101">
        <v>28752</v>
      </c>
      <c r="CJ123" s="101">
        <v>14769</v>
      </c>
      <c r="CK123" s="101">
        <v>13983</v>
      </c>
      <c r="CL123" s="101">
        <v>31955</v>
      </c>
      <c r="CM123" s="101">
        <v>16458</v>
      </c>
      <c r="CN123" s="101">
        <v>15497</v>
      </c>
      <c r="CO123" s="101">
        <v>36208</v>
      </c>
      <c r="CP123" s="101">
        <v>19239</v>
      </c>
      <c r="CQ123" s="101">
        <v>16969</v>
      </c>
      <c r="CR123" s="101">
        <v>36910</v>
      </c>
      <c r="CS123" s="101">
        <v>19735</v>
      </c>
      <c r="CT123" s="101">
        <v>17175</v>
      </c>
      <c r="CV123" s="103" t="s">
        <v>1383</v>
      </c>
      <c r="CY123" s="104"/>
      <c r="CZ123" s="104"/>
    </row>
    <row r="124" spans="1:104" ht="12.75" x14ac:dyDescent="0.2">
      <c r="A124" s="96" t="s">
        <v>110</v>
      </c>
      <c r="B124" s="97" t="s">
        <v>532</v>
      </c>
      <c r="C124" s="96" t="s">
        <v>954</v>
      </c>
      <c r="D124" s="50">
        <v>1</v>
      </c>
      <c r="E124" s="50">
        <v>2012</v>
      </c>
      <c r="F124" s="101">
        <v>476800</v>
      </c>
      <c r="G124" s="101">
        <v>62100</v>
      </c>
      <c r="H124" s="101" t="s">
        <v>1383</v>
      </c>
      <c r="I124" s="101" t="s">
        <v>1383</v>
      </c>
      <c r="J124" s="101"/>
      <c r="K124" s="101"/>
      <c r="L124" s="50">
        <v>25.3</v>
      </c>
      <c r="M124" s="50">
        <v>24</v>
      </c>
      <c r="N124" s="50">
        <v>27</v>
      </c>
      <c r="O124" s="102">
        <v>56</v>
      </c>
      <c r="P124" s="102">
        <v>52</v>
      </c>
      <c r="Q124" s="50">
        <v>60.4</v>
      </c>
      <c r="R124" s="102"/>
      <c r="S124" s="102"/>
      <c r="T124" s="102"/>
      <c r="U124" s="102"/>
      <c r="V124" s="102"/>
      <c r="W124" s="102"/>
      <c r="AJ124" s="50">
        <v>1863.3</v>
      </c>
      <c r="AK124" s="50">
        <v>1037.5</v>
      </c>
      <c r="AL124" s="50">
        <v>825.8</v>
      </c>
      <c r="AM124" s="50">
        <v>111</v>
      </c>
      <c r="AN124" s="50">
        <v>58.8</v>
      </c>
      <c r="AO124" s="50">
        <v>52.2</v>
      </c>
      <c r="AP124" s="50">
        <v>69.430000000000007</v>
      </c>
      <c r="AQ124" s="50">
        <v>78.430000000000007</v>
      </c>
      <c r="AR124" s="50">
        <v>60.68</v>
      </c>
      <c r="AS124" s="50">
        <v>30.32</v>
      </c>
      <c r="AT124" s="50">
        <v>31.52</v>
      </c>
      <c r="AU124" s="50">
        <v>29.07</v>
      </c>
      <c r="AV124" s="102">
        <v>2683.8</v>
      </c>
      <c r="AW124" s="102">
        <v>1322.9</v>
      </c>
      <c r="AX124" s="102">
        <v>1360.9</v>
      </c>
      <c r="AY124" s="102">
        <v>366.2</v>
      </c>
      <c r="AZ124" s="102">
        <v>186.5</v>
      </c>
      <c r="BA124" s="102">
        <v>179.7</v>
      </c>
      <c r="BB124" s="102">
        <v>545.79999999999995</v>
      </c>
      <c r="BC124" s="102">
        <v>274.10000000000002</v>
      </c>
      <c r="BD124" s="102">
        <v>271.7</v>
      </c>
      <c r="BE124" s="102"/>
      <c r="BF124" s="50">
        <v>51.7</v>
      </c>
      <c r="BG124" s="50">
        <v>59.4</v>
      </c>
      <c r="BH124" s="50">
        <v>44.2</v>
      </c>
      <c r="BI124" s="50">
        <v>13.4</v>
      </c>
      <c r="BJ124" s="50">
        <v>15.1</v>
      </c>
      <c r="BK124" s="50">
        <v>11.5</v>
      </c>
      <c r="BL124" s="50">
        <v>61.9</v>
      </c>
      <c r="BM124" s="50">
        <v>63.4</v>
      </c>
      <c r="BN124" s="50">
        <v>60.5</v>
      </c>
      <c r="BO124" s="50">
        <v>69.430000000000007</v>
      </c>
      <c r="BP124" s="50">
        <v>78.430000000000007</v>
      </c>
      <c r="BQ124" s="50">
        <v>60.68</v>
      </c>
      <c r="BR124" s="50">
        <v>30.32</v>
      </c>
      <c r="BS124" s="50">
        <v>31.52</v>
      </c>
      <c r="BT124" s="50">
        <v>29.07</v>
      </c>
      <c r="BU124" s="50">
        <v>89.4</v>
      </c>
      <c r="BV124" s="50">
        <v>93.45</v>
      </c>
      <c r="BW124" s="50">
        <v>85.31</v>
      </c>
      <c r="BX124" s="50">
        <v>24.7</v>
      </c>
      <c r="BY124" s="50">
        <v>24.5</v>
      </c>
      <c r="BZ124" s="50">
        <v>25</v>
      </c>
      <c r="CA124" s="50">
        <v>10.6</v>
      </c>
      <c r="CB124" s="50">
        <v>13.6</v>
      </c>
      <c r="CC124" s="50">
        <v>7.5</v>
      </c>
      <c r="CF124" s="101">
        <v>4109074</v>
      </c>
      <c r="CG124" s="101">
        <v>2006614</v>
      </c>
      <c r="CH124" s="101">
        <v>2102460</v>
      </c>
      <c r="CI124" s="101">
        <v>186551</v>
      </c>
      <c r="CJ124" s="101">
        <v>96481</v>
      </c>
      <c r="CK124" s="101">
        <v>90070</v>
      </c>
      <c r="CL124" s="101">
        <v>199523</v>
      </c>
      <c r="CM124" s="101">
        <v>103425</v>
      </c>
      <c r="CN124" s="101">
        <v>96098</v>
      </c>
      <c r="CO124" s="101">
        <v>247463</v>
      </c>
      <c r="CP124" s="101">
        <v>128073</v>
      </c>
      <c r="CQ124" s="101">
        <v>119390</v>
      </c>
      <c r="CR124" s="101">
        <v>314599</v>
      </c>
      <c r="CS124" s="101">
        <v>157491</v>
      </c>
      <c r="CT124" s="101">
        <v>157108</v>
      </c>
      <c r="CV124" s="103" t="s">
        <v>1383</v>
      </c>
      <c r="CY124" s="104"/>
      <c r="CZ124" s="104"/>
    </row>
    <row r="125" spans="1:104" ht="12.75" x14ac:dyDescent="0.2">
      <c r="A125" s="96" t="s">
        <v>111</v>
      </c>
      <c r="B125" s="97" t="s">
        <v>532</v>
      </c>
      <c r="C125" s="96" t="s">
        <v>955</v>
      </c>
      <c r="D125" s="50">
        <v>2</v>
      </c>
      <c r="E125" s="50">
        <v>2012</v>
      </c>
      <c r="F125" s="101">
        <v>476800</v>
      </c>
      <c r="G125" s="101">
        <v>62100</v>
      </c>
      <c r="H125" s="101" t="s">
        <v>1383</v>
      </c>
      <c r="I125" s="101" t="s">
        <v>1383</v>
      </c>
      <c r="J125" s="101"/>
      <c r="K125" s="101"/>
      <c r="L125" s="50">
        <v>25.3</v>
      </c>
      <c r="M125" s="50">
        <v>24</v>
      </c>
      <c r="N125" s="50">
        <v>27</v>
      </c>
      <c r="O125" s="102">
        <v>56</v>
      </c>
      <c r="P125" s="102">
        <v>52</v>
      </c>
      <c r="Q125" s="50">
        <v>60.4</v>
      </c>
      <c r="R125" s="102"/>
      <c r="S125" s="102"/>
      <c r="T125" s="102"/>
      <c r="U125" s="102"/>
      <c r="V125" s="102"/>
      <c r="W125" s="102"/>
      <c r="AJ125" s="50">
        <v>1863.3</v>
      </c>
      <c r="AK125" s="50">
        <v>1037.5</v>
      </c>
      <c r="AL125" s="50">
        <v>825.8</v>
      </c>
      <c r="AM125" s="50">
        <v>111</v>
      </c>
      <c r="AN125" s="50">
        <v>58.8</v>
      </c>
      <c r="AO125" s="50">
        <v>52.2</v>
      </c>
      <c r="AP125" s="50">
        <v>69.430000000000007</v>
      </c>
      <c r="AQ125" s="50">
        <v>78.430000000000007</v>
      </c>
      <c r="AR125" s="50">
        <v>60.68</v>
      </c>
      <c r="AS125" s="50">
        <v>30.32</v>
      </c>
      <c r="AT125" s="50">
        <v>31.52</v>
      </c>
      <c r="AU125" s="50">
        <v>29.07</v>
      </c>
      <c r="AV125" s="102">
        <v>2683.8</v>
      </c>
      <c r="AW125" s="102">
        <v>1322.9</v>
      </c>
      <c r="AX125" s="102">
        <v>1360.9</v>
      </c>
      <c r="AY125" s="102">
        <v>366.2</v>
      </c>
      <c r="AZ125" s="102">
        <v>186.5</v>
      </c>
      <c r="BA125" s="102">
        <v>179.7</v>
      </c>
      <c r="BB125" s="102">
        <v>545.79999999999995</v>
      </c>
      <c r="BC125" s="102">
        <v>274.10000000000002</v>
      </c>
      <c r="BD125" s="102">
        <v>271.7</v>
      </c>
      <c r="BE125" s="102"/>
      <c r="BF125" s="50">
        <v>51.7</v>
      </c>
      <c r="BG125" s="50">
        <v>59.4</v>
      </c>
      <c r="BH125" s="50">
        <v>44.2</v>
      </c>
      <c r="BI125" s="50">
        <v>13.4</v>
      </c>
      <c r="BJ125" s="50">
        <v>15.1</v>
      </c>
      <c r="BK125" s="50">
        <v>11.5</v>
      </c>
      <c r="BL125" s="50">
        <v>61.9</v>
      </c>
      <c r="BM125" s="50">
        <v>63.4</v>
      </c>
      <c r="BN125" s="50">
        <v>60.5</v>
      </c>
      <c r="BO125" s="50">
        <v>69.430000000000007</v>
      </c>
      <c r="BP125" s="50">
        <v>78.430000000000007</v>
      </c>
      <c r="BQ125" s="50">
        <v>60.68</v>
      </c>
      <c r="BR125" s="50">
        <v>30.32</v>
      </c>
      <c r="BS125" s="50">
        <v>31.52</v>
      </c>
      <c r="BT125" s="50">
        <v>29.07</v>
      </c>
      <c r="BU125" s="50">
        <v>89.4</v>
      </c>
      <c r="BV125" s="50">
        <v>93.45</v>
      </c>
      <c r="BW125" s="50">
        <v>85.31</v>
      </c>
      <c r="BX125" s="50">
        <v>24.7</v>
      </c>
      <c r="BY125" s="50">
        <v>24.5</v>
      </c>
      <c r="BZ125" s="50">
        <v>25</v>
      </c>
      <c r="CA125" s="50">
        <v>10.6</v>
      </c>
      <c r="CB125" s="50">
        <v>13.6</v>
      </c>
      <c r="CC125" s="50">
        <v>7.5</v>
      </c>
      <c r="CF125" s="101">
        <v>4109074</v>
      </c>
      <c r="CG125" s="101">
        <v>2006614</v>
      </c>
      <c r="CH125" s="101">
        <v>2102460</v>
      </c>
      <c r="CI125" s="101">
        <v>186551</v>
      </c>
      <c r="CJ125" s="101">
        <v>96481</v>
      </c>
      <c r="CK125" s="101">
        <v>90070</v>
      </c>
      <c r="CL125" s="101">
        <v>199523</v>
      </c>
      <c r="CM125" s="101">
        <v>103425</v>
      </c>
      <c r="CN125" s="101">
        <v>96098</v>
      </c>
      <c r="CO125" s="101">
        <v>247463</v>
      </c>
      <c r="CP125" s="101">
        <v>128073</v>
      </c>
      <c r="CQ125" s="101">
        <v>119390</v>
      </c>
      <c r="CR125" s="101">
        <v>314599</v>
      </c>
      <c r="CS125" s="101">
        <v>157491</v>
      </c>
      <c r="CT125" s="101">
        <v>157108</v>
      </c>
      <c r="CV125" s="103" t="s">
        <v>1383</v>
      </c>
      <c r="CY125" s="104"/>
      <c r="CZ125" s="104"/>
    </row>
    <row r="126" spans="1:104" ht="12.75" x14ac:dyDescent="0.2">
      <c r="A126" s="96" t="s">
        <v>112</v>
      </c>
      <c r="B126" s="97" t="s">
        <v>533</v>
      </c>
      <c r="C126" s="96" t="s">
        <v>956</v>
      </c>
      <c r="D126" s="50">
        <v>1</v>
      </c>
      <c r="E126" s="50">
        <v>2012</v>
      </c>
      <c r="F126" s="101">
        <v>97400</v>
      </c>
      <c r="G126" s="101">
        <v>14800</v>
      </c>
      <c r="H126" s="101" t="s">
        <v>1383</v>
      </c>
      <c r="I126" s="101" t="s">
        <v>1383</v>
      </c>
      <c r="J126" s="101"/>
      <c r="K126" s="101"/>
      <c r="L126" s="50">
        <v>19.8</v>
      </c>
      <c r="M126" s="50">
        <v>16.100000000000001</v>
      </c>
      <c r="N126" s="50">
        <v>25.3</v>
      </c>
      <c r="O126" s="102">
        <v>43.9</v>
      </c>
      <c r="P126" s="102">
        <v>34.4</v>
      </c>
      <c r="Q126" s="50">
        <v>56.7</v>
      </c>
      <c r="R126" s="102"/>
      <c r="S126" s="102"/>
      <c r="T126" s="102"/>
      <c r="U126" s="102"/>
      <c r="V126" s="102"/>
      <c r="W126" s="102"/>
      <c r="AJ126" s="50">
        <v>480.6</v>
      </c>
      <c r="AK126" s="50">
        <v>283.10000000000002</v>
      </c>
      <c r="AL126" s="50">
        <v>197.5</v>
      </c>
      <c r="AM126" s="50">
        <v>33.799999999999997</v>
      </c>
      <c r="AN126" s="50">
        <v>19.399999999999999</v>
      </c>
      <c r="AO126" s="50">
        <v>14.4</v>
      </c>
      <c r="AP126" s="50">
        <v>68.72</v>
      </c>
      <c r="AQ126" s="50">
        <v>78.69</v>
      </c>
      <c r="AR126" s="50">
        <v>58.16</v>
      </c>
      <c r="AS126" s="50">
        <v>31.27</v>
      </c>
      <c r="AT126" s="50">
        <v>37.14</v>
      </c>
      <c r="AU126" s="50">
        <v>25.76</v>
      </c>
      <c r="AV126" s="102">
        <v>699.4</v>
      </c>
      <c r="AW126" s="102">
        <v>359.8</v>
      </c>
      <c r="AX126" s="102">
        <v>339.7</v>
      </c>
      <c r="AY126" s="102">
        <v>108.1</v>
      </c>
      <c r="AZ126" s="102">
        <v>52.3</v>
      </c>
      <c r="BA126" s="102">
        <v>55.8</v>
      </c>
      <c r="BB126" s="102">
        <v>150.1</v>
      </c>
      <c r="BC126" s="102">
        <v>82.6</v>
      </c>
      <c r="BD126" s="102">
        <v>67.5</v>
      </c>
      <c r="BE126" s="102"/>
      <c r="BF126" s="50">
        <v>54.9</v>
      </c>
      <c r="BG126" s="50">
        <v>65.8</v>
      </c>
      <c r="BH126" s="50">
        <v>43.3</v>
      </c>
      <c r="BI126" s="50">
        <v>17.600000000000001</v>
      </c>
      <c r="BJ126" s="50">
        <v>24.4</v>
      </c>
      <c r="BK126" s="50">
        <v>11.2</v>
      </c>
      <c r="BL126" s="50">
        <v>62.6</v>
      </c>
      <c r="BM126" s="50">
        <v>70.099999999999994</v>
      </c>
      <c r="BN126" s="50">
        <v>53.4</v>
      </c>
      <c r="BO126" s="50">
        <v>68.72</v>
      </c>
      <c r="BP126" s="50">
        <v>78.69</v>
      </c>
      <c r="BQ126" s="50">
        <v>58.16</v>
      </c>
      <c r="BR126" s="50">
        <v>31.27</v>
      </c>
      <c r="BS126" s="50">
        <v>37.14</v>
      </c>
      <c r="BT126" s="50">
        <v>25.76</v>
      </c>
      <c r="BU126" s="50">
        <v>85.43</v>
      </c>
      <c r="BV126" s="50">
        <v>91.13</v>
      </c>
      <c r="BW126" s="50">
        <v>78.459999999999994</v>
      </c>
      <c r="BX126" s="50">
        <v>26.2</v>
      </c>
      <c r="BY126" s="50">
        <v>24.8</v>
      </c>
      <c r="BZ126" s="50">
        <v>27.5</v>
      </c>
      <c r="CA126" s="50">
        <v>18.5</v>
      </c>
      <c r="CB126" s="50">
        <v>23.3</v>
      </c>
      <c r="CC126" s="50">
        <v>14.5</v>
      </c>
      <c r="CF126" s="101">
        <v>1126201</v>
      </c>
      <c r="CG126" s="101">
        <v>573821</v>
      </c>
      <c r="CH126" s="101">
        <v>552380</v>
      </c>
      <c r="CI126" s="101">
        <v>60798</v>
      </c>
      <c r="CJ126" s="101">
        <v>31424</v>
      </c>
      <c r="CK126" s="101">
        <v>29374</v>
      </c>
      <c r="CL126" s="101">
        <v>62754</v>
      </c>
      <c r="CM126" s="101">
        <v>32731</v>
      </c>
      <c r="CN126" s="101">
        <v>30023</v>
      </c>
      <c r="CO126" s="101">
        <v>71397</v>
      </c>
      <c r="CP126" s="101">
        <v>38038</v>
      </c>
      <c r="CQ126" s="101">
        <v>33359</v>
      </c>
      <c r="CR126" s="101">
        <v>87767</v>
      </c>
      <c r="CS126" s="101">
        <v>50697</v>
      </c>
      <c r="CT126" s="101">
        <v>37070</v>
      </c>
      <c r="CV126" s="103" t="s">
        <v>1383</v>
      </c>
      <c r="CY126" s="104"/>
      <c r="CZ126" s="104"/>
    </row>
    <row r="127" spans="1:104" ht="12.75" x14ac:dyDescent="0.2">
      <c r="A127" s="96" t="s">
        <v>113</v>
      </c>
      <c r="B127" s="97" t="s">
        <v>534</v>
      </c>
      <c r="C127" s="96" t="s">
        <v>957</v>
      </c>
      <c r="D127" s="50">
        <v>2</v>
      </c>
      <c r="E127" s="50">
        <v>2012</v>
      </c>
      <c r="F127" s="101">
        <v>17600</v>
      </c>
      <c r="G127" s="101">
        <v>2800</v>
      </c>
      <c r="H127" s="101" t="s">
        <v>1383</v>
      </c>
      <c r="I127" s="101" t="s">
        <v>1383</v>
      </c>
      <c r="J127" s="101"/>
      <c r="K127" s="101"/>
      <c r="L127" s="50">
        <v>21.2</v>
      </c>
      <c r="M127" s="50">
        <v>16.8</v>
      </c>
      <c r="N127" s="50">
        <v>28.2</v>
      </c>
      <c r="O127" s="102">
        <v>47.5</v>
      </c>
      <c r="P127" s="102" t="s">
        <v>1383</v>
      </c>
      <c r="Q127" s="50">
        <v>54.4</v>
      </c>
      <c r="R127" s="102"/>
      <c r="S127" s="102"/>
      <c r="T127" s="102"/>
      <c r="U127" s="102"/>
      <c r="V127" s="102"/>
      <c r="W127" s="102"/>
      <c r="AJ127" s="50">
        <v>82.5</v>
      </c>
      <c r="AK127" s="50">
        <v>50.8</v>
      </c>
      <c r="AL127" s="50">
        <v>31.7</v>
      </c>
      <c r="AM127" s="50">
        <v>6</v>
      </c>
      <c r="AN127" s="50">
        <v>2.9</v>
      </c>
      <c r="AO127" s="50">
        <v>3.1</v>
      </c>
      <c r="AP127" s="50">
        <v>68.150000000000006</v>
      </c>
      <c r="AQ127" s="50">
        <v>80.03</v>
      </c>
      <c r="AR127" s="50">
        <v>55.06</v>
      </c>
      <c r="AS127" s="50">
        <v>36.76</v>
      </c>
      <c r="AT127" s="50">
        <v>42.16</v>
      </c>
      <c r="AU127" s="50">
        <v>32.86</v>
      </c>
      <c r="AV127" s="102">
        <v>121</v>
      </c>
      <c r="AW127" s="102">
        <v>63.4</v>
      </c>
      <c r="AX127" s="102">
        <v>57.6</v>
      </c>
      <c r="AY127" s="102">
        <v>16.2</v>
      </c>
      <c r="AZ127" s="102">
        <v>6.8</v>
      </c>
      <c r="BA127" s="102">
        <v>9.4</v>
      </c>
      <c r="BB127" s="102">
        <v>28.6</v>
      </c>
      <c r="BC127" s="102">
        <v>17.7</v>
      </c>
      <c r="BD127" s="102">
        <v>10.8</v>
      </c>
      <c r="BE127" s="102"/>
      <c r="BF127" s="50">
        <v>53.7</v>
      </c>
      <c r="BG127" s="50">
        <v>66.599999999999994</v>
      </c>
      <c r="BH127" s="50">
        <v>39.5</v>
      </c>
      <c r="BI127" s="50">
        <v>19.3</v>
      </c>
      <c r="BJ127" s="50">
        <v>25.3</v>
      </c>
      <c r="BK127" s="50">
        <v>15</v>
      </c>
      <c r="BL127" s="50">
        <v>59.8</v>
      </c>
      <c r="BM127" s="50">
        <v>67</v>
      </c>
      <c r="BN127" s="50">
        <v>48</v>
      </c>
      <c r="BO127" s="50">
        <v>68.150000000000006</v>
      </c>
      <c r="BP127" s="50">
        <v>80.03</v>
      </c>
      <c r="BQ127" s="50">
        <v>55.06</v>
      </c>
      <c r="BR127" s="50">
        <v>36.76</v>
      </c>
      <c r="BS127" s="50">
        <v>42.16</v>
      </c>
      <c r="BT127" s="50">
        <v>32.86</v>
      </c>
      <c r="BU127" s="50">
        <v>83.19</v>
      </c>
      <c r="BV127" s="50">
        <v>88.46</v>
      </c>
      <c r="BW127" s="50">
        <v>74.569999999999993</v>
      </c>
      <c r="BX127" s="50">
        <v>28</v>
      </c>
      <c r="BY127" s="50" t="s">
        <v>1383</v>
      </c>
      <c r="BZ127" s="50">
        <v>30.7</v>
      </c>
      <c r="CA127" s="50">
        <v>14.7</v>
      </c>
      <c r="CB127" s="50" t="s">
        <v>1383</v>
      </c>
      <c r="CC127" s="50" t="s">
        <v>1383</v>
      </c>
      <c r="CF127" s="101">
        <v>198978</v>
      </c>
      <c r="CG127" s="101">
        <v>102781</v>
      </c>
      <c r="CH127" s="101">
        <v>96197</v>
      </c>
      <c r="CI127" s="101">
        <v>9938</v>
      </c>
      <c r="CJ127" s="101">
        <v>5094</v>
      </c>
      <c r="CK127" s="101">
        <v>4844</v>
      </c>
      <c r="CL127" s="101">
        <v>10273</v>
      </c>
      <c r="CM127" s="101">
        <v>5401</v>
      </c>
      <c r="CN127" s="101">
        <v>4872</v>
      </c>
      <c r="CO127" s="101">
        <v>12247</v>
      </c>
      <c r="CP127" s="101">
        <v>6653</v>
      </c>
      <c r="CQ127" s="101">
        <v>5594</v>
      </c>
      <c r="CR127" s="101">
        <v>18223</v>
      </c>
      <c r="CS127" s="101">
        <v>12545</v>
      </c>
      <c r="CT127" s="101">
        <v>5678</v>
      </c>
      <c r="CV127" s="103" t="s">
        <v>1383</v>
      </c>
      <c r="CY127" s="104"/>
      <c r="CZ127" s="104"/>
    </row>
    <row r="128" spans="1:104" ht="12.75" x14ac:dyDescent="0.2">
      <c r="A128" s="96" t="s">
        <v>114</v>
      </c>
      <c r="B128" s="97" t="s">
        <v>535</v>
      </c>
      <c r="C128" s="96" t="s">
        <v>958</v>
      </c>
      <c r="D128" s="50">
        <v>2</v>
      </c>
      <c r="E128" s="50">
        <v>2012</v>
      </c>
      <c r="F128" s="101">
        <v>20200</v>
      </c>
      <c r="G128" s="101">
        <v>3800</v>
      </c>
      <c r="H128" s="101" t="s">
        <v>1383</v>
      </c>
      <c r="I128" s="101" t="s">
        <v>1383</v>
      </c>
      <c r="J128" s="101"/>
      <c r="K128" s="101"/>
      <c r="L128" s="50">
        <v>15.1</v>
      </c>
      <c r="M128" s="50">
        <v>11.7</v>
      </c>
      <c r="N128" s="50">
        <v>20.7</v>
      </c>
      <c r="O128" s="102">
        <v>41.4</v>
      </c>
      <c r="P128" s="102">
        <v>29.7</v>
      </c>
      <c r="Q128" s="50">
        <v>57.4</v>
      </c>
      <c r="R128" s="102"/>
      <c r="S128" s="102"/>
      <c r="T128" s="102"/>
      <c r="U128" s="102"/>
      <c r="V128" s="102"/>
      <c r="W128" s="102"/>
      <c r="AJ128" s="50">
        <v>130.1</v>
      </c>
      <c r="AK128" s="50">
        <v>80.3</v>
      </c>
      <c r="AL128" s="50">
        <v>49.8</v>
      </c>
      <c r="AM128" s="50">
        <v>9.1</v>
      </c>
      <c r="AN128" s="50">
        <v>5.2</v>
      </c>
      <c r="AO128" s="50">
        <v>3.8</v>
      </c>
      <c r="AP128" s="50">
        <v>66.59</v>
      </c>
      <c r="AQ128" s="50">
        <v>80</v>
      </c>
      <c r="AR128" s="50">
        <v>52.43</v>
      </c>
      <c r="AS128" s="50">
        <v>30.6</v>
      </c>
      <c r="AT128" s="50">
        <v>37.700000000000003</v>
      </c>
      <c r="AU128" s="50">
        <v>24.35</v>
      </c>
      <c r="AV128" s="102">
        <v>195.4</v>
      </c>
      <c r="AW128" s="102">
        <v>100.4</v>
      </c>
      <c r="AX128" s="102">
        <v>95</v>
      </c>
      <c r="AY128" s="102">
        <v>29.7</v>
      </c>
      <c r="AZ128" s="102">
        <v>13.9</v>
      </c>
      <c r="BA128" s="102">
        <v>15.8</v>
      </c>
      <c r="BB128" s="102">
        <v>40.4</v>
      </c>
      <c r="BC128" s="102">
        <v>22.2</v>
      </c>
      <c r="BD128" s="102">
        <v>18.2</v>
      </c>
      <c r="BE128" s="102"/>
      <c r="BF128" s="50">
        <v>56.3</v>
      </c>
      <c r="BG128" s="50">
        <v>70.3</v>
      </c>
      <c r="BH128" s="50">
        <v>41.4</v>
      </c>
      <c r="BI128" s="50">
        <v>17.899999999999999</v>
      </c>
      <c r="BJ128" s="50">
        <v>26.5</v>
      </c>
      <c r="BK128" s="50">
        <v>10.4</v>
      </c>
      <c r="BL128" s="50">
        <v>72.599999999999994</v>
      </c>
      <c r="BM128" s="50">
        <v>79.2</v>
      </c>
      <c r="BN128" s="50">
        <v>64.5</v>
      </c>
      <c r="BO128" s="50">
        <v>66.59</v>
      </c>
      <c r="BP128" s="50">
        <v>80</v>
      </c>
      <c r="BQ128" s="50">
        <v>52.43</v>
      </c>
      <c r="BR128" s="50">
        <v>30.6</v>
      </c>
      <c r="BS128" s="50">
        <v>37.700000000000003</v>
      </c>
      <c r="BT128" s="50">
        <v>24.35</v>
      </c>
      <c r="BU128" s="50">
        <v>86.11</v>
      </c>
      <c r="BV128" s="50">
        <v>92.49</v>
      </c>
      <c r="BW128" s="50">
        <v>78.319999999999993</v>
      </c>
      <c r="BX128" s="50">
        <v>25.8</v>
      </c>
      <c r="BY128" s="50">
        <v>25.6</v>
      </c>
      <c r="BZ128" s="50">
        <v>25.9</v>
      </c>
      <c r="CA128" s="50">
        <v>18.7</v>
      </c>
      <c r="CB128" s="50">
        <v>24.4</v>
      </c>
      <c r="CC128" s="50">
        <v>14.7</v>
      </c>
      <c r="CF128" s="101">
        <v>312267</v>
      </c>
      <c r="CG128" s="101">
        <v>160916</v>
      </c>
      <c r="CH128" s="101">
        <v>151351</v>
      </c>
      <c r="CI128" s="101">
        <v>17730</v>
      </c>
      <c r="CJ128" s="101">
        <v>9161</v>
      </c>
      <c r="CK128" s="101">
        <v>8569</v>
      </c>
      <c r="CL128" s="101">
        <v>17751</v>
      </c>
      <c r="CM128" s="101">
        <v>9190</v>
      </c>
      <c r="CN128" s="101">
        <v>8561</v>
      </c>
      <c r="CO128" s="101">
        <v>19170</v>
      </c>
      <c r="CP128" s="101">
        <v>10256</v>
      </c>
      <c r="CQ128" s="101">
        <v>8914</v>
      </c>
      <c r="CR128" s="101">
        <v>23986</v>
      </c>
      <c r="CS128" s="101">
        <v>14000</v>
      </c>
      <c r="CT128" s="101">
        <v>9986</v>
      </c>
      <c r="CV128" s="103" t="s">
        <v>1383</v>
      </c>
      <c r="CY128" s="104"/>
      <c r="CZ128" s="104"/>
    </row>
    <row r="129" spans="1:104" ht="12.75" x14ac:dyDescent="0.2">
      <c r="A129" s="96" t="s">
        <v>115</v>
      </c>
      <c r="B129" s="97" t="s">
        <v>536</v>
      </c>
      <c r="C129" s="96" t="s">
        <v>959</v>
      </c>
      <c r="D129" s="50">
        <v>2</v>
      </c>
      <c r="E129" s="50">
        <v>2012</v>
      </c>
      <c r="F129" s="101">
        <v>59600</v>
      </c>
      <c r="G129" s="101">
        <v>8200</v>
      </c>
      <c r="H129" s="101" t="s">
        <v>1383</v>
      </c>
      <c r="I129" s="101" t="s">
        <v>1383</v>
      </c>
      <c r="J129" s="101"/>
      <c r="K129" s="101"/>
      <c r="L129" s="50">
        <v>21.7</v>
      </c>
      <c r="M129" s="50">
        <v>18.2</v>
      </c>
      <c r="N129" s="50">
        <v>26.5</v>
      </c>
      <c r="O129" s="102">
        <v>43.9</v>
      </c>
      <c r="P129" s="102">
        <v>35.200000000000003</v>
      </c>
      <c r="Q129" s="50">
        <v>57.3</v>
      </c>
      <c r="R129" s="102"/>
      <c r="S129" s="102"/>
      <c r="T129" s="102"/>
      <c r="U129" s="102"/>
      <c r="V129" s="102"/>
      <c r="W129" s="102"/>
      <c r="AJ129" s="50">
        <v>268</v>
      </c>
      <c r="AK129" s="50">
        <v>152</v>
      </c>
      <c r="AL129" s="50">
        <v>116</v>
      </c>
      <c r="AM129" s="50">
        <v>18.8</v>
      </c>
      <c r="AN129" s="50">
        <v>11.3</v>
      </c>
      <c r="AO129" s="50">
        <v>7.4</v>
      </c>
      <c r="AP129" s="50">
        <v>69.98</v>
      </c>
      <c r="AQ129" s="50">
        <v>77.58</v>
      </c>
      <c r="AR129" s="50">
        <v>62.02</v>
      </c>
      <c r="AS129" s="50">
        <v>30.16</v>
      </c>
      <c r="AT129" s="50">
        <v>35.81</v>
      </c>
      <c r="AU129" s="50">
        <v>24.3</v>
      </c>
      <c r="AV129" s="102">
        <v>383</v>
      </c>
      <c r="AW129" s="102">
        <v>195.9</v>
      </c>
      <c r="AX129" s="102">
        <v>187.1</v>
      </c>
      <c r="AY129" s="102">
        <v>62.2</v>
      </c>
      <c r="AZ129" s="102">
        <v>31.6</v>
      </c>
      <c r="BA129" s="102">
        <v>30.6</v>
      </c>
      <c r="BB129" s="102">
        <v>81.099999999999994</v>
      </c>
      <c r="BC129" s="102">
        <v>42.7</v>
      </c>
      <c r="BD129" s="102">
        <v>38.5</v>
      </c>
      <c r="BE129" s="102"/>
      <c r="BF129" s="50">
        <v>54.5</v>
      </c>
      <c r="BG129" s="50">
        <v>63.2</v>
      </c>
      <c r="BH129" s="50">
        <v>45.4</v>
      </c>
      <c r="BI129" s="50">
        <v>16.899999999999999</v>
      </c>
      <c r="BJ129" s="50">
        <v>23.2</v>
      </c>
      <c r="BK129" s="50">
        <v>10.4</v>
      </c>
      <c r="BL129" s="50">
        <v>58.6</v>
      </c>
      <c r="BM129" s="50">
        <v>66.599999999999994</v>
      </c>
      <c r="BN129" s="50">
        <v>49.7</v>
      </c>
      <c r="BO129" s="50">
        <v>69.98</v>
      </c>
      <c r="BP129" s="50">
        <v>77.58</v>
      </c>
      <c r="BQ129" s="50">
        <v>62.02</v>
      </c>
      <c r="BR129" s="50">
        <v>30.16</v>
      </c>
      <c r="BS129" s="50">
        <v>35.81</v>
      </c>
      <c r="BT129" s="50">
        <v>24.3</v>
      </c>
      <c r="BU129" s="50">
        <v>85.88</v>
      </c>
      <c r="BV129" s="50">
        <v>91.53</v>
      </c>
      <c r="BW129" s="50">
        <v>79.62</v>
      </c>
      <c r="BX129" s="50">
        <v>25.8</v>
      </c>
      <c r="BY129" s="50">
        <v>24.6</v>
      </c>
      <c r="BZ129" s="50">
        <v>27.2</v>
      </c>
      <c r="CA129" s="50">
        <v>19.3</v>
      </c>
      <c r="CB129" s="50">
        <v>25.3</v>
      </c>
      <c r="CC129" s="50">
        <v>13.6</v>
      </c>
      <c r="CF129" s="101">
        <v>614956</v>
      </c>
      <c r="CG129" s="101">
        <v>310124</v>
      </c>
      <c r="CH129" s="101">
        <v>304832</v>
      </c>
      <c r="CI129" s="101">
        <v>33130</v>
      </c>
      <c r="CJ129" s="101">
        <v>17169</v>
      </c>
      <c r="CK129" s="101">
        <v>15961</v>
      </c>
      <c r="CL129" s="101">
        <v>34730</v>
      </c>
      <c r="CM129" s="101">
        <v>18140</v>
      </c>
      <c r="CN129" s="101">
        <v>16590</v>
      </c>
      <c r="CO129" s="101">
        <v>39980</v>
      </c>
      <c r="CP129" s="101">
        <v>21129</v>
      </c>
      <c r="CQ129" s="101">
        <v>18851</v>
      </c>
      <c r="CR129" s="101">
        <v>45558</v>
      </c>
      <c r="CS129" s="101">
        <v>24152</v>
      </c>
      <c r="CT129" s="101">
        <v>21406</v>
      </c>
      <c r="CV129" s="103" t="s">
        <v>1383</v>
      </c>
      <c r="CY129" s="104"/>
      <c r="CZ129" s="104"/>
    </row>
    <row r="130" spans="1:104" ht="12.75" x14ac:dyDescent="0.2">
      <c r="A130" s="96" t="s">
        <v>1318</v>
      </c>
      <c r="B130" s="97" t="s">
        <v>1356</v>
      </c>
      <c r="C130" s="96" t="s">
        <v>960</v>
      </c>
      <c r="D130" s="50">
        <v>0</v>
      </c>
      <c r="E130" s="50">
        <v>2012</v>
      </c>
      <c r="F130" s="101">
        <v>5769000</v>
      </c>
      <c r="G130" s="101">
        <v>944900</v>
      </c>
      <c r="H130" s="101">
        <v>901832.7350000001</v>
      </c>
      <c r="I130" s="101">
        <v>1667928.5650000002</v>
      </c>
      <c r="J130" s="101"/>
      <c r="K130" s="101"/>
      <c r="L130" s="50">
        <v>25</v>
      </c>
      <c r="M130" s="50">
        <v>24.7</v>
      </c>
      <c r="N130" s="50">
        <v>25.4</v>
      </c>
      <c r="O130" s="102">
        <v>53.2</v>
      </c>
      <c r="P130" s="102">
        <v>54.4</v>
      </c>
      <c r="Q130" s="50">
        <v>51.8</v>
      </c>
      <c r="R130" s="102"/>
      <c r="S130" s="102"/>
      <c r="T130" s="102"/>
      <c r="U130" s="102"/>
      <c r="V130" s="102"/>
      <c r="W130" s="102"/>
      <c r="AJ130" s="50">
        <v>22886.2</v>
      </c>
      <c r="AK130" s="50">
        <v>12438.7</v>
      </c>
      <c r="AL130" s="50">
        <v>10447.5</v>
      </c>
      <c r="AM130" s="50">
        <v>1777.6</v>
      </c>
      <c r="AN130" s="50">
        <v>940.4</v>
      </c>
      <c r="AO130" s="50">
        <v>837.3</v>
      </c>
      <c r="AP130" s="50">
        <v>74.05</v>
      </c>
      <c r="AQ130" s="50">
        <v>80.11</v>
      </c>
      <c r="AR130" s="50">
        <v>67.930000000000007</v>
      </c>
      <c r="AS130" s="50">
        <v>38.840000000000003</v>
      </c>
      <c r="AT130" s="50">
        <v>40.25</v>
      </c>
      <c r="AU130" s="50">
        <v>37.380000000000003</v>
      </c>
      <c r="AV130" s="102">
        <v>30906.400000000001</v>
      </c>
      <c r="AW130" s="102">
        <v>15527.5</v>
      </c>
      <c r="AX130" s="102">
        <v>15378.9</v>
      </c>
      <c r="AY130" s="102">
        <v>4576.2</v>
      </c>
      <c r="AZ130" s="102">
        <v>2336.4</v>
      </c>
      <c r="BA130" s="102">
        <v>2239.8000000000002</v>
      </c>
      <c r="BB130" s="102">
        <v>6656.2</v>
      </c>
      <c r="BC130" s="102">
        <v>3368.7</v>
      </c>
      <c r="BD130" s="102">
        <v>3287.5</v>
      </c>
      <c r="BE130" s="102"/>
      <c r="BF130" s="50">
        <v>55.4</v>
      </c>
      <c r="BG130" s="50">
        <v>60.2</v>
      </c>
      <c r="BH130" s="50">
        <v>50.6</v>
      </c>
      <c r="BI130" s="50">
        <v>18.2</v>
      </c>
      <c r="BJ130" s="50">
        <v>18.399999999999999</v>
      </c>
      <c r="BK130" s="50">
        <v>18</v>
      </c>
      <c r="BL130" s="50">
        <v>63.6</v>
      </c>
      <c r="BM130" s="50">
        <v>65.400000000000006</v>
      </c>
      <c r="BN130" s="50">
        <v>61.6</v>
      </c>
      <c r="BO130" s="50">
        <v>74.05</v>
      </c>
      <c r="BP130" s="50">
        <v>80.11</v>
      </c>
      <c r="BQ130" s="50">
        <v>67.930000000000007</v>
      </c>
      <c r="BR130" s="50">
        <v>38.840000000000003</v>
      </c>
      <c r="BS130" s="50">
        <v>40.25</v>
      </c>
      <c r="BT130" s="50">
        <v>37.380000000000003</v>
      </c>
      <c r="BU130" s="50">
        <v>88.61</v>
      </c>
      <c r="BV130" s="50">
        <v>92.56</v>
      </c>
      <c r="BW130" s="50">
        <v>84.57</v>
      </c>
      <c r="BX130" s="50">
        <v>23.8</v>
      </c>
      <c r="BY130" s="50">
        <v>24.9</v>
      </c>
      <c r="BZ130" s="50">
        <v>22.7</v>
      </c>
      <c r="CA130" s="50">
        <v>26.5</v>
      </c>
      <c r="CB130" s="50">
        <v>31</v>
      </c>
      <c r="CC130" s="50">
        <v>21.9</v>
      </c>
      <c r="CF130" s="101">
        <v>46196276</v>
      </c>
      <c r="CG130" s="101">
        <v>22705443</v>
      </c>
      <c r="CH130" s="101">
        <v>23490833</v>
      </c>
      <c r="CI130" s="101">
        <v>2178778</v>
      </c>
      <c r="CJ130" s="101">
        <v>1117520</v>
      </c>
      <c r="CK130" s="101">
        <v>1061258</v>
      </c>
      <c r="CL130" s="101">
        <v>2465001</v>
      </c>
      <c r="CM130" s="101">
        <v>1251653</v>
      </c>
      <c r="CN130" s="101">
        <v>1213348</v>
      </c>
      <c r="CO130" s="101">
        <v>3039412</v>
      </c>
      <c r="CP130" s="101">
        <v>1534262</v>
      </c>
      <c r="CQ130" s="101">
        <v>1505150</v>
      </c>
      <c r="CR130" s="101">
        <v>3814881</v>
      </c>
      <c r="CS130" s="101">
        <v>1949214</v>
      </c>
      <c r="CT130" s="101">
        <v>1865667</v>
      </c>
      <c r="CV130" s="103">
        <v>28.2</v>
      </c>
      <c r="CY130" s="104"/>
      <c r="CZ130" s="104"/>
    </row>
    <row r="131" spans="1:104" ht="12.75" x14ac:dyDescent="0.2">
      <c r="A131" s="96" t="s">
        <v>116</v>
      </c>
      <c r="B131" s="97" t="s">
        <v>537</v>
      </c>
      <c r="C131" s="96" t="s">
        <v>961</v>
      </c>
      <c r="D131" s="50">
        <v>1</v>
      </c>
      <c r="E131" s="50">
        <v>2012</v>
      </c>
      <c r="F131" s="101">
        <v>424700</v>
      </c>
      <c r="G131" s="101">
        <v>55300</v>
      </c>
      <c r="H131" s="101">
        <v>54079.875</v>
      </c>
      <c r="I131" s="101">
        <v>138886.99249999999</v>
      </c>
      <c r="J131" s="101"/>
      <c r="K131" s="101"/>
      <c r="L131" s="50">
        <v>20.5</v>
      </c>
      <c r="M131" s="50">
        <v>20.7</v>
      </c>
      <c r="N131" s="50">
        <v>20.399999999999999</v>
      </c>
      <c r="O131" s="102">
        <v>45.7</v>
      </c>
      <c r="P131" s="102">
        <v>45.4</v>
      </c>
      <c r="Q131" s="50">
        <v>46.1</v>
      </c>
      <c r="R131" s="102"/>
      <c r="S131" s="102"/>
      <c r="T131" s="102"/>
      <c r="U131" s="102"/>
      <c r="V131" s="102"/>
      <c r="W131" s="102"/>
      <c r="AJ131" s="50">
        <v>2052</v>
      </c>
      <c r="AK131" s="50">
        <v>1095.5</v>
      </c>
      <c r="AL131" s="50">
        <v>956.6</v>
      </c>
      <c r="AM131" s="50">
        <v>120.9</v>
      </c>
      <c r="AN131" s="50">
        <v>64.900000000000006</v>
      </c>
      <c r="AO131" s="50">
        <v>56</v>
      </c>
      <c r="AP131" s="50">
        <v>71.62</v>
      </c>
      <c r="AQ131" s="50">
        <v>76.849999999999994</v>
      </c>
      <c r="AR131" s="50">
        <v>66.430000000000007</v>
      </c>
      <c r="AS131" s="50">
        <v>32.729999999999997</v>
      </c>
      <c r="AT131" s="50">
        <v>34.35</v>
      </c>
      <c r="AU131" s="50">
        <v>31.03</v>
      </c>
      <c r="AV131" s="102">
        <v>2865.2</v>
      </c>
      <c r="AW131" s="102">
        <v>1425.4</v>
      </c>
      <c r="AX131" s="102">
        <v>1439.8</v>
      </c>
      <c r="AY131" s="102">
        <v>369.5</v>
      </c>
      <c r="AZ131" s="102">
        <v>189</v>
      </c>
      <c r="BA131" s="102">
        <v>180.4</v>
      </c>
      <c r="BB131" s="102">
        <v>595.6</v>
      </c>
      <c r="BC131" s="102">
        <v>301.2</v>
      </c>
      <c r="BD131" s="102">
        <v>294.5</v>
      </c>
      <c r="BE131" s="102"/>
      <c r="BF131" s="50">
        <v>56.8</v>
      </c>
      <c r="BG131" s="50">
        <v>60.9</v>
      </c>
      <c r="BH131" s="50">
        <v>52.8</v>
      </c>
      <c r="BI131" s="50">
        <v>17.8</v>
      </c>
      <c r="BJ131" s="50">
        <v>18.7</v>
      </c>
      <c r="BK131" s="50">
        <v>16.7</v>
      </c>
      <c r="BL131" s="50">
        <v>65.400000000000006</v>
      </c>
      <c r="BM131" s="50">
        <v>66.599999999999994</v>
      </c>
      <c r="BN131" s="50">
        <v>64.099999999999994</v>
      </c>
      <c r="BO131" s="50">
        <v>71.62</v>
      </c>
      <c r="BP131" s="50">
        <v>76.849999999999994</v>
      </c>
      <c r="BQ131" s="50">
        <v>66.430000000000007</v>
      </c>
      <c r="BR131" s="50">
        <v>32.729999999999997</v>
      </c>
      <c r="BS131" s="50">
        <v>34.35</v>
      </c>
      <c r="BT131" s="50">
        <v>31.03</v>
      </c>
      <c r="BU131" s="50">
        <v>88.67</v>
      </c>
      <c r="BV131" s="50">
        <v>91.31</v>
      </c>
      <c r="BW131" s="50">
        <v>85.98</v>
      </c>
      <c r="BX131" s="50">
        <v>19.8</v>
      </c>
      <c r="BY131" s="50">
        <v>21.3</v>
      </c>
      <c r="BZ131" s="50">
        <v>18.3</v>
      </c>
      <c r="CA131" s="50">
        <v>21.1</v>
      </c>
      <c r="CB131" s="50">
        <v>26</v>
      </c>
      <c r="CC131" s="50">
        <v>15.9</v>
      </c>
      <c r="CF131" s="101">
        <v>4360517</v>
      </c>
      <c r="CG131" s="101">
        <v>2098821</v>
      </c>
      <c r="CH131" s="101">
        <v>2261696</v>
      </c>
      <c r="CI131" s="101">
        <v>170777</v>
      </c>
      <c r="CJ131" s="101">
        <v>87565</v>
      </c>
      <c r="CK131" s="101">
        <v>83212</v>
      </c>
      <c r="CL131" s="101">
        <v>204931</v>
      </c>
      <c r="CM131" s="101">
        <v>104015</v>
      </c>
      <c r="CN131" s="101">
        <v>100916</v>
      </c>
      <c r="CO131" s="101">
        <v>267122</v>
      </c>
      <c r="CP131" s="101">
        <v>134952</v>
      </c>
      <c r="CQ131" s="101">
        <v>132170</v>
      </c>
      <c r="CR131" s="101">
        <v>347011</v>
      </c>
      <c r="CS131" s="101">
        <v>176074</v>
      </c>
      <c r="CT131" s="101">
        <v>170937</v>
      </c>
      <c r="CV131" s="103">
        <v>23.4</v>
      </c>
      <c r="CY131" s="104"/>
      <c r="CZ131" s="104"/>
    </row>
    <row r="132" spans="1:104" ht="12.75" x14ac:dyDescent="0.2">
      <c r="A132" s="96" t="s">
        <v>117</v>
      </c>
      <c r="B132" s="97" t="s">
        <v>538</v>
      </c>
      <c r="C132" s="96" t="s">
        <v>962</v>
      </c>
      <c r="D132" s="50">
        <v>2</v>
      </c>
      <c r="E132" s="50">
        <v>2012</v>
      </c>
      <c r="F132" s="101">
        <v>270700</v>
      </c>
      <c r="G132" s="101">
        <v>37600</v>
      </c>
      <c r="H132" s="101">
        <v>36818.332499999997</v>
      </c>
      <c r="I132" s="101">
        <v>88581.934999999998</v>
      </c>
      <c r="J132" s="101">
        <v>46623.8</v>
      </c>
      <c r="K132" s="101">
        <v>41958.135000000002</v>
      </c>
      <c r="L132" s="50">
        <v>20.7</v>
      </c>
      <c r="M132" s="50">
        <v>20.9</v>
      </c>
      <c r="N132" s="50">
        <v>20.399999999999999</v>
      </c>
      <c r="O132" s="102">
        <v>45.5</v>
      </c>
      <c r="P132" s="102">
        <v>45.8</v>
      </c>
      <c r="Q132" s="50">
        <v>45.1</v>
      </c>
      <c r="R132" s="102">
        <v>26.278407085106597</v>
      </c>
      <c r="S132" s="102">
        <v>26.760663057045793</v>
      </c>
      <c r="T132" s="102">
        <v>25.76251310363849</v>
      </c>
      <c r="U132" s="102">
        <v>23.467547393117894</v>
      </c>
      <c r="V132" s="102">
        <v>24.408670664608799</v>
      </c>
      <c r="W132" s="102">
        <v>22.503403013315999</v>
      </c>
      <c r="AJ132" s="50">
        <v>1298.3</v>
      </c>
      <c r="AK132" s="50">
        <v>689.9</v>
      </c>
      <c r="AL132" s="50">
        <v>608.4</v>
      </c>
      <c r="AM132" s="50">
        <v>82.8</v>
      </c>
      <c r="AN132" s="50">
        <v>44.2</v>
      </c>
      <c r="AO132" s="50">
        <v>38.6</v>
      </c>
      <c r="AP132" s="50">
        <v>72.900000000000006</v>
      </c>
      <c r="AQ132" s="50">
        <v>77.83</v>
      </c>
      <c r="AR132" s="50">
        <v>68.02</v>
      </c>
      <c r="AS132" s="50">
        <v>35.07</v>
      </c>
      <c r="AT132" s="50">
        <v>36.56</v>
      </c>
      <c r="AU132" s="50">
        <v>33.51</v>
      </c>
      <c r="AV132" s="102">
        <v>1780.9</v>
      </c>
      <c r="AW132" s="102">
        <v>886.4</v>
      </c>
      <c r="AX132" s="102">
        <v>894.4</v>
      </c>
      <c r="AY132" s="102">
        <v>236.1</v>
      </c>
      <c r="AZ132" s="102">
        <v>120.8</v>
      </c>
      <c r="BA132" s="102">
        <v>115.3</v>
      </c>
      <c r="BB132" s="102">
        <v>377.5</v>
      </c>
      <c r="BC132" s="102">
        <v>191</v>
      </c>
      <c r="BD132" s="102">
        <v>186.5</v>
      </c>
      <c r="BE132" s="102"/>
      <c r="BF132" s="50">
        <v>57.7</v>
      </c>
      <c r="BG132" s="50">
        <v>61.5</v>
      </c>
      <c r="BH132" s="50">
        <v>54</v>
      </c>
      <c r="BI132" s="50">
        <v>19.100000000000001</v>
      </c>
      <c r="BJ132" s="50">
        <v>19.8</v>
      </c>
      <c r="BK132" s="50">
        <v>18.399999999999999</v>
      </c>
      <c r="BL132" s="50">
        <v>65.8</v>
      </c>
      <c r="BM132" s="50">
        <v>66.8</v>
      </c>
      <c r="BN132" s="50">
        <v>64.8</v>
      </c>
      <c r="BO132" s="50">
        <v>72.900000000000006</v>
      </c>
      <c r="BP132" s="50">
        <v>77.83</v>
      </c>
      <c r="BQ132" s="50">
        <v>68.02</v>
      </c>
      <c r="BR132" s="50">
        <v>35.07</v>
      </c>
      <c r="BS132" s="50">
        <v>36.56</v>
      </c>
      <c r="BT132" s="50">
        <v>33.51</v>
      </c>
      <c r="BU132" s="50">
        <v>89.3</v>
      </c>
      <c r="BV132" s="50">
        <v>91.21</v>
      </c>
      <c r="BW132" s="50">
        <v>87.35</v>
      </c>
      <c r="BX132" s="50">
        <v>19.899999999999999</v>
      </c>
      <c r="BY132" s="50">
        <v>21.6</v>
      </c>
      <c r="BZ132" s="50">
        <v>18.100000000000001</v>
      </c>
      <c r="CA132" s="50">
        <v>20.8</v>
      </c>
      <c r="CB132" s="50">
        <v>25.5</v>
      </c>
      <c r="CC132" s="50">
        <v>15.8</v>
      </c>
      <c r="CF132" s="101">
        <v>2728906</v>
      </c>
      <c r="CG132" s="101">
        <v>1314221</v>
      </c>
      <c r="CH132" s="101">
        <v>1414685</v>
      </c>
      <c r="CI132" s="101">
        <v>109800</v>
      </c>
      <c r="CJ132" s="101">
        <v>56271</v>
      </c>
      <c r="CK132" s="101">
        <v>53529</v>
      </c>
      <c r="CL132" s="101">
        <v>131532</v>
      </c>
      <c r="CM132" s="101">
        <v>66753</v>
      </c>
      <c r="CN132" s="101">
        <v>64779</v>
      </c>
      <c r="CO132" s="101">
        <v>169486</v>
      </c>
      <c r="CP132" s="101">
        <v>85695</v>
      </c>
      <c r="CQ132" s="101">
        <v>83791</v>
      </c>
      <c r="CR132" s="101">
        <v>219087</v>
      </c>
      <c r="CS132" s="101">
        <v>111178</v>
      </c>
      <c r="CT132" s="101">
        <v>107909</v>
      </c>
      <c r="CV132" s="103">
        <v>23.2</v>
      </c>
      <c r="CY132" s="104"/>
      <c r="CZ132" s="104"/>
    </row>
    <row r="133" spans="1:104" ht="12.75" x14ac:dyDescent="0.2">
      <c r="A133" s="96" t="s">
        <v>118</v>
      </c>
      <c r="B133" s="97" t="s">
        <v>539</v>
      </c>
      <c r="C133" s="96" t="s">
        <v>963</v>
      </c>
      <c r="D133" s="50">
        <v>2</v>
      </c>
      <c r="E133" s="50">
        <v>2012</v>
      </c>
      <c r="F133" s="101">
        <v>104600</v>
      </c>
      <c r="G133" s="101">
        <v>11700</v>
      </c>
      <c r="H133" s="101">
        <v>11375.07</v>
      </c>
      <c r="I133" s="101">
        <v>34614.912500000006</v>
      </c>
      <c r="J133" s="101">
        <v>18195.585000000003</v>
      </c>
      <c r="K133" s="101">
        <v>16419.327500000003</v>
      </c>
      <c r="L133" s="50">
        <v>21.8</v>
      </c>
      <c r="M133" s="50">
        <v>21.7</v>
      </c>
      <c r="N133" s="50">
        <v>21.9</v>
      </c>
      <c r="O133" s="102">
        <v>49.2</v>
      </c>
      <c r="P133" s="102">
        <v>48.2</v>
      </c>
      <c r="Q133" s="50">
        <v>50.6</v>
      </c>
      <c r="R133" s="102">
        <v>29.092399720581145</v>
      </c>
      <c r="S133" s="102">
        <v>28.968371082216464</v>
      </c>
      <c r="T133" s="102">
        <v>29.231092421079385</v>
      </c>
      <c r="U133" s="102">
        <v>25.262258060037222</v>
      </c>
      <c r="V133" s="102">
        <v>26.297235269550463</v>
      </c>
      <c r="W133" s="102">
        <v>24.206502454252149</v>
      </c>
      <c r="AJ133" s="50">
        <v>477.7</v>
      </c>
      <c r="AK133" s="50">
        <v>255.3</v>
      </c>
      <c r="AL133" s="50">
        <v>222.4</v>
      </c>
      <c r="AM133" s="50">
        <v>23.8</v>
      </c>
      <c r="AN133" s="50">
        <v>13.2</v>
      </c>
      <c r="AO133" s="50">
        <v>10.6</v>
      </c>
      <c r="AP133" s="50">
        <v>68.64</v>
      </c>
      <c r="AQ133" s="50">
        <v>74.19</v>
      </c>
      <c r="AR133" s="50">
        <v>63.22</v>
      </c>
      <c r="AS133" s="50">
        <v>28.73</v>
      </c>
      <c r="AT133" s="50">
        <v>31.29</v>
      </c>
      <c r="AU133" s="50">
        <v>26.07</v>
      </c>
      <c r="AV133" s="102">
        <v>695.9</v>
      </c>
      <c r="AW133" s="102">
        <v>344.1</v>
      </c>
      <c r="AX133" s="102">
        <v>351.7</v>
      </c>
      <c r="AY133" s="102">
        <v>82.9</v>
      </c>
      <c r="AZ133" s="102">
        <v>42.3</v>
      </c>
      <c r="BA133" s="102">
        <v>40.6</v>
      </c>
      <c r="BB133" s="102">
        <v>137</v>
      </c>
      <c r="BC133" s="102">
        <v>69.2</v>
      </c>
      <c r="BD133" s="102">
        <v>67.8</v>
      </c>
      <c r="BE133" s="102"/>
      <c r="BF133" s="50">
        <v>53.6</v>
      </c>
      <c r="BG133" s="50">
        <v>58</v>
      </c>
      <c r="BH133" s="50">
        <v>49.3</v>
      </c>
      <c r="BI133" s="50">
        <v>14.6</v>
      </c>
      <c r="BJ133" s="50">
        <v>16.2</v>
      </c>
      <c r="BK133" s="50">
        <v>12.9</v>
      </c>
      <c r="BL133" s="50">
        <v>61.6</v>
      </c>
      <c r="BM133" s="50">
        <v>64.5</v>
      </c>
      <c r="BN133" s="50">
        <v>58.6</v>
      </c>
      <c r="BO133" s="50">
        <v>68.64</v>
      </c>
      <c r="BP133" s="50">
        <v>74.19</v>
      </c>
      <c r="BQ133" s="50">
        <v>63.22</v>
      </c>
      <c r="BR133" s="50">
        <v>28.73</v>
      </c>
      <c r="BS133" s="50">
        <v>31.29</v>
      </c>
      <c r="BT133" s="50">
        <v>26.07</v>
      </c>
      <c r="BU133" s="50">
        <v>86.83</v>
      </c>
      <c r="BV133" s="50">
        <v>90.78</v>
      </c>
      <c r="BW133" s="50">
        <v>82.81</v>
      </c>
      <c r="BX133" s="50">
        <v>20.9</v>
      </c>
      <c r="BY133" s="50">
        <v>23.3</v>
      </c>
      <c r="BZ133" s="50">
        <v>18.5</v>
      </c>
      <c r="CA133" s="50">
        <v>21.9</v>
      </c>
      <c r="CB133" s="50">
        <v>26.8</v>
      </c>
      <c r="CC133" s="50">
        <v>16.899999999999999</v>
      </c>
      <c r="CF133" s="101">
        <v>1052711</v>
      </c>
      <c r="CG133" s="101">
        <v>502545</v>
      </c>
      <c r="CH133" s="101">
        <v>550166</v>
      </c>
      <c r="CI133" s="101">
        <v>37616</v>
      </c>
      <c r="CJ133" s="101">
        <v>19198</v>
      </c>
      <c r="CK133" s="101">
        <v>18418</v>
      </c>
      <c r="CL133" s="101">
        <v>45752</v>
      </c>
      <c r="CM133" s="101">
        <v>23236</v>
      </c>
      <c r="CN133" s="101">
        <v>22516</v>
      </c>
      <c r="CO133" s="101">
        <v>61300</v>
      </c>
      <c r="CP133" s="101">
        <v>31009</v>
      </c>
      <c r="CQ133" s="101">
        <v>30291</v>
      </c>
      <c r="CR133" s="101">
        <v>80353</v>
      </c>
      <c r="CS133" s="101">
        <v>40672</v>
      </c>
      <c r="CT133" s="101">
        <v>39681</v>
      </c>
      <c r="CV133" s="103">
        <v>25.6</v>
      </c>
      <c r="CY133" s="104"/>
      <c r="CZ133" s="104"/>
    </row>
    <row r="134" spans="1:104" ht="12.75" x14ac:dyDescent="0.2">
      <c r="A134" s="96" t="s">
        <v>119</v>
      </c>
      <c r="B134" s="97" t="s">
        <v>540</v>
      </c>
      <c r="C134" s="96" t="s">
        <v>964</v>
      </c>
      <c r="D134" s="50">
        <v>2</v>
      </c>
      <c r="E134" s="50">
        <v>2012</v>
      </c>
      <c r="F134" s="101">
        <v>49400</v>
      </c>
      <c r="G134" s="101">
        <v>5900</v>
      </c>
      <c r="H134" s="101">
        <v>5886.4724999999999</v>
      </c>
      <c r="I134" s="101">
        <v>15690.144999999999</v>
      </c>
      <c r="J134" s="101">
        <v>9671.7250000000004</v>
      </c>
      <c r="K134" s="101">
        <v>6018.42</v>
      </c>
      <c r="L134" s="50">
        <v>17.7</v>
      </c>
      <c r="M134" s="50">
        <v>18.100000000000001</v>
      </c>
      <c r="N134" s="50">
        <v>17.3</v>
      </c>
      <c r="O134" s="102">
        <v>41.5</v>
      </c>
      <c r="P134" s="102">
        <v>38</v>
      </c>
      <c r="Q134" s="50">
        <v>45.4</v>
      </c>
      <c r="R134" s="102">
        <v>21.763035811410266</v>
      </c>
      <c r="S134" s="102">
        <v>25.485945045027243</v>
      </c>
      <c r="T134" s="102">
        <v>17.625478137900664</v>
      </c>
      <c r="U134" s="102">
        <v>19.336758993189001</v>
      </c>
      <c r="V134" s="102">
        <v>23.609426683133361</v>
      </c>
      <c r="W134" s="102">
        <v>14.980129006050809</v>
      </c>
      <c r="AJ134" s="50">
        <v>276</v>
      </c>
      <c r="AK134" s="50">
        <v>150.19999999999999</v>
      </c>
      <c r="AL134" s="50">
        <v>125.8</v>
      </c>
      <c r="AM134" s="50">
        <v>14.3</v>
      </c>
      <c r="AN134" s="50">
        <v>7.5</v>
      </c>
      <c r="AO134" s="50">
        <v>6.8</v>
      </c>
      <c r="AP134" s="50">
        <v>71.05</v>
      </c>
      <c r="AQ134" s="50">
        <v>77.12</v>
      </c>
      <c r="AR134" s="50">
        <v>64.95</v>
      </c>
      <c r="AS134" s="50">
        <v>28.33</v>
      </c>
      <c r="AT134" s="50">
        <v>29.03</v>
      </c>
      <c r="AU134" s="50">
        <v>27.6</v>
      </c>
      <c r="AV134" s="102">
        <v>388.5</v>
      </c>
      <c r="AW134" s="102">
        <v>194.8</v>
      </c>
      <c r="AX134" s="102">
        <v>193.7</v>
      </c>
      <c r="AY134" s="102">
        <v>50.5</v>
      </c>
      <c r="AZ134" s="102">
        <v>25.9</v>
      </c>
      <c r="BA134" s="102">
        <v>24.6</v>
      </c>
      <c r="BB134" s="102">
        <v>81.099999999999994</v>
      </c>
      <c r="BC134" s="102">
        <v>41</v>
      </c>
      <c r="BD134" s="102">
        <v>40.200000000000003</v>
      </c>
      <c r="BE134" s="102"/>
      <c r="BF134" s="50">
        <v>58.3</v>
      </c>
      <c r="BG134" s="50">
        <v>63.1</v>
      </c>
      <c r="BH134" s="50">
        <v>53.6</v>
      </c>
      <c r="BI134" s="50">
        <v>16.600000000000001</v>
      </c>
      <c r="BJ134" s="50">
        <v>18</v>
      </c>
      <c r="BK134" s="50">
        <v>15.1</v>
      </c>
      <c r="BL134" s="50">
        <v>69.5</v>
      </c>
      <c r="BM134" s="50">
        <v>69</v>
      </c>
      <c r="BN134" s="50">
        <v>70</v>
      </c>
      <c r="BO134" s="50">
        <v>71.05</v>
      </c>
      <c r="BP134" s="50">
        <v>77.12</v>
      </c>
      <c r="BQ134" s="50">
        <v>64.95</v>
      </c>
      <c r="BR134" s="50">
        <v>28.33</v>
      </c>
      <c r="BS134" s="50">
        <v>29.03</v>
      </c>
      <c r="BT134" s="50">
        <v>27.6</v>
      </c>
      <c r="BU134" s="50">
        <v>88.85</v>
      </c>
      <c r="BV134" s="50">
        <v>92.64</v>
      </c>
      <c r="BW134" s="50">
        <v>84.99</v>
      </c>
      <c r="BX134" s="50">
        <v>17.8</v>
      </c>
      <c r="BY134" s="50">
        <v>16.600000000000001</v>
      </c>
      <c r="BZ134" s="50">
        <v>19</v>
      </c>
      <c r="CA134" s="50">
        <v>21.2</v>
      </c>
      <c r="CB134" s="50">
        <v>26.9</v>
      </c>
      <c r="CC134" s="50">
        <v>15</v>
      </c>
      <c r="CF134" s="101">
        <v>578900</v>
      </c>
      <c r="CG134" s="101">
        <v>282055</v>
      </c>
      <c r="CH134" s="101">
        <v>296845</v>
      </c>
      <c r="CI134" s="101">
        <v>23361</v>
      </c>
      <c r="CJ134" s="101">
        <v>12096</v>
      </c>
      <c r="CK134" s="101">
        <v>11265</v>
      </c>
      <c r="CL134" s="101">
        <v>27647</v>
      </c>
      <c r="CM134" s="101">
        <v>14026</v>
      </c>
      <c r="CN134" s="101">
        <v>13621</v>
      </c>
      <c r="CO134" s="101">
        <v>36336</v>
      </c>
      <c r="CP134" s="101">
        <v>18248</v>
      </c>
      <c r="CQ134" s="101">
        <v>18088</v>
      </c>
      <c r="CR134" s="101">
        <v>47571</v>
      </c>
      <c r="CS134" s="101">
        <v>24224</v>
      </c>
      <c r="CT134" s="101">
        <v>23347</v>
      </c>
      <c r="CV134" s="103">
        <v>20.3</v>
      </c>
      <c r="CY134" s="104"/>
      <c r="CZ134" s="104"/>
    </row>
    <row r="135" spans="1:104" ht="12.75" x14ac:dyDescent="0.2">
      <c r="A135" s="96" t="s">
        <v>120</v>
      </c>
      <c r="B135" s="97" t="s">
        <v>541</v>
      </c>
      <c r="C135" s="96" t="s">
        <v>965</v>
      </c>
      <c r="D135" s="50">
        <v>1</v>
      </c>
      <c r="E135" s="50">
        <v>2012</v>
      </c>
      <c r="F135" s="101">
        <v>356000</v>
      </c>
      <c r="G135" s="101">
        <v>56200</v>
      </c>
      <c r="H135" s="101">
        <v>53466.45</v>
      </c>
      <c r="I135" s="101">
        <v>105708.17750000001</v>
      </c>
      <c r="J135" s="101"/>
      <c r="K135" s="101"/>
      <c r="L135" s="50">
        <v>16.600000000000001</v>
      </c>
      <c r="M135" s="50">
        <v>16.100000000000001</v>
      </c>
      <c r="N135" s="50">
        <v>17.2</v>
      </c>
      <c r="O135" s="102">
        <v>42.9</v>
      </c>
      <c r="P135" s="102">
        <v>42.9</v>
      </c>
      <c r="Q135" s="50">
        <v>42.9</v>
      </c>
      <c r="R135" s="102"/>
      <c r="S135" s="102"/>
      <c r="T135" s="102"/>
      <c r="U135" s="102"/>
      <c r="V135" s="102"/>
      <c r="W135" s="102"/>
      <c r="AJ135" s="50">
        <v>2130.8000000000002</v>
      </c>
      <c r="AK135" s="50">
        <v>1150.2</v>
      </c>
      <c r="AL135" s="50">
        <v>980.5</v>
      </c>
      <c r="AM135" s="50">
        <v>131</v>
      </c>
      <c r="AN135" s="50">
        <v>68.900000000000006</v>
      </c>
      <c r="AO135" s="50">
        <v>62.1</v>
      </c>
      <c r="AP135" s="50">
        <v>74.69</v>
      </c>
      <c r="AQ135" s="50">
        <v>80.400000000000006</v>
      </c>
      <c r="AR135" s="50">
        <v>68.95</v>
      </c>
      <c r="AS135" s="50">
        <v>34.479999999999997</v>
      </c>
      <c r="AT135" s="50">
        <v>35.909999999999997</v>
      </c>
      <c r="AU135" s="50">
        <v>33.01</v>
      </c>
      <c r="AV135" s="102">
        <v>2852.7</v>
      </c>
      <c r="AW135" s="102">
        <v>1430.6</v>
      </c>
      <c r="AX135" s="102">
        <v>1422</v>
      </c>
      <c r="AY135" s="102">
        <v>380</v>
      </c>
      <c r="AZ135" s="102">
        <v>191.9</v>
      </c>
      <c r="BA135" s="102">
        <v>188.2</v>
      </c>
      <c r="BB135" s="102">
        <v>564.6</v>
      </c>
      <c r="BC135" s="102">
        <v>283.8</v>
      </c>
      <c r="BD135" s="102">
        <v>280.8</v>
      </c>
      <c r="BE135" s="102"/>
      <c r="BF135" s="50">
        <v>62.2</v>
      </c>
      <c r="BG135" s="50">
        <v>67.400000000000006</v>
      </c>
      <c r="BH135" s="50">
        <v>57</v>
      </c>
      <c r="BI135" s="50">
        <v>19.7</v>
      </c>
      <c r="BJ135" s="50">
        <v>20.5</v>
      </c>
      <c r="BK135" s="50">
        <v>18.899999999999999</v>
      </c>
      <c r="BL135" s="50">
        <v>71</v>
      </c>
      <c r="BM135" s="50">
        <v>73</v>
      </c>
      <c r="BN135" s="50">
        <v>69</v>
      </c>
      <c r="BO135" s="50">
        <v>74.69</v>
      </c>
      <c r="BP135" s="50">
        <v>80.400000000000006</v>
      </c>
      <c r="BQ135" s="50">
        <v>68.95</v>
      </c>
      <c r="BR135" s="50">
        <v>34.479999999999997</v>
      </c>
      <c r="BS135" s="50">
        <v>35.909999999999997</v>
      </c>
      <c r="BT135" s="50">
        <v>33.01</v>
      </c>
      <c r="BU135" s="50">
        <v>89.72</v>
      </c>
      <c r="BV135" s="50">
        <v>93.11</v>
      </c>
      <c r="BW135" s="50">
        <v>86.29</v>
      </c>
      <c r="BX135" s="50">
        <v>16</v>
      </c>
      <c r="BY135" s="50">
        <v>16.100000000000001</v>
      </c>
      <c r="BZ135" s="50">
        <v>16</v>
      </c>
      <c r="CA135" s="50">
        <v>17.3</v>
      </c>
      <c r="CB135" s="50">
        <v>19.899999999999999</v>
      </c>
      <c r="CC135" s="50">
        <v>14.6</v>
      </c>
      <c r="CF135" s="101">
        <v>4380083</v>
      </c>
      <c r="CG135" s="101">
        <v>2145812</v>
      </c>
      <c r="CH135" s="101">
        <v>2234271</v>
      </c>
      <c r="CI135" s="101">
        <v>183578</v>
      </c>
      <c r="CJ135" s="101">
        <v>93918</v>
      </c>
      <c r="CK135" s="101">
        <v>89660</v>
      </c>
      <c r="CL135" s="101">
        <v>203041</v>
      </c>
      <c r="CM135" s="101">
        <v>102570</v>
      </c>
      <c r="CN135" s="101">
        <v>100471</v>
      </c>
      <c r="CO135" s="101">
        <v>254492</v>
      </c>
      <c r="CP135" s="101">
        <v>128354</v>
      </c>
      <c r="CQ135" s="101">
        <v>126138</v>
      </c>
      <c r="CR135" s="101">
        <v>333081</v>
      </c>
      <c r="CS135" s="101">
        <v>169375</v>
      </c>
      <c r="CT135" s="101">
        <v>163706</v>
      </c>
      <c r="CV135" s="103">
        <v>18.8</v>
      </c>
      <c r="CY135" s="104"/>
      <c r="CZ135" s="104"/>
    </row>
    <row r="136" spans="1:104" ht="12.75" x14ac:dyDescent="0.2">
      <c r="A136" s="96" t="s">
        <v>121</v>
      </c>
      <c r="B136" s="97" t="s">
        <v>542</v>
      </c>
      <c r="C136" s="96" t="s">
        <v>966</v>
      </c>
      <c r="D136" s="50">
        <v>2</v>
      </c>
      <c r="E136" s="50">
        <v>2012</v>
      </c>
      <c r="F136" s="101">
        <v>152900</v>
      </c>
      <c r="G136" s="101">
        <v>23700</v>
      </c>
      <c r="H136" s="101">
        <v>22606.5</v>
      </c>
      <c r="I136" s="101">
        <v>43926.9925</v>
      </c>
      <c r="J136" s="101">
        <v>24262.080000000002</v>
      </c>
      <c r="K136" s="101">
        <v>19664.912499999999</v>
      </c>
      <c r="L136" s="50">
        <v>14.9</v>
      </c>
      <c r="M136" s="50">
        <v>14.5</v>
      </c>
      <c r="N136" s="50">
        <v>15.3</v>
      </c>
      <c r="O136" s="102">
        <v>42.5</v>
      </c>
      <c r="P136" s="102">
        <v>41.1</v>
      </c>
      <c r="Q136" s="50">
        <v>44</v>
      </c>
      <c r="R136" s="102">
        <v>18.685241612929623</v>
      </c>
      <c r="S136" s="102">
        <v>20.112802757323365</v>
      </c>
      <c r="T136" s="102">
        <v>17.180716606378816</v>
      </c>
      <c r="U136" s="102">
        <v>16.822839427852557</v>
      </c>
      <c r="V136" s="102">
        <v>18.768353853239724</v>
      </c>
      <c r="W136" s="102">
        <v>14.915289274846735</v>
      </c>
      <c r="AJ136" s="50">
        <v>1022.5</v>
      </c>
      <c r="AK136" s="50">
        <v>542.79999999999995</v>
      </c>
      <c r="AL136" s="50">
        <v>479.7</v>
      </c>
      <c r="AM136" s="50">
        <v>55.7</v>
      </c>
      <c r="AN136" s="50">
        <v>29.5</v>
      </c>
      <c r="AO136" s="50">
        <v>26.1</v>
      </c>
      <c r="AP136" s="50">
        <v>73.86</v>
      </c>
      <c r="AQ136" s="50">
        <v>79.209999999999994</v>
      </c>
      <c r="AR136" s="50">
        <v>68.599999999999994</v>
      </c>
      <c r="AS136" s="50">
        <v>32.270000000000003</v>
      </c>
      <c r="AT136" s="50">
        <v>33.99</v>
      </c>
      <c r="AU136" s="50">
        <v>30.53</v>
      </c>
      <c r="AV136" s="102">
        <v>1384.4</v>
      </c>
      <c r="AW136" s="102">
        <v>685.3</v>
      </c>
      <c r="AX136" s="102">
        <v>699.2</v>
      </c>
      <c r="AY136" s="102">
        <v>172.6</v>
      </c>
      <c r="AZ136" s="102">
        <v>86.9</v>
      </c>
      <c r="BA136" s="102">
        <v>85.6</v>
      </c>
      <c r="BB136" s="102">
        <v>261.10000000000002</v>
      </c>
      <c r="BC136" s="102">
        <v>129.30000000000001</v>
      </c>
      <c r="BD136" s="102">
        <v>131.80000000000001</v>
      </c>
      <c r="BE136" s="102"/>
      <c r="BF136" s="50">
        <v>62.8</v>
      </c>
      <c r="BG136" s="50">
        <v>67.599999999999994</v>
      </c>
      <c r="BH136" s="50">
        <v>58.1</v>
      </c>
      <c r="BI136" s="50">
        <v>18.600000000000001</v>
      </c>
      <c r="BJ136" s="50">
        <v>20</v>
      </c>
      <c r="BK136" s="50">
        <v>17.100000000000001</v>
      </c>
      <c r="BL136" s="50">
        <v>73.2</v>
      </c>
      <c r="BM136" s="50">
        <v>74.5</v>
      </c>
      <c r="BN136" s="50">
        <v>71.900000000000006</v>
      </c>
      <c r="BO136" s="50">
        <v>73.86</v>
      </c>
      <c r="BP136" s="50">
        <v>79.209999999999994</v>
      </c>
      <c r="BQ136" s="50">
        <v>68.599999999999994</v>
      </c>
      <c r="BR136" s="50">
        <v>32.270000000000003</v>
      </c>
      <c r="BS136" s="50">
        <v>33.99</v>
      </c>
      <c r="BT136" s="50">
        <v>30.53</v>
      </c>
      <c r="BU136" s="50">
        <v>90.03</v>
      </c>
      <c r="BV136" s="50">
        <v>93.32</v>
      </c>
      <c r="BW136" s="50">
        <v>86.81</v>
      </c>
      <c r="BX136" s="50">
        <v>15.3</v>
      </c>
      <c r="BY136" s="50">
        <v>15.7</v>
      </c>
      <c r="BZ136" s="50">
        <v>14.9</v>
      </c>
      <c r="CA136" s="50">
        <v>13</v>
      </c>
      <c r="CB136" s="50">
        <v>13.5</v>
      </c>
      <c r="CC136" s="50">
        <v>12.5</v>
      </c>
      <c r="CF136" s="101">
        <v>2128397</v>
      </c>
      <c r="CG136" s="101">
        <v>1030346</v>
      </c>
      <c r="CH136" s="101">
        <v>1098051</v>
      </c>
      <c r="CI136" s="101">
        <v>83832</v>
      </c>
      <c r="CJ136" s="101">
        <v>42975</v>
      </c>
      <c r="CK136" s="101">
        <v>40857</v>
      </c>
      <c r="CL136" s="101">
        <v>91957</v>
      </c>
      <c r="CM136" s="101">
        <v>46148</v>
      </c>
      <c r="CN136" s="101">
        <v>45809</v>
      </c>
      <c r="CO136" s="101">
        <v>117063</v>
      </c>
      <c r="CP136" s="101">
        <v>58267</v>
      </c>
      <c r="CQ136" s="101">
        <v>58796</v>
      </c>
      <c r="CR136" s="101">
        <v>156296</v>
      </c>
      <c r="CS136" s="101">
        <v>78389</v>
      </c>
      <c r="CT136" s="101">
        <v>77907</v>
      </c>
      <c r="CV136" s="103">
        <v>17.3</v>
      </c>
      <c r="CY136" s="104"/>
      <c r="CZ136" s="104"/>
    </row>
    <row r="137" spans="1:104" ht="12.75" x14ac:dyDescent="0.2">
      <c r="A137" s="96" t="s">
        <v>122</v>
      </c>
      <c r="B137" s="97" t="s">
        <v>543</v>
      </c>
      <c r="C137" s="96" t="s">
        <v>967</v>
      </c>
      <c r="D137" s="50">
        <v>2</v>
      </c>
      <c r="E137" s="50">
        <v>2012</v>
      </c>
      <c r="F137" s="101">
        <v>50000</v>
      </c>
      <c r="G137" s="101">
        <v>7800</v>
      </c>
      <c r="H137" s="101">
        <v>7451</v>
      </c>
      <c r="I137" s="101">
        <v>15542.487499999999</v>
      </c>
      <c r="J137" s="101">
        <v>7987.5675000000001</v>
      </c>
      <c r="K137" s="101">
        <v>7554.92</v>
      </c>
      <c r="L137" s="50">
        <v>16.2</v>
      </c>
      <c r="M137" s="50">
        <v>16.600000000000001</v>
      </c>
      <c r="N137" s="50">
        <v>15.7</v>
      </c>
      <c r="O137" s="102">
        <v>40.6</v>
      </c>
      <c r="P137" s="102">
        <v>39.4</v>
      </c>
      <c r="Q137" s="50">
        <v>41.9</v>
      </c>
      <c r="R137" s="102">
        <v>21.035412063651037</v>
      </c>
      <c r="S137" s="102">
        <v>20.636085989552996</v>
      </c>
      <c r="T137" s="102">
        <v>21.474764894314184</v>
      </c>
      <c r="U137" s="102">
        <v>18.559585721771139</v>
      </c>
      <c r="V137" s="102">
        <v>18.935183193237869</v>
      </c>
      <c r="W137" s="102">
        <v>18.178351123081494</v>
      </c>
      <c r="AJ137" s="50">
        <v>305.7</v>
      </c>
      <c r="AK137" s="50">
        <v>166.2</v>
      </c>
      <c r="AL137" s="50">
        <v>139.5</v>
      </c>
      <c r="AM137" s="50">
        <v>19.2</v>
      </c>
      <c r="AN137" s="50">
        <v>9.8000000000000007</v>
      </c>
      <c r="AO137" s="50">
        <v>9.4</v>
      </c>
      <c r="AP137" s="50">
        <v>74.58</v>
      </c>
      <c r="AQ137" s="50">
        <v>79.959999999999994</v>
      </c>
      <c r="AR137" s="50">
        <v>69.05</v>
      </c>
      <c r="AS137" s="50">
        <v>32.549999999999997</v>
      </c>
      <c r="AT137" s="50">
        <v>32.68</v>
      </c>
      <c r="AU137" s="50">
        <v>32.409999999999997</v>
      </c>
      <c r="AV137" s="102">
        <v>409.8</v>
      </c>
      <c r="AW137" s="102">
        <v>207.8</v>
      </c>
      <c r="AX137" s="102">
        <v>202</v>
      </c>
      <c r="AY137" s="102">
        <v>59</v>
      </c>
      <c r="AZ137" s="102">
        <v>30</v>
      </c>
      <c r="BA137" s="102">
        <v>29.1</v>
      </c>
      <c r="BB137" s="102">
        <v>83.7</v>
      </c>
      <c r="BC137" s="102">
        <v>42.2</v>
      </c>
      <c r="BD137" s="102">
        <v>41.6</v>
      </c>
      <c r="BE137" s="102"/>
      <c r="BF137" s="50">
        <v>62.4</v>
      </c>
      <c r="BG137" s="50">
        <v>66.5</v>
      </c>
      <c r="BH137" s="50">
        <v>58.1</v>
      </c>
      <c r="BI137" s="50">
        <v>19.3</v>
      </c>
      <c r="BJ137" s="50">
        <v>19.8</v>
      </c>
      <c r="BK137" s="50">
        <v>18.8</v>
      </c>
      <c r="BL137" s="50">
        <v>69.7</v>
      </c>
      <c r="BM137" s="50">
        <v>72.8</v>
      </c>
      <c r="BN137" s="50">
        <v>66.5</v>
      </c>
      <c r="BO137" s="50">
        <v>74.58</v>
      </c>
      <c r="BP137" s="50">
        <v>79.959999999999994</v>
      </c>
      <c r="BQ137" s="50">
        <v>69.05</v>
      </c>
      <c r="BR137" s="50">
        <v>32.549999999999997</v>
      </c>
      <c r="BS137" s="50">
        <v>32.68</v>
      </c>
      <c r="BT137" s="50">
        <v>32.409999999999997</v>
      </c>
      <c r="BU137" s="50">
        <v>88.23</v>
      </c>
      <c r="BV137" s="50">
        <v>91.76</v>
      </c>
      <c r="BW137" s="50">
        <v>84.65</v>
      </c>
      <c r="BX137" s="50">
        <v>13.7</v>
      </c>
      <c r="BY137" s="50">
        <v>16.100000000000001</v>
      </c>
      <c r="BZ137" s="50">
        <v>11.3</v>
      </c>
      <c r="CA137" s="50">
        <v>12</v>
      </c>
      <c r="CB137" s="50">
        <v>15.4</v>
      </c>
      <c r="CC137" s="50">
        <v>8.6999999999999993</v>
      </c>
      <c r="CF137" s="101">
        <v>624607</v>
      </c>
      <c r="CG137" s="101">
        <v>309656</v>
      </c>
      <c r="CH137" s="101">
        <v>314951</v>
      </c>
      <c r="CI137" s="101">
        <v>28255</v>
      </c>
      <c r="CJ137" s="101">
        <v>14413</v>
      </c>
      <c r="CK137" s="101">
        <v>13842</v>
      </c>
      <c r="CL137" s="101">
        <v>30422</v>
      </c>
      <c r="CM137" s="101">
        <v>15387</v>
      </c>
      <c r="CN137" s="101">
        <v>15035</v>
      </c>
      <c r="CO137" s="101">
        <v>37857</v>
      </c>
      <c r="CP137" s="101">
        <v>19176</v>
      </c>
      <c r="CQ137" s="101">
        <v>18681</v>
      </c>
      <c r="CR137" s="101">
        <v>49468</v>
      </c>
      <c r="CS137" s="101">
        <v>25371</v>
      </c>
      <c r="CT137" s="101">
        <v>24097</v>
      </c>
      <c r="CV137" s="103">
        <v>13.3</v>
      </c>
      <c r="CY137" s="104"/>
      <c r="CZ137" s="104"/>
    </row>
    <row r="138" spans="1:104" ht="12.75" x14ac:dyDescent="0.2">
      <c r="A138" s="96" t="s">
        <v>123</v>
      </c>
      <c r="B138" s="97" t="s">
        <v>544</v>
      </c>
      <c r="C138" s="96" t="s">
        <v>968</v>
      </c>
      <c r="D138" s="50">
        <v>2</v>
      </c>
      <c r="E138" s="50">
        <v>2012</v>
      </c>
      <c r="F138" s="101">
        <v>31300</v>
      </c>
      <c r="G138" s="101">
        <v>5300</v>
      </c>
      <c r="H138" s="101">
        <v>5026.4425000000001</v>
      </c>
      <c r="I138" s="101">
        <v>8408.7574999999997</v>
      </c>
      <c r="J138" s="101">
        <v>4665.3200000000006</v>
      </c>
      <c r="K138" s="101">
        <v>3743.4375</v>
      </c>
      <c r="L138" s="50">
        <v>20.5</v>
      </c>
      <c r="M138" s="50">
        <v>18.899999999999999</v>
      </c>
      <c r="N138" s="50">
        <v>22.4</v>
      </c>
      <c r="O138" s="102">
        <v>51</v>
      </c>
      <c r="P138" s="102">
        <v>45</v>
      </c>
      <c r="Q138" s="50">
        <v>58.6</v>
      </c>
      <c r="R138" s="102">
        <v>22.081803769587367</v>
      </c>
      <c r="S138" s="102">
        <v>23.644035960289361</v>
      </c>
      <c r="T138" s="102">
        <v>20.401824831590847</v>
      </c>
      <c r="U138" s="102">
        <v>19.803121760505672</v>
      </c>
      <c r="V138" s="102">
        <v>21.774591494793185</v>
      </c>
      <c r="W138" s="102">
        <v>17.795170765899158</v>
      </c>
      <c r="AJ138" s="50">
        <v>152.30000000000001</v>
      </c>
      <c r="AK138" s="50">
        <v>83.7</v>
      </c>
      <c r="AL138" s="50">
        <v>68.599999999999994</v>
      </c>
      <c r="AM138" s="50">
        <v>10.4</v>
      </c>
      <c r="AN138" s="50">
        <v>5.8</v>
      </c>
      <c r="AO138" s="50">
        <v>4.5999999999999996</v>
      </c>
      <c r="AP138" s="50">
        <v>74.83</v>
      </c>
      <c r="AQ138" s="50">
        <v>81.62</v>
      </c>
      <c r="AR138" s="50">
        <v>67.930000000000007</v>
      </c>
      <c r="AS138" s="50">
        <v>36.950000000000003</v>
      </c>
      <c r="AT138" s="50">
        <v>41.59</v>
      </c>
      <c r="AU138" s="50">
        <v>32.36</v>
      </c>
      <c r="AV138" s="102">
        <v>203.5</v>
      </c>
      <c r="AW138" s="102">
        <v>102.6</v>
      </c>
      <c r="AX138" s="102">
        <v>101</v>
      </c>
      <c r="AY138" s="102">
        <v>28.1</v>
      </c>
      <c r="AZ138" s="102">
        <v>14</v>
      </c>
      <c r="BA138" s="102">
        <v>14.1</v>
      </c>
      <c r="BB138" s="102">
        <v>42.5</v>
      </c>
      <c r="BC138" s="102">
        <v>21.4</v>
      </c>
      <c r="BD138" s="102">
        <v>21</v>
      </c>
      <c r="BE138" s="102"/>
      <c r="BF138" s="50">
        <v>59.4</v>
      </c>
      <c r="BG138" s="50">
        <v>66.099999999999994</v>
      </c>
      <c r="BH138" s="50">
        <v>52.7</v>
      </c>
      <c r="BI138" s="50">
        <v>18.100000000000001</v>
      </c>
      <c r="BJ138" s="50">
        <v>22.9</v>
      </c>
      <c r="BK138" s="50">
        <v>13.4</v>
      </c>
      <c r="BL138" s="50">
        <v>69.900000000000006</v>
      </c>
      <c r="BM138" s="50">
        <v>70.3</v>
      </c>
      <c r="BN138" s="50">
        <v>69.400000000000006</v>
      </c>
      <c r="BO138" s="50">
        <v>74.83</v>
      </c>
      <c r="BP138" s="50">
        <v>81.62</v>
      </c>
      <c r="BQ138" s="50">
        <v>67.930000000000007</v>
      </c>
      <c r="BR138" s="50">
        <v>36.950000000000003</v>
      </c>
      <c r="BS138" s="50">
        <v>41.59</v>
      </c>
      <c r="BT138" s="50">
        <v>32.36</v>
      </c>
      <c r="BU138" s="50">
        <v>89.68</v>
      </c>
      <c r="BV138" s="50">
        <v>92.09</v>
      </c>
      <c r="BW138" s="50">
        <v>87.22</v>
      </c>
      <c r="BX138" s="50">
        <v>20.5</v>
      </c>
      <c r="BY138" s="50">
        <v>19</v>
      </c>
      <c r="BZ138" s="50">
        <v>22.1</v>
      </c>
      <c r="CA138" s="50">
        <v>30.2</v>
      </c>
      <c r="CB138" s="50">
        <v>35.299999999999997</v>
      </c>
      <c r="CC138" s="50">
        <v>25.4</v>
      </c>
      <c r="CF138" s="101">
        <v>312199</v>
      </c>
      <c r="CG138" s="101">
        <v>154410</v>
      </c>
      <c r="CH138" s="101">
        <v>157789</v>
      </c>
      <c r="CI138" s="101">
        <v>13825</v>
      </c>
      <c r="CJ138" s="101">
        <v>7004</v>
      </c>
      <c r="CK138" s="101">
        <v>6821</v>
      </c>
      <c r="CL138" s="101">
        <v>15434</v>
      </c>
      <c r="CM138" s="101">
        <v>7790</v>
      </c>
      <c r="CN138" s="101">
        <v>7644</v>
      </c>
      <c r="CO138" s="101">
        <v>19044</v>
      </c>
      <c r="CP138" s="101">
        <v>9597</v>
      </c>
      <c r="CQ138" s="101">
        <v>9447</v>
      </c>
      <c r="CR138" s="101">
        <v>25025</v>
      </c>
      <c r="CS138" s="101">
        <v>12708</v>
      </c>
      <c r="CT138" s="101">
        <v>12317</v>
      </c>
      <c r="CV138" s="103">
        <v>22.8</v>
      </c>
      <c r="CY138" s="104"/>
      <c r="CZ138" s="104"/>
    </row>
    <row r="139" spans="1:104" ht="12.75" x14ac:dyDescent="0.2">
      <c r="A139" s="96" t="s">
        <v>124</v>
      </c>
      <c r="B139" s="97" t="s">
        <v>545</v>
      </c>
      <c r="C139" s="96" t="s">
        <v>969</v>
      </c>
      <c r="D139" s="50">
        <v>2</v>
      </c>
      <c r="E139" s="50">
        <v>2012</v>
      </c>
      <c r="F139" s="101">
        <v>121800</v>
      </c>
      <c r="G139" s="101">
        <v>19500</v>
      </c>
      <c r="H139" s="101">
        <v>18382.5075</v>
      </c>
      <c r="I139" s="101">
        <v>37829.94</v>
      </c>
      <c r="J139" s="101">
        <v>20107.587500000001</v>
      </c>
      <c r="K139" s="101">
        <v>17722.352500000001</v>
      </c>
      <c r="L139" s="50">
        <v>18.600000000000001</v>
      </c>
      <c r="M139" s="50">
        <v>17.600000000000001</v>
      </c>
      <c r="N139" s="50">
        <v>19.8</v>
      </c>
      <c r="O139" s="102">
        <v>42.5</v>
      </c>
      <c r="P139" s="102">
        <v>46.1</v>
      </c>
      <c r="Q139" s="50">
        <v>38.6</v>
      </c>
      <c r="R139" s="102">
        <v>23.719875909676791</v>
      </c>
      <c r="S139" s="102">
        <v>23.601184731476145</v>
      </c>
      <c r="T139" s="102">
        <v>23.85599554549767</v>
      </c>
      <c r="U139" s="102">
        <v>21.339441887532189</v>
      </c>
      <c r="V139" s="102">
        <v>22.107233772603781</v>
      </c>
      <c r="W139" s="102">
        <v>20.530446392788793</v>
      </c>
      <c r="AJ139" s="50">
        <v>650.29999999999995</v>
      </c>
      <c r="AK139" s="50">
        <v>357.5</v>
      </c>
      <c r="AL139" s="50">
        <v>292.8</v>
      </c>
      <c r="AM139" s="50">
        <v>45.8</v>
      </c>
      <c r="AN139" s="50">
        <v>23.8</v>
      </c>
      <c r="AO139" s="50">
        <v>22</v>
      </c>
      <c r="AP139" s="50">
        <v>76.069999999999993</v>
      </c>
      <c r="AQ139" s="50">
        <v>82.19</v>
      </c>
      <c r="AR139" s="50">
        <v>69.73</v>
      </c>
      <c r="AS139" s="50">
        <v>38.01</v>
      </c>
      <c r="AT139" s="50">
        <v>38.950000000000003</v>
      </c>
      <c r="AU139" s="50">
        <v>37.04</v>
      </c>
      <c r="AV139" s="102">
        <v>854.9</v>
      </c>
      <c r="AW139" s="102">
        <v>435</v>
      </c>
      <c r="AX139" s="102">
        <v>419.9</v>
      </c>
      <c r="AY139" s="102">
        <v>120.4</v>
      </c>
      <c r="AZ139" s="102">
        <v>61</v>
      </c>
      <c r="BA139" s="102">
        <v>59.4</v>
      </c>
      <c r="BB139" s="102">
        <v>177.3</v>
      </c>
      <c r="BC139" s="102">
        <v>91</v>
      </c>
      <c r="BD139" s="102">
        <v>86.3</v>
      </c>
      <c r="BE139" s="102"/>
      <c r="BF139" s="50">
        <v>61.8</v>
      </c>
      <c r="BG139" s="50">
        <v>67.599999999999994</v>
      </c>
      <c r="BH139" s="50">
        <v>55.9</v>
      </c>
      <c r="BI139" s="50">
        <v>21.9</v>
      </c>
      <c r="BJ139" s="50">
        <v>21</v>
      </c>
      <c r="BK139" s="50">
        <v>22.7</v>
      </c>
      <c r="BL139" s="50">
        <v>68.599999999999994</v>
      </c>
      <c r="BM139" s="50">
        <v>71.599999999999994</v>
      </c>
      <c r="BN139" s="50">
        <v>65.5</v>
      </c>
      <c r="BO139" s="50">
        <v>76.069999999999993</v>
      </c>
      <c r="BP139" s="50">
        <v>82.19</v>
      </c>
      <c r="BQ139" s="50">
        <v>69.73</v>
      </c>
      <c r="BR139" s="50">
        <v>38.01</v>
      </c>
      <c r="BS139" s="50">
        <v>38.950000000000003</v>
      </c>
      <c r="BT139" s="50">
        <v>37.04</v>
      </c>
      <c r="BU139" s="50">
        <v>89.96</v>
      </c>
      <c r="BV139" s="50">
        <v>93.67</v>
      </c>
      <c r="BW139" s="50">
        <v>86.06</v>
      </c>
      <c r="BX139" s="50">
        <v>17</v>
      </c>
      <c r="BY139" s="50">
        <v>15.9</v>
      </c>
      <c r="BZ139" s="50">
        <v>18.2</v>
      </c>
      <c r="CA139" s="50">
        <v>22.7</v>
      </c>
      <c r="CB139" s="50">
        <v>27.6</v>
      </c>
      <c r="CC139" s="50">
        <v>17.899999999999999</v>
      </c>
      <c r="CF139" s="101">
        <v>1314880</v>
      </c>
      <c r="CG139" s="101">
        <v>651400</v>
      </c>
      <c r="CH139" s="101">
        <v>663480</v>
      </c>
      <c r="CI139" s="101">
        <v>57666</v>
      </c>
      <c r="CJ139" s="101">
        <v>29526</v>
      </c>
      <c r="CK139" s="101">
        <v>28140</v>
      </c>
      <c r="CL139" s="101">
        <v>65228</v>
      </c>
      <c r="CM139" s="101">
        <v>33245</v>
      </c>
      <c r="CN139" s="101">
        <v>31983</v>
      </c>
      <c r="CO139" s="101">
        <v>80528</v>
      </c>
      <c r="CP139" s="101">
        <v>41314</v>
      </c>
      <c r="CQ139" s="101">
        <v>39214</v>
      </c>
      <c r="CR139" s="101">
        <v>102292</v>
      </c>
      <c r="CS139" s="101">
        <v>52907</v>
      </c>
      <c r="CT139" s="101">
        <v>49385</v>
      </c>
      <c r="CV139" s="103">
        <v>23.1</v>
      </c>
      <c r="CY139" s="104"/>
      <c r="CZ139" s="104"/>
    </row>
    <row r="140" spans="1:104" ht="12.75" x14ac:dyDescent="0.2">
      <c r="A140" s="96" t="s">
        <v>125</v>
      </c>
      <c r="B140" s="97" t="s">
        <v>546</v>
      </c>
      <c r="C140" s="96" t="s">
        <v>970</v>
      </c>
      <c r="D140" s="50">
        <v>1</v>
      </c>
      <c r="E140" s="50">
        <v>2012</v>
      </c>
      <c r="F140" s="101">
        <v>642400</v>
      </c>
      <c r="G140" s="101">
        <v>114300</v>
      </c>
      <c r="H140" s="101">
        <v>109360.92750000001</v>
      </c>
      <c r="I140" s="101">
        <v>170735.1275</v>
      </c>
      <c r="J140" s="101"/>
      <c r="K140" s="101"/>
      <c r="L140" s="50">
        <v>19</v>
      </c>
      <c r="M140" s="50">
        <v>19.5</v>
      </c>
      <c r="N140" s="50">
        <v>18.399999999999999</v>
      </c>
      <c r="O140" s="102">
        <v>48.6</v>
      </c>
      <c r="P140" s="102">
        <v>52.5</v>
      </c>
      <c r="Q140" s="50">
        <v>44.2</v>
      </c>
      <c r="R140" s="102"/>
      <c r="S140" s="102"/>
      <c r="T140" s="102"/>
      <c r="U140" s="102"/>
      <c r="V140" s="102"/>
      <c r="W140" s="102"/>
      <c r="AJ140" s="50">
        <v>3345</v>
      </c>
      <c r="AK140" s="50">
        <v>1745</v>
      </c>
      <c r="AL140" s="50">
        <v>1599.9</v>
      </c>
      <c r="AM140" s="50">
        <v>235.5</v>
      </c>
      <c r="AN140" s="50">
        <v>122.6</v>
      </c>
      <c r="AO140" s="50">
        <v>112.9</v>
      </c>
      <c r="AP140" s="50">
        <v>77.37</v>
      </c>
      <c r="AQ140" s="50">
        <v>82.18</v>
      </c>
      <c r="AR140" s="50">
        <v>72.72</v>
      </c>
      <c r="AS140" s="50">
        <v>37.97</v>
      </c>
      <c r="AT140" s="50">
        <v>39.1</v>
      </c>
      <c r="AU140" s="50">
        <v>36.82</v>
      </c>
      <c r="AV140" s="102">
        <v>4323.3</v>
      </c>
      <c r="AW140" s="102">
        <v>2123.3000000000002</v>
      </c>
      <c r="AX140" s="102">
        <v>2200</v>
      </c>
      <c r="AY140" s="102">
        <v>620.20000000000005</v>
      </c>
      <c r="AZ140" s="102">
        <v>313.60000000000002</v>
      </c>
      <c r="BA140" s="102">
        <v>306.60000000000002</v>
      </c>
      <c r="BB140" s="102">
        <v>951.5</v>
      </c>
      <c r="BC140" s="102">
        <v>472.8</v>
      </c>
      <c r="BD140" s="102">
        <v>478.7</v>
      </c>
      <c r="BE140" s="102"/>
      <c r="BF140" s="50">
        <v>62.6</v>
      </c>
      <c r="BG140" s="50">
        <v>66</v>
      </c>
      <c r="BH140" s="50">
        <v>59.3</v>
      </c>
      <c r="BI140" s="50">
        <v>19.5</v>
      </c>
      <c r="BJ140" s="50">
        <v>18.600000000000001</v>
      </c>
      <c r="BK140" s="50">
        <v>20.5</v>
      </c>
      <c r="BL140" s="50">
        <v>72.400000000000006</v>
      </c>
      <c r="BM140" s="50">
        <v>72.5</v>
      </c>
      <c r="BN140" s="50">
        <v>72.400000000000006</v>
      </c>
      <c r="BO140" s="50">
        <v>77.37</v>
      </c>
      <c r="BP140" s="50">
        <v>82.18</v>
      </c>
      <c r="BQ140" s="50">
        <v>72.72</v>
      </c>
      <c r="BR140" s="50">
        <v>37.97</v>
      </c>
      <c r="BS140" s="50">
        <v>39.1</v>
      </c>
      <c r="BT140" s="50">
        <v>36.82</v>
      </c>
      <c r="BU140" s="50">
        <v>90.38</v>
      </c>
      <c r="BV140" s="50">
        <v>93.78</v>
      </c>
      <c r="BW140" s="50">
        <v>87.02</v>
      </c>
      <c r="BX140" s="50">
        <v>20</v>
      </c>
      <c r="BY140" s="50">
        <v>20.399999999999999</v>
      </c>
      <c r="BZ140" s="50">
        <v>19.600000000000001</v>
      </c>
      <c r="CA140" s="50">
        <v>19.8</v>
      </c>
      <c r="CB140" s="50">
        <v>22.3</v>
      </c>
      <c r="CC140" s="50">
        <v>17.3</v>
      </c>
      <c r="CF140" s="101">
        <v>6387824</v>
      </c>
      <c r="CG140" s="101">
        <v>3081302</v>
      </c>
      <c r="CH140" s="101">
        <v>3306522</v>
      </c>
      <c r="CI140" s="101">
        <v>292374</v>
      </c>
      <c r="CJ140" s="101">
        <v>148640</v>
      </c>
      <c r="CK140" s="101">
        <v>143734</v>
      </c>
      <c r="CL140" s="101">
        <v>334393</v>
      </c>
      <c r="CM140" s="101">
        <v>167026</v>
      </c>
      <c r="CN140" s="101">
        <v>167367</v>
      </c>
      <c r="CO140" s="101">
        <v>431228</v>
      </c>
      <c r="CP140" s="101">
        <v>213221</v>
      </c>
      <c r="CQ140" s="101">
        <v>218007</v>
      </c>
      <c r="CR140" s="101">
        <v>546980</v>
      </c>
      <c r="CS140" s="101">
        <v>274772</v>
      </c>
      <c r="CT140" s="101">
        <v>272208</v>
      </c>
      <c r="CV140" s="103">
        <v>20.399999999999999</v>
      </c>
      <c r="CY140" s="104"/>
      <c r="CZ140" s="104"/>
    </row>
    <row r="141" spans="1:104" ht="12.75" x14ac:dyDescent="0.2">
      <c r="A141" s="96" t="s">
        <v>126</v>
      </c>
      <c r="B141" s="97" t="s">
        <v>546</v>
      </c>
      <c r="C141" s="96" t="s">
        <v>971</v>
      </c>
      <c r="D141" s="50">
        <v>2</v>
      </c>
      <c r="E141" s="50">
        <v>2012</v>
      </c>
      <c r="F141" s="101">
        <v>642400</v>
      </c>
      <c r="G141" s="101">
        <v>114300</v>
      </c>
      <c r="H141" s="101">
        <v>109360.92750000001</v>
      </c>
      <c r="I141" s="101">
        <v>170735.1275</v>
      </c>
      <c r="J141" s="101">
        <v>100728.845</v>
      </c>
      <c r="K141" s="101">
        <v>70006.282500000001</v>
      </c>
      <c r="L141" s="50">
        <v>19</v>
      </c>
      <c r="M141" s="50">
        <v>19.5</v>
      </c>
      <c r="N141" s="50">
        <v>18.399999999999999</v>
      </c>
      <c r="O141" s="102">
        <v>48.6</v>
      </c>
      <c r="P141" s="102">
        <v>52.5</v>
      </c>
      <c r="Q141" s="50">
        <v>44.2</v>
      </c>
      <c r="R141" s="102">
        <v>19.853514983799432</v>
      </c>
      <c r="S141" s="102">
        <v>22.716129875803105</v>
      </c>
      <c r="T141" s="102">
        <v>16.806214245849834</v>
      </c>
      <c r="U141" s="102">
        <v>17.943280904209526</v>
      </c>
      <c r="V141" s="102">
        <v>21.302887753431506</v>
      </c>
      <c r="W141" s="102">
        <v>14.624691448008765</v>
      </c>
      <c r="AJ141" s="50">
        <v>3345</v>
      </c>
      <c r="AK141" s="50">
        <v>1745</v>
      </c>
      <c r="AL141" s="50">
        <v>1599.9</v>
      </c>
      <c r="AM141" s="50">
        <v>235.5</v>
      </c>
      <c r="AN141" s="50">
        <v>122.6</v>
      </c>
      <c r="AO141" s="50">
        <v>112.9</v>
      </c>
      <c r="AP141" s="50">
        <v>77.37</v>
      </c>
      <c r="AQ141" s="50">
        <v>82.18</v>
      </c>
      <c r="AR141" s="50">
        <v>72.72</v>
      </c>
      <c r="AS141" s="50">
        <v>37.97</v>
      </c>
      <c r="AT141" s="50">
        <v>39.1</v>
      </c>
      <c r="AU141" s="50">
        <v>36.82</v>
      </c>
      <c r="AV141" s="102">
        <v>4323.3</v>
      </c>
      <c r="AW141" s="102">
        <v>2123.3000000000002</v>
      </c>
      <c r="AX141" s="102">
        <v>2200</v>
      </c>
      <c r="AY141" s="102">
        <v>620.20000000000005</v>
      </c>
      <c r="AZ141" s="102">
        <v>313.60000000000002</v>
      </c>
      <c r="BA141" s="102">
        <v>306.60000000000002</v>
      </c>
      <c r="BB141" s="102">
        <v>951.5</v>
      </c>
      <c r="BC141" s="102">
        <v>472.8</v>
      </c>
      <c r="BD141" s="102">
        <v>478.7</v>
      </c>
      <c r="BE141" s="102"/>
      <c r="BF141" s="50">
        <v>62.6</v>
      </c>
      <c r="BG141" s="50">
        <v>66</v>
      </c>
      <c r="BH141" s="50">
        <v>59.3</v>
      </c>
      <c r="BI141" s="50">
        <v>19.5</v>
      </c>
      <c r="BJ141" s="50">
        <v>18.600000000000001</v>
      </c>
      <c r="BK141" s="50">
        <v>20.5</v>
      </c>
      <c r="BL141" s="50">
        <v>72.400000000000006</v>
      </c>
      <c r="BM141" s="50">
        <v>72.5</v>
      </c>
      <c r="BN141" s="50">
        <v>72.400000000000006</v>
      </c>
      <c r="BO141" s="50">
        <v>77.37</v>
      </c>
      <c r="BP141" s="50">
        <v>82.18</v>
      </c>
      <c r="BQ141" s="50">
        <v>72.72</v>
      </c>
      <c r="BR141" s="50">
        <v>37.97</v>
      </c>
      <c r="BS141" s="50">
        <v>39.1</v>
      </c>
      <c r="BT141" s="50">
        <v>36.82</v>
      </c>
      <c r="BU141" s="50">
        <v>90.38</v>
      </c>
      <c r="BV141" s="50">
        <v>93.78</v>
      </c>
      <c r="BW141" s="50">
        <v>87.02</v>
      </c>
      <c r="BX141" s="50">
        <v>20</v>
      </c>
      <c r="BY141" s="50">
        <v>20.399999999999999</v>
      </c>
      <c r="BZ141" s="50">
        <v>19.600000000000001</v>
      </c>
      <c r="CA141" s="50">
        <v>19.8</v>
      </c>
      <c r="CB141" s="50">
        <v>22.3</v>
      </c>
      <c r="CC141" s="50">
        <v>17.3</v>
      </c>
      <c r="CF141" s="101">
        <v>6387824</v>
      </c>
      <c r="CG141" s="101">
        <v>3081302</v>
      </c>
      <c r="CH141" s="101">
        <v>3306522</v>
      </c>
      <c r="CI141" s="101">
        <v>292374</v>
      </c>
      <c r="CJ141" s="101">
        <v>148640</v>
      </c>
      <c r="CK141" s="101">
        <v>143734</v>
      </c>
      <c r="CL141" s="101">
        <v>334393</v>
      </c>
      <c r="CM141" s="101">
        <v>167026</v>
      </c>
      <c r="CN141" s="101">
        <v>167367</v>
      </c>
      <c r="CO141" s="101">
        <v>431228</v>
      </c>
      <c r="CP141" s="101">
        <v>213221</v>
      </c>
      <c r="CQ141" s="101">
        <v>218007</v>
      </c>
      <c r="CR141" s="101">
        <v>546980</v>
      </c>
      <c r="CS141" s="101">
        <v>274772</v>
      </c>
      <c r="CT141" s="101">
        <v>272208</v>
      </c>
      <c r="CV141" s="103">
        <v>20.399999999999999</v>
      </c>
      <c r="CY141" s="104"/>
      <c r="CZ141" s="104"/>
    </row>
    <row r="142" spans="1:104" ht="12.75" x14ac:dyDescent="0.2">
      <c r="A142" s="96" t="s">
        <v>127</v>
      </c>
      <c r="B142" s="97" t="s">
        <v>547</v>
      </c>
      <c r="C142" s="96" t="s">
        <v>972</v>
      </c>
      <c r="D142" s="50">
        <v>1</v>
      </c>
      <c r="E142" s="50">
        <v>2012</v>
      </c>
      <c r="F142" s="101">
        <v>680800</v>
      </c>
      <c r="G142" s="101">
        <v>114200</v>
      </c>
      <c r="H142" s="101">
        <v>108831.18999999999</v>
      </c>
      <c r="I142" s="101">
        <v>201120.405</v>
      </c>
      <c r="J142" s="101"/>
      <c r="K142" s="101"/>
      <c r="L142" s="50">
        <v>25.5</v>
      </c>
      <c r="M142" s="50">
        <v>23.1</v>
      </c>
      <c r="N142" s="50">
        <v>28.6</v>
      </c>
      <c r="O142" s="102">
        <v>54.2</v>
      </c>
      <c r="P142" s="102">
        <v>51.9</v>
      </c>
      <c r="Q142" s="50">
        <v>56.9</v>
      </c>
      <c r="R142" s="102"/>
      <c r="S142" s="102"/>
      <c r="T142" s="102"/>
      <c r="U142" s="102"/>
      <c r="V142" s="102"/>
      <c r="W142" s="102"/>
      <c r="AJ142" s="50">
        <v>2654.9</v>
      </c>
      <c r="AK142" s="50">
        <v>1506.1</v>
      </c>
      <c r="AL142" s="50">
        <v>1148.8</v>
      </c>
      <c r="AM142" s="50">
        <v>210.8</v>
      </c>
      <c r="AN142" s="50">
        <v>116</v>
      </c>
      <c r="AO142" s="50">
        <v>94.7</v>
      </c>
      <c r="AP142" s="50">
        <v>72.260000000000005</v>
      </c>
      <c r="AQ142" s="50">
        <v>79.88</v>
      </c>
      <c r="AR142" s="50">
        <v>64.22</v>
      </c>
      <c r="AS142" s="50">
        <v>37.479999999999997</v>
      </c>
      <c r="AT142" s="50">
        <v>39.89</v>
      </c>
      <c r="AU142" s="50">
        <v>34.89</v>
      </c>
      <c r="AV142" s="102">
        <v>3674</v>
      </c>
      <c r="AW142" s="102">
        <v>1885.3</v>
      </c>
      <c r="AX142" s="102">
        <v>1788.7</v>
      </c>
      <c r="AY142" s="102">
        <v>562.5</v>
      </c>
      <c r="AZ142" s="102">
        <v>290.89999999999998</v>
      </c>
      <c r="BA142" s="102">
        <v>271.5</v>
      </c>
      <c r="BB142" s="102">
        <v>774</v>
      </c>
      <c r="BC142" s="102">
        <v>399.1</v>
      </c>
      <c r="BD142" s="102">
        <v>374.9</v>
      </c>
      <c r="BE142" s="102"/>
      <c r="BF142" s="50">
        <v>53.8</v>
      </c>
      <c r="BG142" s="50">
        <v>61.3</v>
      </c>
      <c r="BH142" s="50">
        <v>45.8</v>
      </c>
      <c r="BI142" s="50">
        <v>17.2</v>
      </c>
      <c r="BJ142" s="50">
        <v>19.2</v>
      </c>
      <c r="BK142" s="50">
        <v>15</v>
      </c>
      <c r="BL142" s="50">
        <v>62</v>
      </c>
      <c r="BM142" s="50">
        <v>67</v>
      </c>
      <c r="BN142" s="50">
        <v>56.6</v>
      </c>
      <c r="BO142" s="50">
        <v>72.260000000000005</v>
      </c>
      <c r="BP142" s="50">
        <v>79.88</v>
      </c>
      <c r="BQ142" s="50">
        <v>64.22</v>
      </c>
      <c r="BR142" s="50">
        <v>37.479999999999997</v>
      </c>
      <c r="BS142" s="50">
        <v>39.89</v>
      </c>
      <c r="BT142" s="50">
        <v>34.89</v>
      </c>
      <c r="BU142" s="50">
        <v>87.95</v>
      </c>
      <c r="BV142" s="50">
        <v>92.71</v>
      </c>
      <c r="BW142" s="50">
        <v>82.88</v>
      </c>
      <c r="BX142" s="50">
        <v>22.5</v>
      </c>
      <c r="BY142" s="50">
        <v>23.4</v>
      </c>
      <c r="BZ142" s="50">
        <v>21.5</v>
      </c>
      <c r="CA142" s="50">
        <v>29.5</v>
      </c>
      <c r="CB142" s="50">
        <v>36.6</v>
      </c>
      <c r="CC142" s="50">
        <v>21.9</v>
      </c>
      <c r="CF142" s="101">
        <v>5613209</v>
      </c>
      <c r="CG142" s="101">
        <v>2790383</v>
      </c>
      <c r="CH142" s="101">
        <v>2822826</v>
      </c>
      <c r="CI142" s="101">
        <v>266532</v>
      </c>
      <c r="CJ142" s="101">
        <v>136879</v>
      </c>
      <c r="CK142" s="101">
        <v>129653</v>
      </c>
      <c r="CL142" s="101">
        <v>306375</v>
      </c>
      <c r="CM142" s="101">
        <v>157037</v>
      </c>
      <c r="CN142" s="101">
        <v>149338</v>
      </c>
      <c r="CO142" s="101">
        <v>360187</v>
      </c>
      <c r="CP142" s="101">
        <v>185145</v>
      </c>
      <c r="CQ142" s="101">
        <v>175042</v>
      </c>
      <c r="CR142" s="101">
        <v>435071</v>
      </c>
      <c r="CS142" s="101">
        <v>225374</v>
      </c>
      <c r="CT142" s="101">
        <v>209697</v>
      </c>
      <c r="CV142" s="103">
        <v>30.7</v>
      </c>
      <c r="CY142" s="104"/>
      <c r="CZ142" s="104"/>
    </row>
    <row r="143" spans="1:104" ht="12.75" x14ac:dyDescent="0.2">
      <c r="A143" s="96" t="s">
        <v>128</v>
      </c>
      <c r="B143" s="97" t="s">
        <v>548</v>
      </c>
      <c r="C143" s="96" t="s">
        <v>973</v>
      </c>
      <c r="D143" s="50">
        <v>2</v>
      </c>
      <c r="E143" s="50">
        <v>2012</v>
      </c>
      <c r="F143" s="101">
        <v>232000</v>
      </c>
      <c r="G143" s="101">
        <v>36300</v>
      </c>
      <c r="H143" s="101">
        <v>34532.564999999995</v>
      </c>
      <c r="I143" s="101">
        <v>69189.595000000001</v>
      </c>
      <c r="J143" s="101">
        <v>34035.567499999997</v>
      </c>
      <c r="K143" s="101">
        <v>35154.027499999997</v>
      </c>
      <c r="L143" s="50">
        <v>19.7</v>
      </c>
      <c r="M143" s="50">
        <v>17.8</v>
      </c>
      <c r="N143" s="50">
        <v>22.3</v>
      </c>
      <c r="O143" s="102">
        <v>48.2</v>
      </c>
      <c r="P143" s="102">
        <v>45.5</v>
      </c>
      <c r="Q143" s="50">
        <v>51.5</v>
      </c>
      <c r="R143" s="102">
        <v>24.174885478496464</v>
      </c>
      <c r="S143" s="102">
        <v>22.160349675176587</v>
      </c>
      <c r="T143" s="102">
        <v>26.507983474637122</v>
      </c>
      <c r="U143" s="102">
        <v>21.569951232888609</v>
      </c>
      <c r="V143" s="102">
        <v>20.660972241124792</v>
      </c>
      <c r="W143" s="102">
        <v>22.52960501154822</v>
      </c>
      <c r="AJ143" s="50">
        <v>1166</v>
      </c>
      <c r="AK143" s="50">
        <v>653.6</v>
      </c>
      <c r="AL143" s="50">
        <v>512.4</v>
      </c>
      <c r="AM143" s="50">
        <v>75.3</v>
      </c>
      <c r="AN143" s="50">
        <v>41.9</v>
      </c>
      <c r="AO143" s="50">
        <v>33.4</v>
      </c>
      <c r="AP143" s="50">
        <v>73.2</v>
      </c>
      <c r="AQ143" s="50">
        <v>80.28</v>
      </c>
      <c r="AR143" s="50">
        <v>65.8</v>
      </c>
      <c r="AS143" s="50">
        <v>34.54</v>
      </c>
      <c r="AT143" s="50">
        <v>37.07</v>
      </c>
      <c r="AU143" s="50">
        <v>31.81</v>
      </c>
      <c r="AV143" s="102">
        <v>1593</v>
      </c>
      <c r="AW143" s="102">
        <v>814.2</v>
      </c>
      <c r="AX143" s="102">
        <v>778.7</v>
      </c>
      <c r="AY143" s="102">
        <v>217.9</v>
      </c>
      <c r="AZ143" s="102">
        <v>113</v>
      </c>
      <c r="BA143" s="102">
        <v>104.9</v>
      </c>
      <c r="BB143" s="102">
        <v>320.8</v>
      </c>
      <c r="BC143" s="102">
        <v>164.7</v>
      </c>
      <c r="BD143" s="102">
        <v>156</v>
      </c>
      <c r="BE143" s="102"/>
      <c r="BF143" s="50">
        <v>58.7</v>
      </c>
      <c r="BG143" s="50">
        <v>65.900000000000006</v>
      </c>
      <c r="BH143" s="50">
        <v>51.1</v>
      </c>
      <c r="BI143" s="50">
        <v>17.899999999999999</v>
      </c>
      <c r="BJ143" s="50">
        <v>20.2</v>
      </c>
      <c r="BK143" s="50">
        <v>15.4</v>
      </c>
      <c r="BL143" s="50">
        <v>67.7</v>
      </c>
      <c r="BM143" s="50">
        <v>72.599999999999994</v>
      </c>
      <c r="BN143" s="50">
        <v>62.5</v>
      </c>
      <c r="BO143" s="50">
        <v>73.2</v>
      </c>
      <c r="BP143" s="50">
        <v>80.28</v>
      </c>
      <c r="BQ143" s="50">
        <v>65.8</v>
      </c>
      <c r="BR143" s="50">
        <v>34.54</v>
      </c>
      <c r="BS143" s="50">
        <v>37.07</v>
      </c>
      <c r="BT143" s="50">
        <v>31.81</v>
      </c>
      <c r="BU143" s="50">
        <v>89.22</v>
      </c>
      <c r="BV143" s="50">
        <v>93.23</v>
      </c>
      <c r="BW143" s="50">
        <v>84.99</v>
      </c>
      <c r="BX143" s="50">
        <v>18.399999999999999</v>
      </c>
      <c r="BY143" s="50">
        <v>19.100000000000001</v>
      </c>
      <c r="BZ143" s="50">
        <v>17.5</v>
      </c>
      <c r="CA143" s="50">
        <v>27.3</v>
      </c>
      <c r="CB143" s="50">
        <v>32.9</v>
      </c>
      <c r="CC143" s="50">
        <v>21.3</v>
      </c>
      <c r="CF143" s="101">
        <v>2479326</v>
      </c>
      <c r="CG143" s="101">
        <v>1222659</v>
      </c>
      <c r="CH143" s="101">
        <v>1256667</v>
      </c>
      <c r="CI143" s="101">
        <v>102685</v>
      </c>
      <c r="CJ143" s="101">
        <v>52688</v>
      </c>
      <c r="CK143" s="101">
        <v>49997</v>
      </c>
      <c r="CL143" s="101">
        <v>120561</v>
      </c>
      <c r="CM143" s="101">
        <v>61819</v>
      </c>
      <c r="CN143" s="101">
        <v>58742</v>
      </c>
      <c r="CO143" s="101">
        <v>147747</v>
      </c>
      <c r="CP143" s="101">
        <v>75717</v>
      </c>
      <c r="CQ143" s="101">
        <v>72030</v>
      </c>
      <c r="CR143" s="101">
        <v>182918</v>
      </c>
      <c r="CS143" s="101">
        <v>94211</v>
      </c>
      <c r="CT143" s="101">
        <v>88707</v>
      </c>
      <c r="CV143" s="103">
        <v>21.7</v>
      </c>
      <c r="CY143" s="104"/>
      <c r="CZ143" s="104"/>
    </row>
    <row r="144" spans="1:104" ht="12.75" x14ac:dyDescent="0.2">
      <c r="A144" s="96" t="s">
        <v>129</v>
      </c>
      <c r="B144" s="97" t="s">
        <v>549</v>
      </c>
      <c r="C144" s="96" t="s">
        <v>974</v>
      </c>
      <c r="D144" s="50">
        <v>2</v>
      </c>
      <c r="E144" s="50">
        <v>2012</v>
      </c>
      <c r="F144" s="101">
        <v>283000</v>
      </c>
      <c r="G144" s="101">
        <v>47900</v>
      </c>
      <c r="H144" s="101">
        <v>45314.697500000002</v>
      </c>
      <c r="I144" s="101">
        <v>85780.907500000001</v>
      </c>
      <c r="J144" s="101">
        <v>43717.869999999995</v>
      </c>
      <c r="K144" s="101">
        <v>42063.037499999999</v>
      </c>
      <c r="L144" s="50">
        <v>28.5</v>
      </c>
      <c r="M144" s="50">
        <v>25.6</v>
      </c>
      <c r="N144" s="50">
        <v>32.4</v>
      </c>
      <c r="O144" s="102">
        <v>55.2</v>
      </c>
      <c r="P144" s="102">
        <v>53.9</v>
      </c>
      <c r="Q144" s="50">
        <v>56.8</v>
      </c>
      <c r="R144" s="102">
        <v>32.316151046231859</v>
      </c>
      <c r="S144" s="102">
        <v>29.992840849920654</v>
      </c>
      <c r="T144" s="102">
        <v>35.145720861065641</v>
      </c>
      <c r="U144" s="102">
        <v>28.454516721541289</v>
      </c>
      <c r="V144" s="102">
        <v>27.951310179203354</v>
      </c>
      <c r="W144" s="102">
        <v>28.997088074655696</v>
      </c>
      <c r="AJ144" s="50">
        <v>988.1</v>
      </c>
      <c r="AK144" s="50">
        <v>566.5</v>
      </c>
      <c r="AL144" s="50">
        <v>421.6</v>
      </c>
      <c r="AM144" s="50">
        <v>86.8</v>
      </c>
      <c r="AN144" s="50">
        <v>47.2</v>
      </c>
      <c r="AO144" s="50">
        <v>39.6</v>
      </c>
      <c r="AP144" s="50">
        <v>72.540000000000006</v>
      </c>
      <c r="AQ144" s="50">
        <v>80.489999999999995</v>
      </c>
      <c r="AR144" s="50">
        <v>64.040000000000006</v>
      </c>
      <c r="AS144" s="50">
        <v>39.380000000000003</v>
      </c>
      <c r="AT144" s="50">
        <v>41.33</v>
      </c>
      <c r="AU144" s="50">
        <v>37.28</v>
      </c>
      <c r="AV144" s="102">
        <v>1362.2</v>
      </c>
      <c r="AW144" s="102">
        <v>703.9</v>
      </c>
      <c r="AX144" s="102">
        <v>658.3</v>
      </c>
      <c r="AY144" s="102">
        <v>220.3</v>
      </c>
      <c r="AZ144" s="102">
        <v>114.2</v>
      </c>
      <c r="BA144" s="102">
        <v>106.1</v>
      </c>
      <c r="BB144" s="102">
        <v>301.5</v>
      </c>
      <c r="BC144" s="102">
        <v>156.4</v>
      </c>
      <c r="BD144" s="102">
        <v>145.1</v>
      </c>
      <c r="BE144" s="102"/>
      <c r="BF144" s="50">
        <v>51.8</v>
      </c>
      <c r="BG144" s="50">
        <v>59.8</v>
      </c>
      <c r="BH144" s="50">
        <v>43.2</v>
      </c>
      <c r="BI144" s="50">
        <v>17.600000000000001</v>
      </c>
      <c r="BJ144" s="50">
        <v>19.100000000000001</v>
      </c>
      <c r="BK144" s="50">
        <v>16.100000000000001</v>
      </c>
      <c r="BL144" s="50">
        <v>59.6</v>
      </c>
      <c r="BM144" s="50">
        <v>65.2</v>
      </c>
      <c r="BN144" s="50">
        <v>53.5</v>
      </c>
      <c r="BO144" s="50">
        <v>72.540000000000006</v>
      </c>
      <c r="BP144" s="50">
        <v>80.489999999999995</v>
      </c>
      <c r="BQ144" s="50">
        <v>64.040000000000006</v>
      </c>
      <c r="BR144" s="50">
        <v>39.380000000000003</v>
      </c>
      <c r="BS144" s="50">
        <v>41.33</v>
      </c>
      <c r="BT144" s="50">
        <v>37.28</v>
      </c>
      <c r="BU144" s="50">
        <v>88.05</v>
      </c>
      <c r="BV144" s="50">
        <v>93.19</v>
      </c>
      <c r="BW144" s="50">
        <v>82.51</v>
      </c>
      <c r="BX144" s="50">
        <v>23.9</v>
      </c>
      <c r="BY144" s="50">
        <v>24.4</v>
      </c>
      <c r="BZ144" s="50">
        <v>23.3</v>
      </c>
      <c r="CA144" s="50">
        <v>31.6</v>
      </c>
      <c r="CB144" s="50">
        <v>40.200000000000003</v>
      </c>
      <c r="CC144" s="50">
        <v>22.5</v>
      </c>
      <c r="CF144" s="101">
        <v>2050818</v>
      </c>
      <c r="CG144" s="101">
        <v>1030685</v>
      </c>
      <c r="CH144" s="101">
        <v>1020133</v>
      </c>
      <c r="CI144" s="101">
        <v>105703</v>
      </c>
      <c r="CJ144" s="101">
        <v>54459</v>
      </c>
      <c r="CK144" s="101">
        <v>51244</v>
      </c>
      <c r="CL144" s="101">
        <v>119405</v>
      </c>
      <c r="CM144" s="101">
        <v>61088</v>
      </c>
      <c r="CN144" s="101">
        <v>58317</v>
      </c>
      <c r="CO144" s="101">
        <v>139740</v>
      </c>
      <c r="CP144" s="101">
        <v>71972</v>
      </c>
      <c r="CQ144" s="101">
        <v>67768</v>
      </c>
      <c r="CR144" s="101">
        <v>170642</v>
      </c>
      <c r="CS144" s="101">
        <v>89498</v>
      </c>
      <c r="CT144" s="101">
        <v>81144</v>
      </c>
      <c r="CV144" s="103">
        <v>37.299999999999997</v>
      </c>
      <c r="CY144" s="104"/>
      <c r="CZ144" s="104"/>
    </row>
    <row r="145" spans="1:104" ht="12.75" x14ac:dyDescent="0.2">
      <c r="A145" s="96" t="s">
        <v>130</v>
      </c>
      <c r="B145" s="97" t="s">
        <v>550</v>
      </c>
      <c r="C145" s="96" t="s">
        <v>975</v>
      </c>
      <c r="D145" s="50">
        <v>2</v>
      </c>
      <c r="E145" s="50">
        <v>2012</v>
      </c>
      <c r="F145" s="101">
        <v>165900</v>
      </c>
      <c r="G145" s="101">
        <v>30000</v>
      </c>
      <c r="H145" s="101">
        <v>28983.927500000002</v>
      </c>
      <c r="I145" s="101">
        <v>46149.902500000004</v>
      </c>
      <c r="J145" s="101">
        <v>24929.35</v>
      </c>
      <c r="K145" s="101">
        <v>21220.552500000002</v>
      </c>
      <c r="L145" s="50">
        <v>33</v>
      </c>
      <c r="M145" s="50">
        <v>30.5</v>
      </c>
      <c r="N145" s="50">
        <v>36.4</v>
      </c>
      <c r="O145" s="102">
        <v>61.6</v>
      </c>
      <c r="P145" s="102">
        <v>58.5</v>
      </c>
      <c r="Q145" s="50">
        <v>65.400000000000006</v>
      </c>
      <c r="R145" s="102">
        <v>35.753055948557019</v>
      </c>
      <c r="S145" s="102">
        <v>35.296659129413449</v>
      </c>
      <c r="T145" s="102">
        <v>36.304528726621868</v>
      </c>
      <c r="U145" s="102">
        <v>30.406203023470081</v>
      </c>
      <c r="V145" s="102">
        <v>31.992202066374126</v>
      </c>
      <c r="W145" s="102">
        <v>28.732834753097169</v>
      </c>
      <c r="AJ145" s="50">
        <v>500.8</v>
      </c>
      <c r="AK145" s="50">
        <v>285.89999999999998</v>
      </c>
      <c r="AL145" s="50">
        <v>214.8</v>
      </c>
      <c r="AM145" s="50">
        <v>48.8</v>
      </c>
      <c r="AN145" s="50">
        <v>26.9</v>
      </c>
      <c r="AO145" s="50">
        <v>21.8</v>
      </c>
      <c r="AP145" s="50">
        <v>69.66</v>
      </c>
      <c r="AQ145" s="50">
        <v>77.86</v>
      </c>
      <c r="AR145" s="50">
        <v>61.09</v>
      </c>
      <c r="AS145" s="50">
        <v>39.24</v>
      </c>
      <c r="AT145" s="50">
        <v>42.28</v>
      </c>
      <c r="AU145" s="50">
        <v>36.04</v>
      </c>
      <c r="AV145" s="102">
        <v>718.9</v>
      </c>
      <c r="AW145" s="102">
        <v>367.2</v>
      </c>
      <c r="AX145" s="102">
        <v>351.6</v>
      </c>
      <c r="AY145" s="102">
        <v>124.2</v>
      </c>
      <c r="AZ145" s="102">
        <v>63.7</v>
      </c>
      <c r="BA145" s="102">
        <v>60.5</v>
      </c>
      <c r="BB145" s="102">
        <v>151.80000000000001</v>
      </c>
      <c r="BC145" s="102">
        <v>77.900000000000006</v>
      </c>
      <c r="BD145" s="102">
        <v>73.900000000000006</v>
      </c>
      <c r="BE145" s="102"/>
      <c r="BF145" s="50">
        <v>46.6</v>
      </c>
      <c r="BG145" s="50">
        <v>54.1</v>
      </c>
      <c r="BH145" s="50">
        <v>38.799999999999997</v>
      </c>
      <c r="BI145" s="50">
        <v>15.1</v>
      </c>
      <c r="BJ145" s="50">
        <v>17.600000000000001</v>
      </c>
      <c r="BK145" s="50">
        <v>12.5</v>
      </c>
      <c r="BL145" s="50">
        <v>54.6</v>
      </c>
      <c r="BM145" s="50">
        <v>58.6</v>
      </c>
      <c r="BN145" s="50">
        <v>50.4</v>
      </c>
      <c r="BO145" s="50">
        <v>69.66</v>
      </c>
      <c r="BP145" s="50">
        <v>77.86</v>
      </c>
      <c r="BQ145" s="50">
        <v>61.09</v>
      </c>
      <c r="BR145" s="50">
        <v>39.24</v>
      </c>
      <c r="BS145" s="50">
        <v>42.28</v>
      </c>
      <c r="BT145" s="50">
        <v>36.04</v>
      </c>
      <c r="BU145" s="50">
        <v>85.05</v>
      </c>
      <c r="BV145" s="50">
        <v>90.64</v>
      </c>
      <c r="BW145" s="50">
        <v>79.14</v>
      </c>
      <c r="BX145" s="50">
        <v>27.2</v>
      </c>
      <c r="BY145" s="50">
        <v>29.3</v>
      </c>
      <c r="BZ145" s="50">
        <v>24.9</v>
      </c>
      <c r="CA145" s="50">
        <v>29.6</v>
      </c>
      <c r="CB145" s="50">
        <v>36.799999999999997</v>
      </c>
      <c r="CC145" s="50">
        <v>21.9</v>
      </c>
      <c r="CF145" s="101">
        <v>1083065</v>
      </c>
      <c r="CG145" s="101">
        <v>537039</v>
      </c>
      <c r="CH145" s="101">
        <v>546026</v>
      </c>
      <c r="CI145" s="101">
        <v>58144</v>
      </c>
      <c r="CJ145" s="101">
        <v>29732</v>
      </c>
      <c r="CK145" s="101">
        <v>28412</v>
      </c>
      <c r="CL145" s="101">
        <v>66409</v>
      </c>
      <c r="CM145" s="101">
        <v>34130</v>
      </c>
      <c r="CN145" s="101">
        <v>32279</v>
      </c>
      <c r="CO145" s="101">
        <v>72700</v>
      </c>
      <c r="CP145" s="101">
        <v>37456</v>
      </c>
      <c r="CQ145" s="101">
        <v>35244</v>
      </c>
      <c r="CR145" s="101">
        <v>81511</v>
      </c>
      <c r="CS145" s="101">
        <v>41665</v>
      </c>
      <c r="CT145" s="101">
        <v>39846</v>
      </c>
      <c r="CV145" s="103">
        <v>38.4</v>
      </c>
      <c r="CY145" s="104"/>
      <c r="CZ145" s="104"/>
    </row>
    <row r="146" spans="1:104" ht="12.75" x14ac:dyDescent="0.2">
      <c r="A146" s="96" t="s">
        <v>131</v>
      </c>
      <c r="B146" s="97" t="s">
        <v>551</v>
      </c>
      <c r="C146" s="96" t="s">
        <v>976</v>
      </c>
      <c r="D146" s="50">
        <v>1</v>
      </c>
      <c r="E146" s="50">
        <v>2012</v>
      </c>
      <c r="F146" s="101">
        <v>1676000</v>
      </c>
      <c r="G146" s="101">
        <v>283700</v>
      </c>
      <c r="H146" s="101">
        <v>268850.55249999999</v>
      </c>
      <c r="I146" s="101">
        <v>463347.6275</v>
      </c>
      <c r="J146" s="101"/>
      <c r="K146" s="101"/>
      <c r="L146" s="50">
        <v>24.5</v>
      </c>
      <c r="M146" s="50">
        <v>24.8</v>
      </c>
      <c r="N146" s="50">
        <v>24.2</v>
      </c>
      <c r="O146" s="102">
        <v>51.4</v>
      </c>
      <c r="P146" s="102">
        <v>53.2</v>
      </c>
      <c r="Q146" s="50">
        <v>49.3</v>
      </c>
      <c r="R146" s="102"/>
      <c r="S146" s="102"/>
      <c r="T146" s="102"/>
      <c r="U146" s="102"/>
      <c r="V146" s="102"/>
      <c r="W146" s="102"/>
      <c r="AJ146" s="50">
        <v>6783.3</v>
      </c>
      <c r="AK146" s="50">
        <v>3668</v>
      </c>
      <c r="AL146" s="50">
        <v>3115.4</v>
      </c>
      <c r="AM146" s="50">
        <v>552.29999999999995</v>
      </c>
      <c r="AN146" s="50">
        <v>289.2</v>
      </c>
      <c r="AO146" s="50">
        <v>263.10000000000002</v>
      </c>
      <c r="AP146" s="50">
        <v>75.83</v>
      </c>
      <c r="AQ146" s="50">
        <v>81.650000000000006</v>
      </c>
      <c r="AR146" s="50">
        <v>69.959999999999994</v>
      </c>
      <c r="AS146" s="50">
        <v>42.58</v>
      </c>
      <c r="AT146" s="50">
        <v>43.66</v>
      </c>
      <c r="AU146" s="50">
        <v>41.46</v>
      </c>
      <c r="AV146" s="102">
        <v>8945.2999999999993</v>
      </c>
      <c r="AW146" s="102">
        <v>4492.3999999999996</v>
      </c>
      <c r="AX146" s="102">
        <v>4452.8999999999996</v>
      </c>
      <c r="AY146" s="102">
        <v>1297</v>
      </c>
      <c r="AZ146" s="102">
        <v>662.5</v>
      </c>
      <c r="BA146" s="102">
        <v>634.6</v>
      </c>
      <c r="BB146" s="102">
        <v>1925.1</v>
      </c>
      <c r="BC146" s="102">
        <v>970.5</v>
      </c>
      <c r="BD146" s="102">
        <v>954.6</v>
      </c>
      <c r="BE146" s="102"/>
      <c r="BF146" s="50">
        <v>57.1</v>
      </c>
      <c r="BG146" s="50">
        <v>61.2</v>
      </c>
      <c r="BH146" s="50">
        <v>53</v>
      </c>
      <c r="BI146" s="50">
        <v>20.7</v>
      </c>
      <c r="BJ146" s="50">
        <v>20.399999999999999</v>
      </c>
      <c r="BK146" s="50">
        <v>21</v>
      </c>
      <c r="BL146" s="50">
        <v>65.2</v>
      </c>
      <c r="BM146" s="50">
        <v>67</v>
      </c>
      <c r="BN146" s="50">
        <v>63.4</v>
      </c>
      <c r="BO146" s="50">
        <v>75.83</v>
      </c>
      <c r="BP146" s="50">
        <v>81.650000000000006</v>
      </c>
      <c r="BQ146" s="50">
        <v>69.959999999999994</v>
      </c>
      <c r="BR146" s="50">
        <v>42.58</v>
      </c>
      <c r="BS146" s="50">
        <v>43.66</v>
      </c>
      <c r="BT146" s="50">
        <v>41.46</v>
      </c>
      <c r="BU146" s="50">
        <v>89.29</v>
      </c>
      <c r="BV146" s="50">
        <v>93.59</v>
      </c>
      <c r="BW146" s="50">
        <v>84.92</v>
      </c>
      <c r="BX146" s="50">
        <v>24.8</v>
      </c>
      <c r="BY146" s="50">
        <v>25.7</v>
      </c>
      <c r="BZ146" s="50">
        <v>23.9</v>
      </c>
      <c r="CA146" s="50">
        <v>27</v>
      </c>
      <c r="CB146" s="50">
        <v>31.7</v>
      </c>
      <c r="CC146" s="50">
        <v>22.1</v>
      </c>
      <c r="CF146" s="101">
        <v>13424326</v>
      </c>
      <c r="CG146" s="101">
        <v>6615247</v>
      </c>
      <c r="CH146" s="101">
        <v>6809079</v>
      </c>
      <c r="CI146" s="101">
        <v>624443</v>
      </c>
      <c r="CJ146" s="101">
        <v>321419</v>
      </c>
      <c r="CK146" s="101">
        <v>303024</v>
      </c>
      <c r="CL146" s="101">
        <v>694039</v>
      </c>
      <c r="CM146" s="101">
        <v>351876</v>
      </c>
      <c r="CN146" s="101">
        <v>342163</v>
      </c>
      <c r="CO146" s="101">
        <v>871812</v>
      </c>
      <c r="CP146" s="101">
        <v>438208</v>
      </c>
      <c r="CQ146" s="101">
        <v>433604</v>
      </c>
      <c r="CR146" s="101">
        <v>1121929</v>
      </c>
      <c r="CS146" s="101">
        <v>573136</v>
      </c>
      <c r="CT146" s="101">
        <v>548793</v>
      </c>
      <c r="CV146" s="103">
        <v>26.3</v>
      </c>
      <c r="CY146" s="104"/>
      <c r="CZ146" s="104"/>
    </row>
    <row r="147" spans="1:104" ht="12.75" x14ac:dyDescent="0.2">
      <c r="A147" s="96" t="s">
        <v>132</v>
      </c>
      <c r="B147" s="97" t="s">
        <v>552</v>
      </c>
      <c r="C147" s="96" t="s">
        <v>977</v>
      </c>
      <c r="D147" s="50">
        <v>2</v>
      </c>
      <c r="E147" s="50">
        <v>2012</v>
      </c>
      <c r="F147" s="101">
        <v>846000</v>
      </c>
      <c r="G147" s="101">
        <v>152900</v>
      </c>
      <c r="H147" s="101">
        <v>144550.38500000001</v>
      </c>
      <c r="I147" s="101">
        <v>222974.95</v>
      </c>
      <c r="J147" s="101">
        <v>119887.50749999999</v>
      </c>
      <c r="K147" s="101">
        <v>103087.44249999999</v>
      </c>
      <c r="L147" s="50">
        <v>22.6</v>
      </c>
      <c r="M147" s="50">
        <v>23.2</v>
      </c>
      <c r="N147" s="50">
        <v>22.1</v>
      </c>
      <c r="O147" s="102">
        <v>50.7</v>
      </c>
      <c r="P147" s="102">
        <v>52.9</v>
      </c>
      <c r="Q147" s="50">
        <v>48.2</v>
      </c>
      <c r="R147" s="102">
        <v>24.305172092184176</v>
      </c>
      <c r="S147" s="102">
        <v>25.076202524759029</v>
      </c>
      <c r="T147" s="102">
        <v>23.466063517647228</v>
      </c>
      <c r="U147" s="102">
        <v>21.926195813416786</v>
      </c>
      <c r="V147" s="102">
        <v>23.661432206887557</v>
      </c>
      <c r="W147" s="102">
        <v>20.203120577655824</v>
      </c>
      <c r="AJ147" s="50">
        <v>3702</v>
      </c>
      <c r="AK147" s="50">
        <v>1969.8</v>
      </c>
      <c r="AL147" s="50">
        <v>1732.2</v>
      </c>
      <c r="AM147" s="50">
        <v>301.7</v>
      </c>
      <c r="AN147" s="50">
        <v>158.4</v>
      </c>
      <c r="AO147" s="50">
        <v>143.30000000000001</v>
      </c>
      <c r="AP147" s="50">
        <v>77.069999999999993</v>
      </c>
      <c r="AQ147" s="50">
        <v>82.23</v>
      </c>
      <c r="AR147" s="50">
        <v>71.94</v>
      </c>
      <c r="AS147" s="50">
        <v>43.83</v>
      </c>
      <c r="AT147" s="50">
        <v>44.97</v>
      </c>
      <c r="AU147" s="50">
        <v>42.63</v>
      </c>
      <c r="AV147" s="102">
        <v>4803.3999999999996</v>
      </c>
      <c r="AW147" s="102">
        <v>2395.4</v>
      </c>
      <c r="AX147" s="102">
        <v>2408</v>
      </c>
      <c r="AY147" s="102">
        <v>688.4</v>
      </c>
      <c r="AZ147" s="102">
        <v>352.3</v>
      </c>
      <c r="BA147" s="102">
        <v>336.1</v>
      </c>
      <c r="BB147" s="102">
        <v>1016.9</v>
      </c>
      <c r="BC147" s="102">
        <v>506.7</v>
      </c>
      <c r="BD147" s="102">
        <v>510.3</v>
      </c>
      <c r="BE147" s="102"/>
      <c r="BF147" s="50">
        <v>59.5</v>
      </c>
      <c r="BG147" s="50">
        <v>63</v>
      </c>
      <c r="BH147" s="50">
        <v>56</v>
      </c>
      <c r="BI147" s="50">
        <v>21.6</v>
      </c>
      <c r="BJ147" s="50">
        <v>21.2</v>
      </c>
      <c r="BK147" s="50">
        <v>22.1</v>
      </c>
      <c r="BL147" s="50">
        <v>68.3</v>
      </c>
      <c r="BM147" s="50">
        <v>70.7</v>
      </c>
      <c r="BN147" s="50">
        <v>65.900000000000006</v>
      </c>
      <c r="BO147" s="50">
        <v>77.069999999999993</v>
      </c>
      <c r="BP147" s="50">
        <v>82.23</v>
      </c>
      <c r="BQ147" s="50">
        <v>71.94</v>
      </c>
      <c r="BR147" s="50">
        <v>43.83</v>
      </c>
      <c r="BS147" s="50">
        <v>44.97</v>
      </c>
      <c r="BT147" s="50">
        <v>42.63</v>
      </c>
      <c r="BU147" s="50">
        <v>90.21</v>
      </c>
      <c r="BV147" s="50">
        <v>94.36</v>
      </c>
      <c r="BW147" s="50">
        <v>86.1</v>
      </c>
      <c r="BX147" s="50">
        <v>24.8</v>
      </c>
      <c r="BY147" s="50">
        <v>25.5</v>
      </c>
      <c r="BZ147" s="50">
        <v>24.1</v>
      </c>
      <c r="CA147" s="50">
        <v>26</v>
      </c>
      <c r="CB147" s="50">
        <v>30.7</v>
      </c>
      <c r="CC147" s="50">
        <v>21.2</v>
      </c>
      <c r="CF147" s="101">
        <v>7318513</v>
      </c>
      <c r="CG147" s="101">
        <v>3583648</v>
      </c>
      <c r="CH147" s="101">
        <v>3734865</v>
      </c>
      <c r="CI147" s="101">
        <v>334733</v>
      </c>
      <c r="CJ147" s="101">
        <v>172528</v>
      </c>
      <c r="CK147" s="101">
        <v>162205</v>
      </c>
      <c r="CL147" s="101">
        <v>367510</v>
      </c>
      <c r="CM147" s="101">
        <v>185815</v>
      </c>
      <c r="CN147" s="101">
        <v>181695</v>
      </c>
      <c r="CO147" s="101">
        <v>463559</v>
      </c>
      <c r="CP147" s="101">
        <v>231057</v>
      </c>
      <c r="CQ147" s="101">
        <v>232502</v>
      </c>
      <c r="CR147" s="101">
        <v>597147</v>
      </c>
      <c r="CS147" s="101">
        <v>302204</v>
      </c>
      <c r="CT147" s="101">
        <v>294943</v>
      </c>
      <c r="CV147" s="103">
        <v>23.3</v>
      </c>
      <c r="CY147" s="104"/>
      <c r="CZ147" s="104"/>
    </row>
    <row r="148" spans="1:104" ht="12.75" x14ac:dyDescent="0.2">
      <c r="A148" s="96" t="s">
        <v>133</v>
      </c>
      <c r="B148" s="97" t="s">
        <v>553</v>
      </c>
      <c r="C148" s="96" t="s">
        <v>978</v>
      </c>
      <c r="D148" s="50">
        <v>2</v>
      </c>
      <c r="E148" s="50">
        <v>2012</v>
      </c>
      <c r="F148" s="101">
        <v>689800</v>
      </c>
      <c r="G148" s="101">
        <v>104700</v>
      </c>
      <c r="H148" s="101">
        <v>99926.832500000004</v>
      </c>
      <c r="I148" s="101">
        <v>199353.54499999998</v>
      </c>
      <c r="J148" s="101">
        <v>116214.74249999999</v>
      </c>
      <c r="K148" s="101">
        <v>83138.802499999991</v>
      </c>
      <c r="L148" s="50">
        <v>27.7</v>
      </c>
      <c r="M148" s="50">
        <v>27.8</v>
      </c>
      <c r="N148" s="50">
        <v>27.4</v>
      </c>
      <c r="O148" s="102">
        <v>53.1</v>
      </c>
      <c r="P148" s="102">
        <v>55.8</v>
      </c>
      <c r="Q148" s="50">
        <v>50.1</v>
      </c>
      <c r="R148" s="102">
        <v>30.8533562341077</v>
      </c>
      <c r="S148" s="102">
        <v>33.409528731198286</v>
      </c>
      <c r="T148" s="102">
        <v>27.872424593323558</v>
      </c>
      <c r="U148" s="102">
        <v>27.123497380203819</v>
      </c>
      <c r="V148" s="102">
        <v>30.963847300189123</v>
      </c>
      <c r="W148" s="102">
        <v>23.115899504000552</v>
      </c>
      <c r="AJ148" s="50">
        <v>2482.6</v>
      </c>
      <c r="AK148" s="50">
        <v>1375</v>
      </c>
      <c r="AL148" s="50">
        <v>1107.5999999999999</v>
      </c>
      <c r="AM148" s="50">
        <v>197.2</v>
      </c>
      <c r="AN148" s="50">
        <v>103.5</v>
      </c>
      <c r="AO148" s="50">
        <v>93.7</v>
      </c>
      <c r="AP148" s="50">
        <v>73.45</v>
      </c>
      <c r="AQ148" s="50">
        <v>80.42</v>
      </c>
      <c r="AR148" s="50">
        <v>66.319999999999993</v>
      </c>
      <c r="AS148" s="50">
        <v>39.979999999999997</v>
      </c>
      <c r="AT148" s="50">
        <v>41.1</v>
      </c>
      <c r="AU148" s="50">
        <v>38.81</v>
      </c>
      <c r="AV148" s="102">
        <v>3379.9</v>
      </c>
      <c r="AW148" s="102">
        <v>1709.8</v>
      </c>
      <c r="AX148" s="102">
        <v>1670</v>
      </c>
      <c r="AY148" s="102">
        <v>493.2</v>
      </c>
      <c r="AZ148" s="102">
        <v>251.8</v>
      </c>
      <c r="BA148" s="102">
        <v>241.3</v>
      </c>
      <c r="BB148" s="102">
        <v>735</v>
      </c>
      <c r="BC148" s="102">
        <v>375.3</v>
      </c>
      <c r="BD148" s="102">
        <v>359.7</v>
      </c>
      <c r="BE148" s="102"/>
      <c r="BF148" s="50">
        <v>53.1</v>
      </c>
      <c r="BG148" s="50">
        <v>57.9</v>
      </c>
      <c r="BH148" s="50">
        <v>48</v>
      </c>
      <c r="BI148" s="50">
        <v>18.7</v>
      </c>
      <c r="BJ148" s="50">
        <v>18.100000000000001</v>
      </c>
      <c r="BK148" s="50">
        <v>19.399999999999999</v>
      </c>
      <c r="BL148" s="50">
        <v>60.8</v>
      </c>
      <c r="BM148" s="50">
        <v>61.7</v>
      </c>
      <c r="BN148" s="50">
        <v>59.8</v>
      </c>
      <c r="BO148" s="50">
        <v>73.45</v>
      </c>
      <c r="BP148" s="50">
        <v>80.42</v>
      </c>
      <c r="BQ148" s="50">
        <v>66.319999999999993</v>
      </c>
      <c r="BR148" s="50">
        <v>39.979999999999997</v>
      </c>
      <c r="BS148" s="50">
        <v>41.1</v>
      </c>
      <c r="BT148" s="50">
        <v>38.81</v>
      </c>
      <c r="BU148" s="50">
        <v>87.91</v>
      </c>
      <c r="BV148" s="50">
        <v>92.68</v>
      </c>
      <c r="BW148" s="50">
        <v>82.93</v>
      </c>
      <c r="BX148" s="50">
        <v>24.3</v>
      </c>
      <c r="BY148" s="50">
        <v>26.2</v>
      </c>
      <c r="BZ148" s="50">
        <v>22.3</v>
      </c>
      <c r="CA148" s="50">
        <v>27.4</v>
      </c>
      <c r="CB148" s="50">
        <v>32.5</v>
      </c>
      <c r="CC148" s="50">
        <v>22.2</v>
      </c>
      <c r="CF148" s="101">
        <v>5011547</v>
      </c>
      <c r="CG148" s="101">
        <v>2484487</v>
      </c>
      <c r="CH148" s="101">
        <v>2527060</v>
      </c>
      <c r="CI148" s="101">
        <v>236468</v>
      </c>
      <c r="CJ148" s="101">
        <v>121663</v>
      </c>
      <c r="CK148" s="101">
        <v>114805</v>
      </c>
      <c r="CL148" s="101">
        <v>263930</v>
      </c>
      <c r="CM148" s="101">
        <v>134444</v>
      </c>
      <c r="CN148" s="101">
        <v>129486</v>
      </c>
      <c r="CO148" s="101">
        <v>328785</v>
      </c>
      <c r="CP148" s="101">
        <v>166903</v>
      </c>
      <c r="CQ148" s="101">
        <v>161882</v>
      </c>
      <c r="CR148" s="101">
        <v>428396</v>
      </c>
      <c r="CS148" s="101">
        <v>220996</v>
      </c>
      <c r="CT148" s="101">
        <v>207400</v>
      </c>
      <c r="CV148" s="103">
        <v>30.4</v>
      </c>
      <c r="CY148" s="104"/>
      <c r="CZ148" s="104"/>
    </row>
    <row r="149" spans="1:104" ht="12.75" x14ac:dyDescent="0.2">
      <c r="A149" s="96" t="s">
        <v>134</v>
      </c>
      <c r="B149" s="97" t="s">
        <v>554</v>
      </c>
      <c r="C149" s="96" t="s">
        <v>979</v>
      </c>
      <c r="D149" s="50">
        <v>2</v>
      </c>
      <c r="E149" s="50">
        <v>2012</v>
      </c>
      <c r="F149" s="101">
        <v>140200</v>
      </c>
      <c r="G149" s="101">
        <v>26100</v>
      </c>
      <c r="H149" s="101">
        <v>24373.334999999999</v>
      </c>
      <c r="I149" s="101">
        <v>41019.1325</v>
      </c>
      <c r="J149" s="101">
        <v>22178.47</v>
      </c>
      <c r="K149" s="101">
        <v>18840.662500000002</v>
      </c>
      <c r="L149" s="50">
        <v>23.2</v>
      </c>
      <c r="M149" s="50">
        <v>22.3</v>
      </c>
      <c r="N149" s="50">
        <v>24.3</v>
      </c>
      <c r="O149" s="102">
        <v>48.8</v>
      </c>
      <c r="P149" s="102">
        <v>45.3</v>
      </c>
      <c r="Q149" s="50">
        <v>52.4</v>
      </c>
      <c r="R149" s="102">
        <v>26.398939270504396</v>
      </c>
      <c r="S149" s="102">
        <v>26.94613362978555</v>
      </c>
      <c r="T149" s="102">
        <v>25.782617413609287</v>
      </c>
      <c r="U149" s="102">
        <v>23.685513875583027</v>
      </c>
      <c r="V149" s="102">
        <v>25.072939675155848</v>
      </c>
      <c r="W149" s="102">
        <v>22.237020480944818</v>
      </c>
      <c r="AJ149" s="50">
        <v>598.70000000000005</v>
      </c>
      <c r="AK149" s="50">
        <v>323.2</v>
      </c>
      <c r="AL149" s="50">
        <v>275.5</v>
      </c>
      <c r="AM149" s="50">
        <v>53.4</v>
      </c>
      <c r="AN149" s="50">
        <v>27.3</v>
      </c>
      <c r="AO149" s="50">
        <v>26.1</v>
      </c>
      <c r="AP149" s="50">
        <v>78.56</v>
      </c>
      <c r="AQ149" s="50">
        <v>83.47</v>
      </c>
      <c r="AR149" s="50">
        <v>73.5</v>
      </c>
      <c r="AS149" s="50">
        <v>46.24</v>
      </c>
      <c r="AT149" s="50">
        <v>46.75</v>
      </c>
      <c r="AU149" s="50">
        <v>45.73</v>
      </c>
      <c r="AV149" s="102">
        <v>762.1</v>
      </c>
      <c r="AW149" s="102">
        <v>387.2</v>
      </c>
      <c r="AX149" s="102">
        <v>374.9</v>
      </c>
      <c r="AY149" s="102">
        <v>115.5</v>
      </c>
      <c r="AZ149" s="102">
        <v>58.3</v>
      </c>
      <c r="BA149" s="102">
        <v>57.1</v>
      </c>
      <c r="BB149" s="102">
        <v>173.2</v>
      </c>
      <c r="BC149" s="102">
        <v>88.5</v>
      </c>
      <c r="BD149" s="102">
        <v>84.7</v>
      </c>
      <c r="BE149" s="102"/>
      <c r="BF149" s="50">
        <v>60.3</v>
      </c>
      <c r="BG149" s="50">
        <v>64.8</v>
      </c>
      <c r="BH149" s="50">
        <v>55.6</v>
      </c>
      <c r="BI149" s="50">
        <v>23.7</v>
      </c>
      <c r="BJ149" s="50">
        <v>25.6</v>
      </c>
      <c r="BK149" s="50">
        <v>21.8</v>
      </c>
      <c r="BL149" s="50">
        <v>66</v>
      </c>
      <c r="BM149" s="50">
        <v>68</v>
      </c>
      <c r="BN149" s="50">
        <v>64</v>
      </c>
      <c r="BO149" s="50">
        <v>78.56</v>
      </c>
      <c r="BP149" s="50">
        <v>83.47</v>
      </c>
      <c r="BQ149" s="50">
        <v>73.5</v>
      </c>
      <c r="BR149" s="50">
        <v>46.24</v>
      </c>
      <c r="BS149" s="50">
        <v>46.75</v>
      </c>
      <c r="BT149" s="50">
        <v>45.73</v>
      </c>
      <c r="BU149" s="50">
        <v>89.72</v>
      </c>
      <c r="BV149" s="50">
        <v>93.05</v>
      </c>
      <c r="BW149" s="50">
        <v>86.25</v>
      </c>
      <c r="BX149" s="50">
        <v>27.1</v>
      </c>
      <c r="BY149" s="50">
        <v>24.9</v>
      </c>
      <c r="BZ149" s="50">
        <v>29.3</v>
      </c>
      <c r="CA149" s="50">
        <v>30.7</v>
      </c>
      <c r="CB149" s="50">
        <v>34.1</v>
      </c>
      <c r="CC149" s="50">
        <v>27.1</v>
      </c>
      <c r="CF149" s="101">
        <v>1094266</v>
      </c>
      <c r="CG149" s="101">
        <v>547112</v>
      </c>
      <c r="CH149" s="101">
        <v>547154</v>
      </c>
      <c r="CI149" s="101">
        <v>53242</v>
      </c>
      <c r="CJ149" s="101">
        <v>27228</v>
      </c>
      <c r="CK149" s="101">
        <v>26014</v>
      </c>
      <c r="CL149" s="101">
        <v>62599</v>
      </c>
      <c r="CM149" s="101">
        <v>31617</v>
      </c>
      <c r="CN149" s="101">
        <v>30982</v>
      </c>
      <c r="CO149" s="101">
        <v>79468</v>
      </c>
      <c r="CP149" s="101">
        <v>40248</v>
      </c>
      <c r="CQ149" s="101">
        <v>39220</v>
      </c>
      <c r="CR149" s="101">
        <v>96386</v>
      </c>
      <c r="CS149" s="101">
        <v>49936</v>
      </c>
      <c r="CT149" s="101">
        <v>46450</v>
      </c>
      <c r="CV149" s="103">
        <v>28.2</v>
      </c>
      <c r="CY149" s="104"/>
      <c r="CZ149" s="104"/>
    </row>
    <row r="150" spans="1:104" ht="12.75" x14ac:dyDescent="0.2">
      <c r="A150" s="96" t="s">
        <v>135</v>
      </c>
      <c r="B150" s="97" t="s">
        <v>555</v>
      </c>
      <c r="C150" s="96" t="s">
        <v>980</v>
      </c>
      <c r="D150" s="50">
        <v>1</v>
      </c>
      <c r="E150" s="50">
        <v>2012</v>
      </c>
      <c r="F150" s="101">
        <v>1619200</v>
      </c>
      <c r="G150" s="101">
        <v>263700</v>
      </c>
      <c r="H150" s="101">
        <v>251552.77750000003</v>
      </c>
      <c r="I150" s="101">
        <v>479464.3175</v>
      </c>
      <c r="J150" s="101"/>
      <c r="K150" s="101"/>
      <c r="L150" s="50">
        <v>33.5</v>
      </c>
      <c r="M150" s="50">
        <v>32.6</v>
      </c>
      <c r="N150" s="50">
        <v>34.799999999999997</v>
      </c>
      <c r="O150" s="102">
        <v>60.6</v>
      </c>
      <c r="P150" s="102">
        <v>62.2</v>
      </c>
      <c r="Q150" s="50">
        <v>58.8</v>
      </c>
      <c r="R150" s="102"/>
      <c r="S150" s="102"/>
      <c r="T150" s="102"/>
      <c r="U150" s="102"/>
      <c r="V150" s="102"/>
      <c r="W150" s="102"/>
      <c r="AJ150" s="50">
        <v>4808.8999999999996</v>
      </c>
      <c r="AK150" s="50">
        <v>2669.2</v>
      </c>
      <c r="AL150" s="50">
        <v>2139.6999999999998</v>
      </c>
      <c r="AM150" s="50">
        <v>435.3</v>
      </c>
      <c r="AN150" s="50">
        <v>231.8</v>
      </c>
      <c r="AO150" s="50">
        <v>203.5</v>
      </c>
      <c r="AP150" s="50">
        <v>71.34</v>
      </c>
      <c r="AQ150" s="50">
        <v>78.27</v>
      </c>
      <c r="AR150" s="50">
        <v>64.25</v>
      </c>
      <c r="AS150" s="50">
        <v>39</v>
      </c>
      <c r="AT150" s="50">
        <v>40.590000000000003</v>
      </c>
      <c r="AU150" s="50">
        <v>37.33</v>
      </c>
      <c r="AV150" s="102">
        <v>6740.6</v>
      </c>
      <c r="AW150" s="102">
        <v>3410.2</v>
      </c>
      <c r="AX150" s="102">
        <v>3330.3</v>
      </c>
      <c r="AY150" s="102">
        <v>1116.0999999999999</v>
      </c>
      <c r="AZ150" s="102">
        <v>571</v>
      </c>
      <c r="BA150" s="102">
        <v>545.1</v>
      </c>
      <c r="BB150" s="102">
        <v>1517</v>
      </c>
      <c r="BC150" s="102">
        <v>776.6</v>
      </c>
      <c r="BD150" s="102">
        <v>740.4</v>
      </c>
      <c r="BE150" s="102"/>
      <c r="BF150" s="50">
        <v>47.3</v>
      </c>
      <c r="BG150" s="50">
        <v>52.7</v>
      </c>
      <c r="BH150" s="50">
        <v>41.8</v>
      </c>
      <c r="BI150" s="50">
        <v>15.4</v>
      </c>
      <c r="BJ150" s="50">
        <v>15.4</v>
      </c>
      <c r="BK150" s="50">
        <v>15.4</v>
      </c>
      <c r="BL150" s="50">
        <v>55.4</v>
      </c>
      <c r="BM150" s="50">
        <v>57.1</v>
      </c>
      <c r="BN150" s="50">
        <v>53.6</v>
      </c>
      <c r="BO150" s="50">
        <v>71.34</v>
      </c>
      <c r="BP150" s="50">
        <v>78.27</v>
      </c>
      <c r="BQ150" s="50">
        <v>64.25</v>
      </c>
      <c r="BR150" s="50">
        <v>39</v>
      </c>
      <c r="BS150" s="50">
        <v>40.590000000000003</v>
      </c>
      <c r="BT150" s="50">
        <v>37.33</v>
      </c>
      <c r="BU150" s="50">
        <v>86.98</v>
      </c>
      <c r="BV150" s="50">
        <v>91.07</v>
      </c>
      <c r="BW150" s="50">
        <v>82.68</v>
      </c>
      <c r="BX150" s="50">
        <v>28</v>
      </c>
      <c r="BY150" s="50">
        <v>29.6</v>
      </c>
      <c r="BZ150" s="50">
        <v>26.4</v>
      </c>
      <c r="CA150" s="50">
        <v>32.200000000000003</v>
      </c>
      <c r="CB150" s="50">
        <v>36.6</v>
      </c>
      <c r="CC150" s="50">
        <v>27.6</v>
      </c>
      <c r="CF150" s="101">
        <v>9916102</v>
      </c>
      <c r="CG150" s="101">
        <v>4921174</v>
      </c>
      <c r="CH150" s="101">
        <v>4994928</v>
      </c>
      <c r="CI150" s="101">
        <v>534006</v>
      </c>
      <c r="CJ150" s="101">
        <v>274596</v>
      </c>
      <c r="CK150" s="101">
        <v>259410</v>
      </c>
      <c r="CL150" s="101">
        <v>597417</v>
      </c>
      <c r="CM150" s="101">
        <v>306269</v>
      </c>
      <c r="CN150" s="101">
        <v>291148</v>
      </c>
      <c r="CO150" s="101">
        <v>703767</v>
      </c>
      <c r="CP150" s="101">
        <v>359165</v>
      </c>
      <c r="CQ150" s="101">
        <v>344602</v>
      </c>
      <c r="CR150" s="101">
        <v>847453</v>
      </c>
      <c r="CS150" s="101">
        <v>437374</v>
      </c>
      <c r="CT150" s="101">
        <v>410079</v>
      </c>
      <c r="CV150" s="103">
        <v>38.4</v>
      </c>
      <c r="CY150" s="104"/>
      <c r="CZ150" s="104"/>
    </row>
    <row r="151" spans="1:104" ht="12.75" x14ac:dyDescent="0.2">
      <c r="A151" s="96" t="s">
        <v>136</v>
      </c>
      <c r="B151" s="97" t="s">
        <v>556</v>
      </c>
      <c r="C151" s="96" t="s">
        <v>981</v>
      </c>
      <c r="D151" s="50">
        <v>2</v>
      </c>
      <c r="E151" s="50">
        <v>2012</v>
      </c>
      <c r="F151" s="101">
        <v>1389800</v>
      </c>
      <c r="G151" s="101">
        <v>227100</v>
      </c>
      <c r="H151" s="101">
        <v>217049.77500000002</v>
      </c>
      <c r="I151" s="101">
        <v>401904.04499999998</v>
      </c>
      <c r="J151" s="101">
        <v>220255.6925</v>
      </c>
      <c r="K151" s="101">
        <v>181648.35249999998</v>
      </c>
      <c r="L151" s="50">
        <v>34.6</v>
      </c>
      <c r="M151" s="50">
        <v>33.6</v>
      </c>
      <c r="N151" s="50">
        <v>35.799999999999997</v>
      </c>
      <c r="O151" s="102">
        <v>62.3</v>
      </c>
      <c r="P151" s="102">
        <v>64</v>
      </c>
      <c r="Q151" s="50">
        <v>60.3</v>
      </c>
      <c r="R151" s="102">
        <v>36.641939616036041</v>
      </c>
      <c r="S151" s="102">
        <v>37.759935614501963</v>
      </c>
      <c r="T151" s="102">
        <v>35.37205299042531</v>
      </c>
      <c r="U151" s="102">
        <v>31.897245601158453</v>
      </c>
      <c r="V151" s="102">
        <v>34.292395352638763</v>
      </c>
      <c r="W151" s="102">
        <v>29.406793464762089</v>
      </c>
      <c r="AJ151" s="50">
        <v>4004.8</v>
      </c>
      <c r="AK151" s="50">
        <v>2213.4</v>
      </c>
      <c r="AL151" s="50">
        <v>1791.4</v>
      </c>
      <c r="AM151" s="50">
        <v>364.8</v>
      </c>
      <c r="AN151" s="50">
        <v>193.6</v>
      </c>
      <c r="AO151" s="50">
        <v>171.2</v>
      </c>
      <c r="AP151" s="50">
        <v>71.08</v>
      </c>
      <c r="AQ151" s="50">
        <v>77.95</v>
      </c>
      <c r="AR151" s="50">
        <v>64.11</v>
      </c>
      <c r="AS151" s="50">
        <v>39.08</v>
      </c>
      <c r="AT151" s="50">
        <v>40.58</v>
      </c>
      <c r="AU151" s="50">
        <v>37.51</v>
      </c>
      <c r="AV151" s="102">
        <v>5633.9</v>
      </c>
      <c r="AW151" s="102">
        <v>2839.6</v>
      </c>
      <c r="AX151" s="102">
        <v>2794.3</v>
      </c>
      <c r="AY151" s="102">
        <v>933.4</v>
      </c>
      <c r="AZ151" s="102">
        <v>477.1</v>
      </c>
      <c r="BA151" s="102">
        <v>456.3</v>
      </c>
      <c r="BB151" s="102">
        <v>1260</v>
      </c>
      <c r="BC151" s="102">
        <v>642.29999999999995</v>
      </c>
      <c r="BD151" s="102">
        <v>617.70000000000005</v>
      </c>
      <c r="BE151" s="102"/>
      <c r="BF151" s="50">
        <v>46.4</v>
      </c>
      <c r="BG151" s="50">
        <v>51.7</v>
      </c>
      <c r="BH151" s="50">
        <v>41.1</v>
      </c>
      <c r="BI151" s="50">
        <v>14.8</v>
      </c>
      <c r="BJ151" s="50">
        <v>14.6</v>
      </c>
      <c r="BK151" s="50">
        <v>14.9</v>
      </c>
      <c r="BL151" s="50">
        <v>55.2</v>
      </c>
      <c r="BM151" s="50">
        <v>56.5</v>
      </c>
      <c r="BN151" s="50">
        <v>53.7</v>
      </c>
      <c r="BO151" s="50">
        <v>71.08</v>
      </c>
      <c r="BP151" s="50">
        <v>77.95</v>
      </c>
      <c r="BQ151" s="50">
        <v>64.11</v>
      </c>
      <c r="BR151" s="50">
        <v>39.08</v>
      </c>
      <c r="BS151" s="50">
        <v>40.58</v>
      </c>
      <c r="BT151" s="50">
        <v>37.51</v>
      </c>
      <c r="BU151" s="50">
        <v>87.05</v>
      </c>
      <c r="BV151" s="50">
        <v>90.82</v>
      </c>
      <c r="BW151" s="50">
        <v>83.14</v>
      </c>
      <c r="BX151" s="50">
        <v>28.7</v>
      </c>
      <c r="BY151" s="50">
        <v>30.4</v>
      </c>
      <c r="BZ151" s="50">
        <v>26.8</v>
      </c>
      <c r="CA151" s="50">
        <v>32.5</v>
      </c>
      <c r="CB151" s="50">
        <v>37.200000000000003</v>
      </c>
      <c r="CC151" s="50">
        <v>27.5</v>
      </c>
      <c r="CF151" s="101">
        <v>8286382</v>
      </c>
      <c r="CG151" s="101">
        <v>4097915</v>
      </c>
      <c r="CH151" s="101">
        <v>4188467</v>
      </c>
      <c r="CI151" s="101">
        <v>446606</v>
      </c>
      <c r="CJ151" s="101">
        <v>229348</v>
      </c>
      <c r="CK151" s="101">
        <v>217258</v>
      </c>
      <c r="CL151" s="101">
        <v>499710</v>
      </c>
      <c r="CM151" s="101">
        <v>255796</v>
      </c>
      <c r="CN151" s="101">
        <v>243914</v>
      </c>
      <c r="CO151" s="101">
        <v>586025</v>
      </c>
      <c r="CP151" s="101">
        <v>298079</v>
      </c>
      <c r="CQ151" s="101">
        <v>287946</v>
      </c>
      <c r="CR151" s="101">
        <v>700643</v>
      </c>
      <c r="CS151" s="101">
        <v>359285</v>
      </c>
      <c r="CT151" s="101">
        <v>341358</v>
      </c>
      <c r="CV151" s="103">
        <v>38.700000000000003</v>
      </c>
      <c r="CY151" s="104"/>
      <c r="CZ151" s="104"/>
    </row>
    <row r="152" spans="1:104" ht="12.75" x14ac:dyDescent="0.2">
      <c r="A152" s="96" t="s">
        <v>137</v>
      </c>
      <c r="B152" s="97" t="s">
        <v>557</v>
      </c>
      <c r="C152" s="96" t="s">
        <v>982</v>
      </c>
      <c r="D152" s="50">
        <v>2</v>
      </c>
      <c r="E152" s="50">
        <v>2012</v>
      </c>
      <c r="F152" s="101">
        <v>206900</v>
      </c>
      <c r="G152" s="101">
        <v>32500</v>
      </c>
      <c r="H152" s="101">
        <v>30649.692500000001</v>
      </c>
      <c r="I152" s="101">
        <v>68946.460000000006</v>
      </c>
      <c r="J152" s="101">
        <v>39912.574999999997</v>
      </c>
      <c r="K152" s="101">
        <v>29033.885000000002</v>
      </c>
      <c r="L152" s="50">
        <v>27.9</v>
      </c>
      <c r="M152" s="50">
        <v>27.8</v>
      </c>
      <c r="N152" s="50">
        <v>28</v>
      </c>
      <c r="O152" s="102">
        <v>50.6</v>
      </c>
      <c r="P152" s="102">
        <v>51</v>
      </c>
      <c r="Q152" s="50">
        <v>50</v>
      </c>
      <c r="R152" s="102">
        <v>33.675560369093319</v>
      </c>
      <c r="S152" s="102">
        <v>35.073926096729288</v>
      </c>
      <c r="T152" s="102">
        <v>31.925783969050762</v>
      </c>
      <c r="U152" s="102">
        <v>29.452720387263991</v>
      </c>
      <c r="V152" s="102">
        <v>32.551347385715772</v>
      </c>
      <c r="W152" s="102">
        <v>26.044546631216857</v>
      </c>
      <c r="AJ152" s="50">
        <v>737.9</v>
      </c>
      <c r="AK152" s="50">
        <v>416.8</v>
      </c>
      <c r="AL152" s="50">
        <v>321.2</v>
      </c>
      <c r="AM152" s="50">
        <v>64.3</v>
      </c>
      <c r="AN152" s="50">
        <v>34.799999999999997</v>
      </c>
      <c r="AO152" s="50">
        <v>29.5</v>
      </c>
      <c r="AP152" s="50">
        <v>73.489999999999995</v>
      </c>
      <c r="AQ152" s="50">
        <v>80.459999999999994</v>
      </c>
      <c r="AR152" s="50">
        <v>66.08</v>
      </c>
      <c r="AS152" s="50">
        <v>39.43</v>
      </c>
      <c r="AT152" s="50">
        <v>41.53</v>
      </c>
      <c r="AU152" s="50">
        <v>37.200000000000003</v>
      </c>
      <c r="AV152" s="102">
        <v>1004.1</v>
      </c>
      <c r="AW152" s="102">
        <v>518</v>
      </c>
      <c r="AX152" s="102">
        <v>486.1</v>
      </c>
      <c r="AY152" s="102">
        <v>163</v>
      </c>
      <c r="AZ152" s="102">
        <v>83.7</v>
      </c>
      <c r="BA152" s="102">
        <v>79.3</v>
      </c>
      <c r="BB152" s="102">
        <v>234.1</v>
      </c>
      <c r="BC152" s="102">
        <v>122.6</v>
      </c>
      <c r="BD152" s="102">
        <v>111.5</v>
      </c>
      <c r="BE152" s="102"/>
      <c r="BF152" s="50">
        <v>52.9</v>
      </c>
      <c r="BG152" s="50">
        <v>58</v>
      </c>
      <c r="BH152" s="50">
        <v>47.5</v>
      </c>
      <c r="BI152" s="50">
        <v>19.5</v>
      </c>
      <c r="BJ152" s="50">
        <v>20.3</v>
      </c>
      <c r="BK152" s="50">
        <v>18.600000000000001</v>
      </c>
      <c r="BL152" s="50">
        <v>58</v>
      </c>
      <c r="BM152" s="50">
        <v>60.3</v>
      </c>
      <c r="BN152" s="50">
        <v>55.5</v>
      </c>
      <c r="BO152" s="50">
        <v>73.489999999999995</v>
      </c>
      <c r="BP152" s="50">
        <v>80.459999999999994</v>
      </c>
      <c r="BQ152" s="50">
        <v>66.08</v>
      </c>
      <c r="BR152" s="50">
        <v>39.43</v>
      </c>
      <c r="BS152" s="50">
        <v>41.53</v>
      </c>
      <c r="BT152" s="50">
        <v>37.200000000000003</v>
      </c>
      <c r="BU152" s="50">
        <v>87.46</v>
      </c>
      <c r="BV152" s="50">
        <v>92.81</v>
      </c>
      <c r="BW152" s="50">
        <v>81.58</v>
      </c>
      <c r="BX152" s="50">
        <v>23.6</v>
      </c>
      <c r="BY152" s="50">
        <v>23.9</v>
      </c>
      <c r="BZ152" s="50">
        <v>23.3</v>
      </c>
      <c r="CA152" s="50">
        <v>30.7</v>
      </c>
      <c r="CB152" s="50">
        <v>33.299999999999997</v>
      </c>
      <c r="CC152" s="50">
        <v>27.8</v>
      </c>
      <c r="CF152" s="101">
        <v>1476341</v>
      </c>
      <c r="CG152" s="101">
        <v>746082</v>
      </c>
      <c r="CH152" s="101">
        <v>730259</v>
      </c>
      <c r="CI152" s="101">
        <v>77710</v>
      </c>
      <c r="CJ152" s="101">
        <v>40323</v>
      </c>
      <c r="CK152" s="101">
        <v>37387</v>
      </c>
      <c r="CL152" s="101">
        <v>86728</v>
      </c>
      <c r="CM152" s="101">
        <v>44763</v>
      </c>
      <c r="CN152" s="101">
        <v>41965</v>
      </c>
      <c r="CO152" s="101">
        <v>106552</v>
      </c>
      <c r="CP152" s="101">
        <v>55331</v>
      </c>
      <c r="CQ152" s="101">
        <v>51221</v>
      </c>
      <c r="CR152" s="101">
        <v>134839</v>
      </c>
      <c r="CS152" s="101">
        <v>71876</v>
      </c>
      <c r="CT152" s="101">
        <v>62963</v>
      </c>
      <c r="CV152" s="103">
        <v>36.9</v>
      </c>
      <c r="CY152" s="104"/>
      <c r="CZ152" s="104"/>
    </row>
    <row r="153" spans="1:104" ht="12.75" x14ac:dyDescent="0.2">
      <c r="A153" s="96" t="s">
        <v>138</v>
      </c>
      <c r="B153" s="97" t="s">
        <v>558</v>
      </c>
      <c r="C153" s="96" t="s">
        <v>983</v>
      </c>
      <c r="D153" s="50">
        <v>2</v>
      </c>
      <c r="E153" s="50">
        <v>2012</v>
      </c>
      <c r="F153" s="101">
        <v>13300</v>
      </c>
      <c r="G153" s="101">
        <v>2400</v>
      </c>
      <c r="H153" s="101">
        <v>2273.7400000000002</v>
      </c>
      <c r="I153" s="101">
        <v>5148.2124999999996</v>
      </c>
      <c r="J153" s="101">
        <v>2086.7399999999998</v>
      </c>
      <c r="K153" s="101">
        <v>3061.4724999999999</v>
      </c>
      <c r="L153" s="50">
        <v>38.5</v>
      </c>
      <c r="M153" s="50">
        <v>30.6</v>
      </c>
      <c r="N153" s="50">
        <v>49.4</v>
      </c>
      <c r="O153" s="102">
        <v>70.599999999999994</v>
      </c>
      <c r="P153" s="102">
        <v>77.3</v>
      </c>
      <c r="Q153" s="50" t="s">
        <v>1383</v>
      </c>
      <c r="R153" s="102">
        <v>54.527051895472944</v>
      </c>
      <c r="S153" s="102">
        <v>41.447465445797008</v>
      </c>
      <c r="T153" s="102">
        <v>69.469781848402931</v>
      </c>
      <c r="U153" s="102">
        <v>45.709942079157145</v>
      </c>
      <c r="V153" s="102">
        <v>36.423760432007853</v>
      </c>
      <c r="W153" s="102">
        <v>55.323925260075832</v>
      </c>
      <c r="AJ153" s="50">
        <v>34.200000000000003</v>
      </c>
      <c r="AK153" s="50">
        <v>19.8</v>
      </c>
      <c r="AL153" s="50">
        <v>14.4</v>
      </c>
      <c r="AM153" s="50">
        <v>3.4</v>
      </c>
      <c r="AN153" s="50">
        <v>2</v>
      </c>
      <c r="AO153" s="50">
        <v>1.4</v>
      </c>
      <c r="AP153" s="50">
        <v>67.209999999999994</v>
      </c>
      <c r="AQ153" s="50">
        <v>76.09</v>
      </c>
      <c r="AR153" s="50">
        <v>57.94</v>
      </c>
      <c r="AS153" s="50">
        <v>36.03</v>
      </c>
      <c r="AT153" s="50">
        <v>40.200000000000003</v>
      </c>
      <c r="AU153" s="50">
        <v>31.51</v>
      </c>
      <c r="AV153" s="102">
        <v>51</v>
      </c>
      <c r="AW153" s="102">
        <v>26</v>
      </c>
      <c r="AX153" s="102">
        <v>24.9</v>
      </c>
      <c r="AY153" s="102">
        <v>9.4</v>
      </c>
      <c r="AZ153" s="102">
        <v>4.9000000000000004</v>
      </c>
      <c r="BA153" s="102">
        <v>4.5</v>
      </c>
      <c r="BB153" s="102">
        <v>11.3</v>
      </c>
      <c r="BC153" s="102">
        <v>5.7</v>
      </c>
      <c r="BD153" s="102">
        <v>5.5</v>
      </c>
      <c r="BE153" s="102"/>
      <c r="BF153" s="50">
        <v>41.2</v>
      </c>
      <c r="BG153" s="50">
        <v>52.5</v>
      </c>
      <c r="BH153" s="50">
        <v>29.3</v>
      </c>
      <c r="BI153" s="50">
        <v>10.6</v>
      </c>
      <c r="BJ153" s="50">
        <v>9.1</v>
      </c>
      <c r="BK153" s="50">
        <v>12.2</v>
      </c>
      <c r="BL153" s="50">
        <v>38.1</v>
      </c>
      <c r="BM153" s="50">
        <v>51.5</v>
      </c>
      <c r="BN153" s="50">
        <v>24.3</v>
      </c>
      <c r="BO153" s="50">
        <v>67.209999999999994</v>
      </c>
      <c r="BP153" s="50">
        <v>76.09</v>
      </c>
      <c r="BQ153" s="50">
        <v>57.94</v>
      </c>
      <c r="BR153" s="50">
        <v>36.03</v>
      </c>
      <c r="BS153" s="50">
        <v>40.200000000000003</v>
      </c>
      <c r="BT153" s="50">
        <v>31.51</v>
      </c>
      <c r="BU153" s="50">
        <v>83.83</v>
      </c>
      <c r="BV153" s="50">
        <v>87.88</v>
      </c>
      <c r="BW153" s="50">
        <v>79.64</v>
      </c>
      <c r="BX153" s="50">
        <v>36.5</v>
      </c>
      <c r="BY153" s="50">
        <v>39.5</v>
      </c>
      <c r="BZ153" s="50" t="s">
        <v>1383</v>
      </c>
      <c r="CA153" s="50">
        <v>40.4</v>
      </c>
      <c r="CB153" s="50">
        <v>42.5</v>
      </c>
      <c r="CC153" s="50">
        <v>38.1</v>
      </c>
      <c r="CF153" s="101">
        <v>76976</v>
      </c>
      <c r="CG153" s="101">
        <v>38603</v>
      </c>
      <c r="CH153" s="101">
        <v>38373</v>
      </c>
      <c r="CI153" s="101">
        <v>4698</v>
      </c>
      <c r="CJ153" s="101">
        <v>2362</v>
      </c>
      <c r="CK153" s="101">
        <v>2336</v>
      </c>
      <c r="CL153" s="101">
        <v>5546</v>
      </c>
      <c r="CM153" s="101">
        <v>2860</v>
      </c>
      <c r="CN153" s="101">
        <v>2686</v>
      </c>
      <c r="CO153" s="101">
        <v>5627</v>
      </c>
      <c r="CP153" s="101">
        <v>2868</v>
      </c>
      <c r="CQ153" s="101">
        <v>2759</v>
      </c>
      <c r="CR153" s="101">
        <v>6030</v>
      </c>
      <c r="CS153" s="101">
        <v>3133</v>
      </c>
      <c r="CT153" s="101">
        <v>2897</v>
      </c>
      <c r="CV153" s="103">
        <v>41.8</v>
      </c>
      <c r="CY153" s="104"/>
      <c r="CZ153" s="104"/>
    </row>
    <row r="154" spans="1:104" ht="12.75" x14ac:dyDescent="0.2">
      <c r="A154" s="96" t="s">
        <v>139</v>
      </c>
      <c r="B154" s="97" t="s">
        <v>559</v>
      </c>
      <c r="C154" s="96" t="s">
        <v>984</v>
      </c>
      <c r="D154" s="50">
        <v>2</v>
      </c>
      <c r="E154" s="50">
        <v>2012</v>
      </c>
      <c r="F154" s="101">
        <v>9200</v>
      </c>
      <c r="G154" s="101">
        <v>1700</v>
      </c>
      <c r="H154" s="101">
        <v>1579.57</v>
      </c>
      <c r="I154" s="101">
        <v>3465.6</v>
      </c>
      <c r="J154" s="101">
        <v>1711.27</v>
      </c>
      <c r="K154" s="101">
        <v>1754.33</v>
      </c>
      <c r="L154" s="50">
        <v>28.6</v>
      </c>
      <c r="M154" s="50">
        <v>23.8</v>
      </c>
      <c r="N154" s="50">
        <v>35.700000000000003</v>
      </c>
      <c r="O154" s="102">
        <v>60.9</v>
      </c>
      <c r="P154" s="102" t="s">
        <v>1383</v>
      </c>
      <c r="Q154" s="50" t="s">
        <v>1383</v>
      </c>
      <c r="R154" s="102">
        <v>41.179575733684985</v>
      </c>
      <c r="S154" s="102">
        <v>33.232963996182022</v>
      </c>
      <c r="T154" s="102">
        <v>53.706596418345896</v>
      </c>
      <c r="U154" s="102">
        <v>29.729151270304438</v>
      </c>
      <c r="V154" s="102">
        <v>28.604776043309926</v>
      </c>
      <c r="W154" s="102">
        <v>30.914488793182819</v>
      </c>
      <c r="AJ154" s="50">
        <v>31.9</v>
      </c>
      <c r="AK154" s="50">
        <v>19.2</v>
      </c>
      <c r="AL154" s="50">
        <v>12.7</v>
      </c>
      <c r="AM154" s="50">
        <v>2.8</v>
      </c>
      <c r="AN154" s="50">
        <v>1.4</v>
      </c>
      <c r="AO154" s="50">
        <v>1.4</v>
      </c>
      <c r="AP154" s="50">
        <v>61.78</v>
      </c>
      <c r="AQ154" s="50">
        <v>72.28</v>
      </c>
      <c r="AR154" s="50">
        <v>50.64</v>
      </c>
      <c r="AS154" s="50">
        <v>27.56</v>
      </c>
      <c r="AT154" s="50">
        <v>26.69</v>
      </c>
      <c r="AU154" s="50">
        <v>28.49</v>
      </c>
      <c r="AV154" s="102">
        <v>51.7</v>
      </c>
      <c r="AW154" s="102">
        <v>26.6</v>
      </c>
      <c r="AX154" s="102">
        <v>25</v>
      </c>
      <c r="AY154" s="102">
        <v>10.3</v>
      </c>
      <c r="AZ154" s="102">
        <v>5.3</v>
      </c>
      <c r="BA154" s="102">
        <v>5</v>
      </c>
      <c r="BB154" s="102">
        <v>11.7</v>
      </c>
      <c r="BC154" s="102">
        <v>6</v>
      </c>
      <c r="BD154" s="102">
        <v>5.7</v>
      </c>
      <c r="BE154" s="102"/>
      <c r="BF154" s="50">
        <v>43.9</v>
      </c>
      <c r="BG154" s="50">
        <v>55</v>
      </c>
      <c r="BH154" s="50">
        <v>32.200000000000003</v>
      </c>
      <c r="BI154" s="50">
        <v>10.8</v>
      </c>
      <c r="BJ154" s="50">
        <v>8.9</v>
      </c>
      <c r="BK154" s="50">
        <v>12.7</v>
      </c>
      <c r="BL154" s="50">
        <v>42.5</v>
      </c>
      <c r="BM154" s="50">
        <v>57.5</v>
      </c>
      <c r="BN154" s="50">
        <v>26.6</v>
      </c>
      <c r="BO154" s="50">
        <v>61.78</v>
      </c>
      <c r="BP154" s="50">
        <v>72.28</v>
      </c>
      <c r="BQ154" s="50">
        <v>50.64</v>
      </c>
      <c r="BR154" s="50">
        <v>27.56</v>
      </c>
      <c r="BS154" s="50">
        <v>26.69</v>
      </c>
      <c r="BT154" s="50">
        <v>28.49</v>
      </c>
      <c r="BU154" s="50">
        <v>72.19</v>
      </c>
      <c r="BV154" s="50">
        <v>86.07</v>
      </c>
      <c r="BW154" s="50">
        <v>57.56</v>
      </c>
      <c r="BX154" s="50">
        <v>30.2</v>
      </c>
      <c r="BY154" s="50">
        <v>35.6</v>
      </c>
      <c r="BZ154" s="50" t="s">
        <v>1383</v>
      </c>
      <c r="CA154" s="50">
        <v>21.8</v>
      </c>
      <c r="CB154" s="50" t="s">
        <v>1383</v>
      </c>
      <c r="CC154" s="50" t="s">
        <v>1383</v>
      </c>
      <c r="CF154" s="101">
        <v>76403</v>
      </c>
      <c r="CG154" s="101">
        <v>38574</v>
      </c>
      <c r="CH154" s="101">
        <v>37829</v>
      </c>
      <c r="CI154" s="101">
        <v>4992</v>
      </c>
      <c r="CJ154" s="101">
        <v>2563</v>
      </c>
      <c r="CK154" s="101">
        <v>2429</v>
      </c>
      <c r="CL154" s="101">
        <v>5433</v>
      </c>
      <c r="CM154" s="101">
        <v>2850</v>
      </c>
      <c r="CN154" s="101">
        <v>2583</v>
      </c>
      <c r="CO154" s="101">
        <v>5563</v>
      </c>
      <c r="CP154" s="101">
        <v>2887</v>
      </c>
      <c r="CQ154" s="101">
        <v>2676</v>
      </c>
      <c r="CR154" s="101">
        <v>5941</v>
      </c>
      <c r="CS154" s="101">
        <v>3080</v>
      </c>
      <c r="CT154" s="101">
        <v>2861</v>
      </c>
      <c r="CV154" s="103">
        <v>41</v>
      </c>
      <c r="CY154" s="104"/>
      <c r="CZ154" s="104"/>
    </row>
    <row r="155" spans="1:104" ht="12.75" x14ac:dyDescent="0.2">
      <c r="A155" s="96" t="s">
        <v>140</v>
      </c>
      <c r="B155" s="97" t="s">
        <v>560</v>
      </c>
      <c r="C155" s="96" t="s">
        <v>985</v>
      </c>
      <c r="D155" s="50">
        <v>1</v>
      </c>
      <c r="E155" s="50">
        <v>2012</v>
      </c>
      <c r="F155" s="101">
        <v>369900</v>
      </c>
      <c r="G155" s="101">
        <v>57500</v>
      </c>
      <c r="H155" s="101">
        <v>55690.962499999994</v>
      </c>
      <c r="I155" s="101">
        <v>108665.91750000001</v>
      </c>
      <c r="J155" s="101"/>
      <c r="K155" s="101"/>
      <c r="L155" s="50">
        <v>33</v>
      </c>
      <c r="M155" s="50">
        <v>32.4</v>
      </c>
      <c r="N155" s="50">
        <v>33.700000000000003</v>
      </c>
      <c r="O155" s="102">
        <v>62.6</v>
      </c>
      <c r="P155" s="102">
        <v>63</v>
      </c>
      <c r="Q155" s="50">
        <v>62.2</v>
      </c>
      <c r="R155" s="102"/>
      <c r="S155" s="102"/>
      <c r="T155" s="102"/>
      <c r="U155" s="102"/>
      <c r="V155" s="102"/>
      <c r="W155" s="102"/>
      <c r="AJ155" s="50">
        <v>1111.4000000000001</v>
      </c>
      <c r="AK155" s="50">
        <v>604.70000000000005</v>
      </c>
      <c r="AL155" s="50">
        <v>506.7</v>
      </c>
      <c r="AM155" s="50">
        <v>91.9</v>
      </c>
      <c r="AN155" s="50">
        <v>46.9</v>
      </c>
      <c r="AO155" s="50">
        <v>45</v>
      </c>
      <c r="AP155" s="50">
        <v>73.84</v>
      </c>
      <c r="AQ155" s="50">
        <v>79.56</v>
      </c>
      <c r="AR155" s="50">
        <v>68</v>
      </c>
      <c r="AS155" s="50">
        <v>39.78</v>
      </c>
      <c r="AT155" s="50">
        <v>39.909999999999997</v>
      </c>
      <c r="AU155" s="50">
        <v>39.65</v>
      </c>
      <c r="AV155" s="102">
        <v>1505.2</v>
      </c>
      <c r="AW155" s="102">
        <v>760.2</v>
      </c>
      <c r="AX155" s="102">
        <v>745.1</v>
      </c>
      <c r="AY155" s="102">
        <v>230.9</v>
      </c>
      <c r="AZ155" s="102">
        <v>117.5</v>
      </c>
      <c r="BA155" s="102">
        <v>113.4</v>
      </c>
      <c r="BB155" s="102">
        <v>328.4</v>
      </c>
      <c r="BC155" s="102">
        <v>164.8</v>
      </c>
      <c r="BD155" s="102">
        <v>163.6</v>
      </c>
      <c r="BE155" s="102"/>
      <c r="BF155" s="50">
        <v>49.3</v>
      </c>
      <c r="BG155" s="50">
        <v>53.6</v>
      </c>
      <c r="BH155" s="50">
        <v>44.9</v>
      </c>
      <c r="BI155" s="50">
        <v>14.9</v>
      </c>
      <c r="BJ155" s="50">
        <v>14.8</v>
      </c>
      <c r="BK155" s="50">
        <v>15</v>
      </c>
      <c r="BL155" s="50">
        <v>53.5</v>
      </c>
      <c r="BM155" s="50">
        <v>56.4</v>
      </c>
      <c r="BN155" s="50">
        <v>50.6</v>
      </c>
      <c r="BO155" s="50">
        <v>73.84</v>
      </c>
      <c r="BP155" s="50">
        <v>79.56</v>
      </c>
      <c r="BQ155" s="50">
        <v>68</v>
      </c>
      <c r="BR155" s="50">
        <v>39.78</v>
      </c>
      <c r="BS155" s="50">
        <v>39.909999999999997</v>
      </c>
      <c r="BT155" s="50">
        <v>39.65</v>
      </c>
      <c r="BU155" s="50">
        <v>86.6</v>
      </c>
      <c r="BV155" s="50">
        <v>90.96</v>
      </c>
      <c r="BW155" s="50">
        <v>82.21</v>
      </c>
      <c r="BX155" s="50">
        <v>30.2</v>
      </c>
      <c r="BY155" s="50">
        <v>32.299999999999997</v>
      </c>
      <c r="BZ155" s="50">
        <v>28.2</v>
      </c>
      <c r="CA155" s="50">
        <v>31.5</v>
      </c>
      <c r="CB155" s="50">
        <v>34.700000000000003</v>
      </c>
      <c r="CC155" s="50">
        <v>28.2</v>
      </c>
      <c r="CF155" s="101">
        <v>2114215</v>
      </c>
      <c r="CG155" s="101">
        <v>1052704</v>
      </c>
      <c r="CH155" s="101">
        <v>1061511</v>
      </c>
      <c r="CI155" s="101">
        <v>107068</v>
      </c>
      <c r="CJ155" s="101">
        <v>54503</v>
      </c>
      <c r="CK155" s="101">
        <v>52565</v>
      </c>
      <c r="CL155" s="101">
        <v>124805</v>
      </c>
      <c r="CM155" s="101">
        <v>62860</v>
      </c>
      <c r="CN155" s="101">
        <v>61945</v>
      </c>
      <c r="CO155" s="101">
        <v>150804</v>
      </c>
      <c r="CP155" s="101">
        <v>75217</v>
      </c>
      <c r="CQ155" s="101">
        <v>75587</v>
      </c>
      <c r="CR155" s="101">
        <v>183356</v>
      </c>
      <c r="CS155" s="101">
        <v>93109</v>
      </c>
      <c r="CT155" s="101">
        <v>90247</v>
      </c>
      <c r="CV155" s="103">
        <v>39.700000000000003</v>
      </c>
      <c r="CY155" s="104"/>
      <c r="CZ155" s="104"/>
    </row>
    <row r="156" spans="1:104" ht="12.75" x14ac:dyDescent="0.2">
      <c r="A156" s="96" t="s">
        <v>141</v>
      </c>
      <c r="B156" s="97" t="s">
        <v>560</v>
      </c>
      <c r="C156" s="96" t="s">
        <v>986</v>
      </c>
      <c r="D156" s="50">
        <v>2</v>
      </c>
      <c r="E156" s="50">
        <v>2012</v>
      </c>
      <c r="F156" s="101">
        <v>369900</v>
      </c>
      <c r="G156" s="101">
        <v>57500</v>
      </c>
      <c r="H156" s="101">
        <v>55690.962499999994</v>
      </c>
      <c r="I156" s="101">
        <v>108665.91750000001</v>
      </c>
      <c r="J156" s="101">
        <v>56959.092499999999</v>
      </c>
      <c r="K156" s="101">
        <v>51706.825000000004</v>
      </c>
      <c r="L156" s="50">
        <v>33</v>
      </c>
      <c r="M156" s="50">
        <v>32.4</v>
      </c>
      <c r="N156" s="50">
        <v>33.700000000000003</v>
      </c>
      <c r="O156" s="102">
        <v>62.6</v>
      </c>
      <c r="P156" s="102">
        <v>63</v>
      </c>
      <c r="Q156" s="50">
        <v>62.2</v>
      </c>
      <c r="R156" s="102">
        <v>38.213174065586728</v>
      </c>
      <c r="S156" s="102">
        <v>38.008142420033195</v>
      </c>
      <c r="T156" s="102">
        <v>38.441608194996199</v>
      </c>
      <c r="U156" s="102">
        <v>33.09379579328462</v>
      </c>
      <c r="V156" s="102">
        <v>34.573032407802572</v>
      </c>
      <c r="W156" s="102">
        <v>31.604227091140167</v>
      </c>
      <c r="AJ156" s="50">
        <v>1111.4000000000001</v>
      </c>
      <c r="AK156" s="50">
        <v>604.70000000000005</v>
      </c>
      <c r="AL156" s="50">
        <v>506.7</v>
      </c>
      <c r="AM156" s="50">
        <v>91.9</v>
      </c>
      <c r="AN156" s="50">
        <v>46.9</v>
      </c>
      <c r="AO156" s="50">
        <v>45</v>
      </c>
      <c r="AP156" s="50">
        <v>73.84</v>
      </c>
      <c r="AQ156" s="50">
        <v>79.56</v>
      </c>
      <c r="AR156" s="50">
        <v>68</v>
      </c>
      <c r="AS156" s="50">
        <v>39.78</v>
      </c>
      <c r="AT156" s="50">
        <v>39.909999999999997</v>
      </c>
      <c r="AU156" s="50">
        <v>39.65</v>
      </c>
      <c r="AV156" s="102">
        <v>1505.2</v>
      </c>
      <c r="AW156" s="102">
        <v>760.2</v>
      </c>
      <c r="AX156" s="102">
        <v>745.1</v>
      </c>
      <c r="AY156" s="102">
        <v>230.9</v>
      </c>
      <c r="AZ156" s="102">
        <v>117.5</v>
      </c>
      <c r="BA156" s="102">
        <v>113.4</v>
      </c>
      <c r="BB156" s="102">
        <v>328.4</v>
      </c>
      <c r="BC156" s="102">
        <v>164.8</v>
      </c>
      <c r="BD156" s="102">
        <v>163.6</v>
      </c>
      <c r="BE156" s="102"/>
      <c r="BF156" s="50">
        <v>49.3</v>
      </c>
      <c r="BG156" s="50">
        <v>53.6</v>
      </c>
      <c r="BH156" s="50">
        <v>44.9</v>
      </c>
      <c r="BI156" s="50">
        <v>14.9</v>
      </c>
      <c r="BJ156" s="50">
        <v>14.8</v>
      </c>
      <c r="BK156" s="50">
        <v>15</v>
      </c>
      <c r="BL156" s="50">
        <v>53.5</v>
      </c>
      <c r="BM156" s="50">
        <v>56.4</v>
      </c>
      <c r="BN156" s="50">
        <v>50.6</v>
      </c>
      <c r="BO156" s="50">
        <v>73.84</v>
      </c>
      <c r="BP156" s="50">
        <v>79.56</v>
      </c>
      <c r="BQ156" s="50">
        <v>68</v>
      </c>
      <c r="BR156" s="50">
        <v>39.78</v>
      </c>
      <c r="BS156" s="50">
        <v>39.909999999999997</v>
      </c>
      <c r="BT156" s="50">
        <v>39.65</v>
      </c>
      <c r="BU156" s="50">
        <v>86.6</v>
      </c>
      <c r="BV156" s="50">
        <v>90.96</v>
      </c>
      <c r="BW156" s="50">
        <v>82.21</v>
      </c>
      <c r="BX156" s="50">
        <v>30.2</v>
      </c>
      <c r="BY156" s="50">
        <v>32.299999999999997</v>
      </c>
      <c r="BZ156" s="50">
        <v>28.2</v>
      </c>
      <c r="CA156" s="50">
        <v>31.5</v>
      </c>
      <c r="CB156" s="50">
        <v>34.700000000000003</v>
      </c>
      <c r="CC156" s="50">
        <v>28.2</v>
      </c>
      <c r="CF156" s="101">
        <v>2114215</v>
      </c>
      <c r="CG156" s="101">
        <v>1052704</v>
      </c>
      <c r="CH156" s="101">
        <v>1061511</v>
      </c>
      <c r="CI156" s="101">
        <v>107068</v>
      </c>
      <c r="CJ156" s="101">
        <v>54503</v>
      </c>
      <c r="CK156" s="101">
        <v>52565</v>
      </c>
      <c r="CL156" s="101">
        <v>124805</v>
      </c>
      <c r="CM156" s="101">
        <v>62860</v>
      </c>
      <c r="CN156" s="101">
        <v>61945</v>
      </c>
      <c r="CO156" s="101">
        <v>150804</v>
      </c>
      <c r="CP156" s="101">
        <v>75217</v>
      </c>
      <c r="CQ156" s="101">
        <v>75587</v>
      </c>
      <c r="CR156" s="101">
        <v>183356</v>
      </c>
      <c r="CS156" s="101">
        <v>93109</v>
      </c>
      <c r="CT156" s="101">
        <v>90247</v>
      </c>
      <c r="CV156" s="103">
        <v>39.700000000000003</v>
      </c>
      <c r="CY156" s="104"/>
      <c r="CZ156" s="104"/>
    </row>
    <row r="157" spans="1:104" ht="12.75" x14ac:dyDescent="0.2">
      <c r="A157" s="96" t="s">
        <v>1319</v>
      </c>
      <c r="B157" s="97" t="s">
        <v>1357</v>
      </c>
      <c r="C157" s="96" t="s">
        <v>987</v>
      </c>
      <c r="D157" s="50">
        <v>0</v>
      </c>
      <c r="E157" s="50">
        <v>2012</v>
      </c>
      <c r="F157" s="101">
        <v>3012200</v>
      </c>
      <c r="G157" s="101">
        <v>709600</v>
      </c>
      <c r="H157" s="101">
        <v>637060.5</v>
      </c>
      <c r="I157" s="101">
        <v>765859.99999999988</v>
      </c>
      <c r="J157" s="101"/>
      <c r="K157" s="101"/>
      <c r="L157" s="50">
        <v>10.3</v>
      </c>
      <c r="M157" s="50">
        <v>10.1</v>
      </c>
      <c r="N157" s="50">
        <v>10.5</v>
      </c>
      <c r="O157" s="102">
        <v>24.6</v>
      </c>
      <c r="P157" s="102">
        <v>24.8</v>
      </c>
      <c r="Q157" s="50">
        <v>24.5</v>
      </c>
      <c r="R157" s="102"/>
      <c r="S157" s="102"/>
      <c r="T157" s="102"/>
      <c r="U157" s="102"/>
      <c r="V157" s="102"/>
      <c r="W157" s="102"/>
      <c r="AJ157" s="50">
        <v>29128.6</v>
      </c>
      <c r="AK157" s="50">
        <v>15196.6</v>
      </c>
      <c r="AL157" s="50">
        <v>13932</v>
      </c>
      <c r="AM157" s="50">
        <v>2881.5</v>
      </c>
      <c r="AN157" s="50">
        <v>1579.4</v>
      </c>
      <c r="AO157" s="50">
        <v>1302.0999999999999</v>
      </c>
      <c r="AP157" s="50">
        <v>70.709999999999994</v>
      </c>
      <c r="AQ157" s="50">
        <v>75.150000000000006</v>
      </c>
      <c r="AR157" s="50">
        <v>66.42</v>
      </c>
      <c r="AS157" s="50">
        <v>37.549999999999997</v>
      </c>
      <c r="AT157" s="50">
        <v>40.909999999999997</v>
      </c>
      <c r="AU157" s="50">
        <v>34.15</v>
      </c>
      <c r="AV157" s="102">
        <v>41195.199999999997</v>
      </c>
      <c r="AW157" s="102">
        <v>20220.8</v>
      </c>
      <c r="AX157" s="102">
        <v>20974.400000000001</v>
      </c>
      <c r="AY157" s="102">
        <v>7673.6</v>
      </c>
      <c r="AZ157" s="102">
        <v>3860.6</v>
      </c>
      <c r="BA157" s="102">
        <v>3813</v>
      </c>
      <c r="BB157" s="102">
        <v>7898.7</v>
      </c>
      <c r="BC157" s="102">
        <v>3879.7</v>
      </c>
      <c r="BD157" s="102">
        <v>4019.1</v>
      </c>
      <c r="BE157" s="102"/>
      <c r="BF157" s="50">
        <v>63.4</v>
      </c>
      <c r="BG157" s="50">
        <v>67.5</v>
      </c>
      <c r="BH157" s="50">
        <v>59.4</v>
      </c>
      <c r="BI157" s="50">
        <v>28.3</v>
      </c>
      <c r="BJ157" s="50">
        <v>30.8</v>
      </c>
      <c r="BK157" s="50">
        <v>25.8</v>
      </c>
      <c r="BL157" s="50">
        <v>76.7</v>
      </c>
      <c r="BM157" s="50">
        <v>82.2</v>
      </c>
      <c r="BN157" s="50">
        <v>71.3</v>
      </c>
      <c r="BO157" s="50">
        <v>70.709999999999994</v>
      </c>
      <c r="BP157" s="50">
        <v>75.150000000000006</v>
      </c>
      <c r="BQ157" s="50">
        <v>66.42</v>
      </c>
      <c r="BR157" s="50">
        <v>37.549999999999997</v>
      </c>
      <c r="BS157" s="50">
        <v>40.909999999999997</v>
      </c>
      <c r="BT157" s="50">
        <v>34.15</v>
      </c>
      <c r="BU157" s="50">
        <v>86.94</v>
      </c>
      <c r="BV157" s="50">
        <v>93</v>
      </c>
      <c r="BW157" s="50">
        <v>81.08</v>
      </c>
      <c r="BX157" s="50">
        <v>16.2</v>
      </c>
      <c r="BY157" s="50">
        <v>16.5</v>
      </c>
      <c r="BZ157" s="50">
        <v>16</v>
      </c>
      <c r="CA157" s="50">
        <v>12</v>
      </c>
      <c r="CB157" s="50">
        <v>13.8</v>
      </c>
      <c r="CC157" s="50">
        <v>10.199999999999999</v>
      </c>
      <c r="CF157" s="101">
        <v>65327724</v>
      </c>
      <c r="CG157" s="101">
        <v>31635128</v>
      </c>
      <c r="CH157" s="101">
        <v>33692596</v>
      </c>
      <c r="CI157" s="101">
        <v>3989077</v>
      </c>
      <c r="CJ157" s="101">
        <v>2041118</v>
      </c>
      <c r="CK157" s="101">
        <v>1947959</v>
      </c>
      <c r="CL157" s="101">
        <v>4002191</v>
      </c>
      <c r="CM157" s="101">
        <v>2015756</v>
      </c>
      <c r="CN157" s="101">
        <v>1986435</v>
      </c>
      <c r="CO157" s="101">
        <v>3958242</v>
      </c>
      <c r="CP157" s="101">
        <v>1952110</v>
      </c>
      <c r="CQ157" s="101">
        <v>2006132</v>
      </c>
      <c r="CR157" s="101">
        <v>4060399</v>
      </c>
      <c r="CS157" s="101">
        <v>1999883</v>
      </c>
      <c r="CT157" s="101">
        <v>2060516</v>
      </c>
      <c r="CV157" s="103">
        <v>19.100000000000001</v>
      </c>
      <c r="CY157" s="104"/>
      <c r="CZ157" s="104"/>
    </row>
    <row r="158" spans="1:104" ht="12.75" x14ac:dyDescent="0.2">
      <c r="A158" s="96" t="s">
        <v>142</v>
      </c>
      <c r="B158" s="97" t="s">
        <v>561</v>
      </c>
      <c r="C158" s="96" t="s">
        <v>988</v>
      </c>
      <c r="D158" s="50">
        <v>1</v>
      </c>
      <c r="E158" s="50">
        <v>2012</v>
      </c>
      <c r="F158" s="101">
        <v>488800</v>
      </c>
      <c r="G158" s="101">
        <v>91100</v>
      </c>
      <c r="H158" s="101">
        <v>87758.75</v>
      </c>
      <c r="I158" s="101">
        <v>141487</v>
      </c>
      <c r="J158" s="101"/>
      <c r="K158" s="101"/>
      <c r="L158" s="50">
        <v>8.5</v>
      </c>
      <c r="M158" s="50">
        <v>8.8000000000000007</v>
      </c>
      <c r="N158" s="50">
        <v>8.1999999999999993</v>
      </c>
      <c r="O158" s="102">
        <v>19.3</v>
      </c>
      <c r="P158" s="102">
        <v>21.9</v>
      </c>
      <c r="Q158" s="50">
        <v>16.3</v>
      </c>
      <c r="R158" s="102"/>
      <c r="S158" s="102"/>
      <c r="T158" s="102"/>
      <c r="U158" s="102"/>
      <c r="V158" s="102"/>
      <c r="W158" s="102"/>
      <c r="AJ158" s="50">
        <v>5693.5</v>
      </c>
      <c r="AK158" s="50">
        <v>2928.2</v>
      </c>
      <c r="AL158" s="50">
        <v>2765.3</v>
      </c>
      <c r="AM158" s="50">
        <v>472</v>
      </c>
      <c r="AN158" s="50">
        <v>249.9</v>
      </c>
      <c r="AO158" s="50">
        <v>222.1</v>
      </c>
      <c r="AP158" s="50">
        <v>72.37</v>
      </c>
      <c r="AQ158" s="50">
        <v>76.989999999999995</v>
      </c>
      <c r="AR158" s="50">
        <v>68.05</v>
      </c>
      <c r="AS158" s="50">
        <v>30.76</v>
      </c>
      <c r="AT158" s="50">
        <v>33.17</v>
      </c>
      <c r="AU158" s="50">
        <v>28.43</v>
      </c>
      <c r="AV158" s="102">
        <v>7867.3</v>
      </c>
      <c r="AW158" s="102">
        <v>3803.5</v>
      </c>
      <c r="AX158" s="102">
        <v>4063.7</v>
      </c>
      <c r="AY158" s="102">
        <v>1534.5</v>
      </c>
      <c r="AZ158" s="102">
        <v>753.3</v>
      </c>
      <c r="BA158" s="102">
        <v>781.2</v>
      </c>
      <c r="BB158" s="102">
        <v>1775.5</v>
      </c>
      <c r="BC158" s="102">
        <v>857.5</v>
      </c>
      <c r="BD158" s="102">
        <v>918</v>
      </c>
      <c r="BE158" s="102"/>
      <c r="BF158" s="50">
        <v>66.2</v>
      </c>
      <c r="BG158" s="50">
        <v>70.099999999999994</v>
      </c>
      <c r="BH158" s="50">
        <v>62.4</v>
      </c>
      <c r="BI158" s="50">
        <v>24.8</v>
      </c>
      <c r="BJ158" s="50">
        <v>25.9</v>
      </c>
      <c r="BK158" s="50">
        <v>23.8</v>
      </c>
      <c r="BL158" s="50">
        <v>77.900000000000006</v>
      </c>
      <c r="BM158" s="50">
        <v>83</v>
      </c>
      <c r="BN158" s="50">
        <v>73.2</v>
      </c>
      <c r="BO158" s="50">
        <v>72.37</v>
      </c>
      <c r="BP158" s="50">
        <v>76.989999999999995</v>
      </c>
      <c r="BQ158" s="50">
        <v>68.05</v>
      </c>
      <c r="BR158" s="50">
        <v>30.76</v>
      </c>
      <c r="BS158" s="50">
        <v>33.17</v>
      </c>
      <c r="BT158" s="50">
        <v>28.43</v>
      </c>
      <c r="BU158" s="50">
        <v>85.91</v>
      </c>
      <c r="BV158" s="50">
        <v>91.29</v>
      </c>
      <c r="BW158" s="50">
        <v>80.88</v>
      </c>
      <c r="BX158" s="50">
        <v>12.5</v>
      </c>
      <c r="BY158" s="50">
        <v>14.1</v>
      </c>
      <c r="BZ158" s="50">
        <v>11.1</v>
      </c>
      <c r="CA158" s="50">
        <v>11</v>
      </c>
      <c r="CB158" s="50">
        <v>12.3</v>
      </c>
      <c r="CC158" s="50">
        <v>9.6</v>
      </c>
      <c r="CF158" s="101">
        <v>11914812</v>
      </c>
      <c r="CG158" s="101">
        <v>5751960</v>
      </c>
      <c r="CH158" s="101">
        <v>6162852</v>
      </c>
      <c r="CI158" s="101">
        <v>734811</v>
      </c>
      <c r="CJ158" s="101">
        <v>369896</v>
      </c>
      <c r="CK158" s="101">
        <v>364915</v>
      </c>
      <c r="CL158" s="101">
        <v>829027</v>
      </c>
      <c r="CM158" s="101">
        <v>403816</v>
      </c>
      <c r="CN158" s="101">
        <v>425211</v>
      </c>
      <c r="CO158" s="101">
        <v>888331</v>
      </c>
      <c r="CP158" s="101">
        <v>426828</v>
      </c>
      <c r="CQ158" s="101">
        <v>461503</v>
      </c>
      <c r="CR158" s="101">
        <v>887840</v>
      </c>
      <c r="CS158" s="101">
        <v>431198</v>
      </c>
      <c r="CT158" s="101">
        <v>456642</v>
      </c>
      <c r="CV158" s="103" t="s">
        <v>1383</v>
      </c>
      <c r="CY158" s="104"/>
      <c r="CZ158" s="104"/>
    </row>
    <row r="159" spans="1:104" ht="12.75" x14ac:dyDescent="0.2">
      <c r="A159" s="96" t="s">
        <v>143</v>
      </c>
      <c r="B159" s="97" t="s">
        <v>561</v>
      </c>
      <c r="C159" s="96" t="s">
        <v>989</v>
      </c>
      <c r="D159" s="50">
        <v>2</v>
      </c>
      <c r="E159" s="50">
        <v>2012</v>
      </c>
      <c r="F159" s="101">
        <v>488800</v>
      </c>
      <c r="G159" s="101">
        <v>91100</v>
      </c>
      <c r="H159" s="101">
        <v>87758.75</v>
      </c>
      <c r="I159" s="101">
        <v>141487</v>
      </c>
      <c r="J159" s="101">
        <v>71069</v>
      </c>
      <c r="K159" s="101">
        <v>70418</v>
      </c>
      <c r="L159" s="50">
        <v>8.5</v>
      </c>
      <c r="M159" s="50">
        <v>8.8000000000000007</v>
      </c>
      <c r="N159" s="50">
        <v>8.1999999999999993</v>
      </c>
      <c r="O159" s="102">
        <v>19.3</v>
      </c>
      <c r="P159" s="102">
        <v>21.9</v>
      </c>
      <c r="Q159" s="50">
        <v>16.3</v>
      </c>
      <c r="R159" s="102">
        <v>9.2759474218527984</v>
      </c>
      <c r="S159" s="102">
        <v>9.0779237741293421</v>
      </c>
      <c r="T159" s="102">
        <v>9.4847583941047908</v>
      </c>
      <c r="U159" s="102">
        <v>7.9687988635392424</v>
      </c>
      <c r="V159" s="102">
        <v>8.2875990084361053</v>
      </c>
      <c r="W159" s="102">
        <v>7.6709899365780014</v>
      </c>
      <c r="AJ159" s="50">
        <v>5693.5</v>
      </c>
      <c r="AK159" s="50">
        <v>2928.2</v>
      </c>
      <c r="AL159" s="50">
        <v>2765.3</v>
      </c>
      <c r="AM159" s="50">
        <v>472</v>
      </c>
      <c r="AN159" s="50">
        <v>249.9</v>
      </c>
      <c r="AO159" s="50">
        <v>222.1</v>
      </c>
      <c r="AP159" s="50">
        <v>72.37</v>
      </c>
      <c r="AQ159" s="50">
        <v>76.989999999999995</v>
      </c>
      <c r="AR159" s="50">
        <v>68.05</v>
      </c>
      <c r="AS159" s="50">
        <v>30.76</v>
      </c>
      <c r="AT159" s="50">
        <v>33.17</v>
      </c>
      <c r="AU159" s="50">
        <v>28.43</v>
      </c>
      <c r="AV159" s="102">
        <v>7867.3</v>
      </c>
      <c r="AW159" s="102">
        <v>3803.5</v>
      </c>
      <c r="AX159" s="102">
        <v>4063.7</v>
      </c>
      <c r="AY159" s="102">
        <v>1534.5</v>
      </c>
      <c r="AZ159" s="102">
        <v>753.3</v>
      </c>
      <c r="BA159" s="102">
        <v>781.2</v>
      </c>
      <c r="BB159" s="102">
        <v>1775.5</v>
      </c>
      <c r="BC159" s="102">
        <v>857.5</v>
      </c>
      <c r="BD159" s="102">
        <v>918</v>
      </c>
      <c r="BE159" s="102"/>
      <c r="BF159" s="50">
        <v>66.2</v>
      </c>
      <c r="BG159" s="50">
        <v>70.099999999999994</v>
      </c>
      <c r="BH159" s="50">
        <v>62.4</v>
      </c>
      <c r="BI159" s="50">
        <v>24.8</v>
      </c>
      <c r="BJ159" s="50">
        <v>25.9</v>
      </c>
      <c r="BK159" s="50">
        <v>23.8</v>
      </c>
      <c r="BL159" s="50">
        <v>77.900000000000006</v>
      </c>
      <c r="BM159" s="50">
        <v>83</v>
      </c>
      <c r="BN159" s="50">
        <v>73.2</v>
      </c>
      <c r="BO159" s="50">
        <v>72.37</v>
      </c>
      <c r="BP159" s="50">
        <v>76.989999999999995</v>
      </c>
      <c r="BQ159" s="50">
        <v>68.05</v>
      </c>
      <c r="BR159" s="50">
        <v>30.76</v>
      </c>
      <c r="BS159" s="50">
        <v>33.17</v>
      </c>
      <c r="BT159" s="50">
        <v>28.43</v>
      </c>
      <c r="BU159" s="50">
        <v>85.91</v>
      </c>
      <c r="BV159" s="50">
        <v>91.29</v>
      </c>
      <c r="BW159" s="50">
        <v>80.88</v>
      </c>
      <c r="BX159" s="50">
        <v>12.5</v>
      </c>
      <c r="BY159" s="50">
        <v>14.1</v>
      </c>
      <c r="BZ159" s="50">
        <v>11.1</v>
      </c>
      <c r="CA159" s="50">
        <v>11</v>
      </c>
      <c r="CB159" s="50">
        <v>12.3</v>
      </c>
      <c r="CC159" s="50">
        <v>9.6</v>
      </c>
      <c r="CF159" s="101">
        <v>11914812</v>
      </c>
      <c r="CG159" s="101">
        <v>5751960</v>
      </c>
      <c r="CH159" s="101">
        <v>6162852</v>
      </c>
      <c r="CI159" s="101">
        <v>734811</v>
      </c>
      <c r="CJ159" s="101">
        <v>369896</v>
      </c>
      <c r="CK159" s="101">
        <v>364915</v>
      </c>
      <c r="CL159" s="101">
        <v>829027</v>
      </c>
      <c r="CM159" s="101">
        <v>403816</v>
      </c>
      <c r="CN159" s="101">
        <v>425211</v>
      </c>
      <c r="CO159" s="101">
        <v>888331</v>
      </c>
      <c r="CP159" s="101">
        <v>426828</v>
      </c>
      <c r="CQ159" s="101">
        <v>461503</v>
      </c>
      <c r="CR159" s="101">
        <v>887840</v>
      </c>
      <c r="CS159" s="101">
        <v>431198</v>
      </c>
      <c r="CT159" s="101">
        <v>456642</v>
      </c>
      <c r="CV159" s="103" t="s">
        <v>1383</v>
      </c>
      <c r="CY159" s="104"/>
      <c r="CZ159" s="104"/>
    </row>
    <row r="160" spans="1:104" ht="12.75" x14ac:dyDescent="0.2">
      <c r="A160" s="96" t="s">
        <v>144</v>
      </c>
      <c r="B160" s="97" t="s">
        <v>562</v>
      </c>
      <c r="C160" s="96" t="s">
        <v>990</v>
      </c>
      <c r="D160" s="50">
        <v>1</v>
      </c>
      <c r="E160" s="50">
        <v>2012</v>
      </c>
      <c r="F160" s="101">
        <v>509300</v>
      </c>
      <c r="G160" s="101">
        <v>135500</v>
      </c>
      <c r="H160" s="101">
        <v>128661</v>
      </c>
      <c r="I160" s="101">
        <v>126251.25</v>
      </c>
      <c r="J160" s="101"/>
      <c r="K160" s="101"/>
      <c r="L160" s="50">
        <v>10.7</v>
      </c>
      <c r="M160" s="50">
        <v>10.6</v>
      </c>
      <c r="N160" s="50">
        <v>10.8</v>
      </c>
      <c r="O160" s="102">
        <v>26.3</v>
      </c>
      <c r="P160" s="102">
        <v>24.8</v>
      </c>
      <c r="Q160" s="50">
        <v>28.1</v>
      </c>
      <c r="R160" s="102"/>
      <c r="S160" s="102"/>
      <c r="T160" s="102"/>
      <c r="U160" s="102"/>
      <c r="V160" s="102"/>
      <c r="W160" s="102"/>
      <c r="AJ160" s="50">
        <v>4730.1000000000004</v>
      </c>
      <c r="AK160" s="50">
        <v>2489.6</v>
      </c>
      <c r="AL160" s="50">
        <v>2240.5</v>
      </c>
      <c r="AM160" s="50">
        <v>514.9</v>
      </c>
      <c r="AN160" s="50">
        <v>276.89999999999998</v>
      </c>
      <c r="AO160" s="50">
        <v>238</v>
      </c>
      <c r="AP160" s="50">
        <v>70.540000000000006</v>
      </c>
      <c r="AQ160" s="50">
        <v>74.88</v>
      </c>
      <c r="AR160" s="50">
        <v>66.27</v>
      </c>
      <c r="AS160" s="50">
        <v>40.369999999999997</v>
      </c>
      <c r="AT160" s="50">
        <v>42.99</v>
      </c>
      <c r="AU160" s="50">
        <v>37.69</v>
      </c>
      <c r="AV160" s="102">
        <v>6705.6</v>
      </c>
      <c r="AW160" s="102">
        <v>3324.8</v>
      </c>
      <c r="AX160" s="102">
        <v>3380.8</v>
      </c>
      <c r="AY160" s="102">
        <v>1275.7</v>
      </c>
      <c r="AZ160" s="102">
        <v>644.20000000000005</v>
      </c>
      <c r="BA160" s="102">
        <v>631.5</v>
      </c>
      <c r="BB160" s="102">
        <v>1210.9000000000001</v>
      </c>
      <c r="BC160" s="102">
        <v>609.29999999999995</v>
      </c>
      <c r="BD160" s="102">
        <v>601.6</v>
      </c>
      <c r="BE160" s="102"/>
      <c r="BF160" s="50">
        <v>62.9</v>
      </c>
      <c r="BG160" s="50">
        <v>66.900000000000006</v>
      </c>
      <c r="BH160" s="50">
        <v>59.1</v>
      </c>
      <c r="BI160" s="50">
        <v>29.7</v>
      </c>
      <c r="BJ160" s="50">
        <v>32.299999999999997</v>
      </c>
      <c r="BK160" s="50">
        <v>27.1</v>
      </c>
      <c r="BL160" s="50">
        <v>78.5</v>
      </c>
      <c r="BM160" s="50">
        <v>83.9</v>
      </c>
      <c r="BN160" s="50">
        <v>73.099999999999994</v>
      </c>
      <c r="BO160" s="50">
        <v>70.540000000000006</v>
      </c>
      <c r="BP160" s="50">
        <v>74.88</v>
      </c>
      <c r="BQ160" s="50">
        <v>66.27</v>
      </c>
      <c r="BR160" s="50">
        <v>40.369999999999997</v>
      </c>
      <c r="BS160" s="50">
        <v>42.99</v>
      </c>
      <c r="BT160" s="50">
        <v>37.69</v>
      </c>
      <c r="BU160" s="50">
        <v>88.97</v>
      </c>
      <c r="BV160" s="50">
        <v>95.51</v>
      </c>
      <c r="BW160" s="50">
        <v>82.34</v>
      </c>
      <c r="BX160" s="50">
        <v>18.3</v>
      </c>
      <c r="BY160" s="50">
        <v>17.8</v>
      </c>
      <c r="BZ160" s="50">
        <v>18.7</v>
      </c>
      <c r="CA160" s="50">
        <v>11.5</v>
      </c>
      <c r="CB160" s="50">
        <v>13.3</v>
      </c>
      <c r="CC160" s="50">
        <v>9.8000000000000007</v>
      </c>
      <c r="CF160" s="101">
        <v>10797453</v>
      </c>
      <c r="CG160" s="101">
        <v>5245643</v>
      </c>
      <c r="CH160" s="101">
        <v>5551810</v>
      </c>
      <c r="CI160" s="101">
        <v>651847</v>
      </c>
      <c r="CJ160" s="101">
        <v>336141</v>
      </c>
      <c r="CK160" s="101">
        <v>315706</v>
      </c>
      <c r="CL160" s="101">
        <v>626484</v>
      </c>
      <c r="CM160" s="101">
        <v>319869</v>
      </c>
      <c r="CN160" s="101">
        <v>306615</v>
      </c>
      <c r="CO160" s="101">
        <v>614353</v>
      </c>
      <c r="CP160" s="101">
        <v>306257</v>
      </c>
      <c r="CQ160" s="101">
        <v>308096</v>
      </c>
      <c r="CR160" s="101">
        <v>623335</v>
      </c>
      <c r="CS160" s="101">
        <v>309547</v>
      </c>
      <c r="CT160" s="101">
        <v>313788</v>
      </c>
      <c r="CV160" s="103" t="s">
        <v>1383</v>
      </c>
      <c r="CY160" s="104"/>
      <c r="CZ160" s="104"/>
    </row>
    <row r="161" spans="1:104" ht="12.75" x14ac:dyDescent="0.2">
      <c r="A161" s="96" t="s">
        <v>145</v>
      </c>
      <c r="B161" s="97" t="s">
        <v>563</v>
      </c>
      <c r="C161" s="96" t="s">
        <v>991</v>
      </c>
      <c r="D161" s="50">
        <v>2</v>
      </c>
      <c r="E161" s="50">
        <v>2012</v>
      </c>
      <c r="F161" s="101">
        <v>65099.999999999993</v>
      </c>
      <c r="G161" s="101">
        <v>16900</v>
      </c>
      <c r="H161" s="101">
        <v>15848</v>
      </c>
      <c r="I161" s="101">
        <v>15323.75</v>
      </c>
      <c r="J161" s="101">
        <v>8242.5</v>
      </c>
      <c r="K161" s="101">
        <v>7081.25</v>
      </c>
      <c r="L161" s="50">
        <v>11.2</v>
      </c>
      <c r="M161" s="50">
        <v>11.2</v>
      </c>
      <c r="N161" s="50">
        <v>11.3</v>
      </c>
      <c r="O161" s="102">
        <v>25.6</v>
      </c>
      <c r="P161" s="102">
        <v>27</v>
      </c>
      <c r="Q161" s="50">
        <v>24</v>
      </c>
      <c r="R161" s="102">
        <v>11.713233593924674</v>
      </c>
      <c r="S161" s="102">
        <v>11.627537903234339</v>
      </c>
      <c r="T161" s="102">
        <v>11.814587104685792</v>
      </c>
      <c r="U161" s="102">
        <v>9.9689684447465918</v>
      </c>
      <c r="V161" s="102">
        <v>11.044264151196211</v>
      </c>
      <c r="W161" s="102">
        <v>8.9542000177029202</v>
      </c>
      <c r="AJ161" s="50">
        <v>574.20000000000005</v>
      </c>
      <c r="AK161" s="50">
        <v>304</v>
      </c>
      <c r="AL161" s="50">
        <v>270.10000000000002</v>
      </c>
      <c r="AM161" s="50">
        <v>65.7</v>
      </c>
      <c r="AN161" s="50">
        <v>35.200000000000003</v>
      </c>
      <c r="AO161" s="50">
        <v>30.5</v>
      </c>
      <c r="AP161" s="50">
        <v>69.400000000000006</v>
      </c>
      <c r="AQ161" s="50">
        <v>75.3</v>
      </c>
      <c r="AR161" s="50">
        <v>63.77</v>
      </c>
      <c r="AS161" s="50">
        <v>40.24</v>
      </c>
      <c r="AT161" s="50">
        <v>43.03</v>
      </c>
      <c r="AU161" s="50">
        <v>37.43</v>
      </c>
      <c r="AV161" s="102">
        <v>827.4</v>
      </c>
      <c r="AW161" s="102">
        <v>403.8</v>
      </c>
      <c r="AX161" s="102">
        <v>423.6</v>
      </c>
      <c r="AY161" s="102">
        <v>163.4</v>
      </c>
      <c r="AZ161" s="102">
        <v>81.8</v>
      </c>
      <c r="BA161" s="102">
        <v>81.599999999999994</v>
      </c>
      <c r="BB161" s="102">
        <v>153.69999999999999</v>
      </c>
      <c r="BC161" s="102">
        <v>74.599999999999994</v>
      </c>
      <c r="BD161" s="102">
        <v>79.099999999999994</v>
      </c>
      <c r="BE161" s="102"/>
      <c r="BF161" s="50">
        <v>61.5</v>
      </c>
      <c r="BG161" s="50">
        <v>66.8</v>
      </c>
      <c r="BH161" s="50">
        <v>56.5</v>
      </c>
      <c r="BI161" s="50">
        <v>29.9</v>
      </c>
      <c r="BJ161" s="50">
        <v>31.4</v>
      </c>
      <c r="BK161" s="50">
        <v>28.4</v>
      </c>
      <c r="BL161" s="50">
        <v>75.099999999999994</v>
      </c>
      <c r="BM161" s="50">
        <v>83.9</v>
      </c>
      <c r="BN161" s="50">
        <v>66.8</v>
      </c>
      <c r="BO161" s="50">
        <v>69.400000000000006</v>
      </c>
      <c r="BP161" s="50">
        <v>75.3</v>
      </c>
      <c r="BQ161" s="50">
        <v>63.77</v>
      </c>
      <c r="BR161" s="50">
        <v>40.24</v>
      </c>
      <c r="BS161" s="50">
        <v>43.03</v>
      </c>
      <c r="BT161" s="50">
        <v>37.43</v>
      </c>
      <c r="BU161" s="50">
        <v>85.11</v>
      </c>
      <c r="BV161" s="50">
        <v>94.98</v>
      </c>
      <c r="BW161" s="50">
        <v>75.790000000000006</v>
      </c>
      <c r="BX161" s="50">
        <v>21.2</v>
      </c>
      <c r="BY161" s="50">
        <v>22.7</v>
      </c>
      <c r="BZ161" s="50">
        <v>19.7</v>
      </c>
      <c r="CA161" s="50">
        <v>11.9</v>
      </c>
      <c r="CB161" s="50">
        <v>13.8</v>
      </c>
      <c r="CC161" s="50">
        <v>10</v>
      </c>
      <c r="CF161" s="101">
        <v>1333163</v>
      </c>
      <c r="CG161" s="101">
        <v>649891</v>
      </c>
      <c r="CH161" s="101">
        <v>683272</v>
      </c>
      <c r="CI161" s="101">
        <v>81909</v>
      </c>
      <c r="CJ161" s="101">
        <v>42522</v>
      </c>
      <c r="CK161" s="101">
        <v>39387</v>
      </c>
      <c r="CL161" s="101">
        <v>82638</v>
      </c>
      <c r="CM161" s="101">
        <v>43169</v>
      </c>
      <c r="CN161" s="101">
        <v>39469</v>
      </c>
      <c r="CO161" s="101">
        <v>78200</v>
      </c>
      <c r="CP161" s="101">
        <v>39292</v>
      </c>
      <c r="CQ161" s="101">
        <v>38908</v>
      </c>
      <c r="CR161" s="101">
        <v>77704</v>
      </c>
      <c r="CS161" s="101">
        <v>38911</v>
      </c>
      <c r="CT161" s="101">
        <v>38793</v>
      </c>
      <c r="CV161" s="103" t="s">
        <v>1383</v>
      </c>
      <c r="CY161" s="104"/>
      <c r="CZ161" s="104"/>
    </row>
    <row r="162" spans="1:104" ht="12.75" x14ac:dyDescent="0.2">
      <c r="A162" s="96" t="s">
        <v>146</v>
      </c>
      <c r="B162" s="97" t="s">
        <v>564</v>
      </c>
      <c r="C162" s="96" t="s">
        <v>992</v>
      </c>
      <c r="D162" s="50">
        <v>2</v>
      </c>
      <c r="E162" s="50">
        <v>2012</v>
      </c>
      <c r="F162" s="101">
        <v>94900</v>
      </c>
      <c r="G162" s="101">
        <v>22700</v>
      </c>
      <c r="H162" s="101">
        <v>22018</v>
      </c>
      <c r="I162" s="101">
        <v>24683.25</v>
      </c>
      <c r="J162" s="101">
        <v>12661.25</v>
      </c>
      <c r="K162" s="101">
        <v>12022</v>
      </c>
      <c r="L162" s="50">
        <v>11.1</v>
      </c>
      <c r="M162" s="50">
        <v>10.6</v>
      </c>
      <c r="N162" s="50">
        <v>11.8</v>
      </c>
      <c r="O162" s="102">
        <v>28.2</v>
      </c>
      <c r="P162" s="102">
        <v>27</v>
      </c>
      <c r="Q162" s="50">
        <v>29.8</v>
      </c>
      <c r="R162" s="102">
        <v>14.061705554867185</v>
      </c>
      <c r="S162" s="102">
        <v>13.289407047623547</v>
      </c>
      <c r="T162" s="102">
        <v>14.978445590690489</v>
      </c>
      <c r="U162" s="102">
        <v>11.970160979406566</v>
      </c>
      <c r="V162" s="102">
        <v>12.487917702292185</v>
      </c>
      <c r="W162" s="102">
        <v>11.469349399199569</v>
      </c>
      <c r="AJ162" s="50">
        <v>847</v>
      </c>
      <c r="AK162" s="50">
        <v>451.1</v>
      </c>
      <c r="AL162" s="50">
        <v>395.9</v>
      </c>
      <c r="AM162" s="50">
        <v>80.7</v>
      </c>
      <c r="AN162" s="50">
        <v>46.6</v>
      </c>
      <c r="AO162" s="50">
        <v>34.1</v>
      </c>
      <c r="AP162" s="50">
        <v>69.069999999999993</v>
      </c>
      <c r="AQ162" s="50">
        <v>73.44</v>
      </c>
      <c r="AR162" s="50">
        <v>64.69</v>
      </c>
      <c r="AS162" s="50">
        <v>36.24</v>
      </c>
      <c r="AT162" s="50">
        <v>39.39</v>
      </c>
      <c r="AU162" s="50">
        <v>32.67</v>
      </c>
      <c r="AV162" s="102">
        <v>1226.3</v>
      </c>
      <c r="AW162" s="102">
        <v>614.29999999999995</v>
      </c>
      <c r="AX162" s="102">
        <v>612</v>
      </c>
      <c r="AY162" s="102">
        <v>222.7</v>
      </c>
      <c r="AZ162" s="102">
        <v>118.4</v>
      </c>
      <c r="BA162" s="102">
        <v>104.4</v>
      </c>
      <c r="BB162" s="102">
        <v>206.2</v>
      </c>
      <c r="BC162" s="102">
        <v>101.4</v>
      </c>
      <c r="BD162" s="102">
        <v>104.8</v>
      </c>
      <c r="BE162" s="102"/>
      <c r="BF162" s="50">
        <v>61.3</v>
      </c>
      <c r="BG162" s="50">
        <v>65.7</v>
      </c>
      <c r="BH162" s="50">
        <v>57</v>
      </c>
      <c r="BI162" s="50">
        <v>26</v>
      </c>
      <c r="BJ162" s="50">
        <v>28.8</v>
      </c>
      <c r="BK162" s="50">
        <v>22.9</v>
      </c>
      <c r="BL162" s="50">
        <v>73.2</v>
      </c>
      <c r="BM162" s="50">
        <v>81.5</v>
      </c>
      <c r="BN162" s="50">
        <v>65.099999999999994</v>
      </c>
      <c r="BO162" s="50">
        <v>69.069999999999993</v>
      </c>
      <c r="BP162" s="50">
        <v>73.44</v>
      </c>
      <c r="BQ162" s="50">
        <v>64.69</v>
      </c>
      <c r="BR162" s="50">
        <v>36.24</v>
      </c>
      <c r="BS162" s="50">
        <v>39.39</v>
      </c>
      <c r="BT162" s="50">
        <v>32.67</v>
      </c>
      <c r="BU162" s="50">
        <v>85.13</v>
      </c>
      <c r="BV162" s="50">
        <v>93.97</v>
      </c>
      <c r="BW162" s="50">
        <v>76.569999999999993</v>
      </c>
      <c r="BX162" s="50">
        <v>22.8</v>
      </c>
      <c r="BY162" s="50">
        <v>23.5</v>
      </c>
      <c r="BZ162" s="50">
        <v>22.1</v>
      </c>
      <c r="CA162" s="50">
        <v>17</v>
      </c>
      <c r="CB162" s="50">
        <v>19.5</v>
      </c>
      <c r="CC162" s="50">
        <v>14.4</v>
      </c>
      <c r="CF162" s="101">
        <v>1924607</v>
      </c>
      <c r="CG162" s="101">
        <v>940912</v>
      </c>
      <c r="CH162" s="101">
        <v>983695</v>
      </c>
      <c r="CI162" s="101">
        <v>120805</v>
      </c>
      <c r="CJ162" s="101">
        <v>62526</v>
      </c>
      <c r="CK162" s="101">
        <v>58279</v>
      </c>
      <c r="CL162" s="101">
        <v>116321</v>
      </c>
      <c r="CM162" s="101">
        <v>59216</v>
      </c>
      <c r="CN162" s="101">
        <v>57105</v>
      </c>
      <c r="CO162" s="101">
        <v>116519</v>
      </c>
      <c r="CP162" s="101">
        <v>58314</v>
      </c>
      <c r="CQ162" s="101">
        <v>58205</v>
      </c>
      <c r="CR162" s="101">
        <v>118089</v>
      </c>
      <c r="CS162" s="101">
        <v>58761</v>
      </c>
      <c r="CT162" s="101">
        <v>59328</v>
      </c>
      <c r="CV162" s="103" t="s">
        <v>1383</v>
      </c>
      <c r="CY162" s="104"/>
      <c r="CZ162" s="104"/>
    </row>
    <row r="163" spans="1:104" ht="12.75" x14ac:dyDescent="0.2">
      <c r="A163" s="96" t="s">
        <v>147</v>
      </c>
      <c r="B163" s="97" t="s">
        <v>565</v>
      </c>
      <c r="C163" s="96" t="s">
        <v>993</v>
      </c>
      <c r="D163" s="50">
        <v>2</v>
      </c>
      <c r="E163" s="50">
        <v>2012</v>
      </c>
      <c r="F163" s="101">
        <v>94100</v>
      </c>
      <c r="G163" s="101">
        <v>25300</v>
      </c>
      <c r="H163" s="101">
        <v>23586.25</v>
      </c>
      <c r="I163" s="101">
        <v>22695.25</v>
      </c>
      <c r="J163" s="101">
        <v>14039.25</v>
      </c>
      <c r="K163" s="101">
        <v>8656</v>
      </c>
      <c r="L163" s="50">
        <v>11.5</v>
      </c>
      <c r="M163" s="50">
        <v>12.2</v>
      </c>
      <c r="N163" s="50">
        <v>10.7</v>
      </c>
      <c r="O163" s="102">
        <v>27.5</v>
      </c>
      <c r="P163" s="102">
        <v>27.8</v>
      </c>
      <c r="Q163" s="50">
        <v>27.1</v>
      </c>
      <c r="R163" s="102">
        <v>11.843358373102122</v>
      </c>
      <c r="S163" s="102">
        <v>13.378677784395473</v>
      </c>
      <c r="T163" s="102">
        <v>9.9848888581282953</v>
      </c>
      <c r="U163" s="102">
        <v>10.462160081502073</v>
      </c>
      <c r="V163" s="102">
        <v>12.902358666133635</v>
      </c>
      <c r="W163" s="102">
        <v>8.0062525724803582</v>
      </c>
      <c r="AJ163" s="50">
        <v>813.7</v>
      </c>
      <c r="AK163" s="50">
        <v>427.6</v>
      </c>
      <c r="AL163" s="50">
        <v>386.2</v>
      </c>
      <c r="AM163" s="50">
        <v>92</v>
      </c>
      <c r="AN163" s="50">
        <v>50.5</v>
      </c>
      <c r="AO163" s="50">
        <v>41.5</v>
      </c>
      <c r="AP163" s="50">
        <v>69.73</v>
      </c>
      <c r="AQ163" s="50">
        <v>74.430000000000007</v>
      </c>
      <c r="AR163" s="50">
        <v>65.16</v>
      </c>
      <c r="AS163" s="50">
        <v>40.729999999999997</v>
      </c>
      <c r="AT163" s="50">
        <v>44.76</v>
      </c>
      <c r="AU163" s="50">
        <v>36.71</v>
      </c>
      <c r="AV163" s="102">
        <v>1167.0999999999999</v>
      </c>
      <c r="AW163" s="102">
        <v>574.5</v>
      </c>
      <c r="AX163" s="102">
        <v>592.6</v>
      </c>
      <c r="AY163" s="102">
        <v>225.9</v>
      </c>
      <c r="AZ163" s="102">
        <v>112.8</v>
      </c>
      <c r="BA163" s="102">
        <v>113.2</v>
      </c>
      <c r="BB163" s="102">
        <v>216.9</v>
      </c>
      <c r="BC163" s="102">
        <v>108.8</v>
      </c>
      <c r="BD163" s="102">
        <v>108.1</v>
      </c>
      <c r="BE163" s="102"/>
      <c r="BF163" s="50">
        <v>61.7</v>
      </c>
      <c r="BG163" s="50">
        <v>65.3</v>
      </c>
      <c r="BH163" s="50">
        <v>58.1</v>
      </c>
      <c r="BI163" s="50">
        <v>29.5</v>
      </c>
      <c r="BJ163" s="50">
        <v>32.299999999999997</v>
      </c>
      <c r="BK163" s="50">
        <v>26.8</v>
      </c>
      <c r="BL163" s="50">
        <v>77.900000000000006</v>
      </c>
      <c r="BM163" s="50">
        <v>83.5</v>
      </c>
      <c r="BN163" s="50">
        <v>72.2</v>
      </c>
      <c r="BO163" s="50">
        <v>69.73</v>
      </c>
      <c r="BP163" s="50">
        <v>74.430000000000007</v>
      </c>
      <c r="BQ163" s="50">
        <v>65.16</v>
      </c>
      <c r="BR163" s="50">
        <v>40.729999999999997</v>
      </c>
      <c r="BS163" s="50">
        <v>44.76</v>
      </c>
      <c r="BT163" s="50">
        <v>36.71</v>
      </c>
      <c r="BU163" s="50">
        <v>88.34</v>
      </c>
      <c r="BV163" s="50">
        <v>96.44</v>
      </c>
      <c r="BW163" s="50">
        <v>80.180000000000007</v>
      </c>
      <c r="BX163" s="50">
        <v>18</v>
      </c>
      <c r="BY163" s="50">
        <v>18.100000000000001</v>
      </c>
      <c r="BZ163" s="50">
        <v>17.899999999999999</v>
      </c>
      <c r="CA163" s="50">
        <v>12.2</v>
      </c>
      <c r="CB163" s="50">
        <v>15.6</v>
      </c>
      <c r="CC163" s="50">
        <v>8.6</v>
      </c>
      <c r="CF163" s="101">
        <v>1850685</v>
      </c>
      <c r="CG163" s="101">
        <v>894164</v>
      </c>
      <c r="CH163" s="101">
        <v>956521</v>
      </c>
      <c r="CI163" s="101">
        <v>116513</v>
      </c>
      <c r="CJ163" s="101">
        <v>59553</v>
      </c>
      <c r="CK163" s="101">
        <v>56960</v>
      </c>
      <c r="CL163" s="101">
        <v>114478</v>
      </c>
      <c r="CM163" s="101">
        <v>57670</v>
      </c>
      <c r="CN163" s="101">
        <v>56808</v>
      </c>
      <c r="CO163" s="101">
        <v>112888</v>
      </c>
      <c r="CP163" s="101">
        <v>55433</v>
      </c>
      <c r="CQ163" s="101">
        <v>57455</v>
      </c>
      <c r="CR163" s="101">
        <v>111285</v>
      </c>
      <c r="CS163" s="101">
        <v>55009</v>
      </c>
      <c r="CT163" s="101">
        <v>56276</v>
      </c>
      <c r="CV163" s="103" t="s">
        <v>1383</v>
      </c>
      <c r="CY163" s="104"/>
      <c r="CZ163" s="104"/>
    </row>
    <row r="164" spans="1:104" ht="12.75" x14ac:dyDescent="0.2">
      <c r="A164" s="96" t="s">
        <v>148</v>
      </c>
      <c r="B164" s="97" t="s">
        <v>566</v>
      </c>
      <c r="C164" s="96" t="s">
        <v>994</v>
      </c>
      <c r="D164" s="50">
        <v>2</v>
      </c>
      <c r="E164" s="50">
        <v>2012</v>
      </c>
      <c r="F164" s="101">
        <v>128300.00000000001</v>
      </c>
      <c r="G164" s="101">
        <v>36800</v>
      </c>
      <c r="H164" s="101">
        <v>34773.5</v>
      </c>
      <c r="I164" s="101">
        <v>34364</v>
      </c>
      <c r="J164" s="101">
        <v>18708</v>
      </c>
      <c r="K164" s="101">
        <v>15656</v>
      </c>
      <c r="L164" s="50">
        <v>11.2</v>
      </c>
      <c r="M164" s="50">
        <v>11.1</v>
      </c>
      <c r="N164" s="50">
        <v>11.3</v>
      </c>
      <c r="O164" s="102">
        <v>28.8</v>
      </c>
      <c r="P164" s="102">
        <v>25.1</v>
      </c>
      <c r="Q164" s="50">
        <v>32.9</v>
      </c>
      <c r="R164" s="102">
        <v>13.317457072573822</v>
      </c>
      <c r="S164" s="102">
        <v>13.696363596430217</v>
      </c>
      <c r="T164" s="102">
        <v>12.891299649021686</v>
      </c>
      <c r="U164" s="102">
        <v>12.237074625536932</v>
      </c>
      <c r="V164" s="102">
        <v>13.246172554975544</v>
      </c>
      <c r="W164" s="102">
        <v>11.216064705861282</v>
      </c>
      <c r="AJ164" s="50">
        <v>1135.7</v>
      </c>
      <c r="AK164" s="50">
        <v>593.70000000000005</v>
      </c>
      <c r="AL164" s="50">
        <v>542</v>
      </c>
      <c r="AM164" s="50">
        <v>127.6</v>
      </c>
      <c r="AN164" s="50">
        <v>67</v>
      </c>
      <c r="AO164" s="50">
        <v>60.6</v>
      </c>
      <c r="AP164" s="50">
        <v>72.319999999999993</v>
      </c>
      <c r="AQ164" s="50">
        <v>76.260000000000005</v>
      </c>
      <c r="AR164" s="50">
        <v>68.44</v>
      </c>
      <c r="AS164" s="50">
        <v>43.45</v>
      </c>
      <c r="AT164" s="50">
        <v>44.92</v>
      </c>
      <c r="AU164" s="50">
        <v>41.93</v>
      </c>
      <c r="AV164" s="102">
        <v>1570.5</v>
      </c>
      <c r="AW164" s="102">
        <v>778.5</v>
      </c>
      <c r="AX164" s="102">
        <v>792</v>
      </c>
      <c r="AY164" s="102">
        <v>293.7</v>
      </c>
      <c r="AZ164" s="102">
        <v>149.30000000000001</v>
      </c>
      <c r="BA164" s="102">
        <v>144.5</v>
      </c>
      <c r="BB164" s="102">
        <v>280.8</v>
      </c>
      <c r="BC164" s="102">
        <v>141.19999999999999</v>
      </c>
      <c r="BD164" s="102">
        <v>139.6</v>
      </c>
      <c r="BE164" s="102"/>
      <c r="BF164" s="50">
        <v>64.2</v>
      </c>
      <c r="BG164" s="50">
        <v>67.7</v>
      </c>
      <c r="BH164" s="50">
        <v>60.7</v>
      </c>
      <c r="BI164" s="50">
        <v>30.9</v>
      </c>
      <c r="BJ164" s="50">
        <v>33.6</v>
      </c>
      <c r="BK164" s="50">
        <v>28.1</v>
      </c>
      <c r="BL164" s="50">
        <v>79.7</v>
      </c>
      <c r="BM164" s="50">
        <v>83.5</v>
      </c>
      <c r="BN164" s="50">
        <v>75.8</v>
      </c>
      <c r="BO164" s="50">
        <v>72.319999999999993</v>
      </c>
      <c r="BP164" s="50">
        <v>76.260000000000005</v>
      </c>
      <c r="BQ164" s="50">
        <v>68.44</v>
      </c>
      <c r="BR164" s="50">
        <v>43.45</v>
      </c>
      <c r="BS164" s="50">
        <v>44.92</v>
      </c>
      <c r="BT164" s="50">
        <v>41.93</v>
      </c>
      <c r="BU164" s="50">
        <v>91.89</v>
      </c>
      <c r="BV164" s="50">
        <v>96.71</v>
      </c>
      <c r="BW164" s="50">
        <v>87</v>
      </c>
      <c r="BX164" s="50">
        <v>17.100000000000001</v>
      </c>
      <c r="BY164" s="50">
        <v>14.3</v>
      </c>
      <c r="BZ164" s="50">
        <v>19.7</v>
      </c>
      <c r="CA164" s="50">
        <v>7.8</v>
      </c>
      <c r="CB164" s="50">
        <v>9</v>
      </c>
      <c r="CC164" s="50">
        <v>6.7</v>
      </c>
      <c r="CF164" s="101">
        <v>2562227</v>
      </c>
      <c r="CG164" s="101">
        <v>1245290</v>
      </c>
      <c r="CH164" s="101">
        <v>1316937</v>
      </c>
      <c r="CI164" s="101">
        <v>149764</v>
      </c>
      <c r="CJ164" s="101">
        <v>77147</v>
      </c>
      <c r="CK164" s="101">
        <v>72617</v>
      </c>
      <c r="CL164" s="101">
        <v>139791</v>
      </c>
      <c r="CM164" s="101">
        <v>71015</v>
      </c>
      <c r="CN164" s="101">
        <v>68776</v>
      </c>
      <c r="CO164" s="101">
        <v>139393</v>
      </c>
      <c r="CP164" s="101">
        <v>69307</v>
      </c>
      <c r="CQ164" s="101">
        <v>70086</v>
      </c>
      <c r="CR164" s="101">
        <v>144279</v>
      </c>
      <c r="CS164" s="101">
        <v>70943</v>
      </c>
      <c r="CT164" s="101">
        <v>73336</v>
      </c>
      <c r="CV164" s="103" t="s">
        <v>1383</v>
      </c>
      <c r="CY164" s="104"/>
      <c r="CZ164" s="104"/>
    </row>
    <row r="165" spans="1:104" ht="12.75" x14ac:dyDescent="0.2">
      <c r="A165" s="96" t="s">
        <v>149</v>
      </c>
      <c r="B165" s="97" t="s">
        <v>567</v>
      </c>
      <c r="C165" s="96" t="s">
        <v>995</v>
      </c>
      <c r="D165" s="50">
        <v>2</v>
      </c>
      <c r="E165" s="50">
        <v>2012</v>
      </c>
      <c r="F165" s="101">
        <v>59900</v>
      </c>
      <c r="G165" s="101">
        <v>16200</v>
      </c>
      <c r="H165" s="101">
        <v>15379.5</v>
      </c>
      <c r="I165" s="101">
        <v>12992</v>
      </c>
      <c r="J165" s="101">
        <v>6591</v>
      </c>
      <c r="K165" s="101">
        <v>6401</v>
      </c>
      <c r="L165" s="50">
        <v>9.3000000000000007</v>
      </c>
      <c r="M165" s="50">
        <v>9</v>
      </c>
      <c r="N165" s="50">
        <v>9.6</v>
      </c>
      <c r="O165" s="102">
        <v>21.4</v>
      </c>
      <c r="P165" s="102">
        <v>21.3</v>
      </c>
      <c r="Q165" s="50">
        <v>21.5</v>
      </c>
      <c r="R165" s="102">
        <v>8.5291877839342458</v>
      </c>
      <c r="S165" s="102">
        <v>7.7470769212686115</v>
      </c>
      <c r="T165" s="102">
        <v>9.5186756237290275</v>
      </c>
      <c r="U165" s="102">
        <v>7.6275353320974988</v>
      </c>
      <c r="V165" s="102">
        <v>7.2842814908960305</v>
      </c>
      <c r="W165" s="102">
        <v>8.0165064137687025</v>
      </c>
      <c r="AJ165" s="50">
        <v>641.5</v>
      </c>
      <c r="AK165" s="50">
        <v>341.4</v>
      </c>
      <c r="AL165" s="50">
        <v>300.10000000000002</v>
      </c>
      <c r="AM165" s="50">
        <v>75.8</v>
      </c>
      <c r="AN165" s="50">
        <v>38.299999999999997</v>
      </c>
      <c r="AO165" s="50">
        <v>37.5</v>
      </c>
      <c r="AP165" s="50">
        <v>71.53</v>
      </c>
      <c r="AQ165" s="50">
        <v>76.209999999999994</v>
      </c>
      <c r="AR165" s="50">
        <v>66.86</v>
      </c>
      <c r="AS165" s="50">
        <v>42.41</v>
      </c>
      <c r="AT165" s="50">
        <v>45.83</v>
      </c>
      <c r="AU165" s="50">
        <v>39.42</v>
      </c>
      <c r="AV165" s="102">
        <v>896.8</v>
      </c>
      <c r="AW165" s="102">
        <v>448</v>
      </c>
      <c r="AX165" s="102">
        <v>448.8</v>
      </c>
      <c r="AY165" s="102">
        <v>178.7</v>
      </c>
      <c r="AZ165" s="102">
        <v>83.5</v>
      </c>
      <c r="BA165" s="102">
        <v>95.2</v>
      </c>
      <c r="BB165" s="102">
        <v>170.3</v>
      </c>
      <c r="BC165" s="102">
        <v>90.5</v>
      </c>
      <c r="BD165" s="102">
        <v>79.8</v>
      </c>
      <c r="BE165" s="102"/>
      <c r="BF165" s="50">
        <v>64.900000000000006</v>
      </c>
      <c r="BG165" s="50">
        <v>69.400000000000006</v>
      </c>
      <c r="BH165" s="50">
        <v>60.4</v>
      </c>
      <c r="BI165" s="50">
        <v>33.299999999999997</v>
      </c>
      <c r="BJ165" s="50">
        <v>36.1</v>
      </c>
      <c r="BK165" s="50">
        <v>31</v>
      </c>
      <c r="BL165" s="50">
        <v>81.8</v>
      </c>
      <c r="BM165" s="50">
        <v>86.7</v>
      </c>
      <c r="BN165" s="50">
        <v>76.2</v>
      </c>
      <c r="BO165" s="50">
        <v>71.53</v>
      </c>
      <c r="BP165" s="50">
        <v>76.209999999999994</v>
      </c>
      <c r="BQ165" s="50">
        <v>66.86</v>
      </c>
      <c r="BR165" s="50">
        <v>42.41</v>
      </c>
      <c r="BS165" s="50">
        <v>45.83</v>
      </c>
      <c r="BT165" s="50">
        <v>39.42</v>
      </c>
      <c r="BU165" s="50">
        <v>89.43</v>
      </c>
      <c r="BV165" s="50">
        <v>94.03</v>
      </c>
      <c r="BW165" s="50">
        <v>84.22</v>
      </c>
      <c r="BX165" s="50">
        <v>16.399999999999999</v>
      </c>
      <c r="BY165" s="50">
        <v>16.2</v>
      </c>
      <c r="BZ165" s="50">
        <v>16.5</v>
      </c>
      <c r="CA165" s="50">
        <v>10</v>
      </c>
      <c r="CB165" s="50">
        <v>10.8</v>
      </c>
      <c r="CC165" s="50">
        <v>9.4</v>
      </c>
      <c r="CF165" s="101">
        <v>1480171</v>
      </c>
      <c r="CG165" s="101">
        <v>717439</v>
      </c>
      <c r="CH165" s="101">
        <v>762732</v>
      </c>
      <c r="CI165" s="101">
        <v>89637</v>
      </c>
      <c r="CJ165" s="101">
        <v>46143</v>
      </c>
      <c r="CK165" s="101">
        <v>43494</v>
      </c>
      <c r="CL165" s="101">
        <v>82556</v>
      </c>
      <c r="CM165" s="101">
        <v>42166</v>
      </c>
      <c r="CN165" s="101">
        <v>40390</v>
      </c>
      <c r="CO165" s="101">
        <v>80102</v>
      </c>
      <c r="CP165" s="101">
        <v>40310</v>
      </c>
      <c r="CQ165" s="101">
        <v>39792</v>
      </c>
      <c r="CR165" s="101">
        <v>81399</v>
      </c>
      <c r="CS165" s="101">
        <v>40782</v>
      </c>
      <c r="CT165" s="101">
        <v>40617</v>
      </c>
      <c r="CV165" s="103" t="s">
        <v>1383</v>
      </c>
      <c r="CY165" s="104"/>
      <c r="CZ165" s="104"/>
    </row>
    <row r="166" spans="1:104" ht="12.75" x14ac:dyDescent="0.2">
      <c r="A166" s="96" t="s">
        <v>150</v>
      </c>
      <c r="B166" s="97" t="s">
        <v>568</v>
      </c>
      <c r="C166" s="96" t="s">
        <v>996</v>
      </c>
      <c r="D166" s="50">
        <v>2</v>
      </c>
      <c r="E166" s="50">
        <v>2012</v>
      </c>
      <c r="F166" s="101">
        <v>67200</v>
      </c>
      <c r="G166" s="101">
        <v>17700</v>
      </c>
      <c r="H166" s="101">
        <v>17055.75</v>
      </c>
      <c r="I166" s="101">
        <v>16193.000000000002</v>
      </c>
      <c r="J166" s="101">
        <v>10232.25</v>
      </c>
      <c r="K166" s="101">
        <v>5960.75</v>
      </c>
      <c r="L166" s="50">
        <v>9.3000000000000007</v>
      </c>
      <c r="M166" s="50">
        <v>9.1999999999999993</v>
      </c>
      <c r="N166" s="50">
        <v>9.4</v>
      </c>
      <c r="O166" s="102">
        <v>24.2</v>
      </c>
      <c r="P166" s="102">
        <v>19.5</v>
      </c>
      <c r="Q166" s="50">
        <v>29.7</v>
      </c>
      <c r="R166" s="102">
        <v>9.5804521620802117</v>
      </c>
      <c r="S166" s="102">
        <v>11.469364307631952</v>
      </c>
      <c r="T166" s="102">
        <v>7.468909563637502</v>
      </c>
      <c r="U166" s="102">
        <v>8.8512094366256857</v>
      </c>
      <c r="V166" s="102">
        <v>11.027973422284973</v>
      </c>
      <c r="W166" s="102">
        <v>6.6111371444257436</v>
      </c>
      <c r="AJ166" s="50">
        <v>717.9</v>
      </c>
      <c r="AK166" s="50">
        <v>371.7</v>
      </c>
      <c r="AL166" s="50">
        <v>346.1</v>
      </c>
      <c r="AM166" s="50">
        <v>73</v>
      </c>
      <c r="AN166" s="50">
        <v>39.299999999999997</v>
      </c>
      <c r="AO166" s="50">
        <v>33.700000000000003</v>
      </c>
      <c r="AP166" s="50">
        <v>70.55</v>
      </c>
      <c r="AQ166" s="50">
        <v>73.48</v>
      </c>
      <c r="AR166" s="50">
        <v>67.650000000000006</v>
      </c>
      <c r="AS166" s="50">
        <v>38.19</v>
      </c>
      <c r="AT166" s="50">
        <v>39.9</v>
      </c>
      <c r="AU166" s="50">
        <v>36.380000000000003</v>
      </c>
      <c r="AV166" s="102">
        <v>1017.6</v>
      </c>
      <c r="AW166" s="102">
        <v>505.9</v>
      </c>
      <c r="AX166" s="102">
        <v>511.7</v>
      </c>
      <c r="AY166" s="102">
        <v>191.2</v>
      </c>
      <c r="AZ166" s="102">
        <v>98.5</v>
      </c>
      <c r="BA166" s="102">
        <v>92.7</v>
      </c>
      <c r="BB166" s="102">
        <v>182.9</v>
      </c>
      <c r="BC166" s="102">
        <v>92.8</v>
      </c>
      <c r="BD166" s="102">
        <v>90.2</v>
      </c>
      <c r="BE166" s="102"/>
      <c r="BF166" s="50">
        <v>64</v>
      </c>
      <c r="BG166" s="50">
        <v>66.7</v>
      </c>
      <c r="BH166" s="50">
        <v>61.3</v>
      </c>
      <c r="BI166" s="50">
        <v>29</v>
      </c>
      <c r="BJ166" s="50">
        <v>32.1</v>
      </c>
      <c r="BK166" s="50">
        <v>25.6</v>
      </c>
      <c r="BL166" s="50">
        <v>83.5</v>
      </c>
      <c r="BM166" s="50">
        <v>85.1</v>
      </c>
      <c r="BN166" s="50">
        <v>81.900000000000006</v>
      </c>
      <c r="BO166" s="50">
        <v>70.55</v>
      </c>
      <c r="BP166" s="50">
        <v>73.48</v>
      </c>
      <c r="BQ166" s="50">
        <v>67.650000000000006</v>
      </c>
      <c r="BR166" s="50">
        <v>38.19</v>
      </c>
      <c r="BS166" s="50">
        <v>39.9</v>
      </c>
      <c r="BT166" s="50">
        <v>36.380000000000003</v>
      </c>
      <c r="BU166" s="50">
        <v>92.39</v>
      </c>
      <c r="BV166" s="50">
        <v>96.15</v>
      </c>
      <c r="BW166" s="50">
        <v>88.52</v>
      </c>
      <c r="BX166" s="50">
        <v>14.6</v>
      </c>
      <c r="BY166" s="50">
        <v>13.6</v>
      </c>
      <c r="BZ166" s="50">
        <v>15.6</v>
      </c>
      <c r="CA166" s="50">
        <v>11.4</v>
      </c>
      <c r="CB166" s="50">
        <v>11.2</v>
      </c>
      <c r="CC166" s="50">
        <v>11.6</v>
      </c>
      <c r="CF166" s="101">
        <v>1646600</v>
      </c>
      <c r="CG166" s="101">
        <v>797947</v>
      </c>
      <c r="CH166" s="101">
        <v>848653</v>
      </c>
      <c r="CI166" s="101">
        <v>93219</v>
      </c>
      <c r="CJ166" s="101">
        <v>48250</v>
      </c>
      <c r="CK166" s="101">
        <v>44969</v>
      </c>
      <c r="CL166" s="101">
        <v>90700</v>
      </c>
      <c r="CM166" s="101">
        <v>46633</v>
      </c>
      <c r="CN166" s="101">
        <v>44067</v>
      </c>
      <c r="CO166" s="101">
        <v>87251</v>
      </c>
      <c r="CP166" s="101">
        <v>43601</v>
      </c>
      <c r="CQ166" s="101">
        <v>43650</v>
      </c>
      <c r="CR166" s="101">
        <v>90579</v>
      </c>
      <c r="CS166" s="101">
        <v>45141</v>
      </c>
      <c r="CT166" s="101">
        <v>45438</v>
      </c>
      <c r="CV166" s="103" t="s">
        <v>1383</v>
      </c>
      <c r="CY166" s="104"/>
      <c r="CZ166" s="104"/>
    </row>
    <row r="167" spans="1:104" ht="12.75" x14ac:dyDescent="0.2">
      <c r="A167" s="96" t="s">
        <v>151</v>
      </c>
      <c r="B167" s="97" t="s">
        <v>569</v>
      </c>
      <c r="C167" s="96" t="s">
        <v>997</v>
      </c>
      <c r="D167" s="50">
        <v>1</v>
      </c>
      <c r="E167" s="50">
        <v>2012</v>
      </c>
      <c r="F167" s="101">
        <v>239000</v>
      </c>
      <c r="G167" s="101">
        <v>70800</v>
      </c>
      <c r="H167" s="101">
        <v>67947.25</v>
      </c>
      <c r="I167" s="101">
        <v>71635.5</v>
      </c>
      <c r="J167" s="101"/>
      <c r="K167" s="101"/>
      <c r="L167" s="50">
        <v>13.6</v>
      </c>
      <c r="M167" s="50">
        <v>14</v>
      </c>
      <c r="N167" s="50">
        <v>13.2</v>
      </c>
      <c r="O167" s="102">
        <v>35.1</v>
      </c>
      <c r="P167" s="102">
        <v>36.799999999999997</v>
      </c>
      <c r="Q167" s="50">
        <v>33</v>
      </c>
      <c r="R167" s="102"/>
      <c r="S167" s="102"/>
      <c r="T167" s="102"/>
      <c r="U167" s="102"/>
      <c r="V167" s="102"/>
      <c r="W167" s="102"/>
      <c r="AJ167" s="50">
        <v>1744.6</v>
      </c>
      <c r="AK167" s="50">
        <v>941.1</v>
      </c>
      <c r="AL167" s="50">
        <v>803.5</v>
      </c>
      <c r="AM167" s="50">
        <v>201.4</v>
      </c>
      <c r="AN167" s="50">
        <v>113.6</v>
      </c>
      <c r="AO167" s="50">
        <v>87.8</v>
      </c>
      <c r="AP167" s="50">
        <v>66.98</v>
      </c>
      <c r="AQ167" s="50">
        <v>73.319999999999993</v>
      </c>
      <c r="AR167" s="50">
        <v>60.81</v>
      </c>
      <c r="AS167" s="50">
        <v>39</v>
      </c>
      <c r="AT167" s="50">
        <v>43.15</v>
      </c>
      <c r="AU167" s="50">
        <v>34.68</v>
      </c>
      <c r="AV167" s="102">
        <v>2604.8000000000002</v>
      </c>
      <c r="AW167" s="102">
        <v>1283.5999999999999</v>
      </c>
      <c r="AX167" s="102">
        <v>1321.3</v>
      </c>
      <c r="AY167" s="102">
        <v>516.5</v>
      </c>
      <c r="AZ167" s="102">
        <v>263.3</v>
      </c>
      <c r="BA167" s="102">
        <v>253.2</v>
      </c>
      <c r="BB167" s="102">
        <v>549.5</v>
      </c>
      <c r="BC167" s="102">
        <v>271</v>
      </c>
      <c r="BD167" s="102">
        <v>278.60000000000002</v>
      </c>
      <c r="BE167" s="102"/>
      <c r="BF167" s="50">
        <v>57.8</v>
      </c>
      <c r="BG167" s="50">
        <v>63</v>
      </c>
      <c r="BH167" s="50">
        <v>52.7</v>
      </c>
      <c r="BI167" s="50">
        <v>25.3</v>
      </c>
      <c r="BJ167" s="50">
        <v>27.3</v>
      </c>
      <c r="BK167" s="50">
        <v>23.2</v>
      </c>
      <c r="BL167" s="50">
        <v>72.400000000000006</v>
      </c>
      <c r="BM167" s="50">
        <v>79.2</v>
      </c>
      <c r="BN167" s="50">
        <v>65.900000000000006</v>
      </c>
      <c r="BO167" s="50">
        <v>66.98</v>
      </c>
      <c r="BP167" s="50">
        <v>73.319999999999993</v>
      </c>
      <c r="BQ167" s="50">
        <v>60.81</v>
      </c>
      <c r="BR167" s="50">
        <v>39</v>
      </c>
      <c r="BS167" s="50">
        <v>43.15</v>
      </c>
      <c r="BT167" s="50">
        <v>34.68</v>
      </c>
      <c r="BU167" s="50">
        <v>85.48</v>
      </c>
      <c r="BV167" s="50">
        <v>94.43</v>
      </c>
      <c r="BW167" s="50">
        <v>76.790000000000006</v>
      </c>
      <c r="BX167" s="50">
        <v>22.3</v>
      </c>
      <c r="BY167" s="50">
        <v>22.9</v>
      </c>
      <c r="BZ167" s="50">
        <v>21.5</v>
      </c>
      <c r="CA167" s="50">
        <v>14.8</v>
      </c>
      <c r="CB167" s="50">
        <v>18.399999999999999</v>
      </c>
      <c r="CC167" s="50">
        <v>11.2</v>
      </c>
      <c r="CF167" s="101">
        <v>4049685</v>
      </c>
      <c r="CG167" s="101">
        <v>1955918</v>
      </c>
      <c r="CH167" s="101">
        <v>2093767</v>
      </c>
      <c r="CI167" s="101">
        <v>268537</v>
      </c>
      <c r="CJ167" s="101">
        <v>137520</v>
      </c>
      <c r="CK167" s="101">
        <v>131017</v>
      </c>
      <c r="CL167" s="101">
        <v>274465</v>
      </c>
      <c r="CM167" s="101">
        <v>137706</v>
      </c>
      <c r="CN167" s="101">
        <v>136759</v>
      </c>
      <c r="CO167" s="101">
        <v>264302</v>
      </c>
      <c r="CP167" s="101">
        <v>131615</v>
      </c>
      <c r="CQ167" s="101">
        <v>132687</v>
      </c>
      <c r="CR167" s="101">
        <v>258449</v>
      </c>
      <c r="CS167" s="101">
        <v>128000</v>
      </c>
      <c r="CT167" s="101">
        <v>130449</v>
      </c>
      <c r="CV167" s="103" t="s">
        <v>1383</v>
      </c>
      <c r="CY167" s="104"/>
      <c r="CZ167" s="104"/>
    </row>
    <row r="168" spans="1:104" ht="12.75" x14ac:dyDescent="0.2">
      <c r="A168" s="96" t="s">
        <v>152</v>
      </c>
      <c r="B168" s="97" t="s">
        <v>569</v>
      </c>
      <c r="C168" s="96" t="s">
        <v>998</v>
      </c>
      <c r="D168" s="50">
        <v>2</v>
      </c>
      <c r="E168" s="50">
        <v>2012</v>
      </c>
      <c r="F168" s="101">
        <v>239000</v>
      </c>
      <c r="G168" s="101">
        <v>70800</v>
      </c>
      <c r="H168" s="101">
        <v>67947.25</v>
      </c>
      <c r="I168" s="101">
        <v>71635.5</v>
      </c>
      <c r="J168" s="101">
        <v>41361.25</v>
      </c>
      <c r="K168" s="101">
        <v>30274.25</v>
      </c>
      <c r="L168" s="50">
        <v>13.6</v>
      </c>
      <c r="M168" s="50">
        <v>14</v>
      </c>
      <c r="N168" s="50">
        <v>13.2</v>
      </c>
      <c r="O168" s="102">
        <v>35.1</v>
      </c>
      <c r="P168" s="102">
        <v>36.799999999999997</v>
      </c>
      <c r="Q168" s="50">
        <v>33</v>
      </c>
      <c r="R168" s="102">
        <v>15.249228470207694</v>
      </c>
      <c r="S168" s="102">
        <v>16.165610422907882</v>
      </c>
      <c r="T168" s="102">
        <v>14.153112184016054</v>
      </c>
      <c r="U168" s="102">
        <v>13.035787887638426</v>
      </c>
      <c r="V168" s="102">
        <v>15.264636548583976</v>
      </c>
      <c r="W168" s="102">
        <v>10.867803491603944</v>
      </c>
      <c r="AJ168" s="50">
        <v>1744.6</v>
      </c>
      <c r="AK168" s="50">
        <v>941.1</v>
      </c>
      <c r="AL168" s="50">
        <v>803.5</v>
      </c>
      <c r="AM168" s="50">
        <v>201.4</v>
      </c>
      <c r="AN168" s="50">
        <v>113.6</v>
      </c>
      <c r="AO168" s="50">
        <v>87.8</v>
      </c>
      <c r="AP168" s="50">
        <v>66.98</v>
      </c>
      <c r="AQ168" s="50">
        <v>73.319999999999993</v>
      </c>
      <c r="AR168" s="50">
        <v>60.81</v>
      </c>
      <c r="AS168" s="50">
        <v>39</v>
      </c>
      <c r="AT168" s="50">
        <v>43.15</v>
      </c>
      <c r="AU168" s="50">
        <v>34.68</v>
      </c>
      <c r="AV168" s="102">
        <v>2604.8000000000002</v>
      </c>
      <c r="AW168" s="102">
        <v>1283.5999999999999</v>
      </c>
      <c r="AX168" s="102">
        <v>1321.3</v>
      </c>
      <c r="AY168" s="102">
        <v>516.5</v>
      </c>
      <c r="AZ168" s="102">
        <v>263.3</v>
      </c>
      <c r="BA168" s="102">
        <v>253.2</v>
      </c>
      <c r="BB168" s="102">
        <v>549.5</v>
      </c>
      <c r="BC168" s="102">
        <v>271</v>
      </c>
      <c r="BD168" s="102">
        <v>278.60000000000002</v>
      </c>
      <c r="BE168" s="102"/>
      <c r="BF168" s="50">
        <v>57.8</v>
      </c>
      <c r="BG168" s="50">
        <v>63</v>
      </c>
      <c r="BH168" s="50">
        <v>52.7</v>
      </c>
      <c r="BI168" s="50">
        <v>25.3</v>
      </c>
      <c r="BJ168" s="50">
        <v>27.3</v>
      </c>
      <c r="BK168" s="50">
        <v>23.2</v>
      </c>
      <c r="BL168" s="50">
        <v>72.400000000000006</v>
      </c>
      <c r="BM168" s="50">
        <v>79.2</v>
      </c>
      <c r="BN168" s="50">
        <v>65.900000000000006</v>
      </c>
      <c r="BO168" s="50">
        <v>66.98</v>
      </c>
      <c r="BP168" s="50">
        <v>73.319999999999993</v>
      </c>
      <c r="BQ168" s="50">
        <v>60.81</v>
      </c>
      <c r="BR168" s="50">
        <v>39</v>
      </c>
      <c r="BS168" s="50">
        <v>43.15</v>
      </c>
      <c r="BT168" s="50">
        <v>34.68</v>
      </c>
      <c r="BU168" s="50">
        <v>85.48</v>
      </c>
      <c r="BV168" s="50">
        <v>94.43</v>
      </c>
      <c r="BW168" s="50">
        <v>76.790000000000006</v>
      </c>
      <c r="BX168" s="50">
        <v>22.3</v>
      </c>
      <c r="BY168" s="50">
        <v>22.9</v>
      </c>
      <c r="BZ168" s="50">
        <v>21.5</v>
      </c>
      <c r="CA168" s="50">
        <v>14.8</v>
      </c>
      <c r="CB168" s="50">
        <v>18.399999999999999</v>
      </c>
      <c r="CC168" s="50">
        <v>11.2</v>
      </c>
      <c r="CF168" s="101">
        <v>4049685</v>
      </c>
      <c r="CG168" s="101">
        <v>1955918</v>
      </c>
      <c r="CH168" s="101">
        <v>2093767</v>
      </c>
      <c r="CI168" s="101">
        <v>268537</v>
      </c>
      <c r="CJ168" s="101">
        <v>137520</v>
      </c>
      <c r="CK168" s="101">
        <v>131017</v>
      </c>
      <c r="CL168" s="101">
        <v>274465</v>
      </c>
      <c r="CM168" s="101">
        <v>137706</v>
      </c>
      <c r="CN168" s="101">
        <v>136759</v>
      </c>
      <c r="CO168" s="101">
        <v>264302</v>
      </c>
      <c r="CP168" s="101">
        <v>131615</v>
      </c>
      <c r="CQ168" s="101">
        <v>132687</v>
      </c>
      <c r="CR168" s="101">
        <v>258449</v>
      </c>
      <c r="CS168" s="101">
        <v>128000</v>
      </c>
      <c r="CT168" s="101">
        <v>130449</v>
      </c>
      <c r="CV168" s="103" t="s">
        <v>1383</v>
      </c>
      <c r="CY168" s="104"/>
      <c r="CZ168" s="104"/>
    </row>
    <row r="169" spans="1:104" ht="12.75" x14ac:dyDescent="0.2">
      <c r="A169" s="96" t="s">
        <v>153</v>
      </c>
      <c r="B169" s="97" t="s">
        <v>570</v>
      </c>
      <c r="C169" s="96" t="s">
        <v>999</v>
      </c>
      <c r="D169" s="50">
        <v>1</v>
      </c>
      <c r="E169" s="50">
        <v>2012</v>
      </c>
      <c r="F169" s="101">
        <v>259899.99999999997</v>
      </c>
      <c r="G169" s="101">
        <v>63500</v>
      </c>
      <c r="H169" s="101">
        <v>60815.75</v>
      </c>
      <c r="I169" s="101">
        <v>72474.5</v>
      </c>
      <c r="J169" s="101"/>
      <c r="K169" s="101"/>
      <c r="L169" s="50">
        <v>10.4</v>
      </c>
      <c r="M169" s="50">
        <v>10.8</v>
      </c>
      <c r="N169" s="50">
        <v>10</v>
      </c>
      <c r="O169" s="102">
        <v>23.3</v>
      </c>
      <c r="P169" s="102">
        <v>23</v>
      </c>
      <c r="Q169" s="50">
        <v>23.6</v>
      </c>
      <c r="R169" s="102"/>
      <c r="S169" s="102"/>
      <c r="T169" s="102"/>
      <c r="U169" s="102"/>
      <c r="V169" s="102"/>
      <c r="W169" s="102"/>
      <c r="AJ169" s="50">
        <v>2483.3000000000002</v>
      </c>
      <c r="AK169" s="50">
        <v>1302.7</v>
      </c>
      <c r="AL169" s="50">
        <v>1180.5999999999999</v>
      </c>
      <c r="AM169" s="50">
        <v>272.7</v>
      </c>
      <c r="AN169" s="50">
        <v>152.19999999999999</v>
      </c>
      <c r="AO169" s="50">
        <v>120.5</v>
      </c>
      <c r="AP169" s="50">
        <v>71.16</v>
      </c>
      <c r="AQ169" s="50">
        <v>75.739999999999995</v>
      </c>
      <c r="AR169" s="50">
        <v>66.7</v>
      </c>
      <c r="AS169" s="50">
        <v>43.09</v>
      </c>
      <c r="AT169" s="50">
        <v>48.31</v>
      </c>
      <c r="AU169" s="50">
        <v>37.909999999999997</v>
      </c>
      <c r="AV169" s="102">
        <v>3489.8</v>
      </c>
      <c r="AW169" s="102">
        <v>1719.9</v>
      </c>
      <c r="AX169" s="102">
        <v>1769.9</v>
      </c>
      <c r="AY169" s="102">
        <v>632.9</v>
      </c>
      <c r="AZ169" s="102">
        <v>315.10000000000002</v>
      </c>
      <c r="BA169" s="102">
        <v>317.8</v>
      </c>
      <c r="BB169" s="102">
        <v>648.4</v>
      </c>
      <c r="BC169" s="102">
        <v>322.60000000000002</v>
      </c>
      <c r="BD169" s="102">
        <v>325.89999999999998</v>
      </c>
      <c r="BE169" s="102"/>
      <c r="BF169" s="50">
        <v>63.7</v>
      </c>
      <c r="BG169" s="50">
        <v>67.5</v>
      </c>
      <c r="BH169" s="50">
        <v>60</v>
      </c>
      <c r="BI169" s="50">
        <v>33.1</v>
      </c>
      <c r="BJ169" s="50">
        <v>37.200000000000003</v>
      </c>
      <c r="BK169" s="50">
        <v>29</v>
      </c>
      <c r="BL169" s="50">
        <v>75.099999999999994</v>
      </c>
      <c r="BM169" s="50">
        <v>79.900000000000006</v>
      </c>
      <c r="BN169" s="50">
        <v>70.400000000000006</v>
      </c>
      <c r="BO169" s="50">
        <v>71.16</v>
      </c>
      <c r="BP169" s="50">
        <v>75.739999999999995</v>
      </c>
      <c r="BQ169" s="50">
        <v>66.7</v>
      </c>
      <c r="BR169" s="50">
        <v>43.09</v>
      </c>
      <c r="BS169" s="50">
        <v>48.31</v>
      </c>
      <c r="BT169" s="50">
        <v>37.909999999999997</v>
      </c>
      <c r="BU169" s="50">
        <v>86.31</v>
      </c>
      <c r="BV169" s="50">
        <v>93.24</v>
      </c>
      <c r="BW169" s="50">
        <v>79.459999999999994</v>
      </c>
      <c r="BX169" s="50">
        <v>18.399999999999999</v>
      </c>
      <c r="BY169" s="50">
        <v>18.3</v>
      </c>
      <c r="BZ169" s="50">
        <v>18.600000000000001</v>
      </c>
      <c r="CA169" s="50">
        <v>10.8</v>
      </c>
      <c r="CB169" s="50">
        <v>11.7</v>
      </c>
      <c r="CC169" s="50">
        <v>10</v>
      </c>
      <c r="CF169" s="101">
        <v>5393436</v>
      </c>
      <c r="CG169" s="101">
        <v>2636324</v>
      </c>
      <c r="CH169" s="101">
        <v>2757112</v>
      </c>
      <c r="CI169" s="101">
        <v>328382</v>
      </c>
      <c r="CJ169" s="101">
        <v>168046</v>
      </c>
      <c r="CK169" s="101">
        <v>160336</v>
      </c>
      <c r="CL169" s="101">
        <v>336570</v>
      </c>
      <c r="CM169" s="101">
        <v>172137</v>
      </c>
      <c r="CN169" s="101">
        <v>164433</v>
      </c>
      <c r="CO169" s="101">
        <v>333013</v>
      </c>
      <c r="CP169" s="101">
        <v>166419</v>
      </c>
      <c r="CQ169" s="101">
        <v>166594</v>
      </c>
      <c r="CR169" s="101">
        <v>334054</v>
      </c>
      <c r="CS169" s="101">
        <v>168077</v>
      </c>
      <c r="CT169" s="101">
        <v>165977</v>
      </c>
      <c r="CV169" s="103" t="s">
        <v>1383</v>
      </c>
      <c r="CY169" s="104"/>
      <c r="CZ169" s="104"/>
    </row>
    <row r="170" spans="1:104" ht="12.75" x14ac:dyDescent="0.2">
      <c r="A170" s="96" t="s">
        <v>154</v>
      </c>
      <c r="B170" s="97" t="s">
        <v>571</v>
      </c>
      <c r="C170" s="96" t="s">
        <v>1000</v>
      </c>
      <c r="D170" s="50">
        <v>2</v>
      </c>
      <c r="E170" s="50">
        <v>2012</v>
      </c>
      <c r="F170" s="101">
        <v>129400</v>
      </c>
      <c r="G170" s="101">
        <v>30500</v>
      </c>
      <c r="H170" s="101">
        <v>29573.25</v>
      </c>
      <c r="I170" s="101">
        <v>39648.75</v>
      </c>
      <c r="J170" s="101">
        <v>25197.25</v>
      </c>
      <c r="K170" s="101">
        <v>14451.5</v>
      </c>
      <c r="L170" s="50">
        <v>12.2</v>
      </c>
      <c r="M170" s="50">
        <v>12.8</v>
      </c>
      <c r="N170" s="50">
        <v>11.5</v>
      </c>
      <c r="O170" s="102">
        <v>24.7</v>
      </c>
      <c r="P170" s="102">
        <v>26</v>
      </c>
      <c r="Q170" s="50">
        <v>23.2</v>
      </c>
      <c r="R170" s="102">
        <v>16.2811993442145</v>
      </c>
      <c r="S170" s="102">
        <v>19.377394801754157</v>
      </c>
      <c r="T170" s="102">
        <v>12.733664932307109</v>
      </c>
      <c r="U170" s="102">
        <v>13.997583443143395</v>
      </c>
      <c r="V170" s="102">
        <v>17.778597030932488</v>
      </c>
      <c r="W170" s="102">
        <v>10.211179904787979</v>
      </c>
      <c r="AJ170" s="50">
        <v>1055.5</v>
      </c>
      <c r="AK170" s="50">
        <v>554.5</v>
      </c>
      <c r="AL170" s="50">
        <v>501.1</v>
      </c>
      <c r="AM170" s="50">
        <v>123.2</v>
      </c>
      <c r="AN170" s="50">
        <v>67</v>
      </c>
      <c r="AO170" s="50">
        <v>56.2</v>
      </c>
      <c r="AP170" s="50">
        <v>69.77</v>
      </c>
      <c r="AQ170" s="50">
        <v>74.150000000000006</v>
      </c>
      <c r="AR170" s="50">
        <v>65.48</v>
      </c>
      <c r="AS170" s="50">
        <v>43.29</v>
      </c>
      <c r="AT170" s="50">
        <v>48.2</v>
      </c>
      <c r="AU170" s="50">
        <v>38.6</v>
      </c>
      <c r="AV170" s="102">
        <v>1512.9</v>
      </c>
      <c r="AW170" s="102">
        <v>747.8</v>
      </c>
      <c r="AX170" s="102">
        <v>765.2</v>
      </c>
      <c r="AY170" s="102">
        <v>284.7</v>
      </c>
      <c r="AZ170" s="102">
        <v>139</v>
      </c>
      <c r="BA170" s="102">
        <v>145.69999999999999</v>
      </c>
      <c r="BB170" s="102">
        <v>283.3</v>
      </c>
      <c r="BC170" s="102">
        <v>141.69999999999999</v>
      </c>
      <c r="BD170" s="102">
        <v>141.5</v>
      </c>
      <c r="BE170" s="102"/>
      <c r="BF170" s="50">
        <v>61.2</v>
      </c>
      <c r="BG170" s="50">
        <v>64.599999999999994</v>
      </c>
      <c r="BH170" s="50">
        <v>57.9</v>
      </c>
      <c r="BI170" s="50">
        <v>32.6</v>
      </c>
      <c r="BJ170" s="50">
        <v>35.700000000000003</v>
      </c>
      <c r="BK170" s="50">
        <v>29.6</v>
      </c>
      <c r="BL170" s="50">
        <v>72</v>
      </c>
      <c r="BM170" s="50">
        <v>74</v>
      </c>
      <c r="BN170" s="50">
        <v>70</v>
      </c>
      <c r="BO170" s="50">
        <v>69.77</v>
      </c>
      <c r="BP170" s="50">
        <v>74.150000000000006</v>
      </c>
      <c r="BQ170" s="50">
        <v>65.48</v>
      </c>
      <c r="BR170" s="50">
        <v>43.29</v>
      </c>
      <c r="BS170" s="50">
        <v>48.2</v>
      </c>
      <c r="BT170" s="50">
        <v>38.6</v>
      </c>
      <c r="BU170" s="50">
        <v>85.97</v>
      </c>
      <c r="BV170" s="50">
        <v>91.75</v>
      </c>
      <c r="BW170" s="50">
        <v>80.19</v>
      </c>
      <c r="BX170" s="50">
        <v>19.5</v>
      </c>
      <c r="BY170" s="50">
        <v>20.7</v>
      </c>
      <c r="BZ170" s="50">
        <v>18.2</v>
      </c>
      <c r="CA170" s="50">
        <v>11</v>
      </c>
      <c r="CB170" s="50">
        <v>10.8</v>
      </c>
      <c r="CC170" s="50">
        <v>11.2</v>
      </c>
      <c r="CF170" s="101">
        <v>2356585</v>
      </c>
      <c r="CG170" s="101">
        <v>1149537</v>
      </c>
      <c r="CH170" s="101">
        <v>1207048</v>
      </c>
      <c r="CI170" s="101">
        <v>142125</v>
      </c>
      <c r="CJ170" s="101">
        <v>72973</v>
      </c>
      <c r="CK170" s="101">
        <v>69152</v>
      </c>
      <c r="CL170" s="101">
        <v>149586</v>
      </c>
      <c r="CM170" s="101">
        <v>77494</v>
      </c>
      <c r="CN170" s="101">
        <v>72092</v>
      </c>
      <c r="CO170" s="101">
        <v>148691</v>
      </c>
      <c r="CP170" s="101">
        <v>75160</v>
      </c>
      <c r="CQ170" s="101">
        <v>73531</v>
      </c>
      <c r="CR170" s="101">
        <v>144957</v>
      </c>
      <c r="CS170" s="101">
        <v>73489</v>
      </c>
      <c r="CT170" s="101">
        <v>71468</v>
      </c>
      <c r="CV170" s="103" t="s">
        <v>1383</v>
      </c>
      <c r="CY170" s="104"/>
      <c r="CZ170" s="104"/>
    </row>
    <row r="171" spans="1:104" ht="12.75" x14ac:dyDescent="0.2">
      <c r="A171" s="96" t="s">
        <v>155</v>
      </c>
      <c r="B171" s="97" t="s">
        <v>572</v>
      </c>
      <c r="C171" s="96" t="s">
        <v>1001</v>
      </c>
      <c r="D171" s="50">
        <v>2</v>
      </c>
      <c r="E171" s="50">
        <v>2012</v>
      </c>
      <c r="F171" s="101">
        <v>79800</v>
      </c>
      <c r="G171" s="101">
        <v>21600</v>
      </c>
      <c r="H171" s="101">
        <v>20223.5</v>
      </c>
      <c r="I171" s="101">
        <v>19059.5</v>
      </c>
      <c r="J171" s="101">
        <v>10485.5</v>
      </c>
      <c r="K171" s="101">
        <v>8574</v>
      </c>
      <c r="L171" s="50">
        <v>8.9</v>
      </c>
      <c r="M171" s="50">
        <v>9.3000000000000007</v>
      </c>
      <c r="N171" s="50">
        <v>8.4</v>
      </c>
      <c r="O171" s="102">
        <v>22.9</v>
      </c>
      <c r="P171" s="102">
        <v>23</v>
      </c>
      <c r="Q171" s="50">
        <v>22.9</v>
      </c>
      <c r="R171" s="102">
        <v>9.7682416191310857</v>
      </c>
      <c r="S171" s="102">
        <v>9.8876203183973104</v>
      </c>
      <c r="T171" s="102">
        <v>9.6261097279955994</v>
      </c>
      <c r="U171" s="102">
        <v>8.3625015767853323</v>
      </c>
      <c r="V171" s="102">
        <v>9.1907929913136464</v>
      </c>
      <c r="W171" s="102">
        <v>7.5323346152241175</v>
      </c>
      <c r="AJ171" s="50">
        <v>892.6</v>
      </c>
      <c r="AK171" s="50">
        <v>460.4</v>
      </c>
      <c r="AL171" s="50">
        <v>432.2</v>
      </c>
      <c r="AM171" s="50">
        <v>94.1</v>
      </c>
      <c r="AN171" s="50">
        <v>52.6</v>
      </c>
      <c r="AO171" s="50">
        <v>41.5</v>
      </c>
      <c r="AP171" s="50">
        <v>72.260000000000005</v>
      </c>
      <c r="AQ171" s="50">
        <v>76.47</v>
      </c>
      <c r="AR171" s="50">
        <v>68.27</v>
      </c>
      <c r="AS171" s="50">
        <v>43.8</v>
      </c>
      <c r="AT171" s="50">
        <v>48.63</v>
      </c>
      <c r="AU171" s="50">
        <v>38.9</v>
      </c>
      <c r="AV171" s="102">
        <v>1235.2</v>
      </c>
      <c r="AW171" s="102">
        <v>602.1</v>
      </c>
      <c r="AX171" s="102">
        <v>633.20000000000005</v>
      </c>
      <c r="AY171" s="102">
        <v>214.8</v>
      </c>
      <c r="AZ171" s="102">
        <v>108.1</v>
      </c>
      <c r="BA171" s="102">
        <v>106.6</v>
      </c>
      <c r="BB171" s="102">
        <v>227.9</v>
      </c>
      <c r="BC171" s="102">
        <v>114.1</v>
      </c>
      <c r="BD171" s="102">
        <v>113.8</v>
      </c>
      <c r="BE171" s="102"/>
      <c r="BF171" s="50">
        <v>65.8</v>
      </c>
      <c r="BG171" s="50">
        <v>69.3</v>
      </c>
      <c r="BH171" s="50">
        <v>62.5</v>
      </c>
      <c r="BI171" s="50">
        <v>33.799999999999997</v>
      </c>
      <c r="BJ171" s="50">
        <v>37.5</v>
      </c>
      <c r="BK171" s="50">
        <v>30</v>
      </c>
      <c r="BL171" s="50">
        <v>77.2</v>
      </c>
      <c r="BM171" s="50">
        <v>83.8</v>
      </c>
      <c r="BN171" s="50">
        <v>70.7</v>
      </c>
      <c r="BO171" s="50">
        <v>72.260000000000005</v>
      </c>
      <c r="BP171" s="50">
        <v>76.47</v>
      </c>
      <c r="BQ171" s="50">
        <v>68.27</v>
      </c>
      <c r="BR171" s="50">
        <v>43.8</v>
      </c>
      <c r="BS171" s="50">
        <v>48.63</v>
      </c>
      <c r="BT171" s="50">
        <v>38.9</v>
      </c>
      <c r="BU171" s="50">
        <v>85.61</v>
      </c>
      <c r="BV171" s="50">
        <v>92.95</v>
      </c>
      <c r="BW171" s="50">
        <v>78.25</v>
      </c>
      <c r="BX171" s="50">
        <v>18.3</v>
      </c>
      <c r="BY171" s="50">
        <v>18.3</v>
      </c>
      <c r="BZ171" s="50">
        <v>18.2</v>
      </c>
      <c r="CA171" s="50">
        <v>10</v>
      </c>
      <c r="CB171" s="50">
        <v>12.7</v>
      </c>
      <c r="CC171" s="50">
        <v>7.9</v>
      </c>
      <c r="CF171" s="101">
        <v>1857477</v>
      </c>
      <c r="CG171" s="101">
        <v>907064</v>
      </c>
      <c r="CH171" s="101">
        <v>950413</v>
      </c>
      <c r="CI171" s="101">
        <v>113523</v>
      </c>
      <c r="CJ171" s="101">
        <v>57686</v>
      </c>
      <c r="CK171" s="101">
        <v>55837</v>
      </c>
      <c r="CL171" s="101">
        <v>118278</v>
      </c>
      <c r="CM171" s="101">
        <v>58673</v>
      </c>
      <c r="CN171" s="101">
        <v>59605</v>
      </c>
      <c r="CO171" s="101">
        <v>115180</v>
      </c>
      <c r="CP171" s="101">
        <v>56492</v>
      </c>
      <c r="CQ171" s="101">
        <v>58688</v>
      </c>
      <c r="CR171" s="101">
        <v>117709</v>
      </c>
      <c r="CS171" s="101">
        <v>58347</v>
      </c>
      <c r="CT171" s="101">
        <v>59362</v>
      </c>
      <c r="CV171" s="103" t="s">
        <v>1383</v>
      </c>
      <c r="CY171" s="104"/>
      <c r="CZ171" s="104"/>
    </row>
    <row r="172" spans="1:104" ht="12.75" x14ac:dyDescent="0.2">
      <c r="A172" s="96" t="s">
        <v>156</v>
      </c>
      <c r="B172" s="97" t="s">
        <v>573</v>
      </c>
      <c r="C172" s="96" t="s">
        <v>1002</v>
      </c>
      <c r="D172" s="50">
        <v>2</v>
      </c>
      <c r="E172" s="50">
        <v>2012</v>
      </c>
      <c r="F172" s="101">
        <v>50700</v>
      </c>
      <c r="G172" s="101">
        <v>11400</v>
      </c>
      <c r="H172" s="101">
        <v>11019</v>
      </c>
      <c r="I172" s="101">
        <v>13766.25</v>
      </c>
      <c r="J172" s="101">
        <v>7181</v>
      </c>
      <c r="K172" s="101">
        <v>6585.25</v>
      </c>
      <c r="L172" s="50">
        <v>9.4</v>
      </c>
      <c r="M172" s="50">
        <v>9.1999999999999993</v>
      </c>
      <c r="N172" s="50">
        <v>9.6999999999999993</v>
      </c>
      <c r="O172" s="102">
        <v>20.6</v>
      </c>
      <c r="P172" s="102">
        <v>17</v>
      </c>
      <c r="Q172" s="50">
        <v>25.8</v>
      </c>
      <c r="R172" s="102">
        <v>11.375138922744494</v>
      </c>
      <c r="S172" s="102">
        <v>11.104453147047796</v>
      </c>
      <c r="T172" s="102">
        <v>11.685765113503779</v>
      </c>
      <c r="U172" s="102">
        <v>10.030657580510303</v>
      </c>
      <c r="V172" s="102">
        <v>10.758697150391036</v>
      </c>
      <c r="W172" s="102">
        <v>9.34134327246678</v>
      </c>
      <c r="AJ172" s="50">
        <v>535.1</v>
      </c>
      <c r="AK172" s="50">
        <v>287.89999999999998</v>
      </c>
      <c r="AL172" s="50">
        <v>247.3</v>
      </c>
      <c r="AM172" s="50">
        <v>55.4</v>
      </c>
      <c r="AN172" s="50">
        <v>32.6</v>
      </c>
      <c r="AO172" s="50">
        <v>22.8</v>
      </c>
      <c r="AP172" s="50">
        <v>72.150000000000006</v>
      </c>
      <c r="AQ172" s="50">
        <v>77.78</v>
      </c>
      <c r="AR172" s="50">
        <v>66.55</v>
      </c>
      <c r="AS172" s="50">
        <v>41.54</v>
      </c>
      <c r="AT172" s="50">
        <v>48.05</v>
      </c>
      <c r="AU172" s="50">
        <v>34.79</v>
      </c>
      <c r="AV172" s="102">
        <v>741.7</v>
      </c>
      <c r="AW172" s="102">
        <v>370.1</v>
      </c>
      <c r="AX172" s="102">
        <v>371.6</v>
      </c>
      <c r="AY172" s="102">
        <v>133.4</v>
      </c>
      <c r="AZ172" s="102">
        <v>67.900000000000006</v>
      </c>
      <c r="BA172" s="102">
        <v>65.400000000000006</v>
      </c>
      <c r="BB172" s="102">
        <v>137.19999999999999</v>
      </c>
      <c r="BC172" s="102">
        <v>66.7</v>
      </c>
      <c r="BD172" s="102">
        <v>70.5</v>
      </c>
      <c r="BE172" s="102"/>
      <c r="BF172" s="50">
        <v>65.3</v>
      </c>
      <c r="BG172" s="50">
        <v>70.599999999999994</v>
      </c>
      <c r="BH172" s="50">
        <v>60.1</v>
      </c>
      <c r="BI172" s="50">
        <v>33</v>
      </c>
      <c r="BJ172" s="50">
        <v>39.9</v>
      </c>
      <c r="BK172" s="50">
        <v>25.8</v>
      </c>
      <c r="BL172" s="50">
        <v>78.099999999999994</v>
      </c>
      <c r="BM172" s="50">
        <v>86.1</v>
      </c>
      <c r="BN172" s="50">
        <v>70.599999999999994</v>
      </c>
      <c r="BO172" s="50">
        <v>72.150000000000006</v>
      </c>
      <c r="BP172" s="50">
        <v>77.78</v>
      </c>
      <c r="BQ172" s="50">
        <v>66.55</v>
      </c>
      <c r="BR172" s="50">
        <v>41.54</v>
      </c>
      <c r="BS172" s="50">
        <v>48.05</v>
      </c>
      <c r="BT172" s="50">
        <v>34.79</v>
      </c>
      <c r="BU172" s="50">
        <v>88.18</v>
      </c>
      <c r="BV172" s="50">
        <v>96.89</v>
      </c>
      <c r="BW172" s="50">
        <v>79.94</v>
      </c>
      <c r="BX172" s="50">
        <v>16.399999999999999</v>
      </c>
      <c r="BY172" s="50">
        <v>12.8</v>
      </c>
      <c r="BZ172" s="50">
        <v>20</v>
      </c>
      <c r="CA172" s="50">
        <v>11.9</v>
      </c>
      <c r="CB172" s="50" t="s">
        <v>1383</v>
      </c>
      <c r="CC172" s="50" t="s">
        <v>1383</v>
      </c>
      <c r="CF172" s="101">
        <v>1179374</v>
      </c>
      <c r="CG172" s="101">
        <v>579723</v>
      </c>
      <c r="CH172" s="101">
        <v>599651</v>
      </c>
      <c r="CI172" s="101">
        <v>72734</v>
      </c>
      <c r="CJ172" s="101">
        <v>37387</v>
      </c>
      <c r="CK172" s="101">
        <v>35347</v>
      </c>
      <c r="CL172" s="101">
        <v>68706</v>
      </c>
      <c r="CM172" s="101">
        <v>35970</v>
      </c>
      <c r="CN172" s="101">
        <v>32736</v>
      </c>
      <c r="CO172" s="101">
        <v>69142</v>
      </c>
      <c r="CP172" s="101">
        <v>34767</v>
      </c>
      <c r="CQ172" s="101">
        <v>34375</v>
      </c>
      <c r="CR172" s="101">
        <v>71388</v>
      </c>
      <c r="CS172" s="101">
        <v>36241</v>
      </c>
      <c r="CT172" s="101">
        <v>35147</v>
      </c>
      <c r="CV172" s="103" t="s">
        <v>1383</v>
      </c>
      <c r="CY172" s="104"/>
      <c r="CZ172" s="104"/>
    </row>
    <row r="173" spans="1:104" ht="12.75" x14ac:dyDescent="0.2">
      <c r="A173" s="96" t="s">
        <v>157</v>
      </c>
      <c r="B173" s="97" t="s">
        <v>574</v>
      </c>
      <c r="C173" s="96" t="s">
        <v>1003</v>
      </c>
      <c r="D173" s="50">
        <v>1</v>
      </c>
      <c r="E173" s="50">
        <v>2012</v>
      </c>
      <c r="F173" s="101">
        <v>336400</v>
      </c>
      <c r="G173" s="101">
        <v>82100</v>
      </c>
      <c r="H173" s="101">
        <v>78938.75</v>
      </c>
      <c r="I173" s="101">
        <v>90821.499999999985</v>
      </c>
      <c r="J173" s="101"/>
      <c r="K173" s="101"/>
      <c r="L173" s="50">
        <v>8.6999999999999993</v>
      </c>
      <c r="M173" s="50">
        <v>8</v>
      </c>
      <c r="N173" s="50">
        <v>9.4</v>
      </c>
      <c r="O173" s="102">
        <v>21.5</v>
      </c>
      <c r="P173" s="102">
        <v>20.100000000000001</v>
      </c>
      <c r="Q173" s="50">
        <v>23.1</v>
      </c>
      <c r="R173" s="102"/>
      <c r="S173" s="102"/>
      <c r="T173" s="102"/>
      <c r="U173" s="102"/>
      <c r="V173" s="102"/>
      <c r="W173" s="102"/>
      <c r="AJ173" s="50">
        <v>3853.8</v>
      </c>
      <c r="AK173" s="50">
        <v>2006.9</v>
      </c>
      <c r="AL173" s="50">
        <v>1846.9</v>
      </c>
      <c r="AM173" s="50">
        <v>382.2</v>
      </c>
      <c r="AN173" s="50">
        <v>210.6</v>
      </c>
      <c r="AO173" s="50">
        <v>171.6</v>
      </c>
      <c r="AP173" s="50">
        <v>72.42</v>
      </c>
      <c r="AQ173" s="50">
        <v>75.819999999999993</v>
      </c>
      <c r="AR173" s="50">
        <v>69.06</v>
      </c>
      <c r="AS173" s="50">
        <v>41.62</v>
      </c>
      <c r="AT173" s="50">
        <v>44.92</v>
      </c>
      <c r="AU173" s="50">
        <v>38.18</v>
      </c>
      <c r="AV173" s="102">
        <v>5321.5</v>
      </c>
      <c r="AW173" s="102">
        <v>2647</v>
      </c>
      <c r="AX173" s="102">
        <v>2674.4</v>
      </c>
      <c r="AY173" s="102">
        <v>918.2</v>
      </c>
      <c r="AZ173" s="102">
        <v>468.7</v>
      </c>
      <c r="BA173" s="102">
        <v>449.5</v>
      </c>
      <c r="BB173" s="102">
        <v>978.8</v>
      </c>
      <c r="BC173" s="102">
        <v>489.4</v>
      </c>
      <c r="BD173" s="102">
        <v>489.4</v>
      </c>
      <c r="BE173" s="102"/>
      <c r="BF173" s="50">
        <v>66.099999999999994</v>
      </c>
      <c r="BG173" s="50">
        <v>69.7</v>
      </c>
      <c r="BH173" s="50">
        <v>62.6</v>
      </c>
      <c r="BI173" s="50">
        <v>32.700000000000003</v>
      </c>
      <c r="BJ173" s="50">
        <v>35.9</v>
      </c>
      <c r="BK173" s="50">
        <v>29.3</v>
      </c>
      <c r="BL173" s="50">
        <v>81.7</v>
      </c>
      <c r="BM173" s="50">
        <v>86.9</v>
      </c>
      <c r="BN173" s="50">
        <v>76.5</v>
      </c>
      <c r="BO173" s="50">
        <v>72.42</v>
      </c>
      <c r="BP173" s="50">
        <v>75.819999999999993</v>
      </c>
      <c r="BQ173" s="50">
        <v>69.06</v>
      </c>
      <c r="BR173" s="50">
        <v>41.62</v>
      </c>
      <c r="BS173" s="50">
        <v>44.92</v>
      </c>
      <c r="BT173" s="50">
        <v>38.18</v>
      </c>
      <c r="BU173" s="50">
        <v>91.01</v>
      </c>
      <c r="BV173" s="50">
        <v>95.5</v>
      </c>
      <c r="BW173" s="50">
        <v>86.52</v>
      </c>
      <c r="BX173" s="50">
        <v>14.5</v>
      </c>
      <c r="BY173" s="50">
        <v>14.2</v>
      </c>
      <c r="BZ173" s="50">
        <v>14.8</v>
      </c>
      <c r="CA173" s="50">
        <v>8.8000000000000007</v>
      </c>
      <c r="CB173" s="50">
        <v>11</v>
      </c>
      <c r="CC173" s="50">
        <v>6.5</v>
      </c>
      <c r="CF173" s="101">
        <v>8669665</v>
      </c>
      <c r="CG173" s="101">
        <v>4213162</v>
      </c>
      <c r="CH173" s="101">
        <v>4456503</v>
      </c>
      <c r="CI173" s="101">
        <v>518781</v>
      </c>
      <c r="CJ173" s="101">
        <v>266294</v>
      </c>
      <c r="CK173" s="101">
        <v>252487</v>
      </c>
      <c r="CL173" s="101">
        <v>485341</v>
      </c>
      <c r="CM173" s="101">
        <v>249695</v>
      </c>
      <c r="CN173" s="101">
        <v>235646</v>
      </c>
      <c r="CO173" s="101">
        <v>471671</v>
      </c>
      <c r="CP173" s="101">
        <v>237020</v>
      </c>
      <c r="CQ173" s="101">
        <v>234651</v>
      </c>
      <c r="CR173" s="101">
        <v>506864</v>
      </c>
      <c r="CS173" s="101">
        <v>253322</v>
      </c>
      <c r="CT173" s="101">
        <v>253542</v>
      </c>
      <c r="CV173" s="103" t="s">
        <v>1383</v>
      </c>
      <c r="CY173" s="104"/>
      <c r="CZ173" s="104"/>
    </row>
    <row r="174" spans="1:104" ht="12.75" x14ac:dyDescent="0.2">
      <c r="A174" s="96" t="s">
        <v>158</v>
      </c>
      <c r="B174" s="97" t="s">
        <v>575</v>
      </c>
      <c r="C174" s="96" t="s">
        <v>1004</v>
      </c>
      <c r="D174" s="50">
        <v>2</v>
      </c>
      <c r="E174" s="50">
        <v>2012</v>
      </c>
      <c r="F174" s="101">
        <v>146600</v>
      </c>
      <c r="G174" s="101">
        <v>41300</v>
      </c>
      <c r="H174" s="101">
        <v>40248.25</v>
      </c>
      <c r="I174" s="101">
        <v>37973</v>
      </c>
      <c r="J174" s="101">
        <v>17173.25</v>
      </c>
      <c r="K174" s="101">
        <v>20799.75</v>
      </c>
      <c r="L174" s="50">
        <v>8.8000000000000007</v>
      </c>
      <c r="M174" s="50">
        <v>8</v>
      </c>
      <c r="N174" s="50">
        <v>9.6999999999999993</v>
      </c>
      <c r="O174" s="102">
        <v>22.4</v>
      </c>
      <c r="P174" s="102">
        <v>20.2</v>
      </c>
      <c r="Q174" s="50">
        <v>24.8</v>
      </c>
      <c r="R174" s="102">
        <v>9.8557506694671702</v>
      </c>
      <c r="S174" s="102">
        <v>8.3500777353545725</v>
      </c>
      <c r="T174" s="102">
        <v>11.579734108294083</v>
      </c>
      <c r="U174" s="102">
        <v>8.9692178418299342</v>
      </c>
      <c r="V174" s="102">
        <v>8.0651618773665206</v>
      </c>
      <c r="W174" s="102">
        <v>9.8839806309666933</v>
      </c>
      <c r="AJ174" s="50">
        <v>1651.4</v>
      </c>
      <c r="AK174" s="50">
        <v>868.1</v>
      </c>
      <c r="AL174" s="50">
        <v>783.3</v>
      </c>
      <c r="AM174" s="50">
        <v>184.7</v>
      </c>
      <c r="AN174" s="50">
        <v>98</v>
      </c>
      <c r="AO174" s="50">
        <v>86.6</v>
      </c>
      <c r="AP174" s="50">
        <v>73.53</v>
      </c>
      <c r="AQ174" s="50">
        <v>77.569999999999993</v>
      </c>
      <c r="AR174" s="50">
        <v>69.52</v>
      </c>
      <c r="AS174" s="50">
        <v>44.57</v>
      </c>
      <c r="AT174" s="50">
        <v>46.47</v>
      </c>
      <c r="AU174" s="50">
        <v>42.6</v>
      </c>
      <c r="AV174" s="102">
        <v>2245.8000000000002</v>
      </c>
      <c r="AW174" s="102">
        <v>1119.0999999999999</v>
      </c>
      <c r="AX174" s="102">
        <v>1126.7</v>
      </c>
      <c r="AY174" s="102">
        <v>414.3</v>
      </c>
      <c r="AZ174" s="102">
        <v>211</v>
      </c>
      <c r="BA174" s="102">
        <v>203.3</v>
      </c>
      <c r="BB174" s="102">
        <v>423.4</v>
      </c>
      <c r="BC174" s="102">
        <v>212.9</v>
      </c>
      <c r="BD174" s="102">
        <v>210.4</v>
      </c>
      <c r="BE174" s="102"/>
      <c r="BF174" s="50">
        <v>67</v>
      </c>
      <c r="BG174" s="50">
        <v>71.3</v>
      </c>
      <c r="BH174" s="50">
        <v>62.7</v>
      </c>
      <c r="BI174" s="50">
        <v>34.6</v>
      </c>
      <c r="BJ174" s="50">
        <v>37.1</v>
      </c>
      <c r="BK174" s="50">
        <v>32</v>
      </c>
      <c r="BL174" s="50">
        <v>82</v>
      </c>
      <c r="BM174" s="50">
        <v>88.5</v>
      </c>
      <c r="BN174" s="50">
        <v>75.5</v>
      </c>
      <c r="BO174" s="50">
        <v>73.53</v>
      </c>
      <c r="BP174" s="50">
        <v>77.569999999999993</v>
      </c>
      <c r="BQ174" s="50">
        <v>69.52</v>
      </c>
      <c r="BR174" s="50">
        <v>44.57</v>
      </c>
      <c r="BS174" s="50">
        <v>46.47</v>
      </c>
      <c r="BT174" s="50">
        <v>42.6</v>
      </c>
      <c r="BU174" s="50">
        <v>91</v>
      </c>
      <c r="BV174" s="50">
        <v>96.59</v>
      </c>
      <c r="BW174" s="50">
        <v>85.36</v>
      </c>
      <c r="BX174" s="50">
        <v>16.2</v>
      </c>
      <c r="BY174" s="50">
        <v>15.1</v>
      </c>
      <c r="BZ174" s="50">
        <v>17.3</v>
      </c>
      <c r="CA174" s="50">
        <v>8.8000000000000007</v>
      </c>
      <c r="CB174" s="50">
        <v>10</v>
      </c>
      <c r="CC174" s="50">
        <v>7.6</v>
      </c>
      <c r="CF174" s="101">
        <v>3630139</v>
      </c>
      <c r="CG174" s="101">
        <v>1768554</v>
      </c>
      <c r="CH174" s="101">
        <v>1861585</v>
      </c>
      <c r="CI174" s="101">
        <v>222609</v>
      </c>
      <c r="CJ174" s="101">
        <v>114172</v>
      </c>
      <c r="CK174" s="101">
        <v>108437</v>
      </c>
      <c r="CL174" s="101">
        <v>209157</v>
      </c>
      <c r="CM174" s="101">
        <v>106599</v>
      </c>
      <c r="CN174" s="101">
        <v>102558</v>
      </c>
      <c r="CO174" s="101">
        <v>205746</v>
      </c>
      <c r="CP174" s="101">
        <v>103063</v>
      </c>
      <c r="CQ174" s="101">
        <v>102683</v>
      </c>
      <c r="CR174" s="101">
        <v>221112</v>
      </c>
      <c r="CS174" s="101">
        <v>110614</v>
      </c>
      <c r="CT174" s="101">
        <v>110498</v>
      </c>
      <c r="CV174" s="103" t="s">
        <v>1383</v>
      </c>
      <c r="CY174" s="104"/>
      <c r="CZ174" s="104"/>
    </row>
    <row r="175" spans="1:104" ht="12.75" x14ac:dyDescent="0.2">
      <c r="A175" s="96" t="s">
        <v>159</v>
      </c>
      <c r="B175" s="97" t="s">
        <v>576</v>
      </c>
      <c r="C175" s="96" t="s">
        <v>1005</v>
      </c>
      <c r="D175" s="50">
        <v>2</v>
      </c>
      <c r="E175" s="50">
        <v>2012</v>
      </c>
      <c r="F175" s="101">
        <v>120600</v>
      </c>
      <c r="G175" s="101">
        <v>22300</v>
      </c>
      <c r="H175" s="101">
        <v>20645.25</v>
      </c>
      <c r="I175" s="101">
        <v>34162</v>
      </c>
      <c r="J175" s="101">
        <v>15638.75</v>
      </c>
      <c r="K175" s="101">
        <v>18523.25</v>
      </c>
      <c r="L175" s="50">
        <v>8.4</v>
      </c>
      <c r="M175" s="50">
        <v>8.1999999999999993</v>
      </c>
      <c r="N175" s="50">
        <v>8.6999999999999993</v>
      </c>
      <c r="O175" s="102">
        <v>18.3</v>
      </c>
      <c r="P175" s="102">
        <v>17.7</v>
      </c>
      <c r="Q175" s="50">
        <v>19</v>
      </c>
      <c r="R175" s="102">
        <v>10.493964634092023</v>
      </c>
      <c r="S175" s="102">
        <v>9.2917863015407836</v>
      </c>
      <c r="T175" s="102">
        <v>11.780821046572825</v>
      </c>
      <c r="U175" s="102">
        <v>9.5258875796362616</v>
      </c>
      <c r="V175" s="102">
        <v>8.7315002603188869</v>
      </c>
      <c r="W175" s="102">
        <v>10.318468321676958</v>
      </c>
      <c r="AJ175" s="50">
        <v>1419.5</v>
      </c>
      <c r="AK175" s="50">
        <v>737.6</v>
      </c>
      <c r="AL175" s="50">
        <v>681.8</v>
      </c>
      <c r="AM175" s="50">
        <v>122.4</v>
      </c>
      <c r="AN175" s="50">
        <v>68.5</v>
      </c>
      <c r="AO175" s="50">
        <v>53.9</v>
      </c>
      <c r="AP175" s="50">
        <v>71.290000000000006</v>
      </c>
      <c r="AQ175" s="50">
        <v>74.150000000000006</v>
      </c>
      <c r="AR175" s="50">
        <v>68.44</v>
      </c>
      <c r="AS175" s="50">
        <v>37.950000000000003</v>
      </c>
      <c r="AT175" s="50">
        <v>41.77</v>
      </c>
      <c r="AU175" s="50">
        <v>33.99</v>
      </c>
      <c r="AV175" s="102">
        <v>1991</v>
      </c>
      <c r="AW175" s="102">
        <v>994.7</v>
      </c>
      <c r="AX175" s="102">
        <v>996.2</v>
      </c>
      <c r="AY175" s="102">
        <v>322.39999999999998</v>
      </c>
      <c r="AZ175" s="102">
        <v>164</v>
      </c>
      <c r="BA175" s="102">
        <v>158.4</v>
      </c>
      <c r="BB175" s="102">
        <v>358.6</v>
      </c>
      <c r="BC175" s="102">
        <v>179.1</v>
      </c>
      <c r="BD175" s="102">
        <v>179.5</v>
      </c>
      <c r="BE175" s="102"/>
      <c r="BF175" s="50">
        <v>65.3</v>
      </c>
      <c r="BG175" s="50">
        <v>68.099999999999994</v>
      </c>
      <c r="BH175" s="50">
        <v>62.5</v>
      </c>
      <c r="BI175" s="50">
        <v>31</v>
      </c>
      <c r="BJ175" s="50">
        <v>34.4</v>
      </c>
      <c r="BK175" s="50">
        <v>27.5</v>
      </c>
      <c r="BL175" s="50">
        <v>81.2</v>
      </c>
      <c r="BM175" s="50">
        <v>85.2</v>
      </c>
      <c r="BN175" s="50">
        <v>77.3</v>
      </c>
      <c r="BO175" s="50">
        <v>71.290000000000006</v>
      </c>
      <c r="BP175" s="50">
        <v>74.150000000000006</v>
      </c>
      <c r="BQ175" s="50">
        <v>68.44</v>
      </c>
      <c r="BR175" s="50">
        <v>37.950000000000003</v>
      </c>
      <c r="BS175" s="50">
        <v>41.77</v>
      </c>
      <c r="BT175" s="50">
        <v>33.99</v>
      </c>
      <c r="BU175" s="50">
        <v>90.77</v>
      </c>
      <c r="BV175" s="50">
        <v>93.97</v>
      </c>
      <c r="BW175" s="50">
        <v>87.59</v>
      </c>
      <c r="BX175" s="50">
        <v>10.9</v>
      </c>
      <c r="BY175" s="50">
        <v>10.7</v>
      </c>
      <c r="BZ175" s="50">
        <v>11.1</v>
      </c>
      <c r="CA175" s="50">
        <v>8.3000000000000007</v>
      </c>
      <c r="CB175" s="50">
        <v>11.2</v>
      </c>
      <c r="CC175" s="50">
        <v>5.2</v>
      </c>
      <c r="CF175" s="101">
        <v>3249815</v>
      </c>
      <c r="CG175" s="101">
        <v>1578731</v>
      </c>
      <c r="CH175" s="101">
        <v>1671084</v>
      </c>
      <c r="CI175" s="101">
        <v>195214</v>
      </c>
      <c r="CJ175" s="101">
        <v>100409</v>
      </c>
      <c r="CK175" s="101">
        <v>94805</v>
      </c>
      <c r="CL175" s="101">
        <v>180878</v>
      </c>
      <c r="CM175" s="101">
        <v>94143</v>
      </c>
      <c r="CN175" s="101">
        <v>86735</v>
      </c>
      <c r="CO175" s="101">
        <v>173803</v>
      </c>
      <c r="CP175" s="101">
        <v>87937</v>
      </c>
      <c r="CQ175" s="101">
        <v>85866</v>
      </c>
      <c r="CR175" s="101">
        <v>188299</v>
      </c>
      <c r="CS175" s="101">
        <v>94660</v>
      </c>
      <c r="CT175" s="101">
        <v>93639</v>
      </c>
      <c r="CV175" s="103" t="s">
        <v>1383</v>
      </c>
      <c r="CY175" s="104"/>
      <c r="CZ175" s="104"/>
    </row>
    <row r="176" spans="1:104" ht="12.75" x14ac:dyDescent="0.2">
      <c r="A176" s="96" t="s">
        <v>160</v>
      </c>
      <c r="B176" s="97" t="s">
        <v>577</v>
      </c>
      <c r="C176" s="96" t="s">
        <v>1006</v>
      </c>
      <c r="D176" s="50">
        <v>2</v>
      </c>
      <c r="E176" s="50">
        <v>2012</v>
      </c>
      <c r="F176" s="101">
        <v>69200</v>
      </c>
      <c r="G176" s="101">
        <v>18400</v>
      </c>
      <c r="H176" s="101">
        <v>18045.25</v>
      </c>
      <c r="I176" s="101">
        <v>18686.5</v>
      </c>
      <c r="J176" s="101">
        <v>9063.5</v>
      </c>
      <c r="K176" s="101">
        <v>9623</v>
      </c>
      <c r="L176" s="50">
        <v>8.8000000000000007</v>
      </c>
      <c r="M176" s="50">
        <v>7.8</v>
      </c>
      <c r="N176" s="50">
        <v>9.8000000000000007</v>
      </c>
      <c r="O176" s="102">
        <v>24.5</v>
      </c>
      <c r="P176" s="102">
        <v>23.7</v>
      </c>
      <c r="Q176" s="50">
        <v>25.6</v>
      </c>
      <c r="R176" s="102">
        <v>10.383494430815137</v>
      </c>
      <c r="S176" s="102">
        <v>9.7058579433347525</v>
      </c>
      <c r="T176" s="102">
        <v>11.114351465522468</v>
      </c>
      <c r="U176" s="102">
        <v>9.4964756343604044</v>
      </c>
      <c r="V176" s="102">
        <v>9.3106512370885142</v>
      </c>
      <c r="W176" s="102">
        <v>9.6784088909004051</v>
      </c>
      <c r="AJ176" s="50">
        <v>783</v>
      </c>
      <c r="AK176" s="50">
        <v>401.1</v>
      </c>
      <c r="AL176" s="50">
        <v>381.8</v>
      </c>
      <c r="AM176" s="50">
        <v>75.2</v>
      </c>
      <c r="AN176" s="50">
        <v>44</v>
      </c>
      <c r="AO176" s="50">
        <v>31.1</v>
      </c>
      <c r="AP176" s="50">
        <v>72.180000000000007</v>
      </c>
      <c r="AQ176" s="50">
        <v>75.239999999999995</v>
      </c>
      <c r="AR176" s="50">
        <v>69.23</v>
      </c>
      <c r="AS176" s="50">
        <v>41.41</v>
      </c>
      <c r="AT176" s="50">
        <v>46.96</v>
      </c>
      <c r="AU176" s="50">
        <v>35.479999999999997</v>
      </c>
      <c r="AV176" s="102">
        <v>1084.7</v>
      </c>
      <c r="AW176" s="102">
        <v>533.20000000000005</v>
      </c>
      <c r="AX176" s="102">
        <v>551.5</v>
      </c>
      <c r="AY176" s="102">
        <v>181.5</v>
      </c>
      <c r="AZ176" s="102">
        <v>93.7</v>
      </c>
      <c r="BA176" s="102">
        <v>87.8</v>
      </c>
      <c r="BB176" s="102">
        <v>196.8</v>
      </c>
      <c r="BC176" s="102">
        <v>97.3</v>
      </c>
      <c r="BD176" s="102">
        <v>99.4</v>
      </c>
      <c r="BE176" s="102"/>
      <c r="BF176" s="50">
        <v>65.8</v>
      </c>
      <c r="BG176" s="50">
        <v>69.3</v>
      </c>
      <c r="BH176" s="50">
        <v>62.4</v>
      </c>
      <c r="BI176" s="50">
        <v>31.3</v>
      </c>
      <c r="BJ176" s="50">
        <v>35.799999999999997</v>
      </c>
      <c r="BK176" s="50">
        <v>26.4</v>
      </c>
      <c r="BL176" s="50">
        <v>82</v>
      </c>
      <c r="BM176" s="50">
        <v>86.6</v>
      </c>
      <c r="BN176" s="50">
        <v>77.400000000000006</v>
      </c>
      <c r="BO176" s="50">
        <v>72.180000000000007</v>
      </c>
      <c r="BP176" s="50">
        <v>75.239999999999995</v>
      </c>
      <c r="BQ176" s="50">
        <v>69.23</v>
      </c>
      <c r="BR176" s="50">
        <v>41.41</v>
      </c>
      <c r="BS176" s="50">
        <v>46.96</v>
      </c>
      <c r="BT176" s="50">
        <v>35.479999999999997</v>
      </c>
      <c r="BU176" s="50">
        <v>91.46</v>
      </c>
      <c r="BV176" s="50">
        <v>95.93</v>
      </c>
      <c r="BW176" s="50">
        <v>87.08</v>
      </c>
      <c r="BX176" s="50">
        <v>16.899999999999999</v>
      </c>
      <c r="BY176" s="50">
        <v>18</v>
      </c>
      <c r="BZ176" s="50">
        <v>15.7</v>
      </c>
      <c r="CA176" s="50">
        <v>9.9</v>
      </c>
      <c r="CB176" s="50">
        <v>13.2</v>
      </c>
      <c r="CC176" s="50" t="s">
        <v>1383</v>
      </c>
      <c r="CF176" s="101">
        <v>1789711</v>
      </c>
      <c r="CG176" s="101">
        <v>865877</v>
      </c>
      <c r="CH176" s="101">
        <v>923834</v>
      </c>
      <c r="CI176" s="101">
        <v>100958</v>
      </c>
      <c r="CJ176" s="101">
        <v>51713</v>
      </c>
      <c r="CK176" s="101">
        <v>49245</v>
      </c>
      <c r="CL176" s="101">
        <v>95306</v>
      </c>
      <c r="CM176" s="101">
        <v>48953</v>
      </c>
      <c r="CN176" s="101">
        <v>46353</v>
      </c>
      <c r="CO176" s="101">
        <v>92122</v>
      </c>
      <c r="CP176" s="101">
        <v>46020</v>
      </c>
      <c r="CQ176" s="101">
        <v>46102</v>
      </c>
      <c r="CR176" s="101">
        <v>97453</v>
      </c>
      <c r="CS176" s="101">
        <v>48048</v>
      </c>
      <c r="CT176" s="101">
        <v>49405</v>
      </c>
      <c r="CV176" s="103" t="s">
        <v>1383</v>
      </c>
      <c r="CY176" s="104"/>
      <c r="CZ176" s="104"/>
    </row>
    <row r="177" spans="1:104" ht="12.75" x14ac:dyDescent="0.2">
      <c r="A177" s="96" t="s">
        <v>161</v>
      </c>
      <c r="B177" s="97" t="s">
        <v>578</v>
      </c>
      <c r="C177" s="96" t="s">
        <v>1007</v>
      </c>
      <c r="D177" s="50">
        <v>1</v>
      </c>
      <c r="E177" s="50">
        <v>2012</v>
      </c>
      <c r="F177" s="101">
        <v>285400</v>
      </c>
      <c r="G177" s="101">
        <v>58300</v>
      </c>
      <c r="H177" s="101">
        <v>55726.249999999993</v>
      </c>
      <c r="I177" s="101">
        <v>80744.25</v>
      </c>
      <c r="J177" s="101"/>
      <c r="K177" s="101"/>
      <c r="L177" s="50">
        <v>9.1999999999999993</v>
      </c>
      <c r="M177" s="50">
        <v>8.8000000000000007</v>
      </c>
      <c r="N177" s="50">
        <v>9.6999999999999993</v>
      </c>
      <c r="O177" s="102">
        <v>21.3</v>
      </c>
      <c r="P177" s="102">
        <v>20.9</v>
      </c>
      <c r="Q177" s="50">
        <v>21.8</v>
      </c>
      <c r="R177" s="102"/>
      <c r="S177" s="102"/>
      <c r="T177" s="102"/>
      <c r="U177" s="102"/>
      <c r="V177" s="102"/>
      <c r="W177" s="102"/>
      <c r="AJ177" s="50">
        <v>3080.4</v>
      </c>
      <c r="AK177" s="50">
        <v>1596.1</v>
      </c>
      <c r="AL177" s="50">
        <v>1484.3</v>
      </c>
      <c r="AM177" s="50">
        <v>273.5</v>
      </c>
      <c r="AN177" s="50">
        <v>151.5</v>
      </c>
      <c r="AO177" s="50">
        <v>121.9</v>
      </c>
      <c r="AP177" s="50">
        <v>71.63</v>
      </c>
      <c r="AQ177" s="50">
        <v>75.3</v>
      </c>
      <c r="AR177" s="50">
        <v>68.069999999999993</v>
      </c>
      <c r="AS177" s="50">
        <v>37.68</v>
      </c>
      <c r="AT177" s="50">
        <v>41.35</v>
      </c>
      <c r="AU177" s="50">
        <v>33.94</v>
      </c>
      <c r="AV177" s="102">
        <v>4300.2</v>
      </c>
      <c r="AW177" s="102">
        <v>2119.6</v>
      </c>
      <c r="AX177" s="102">
        <v>2180.5</v>
      </c>
      <c r="AY177" s="102">
        <v>725.8</v>
      </c>
      <c r="AZ177" s="102">
        <v>366.5</v>
      </c>
      <c r="BA177" s="102">
        <v>359.3</v>
      </c>
      <c r="BB177" s="102">
        <v>748.4</v>
      </c>
      <c r="BC177" s="102">
        <v>366.7</v>
      </c>
      <c r="BD177" s="102">
        <v>381.7</v>
      </c>
      <c r="BE177" s="102"/>
      <c r="BF177" s="50">
        <v>65</v>
      </c>
      <c r="BG177" s="50">
        <v>68.599999999999994</v>
      </c>
      <c r="BH177" s="50">
        <v>61.5</v>
      </c>
      <c r="BI177" s="50">
        <v>29.6</v>
      </c>
      <c r="BJ177" s="50">
        <v>32.700000000000003</v>
      </c>
      <c r="BK177" s="50">
        <v>26.5</v>
      </c>
      <c r="BL177" s="50">
        <v>77.099999999999994</v>
      </c>
      <c r="BM177" s="50">
        <v>83.3</v>
      </c>
      <c r="BN177" s="50">
        <v>71.099999999999994</v>
      </c>
      <c r="BO177" s="50">
        <v>71.63</v>
      </c>
      <c r="BP177" s="50">
        <v>75.3</v>
      </c>
      <c r="BQ177" s="50">
        <v>68.069999999999993</v>
      </c>
      <c r="BR177" s="50">
        <v>37.68</v>
      </c>
      <c r="BS177" s="50">
        <v>41.35</v>
      </c>
      <c r="BT177" s="50">
        <v>33.94</v>
      </c>
      <c r="BU177" s="50">
        <v>87.88</v>
      </c>
      <c r="BV177" s="50">
        <v>93.76</v>
      </c>
      <c r="BW177" s="50">
        <v>82.23</v>
      </c>
      <c r="BX177" s="50">
        <v>14.7</v>
      </c>
      <c r="BY177" s="50">
        <v>14.2</v>
      </c>
      <c r="BZ177" s="50">
        <v>15.3</v>
      </c>
      <c r="CA177" s="50">
        <v>12.6</v>
      </c>
      <c r="CB177" s="50">
        <v>13.8</v>
      </c>
      <c r="CC177" s="50">
        <v>11.3</v>
      </c>
      <c r="CF177" s="101">
        <v>6962120</v>
      </c>
      <c r="CG177" s="101">
        <v>3370088</v>
      </c>
      <c r="CH177" s="101">
        <v>3592032</v>
      </c>
      <c r="CI177" s="101">
        <v>399257</v>
      </c>
      <c r="CJ177" s="101">
        <v>205708</v>
      </c>
      <c r="CK177" s="101">
        <v>193549</v>
      </c>
      <c r="CL177" s="101">
        <v>400448</v>
      </c>
      <c r="CM177" s="101">
        <v>203515</v>
      </c>
      <c r="CN177" s="101">
        <v>196933</v>
      </c>
      <c r="CO177" s="101">
        <v>381884</v>
      </c>
      <c r="CP177" s="101">
        <v>190491</v>
      </c>
      <c r="CQ177" s="101">
        <v>191393</v>
      </c>
      <c r="CR177" s="101">
        <v>403360</v>
      </c>
      <c r="CS177" s="101">
        <v>201295</v>
      </c>
      <c r="CT177" s="101">
        <v>202065</v>
      </c>
      <c r="CV177" s="103" t="s">
        <v>1383</v>
      </c>
      <c r="CY177" s="104"/>
      <c r="CZ177" s="104"/>
    </row>
    <row r="178" spans="1:104" ht="12.75" x14ac:dyDescent="0.2">
      <c r="A178" s="96" t="s">
        <v>162</v>
      </c>
      <c r="B178" s="97" t="s">
        <v>579</v>
      </c>
      <c r="C178" s="96" t="s">
        <v>1008</v>
      </c>
      <c r="D178" s="50">
        <v>2</v>
      </c>
      <c r="E178" s="50">
        <v>2012</v>
      </c>
      <c r="F178" s="101">
        <v>144600</v>
      </c>
      <c r="G178" s="101">
        <v>32000</v>
      </c>
      <c r="H178" s="101">
        <v>30380</v>
      </c>
      <c r="I178" s="101">
        <v>40102.25</v>
      </c>
      <c r="J178" s="101">
        <v>18639.25</v>
      </c>
      <c r="K178" s="101">
        <v>21463</v>
      </c>
      <c r="L178" s="50">
        <v>10</v>
      </c>
      <c r="M178" s="50">
        <v>9.6999999999999993</v>
      </c>
      <c r="N178" s="50">
        <v>10.3</v>
      </c>
      <c r="O178" s="102">
        <v>25.1</v>
      </c>
      <c r="P178" s="102">
        <v>23.9</v>
      </c>
      <c r="Q178" s="50">
        <v>26.5</v>
      </c>
      <c r="R178" s="102">
        <v>13.035171861210838</v>
      </c>
      <c r="S178" s="102">
        <v>11.652535419287785</v>
      </c>
      <c r="T178" s="102">
        <v>14.532688053003721</v>
      </c>
      <c r="U178" s="102">
        <v>11.206918836138749</v>
      </c>
      <c r="V178" s="102">
        <v>10.839987438135726</v>
      </c>
      <c r="W178" s="102">
        <v>11.546339619900934</v>
      </c>
      <c r="AJ178" s="50">
        <v>1435.7</v>
      </c>
      <c r="AK178" s="50">
        <v>739.5</v>
      </c>
      <c r="AL178" s="50">
        <v>696.2</v>
      </c>
      <c r="AM178" s="50">
        <v>127.3</v>
      </c>
      <c r="AN178" s="50">
        <v>69.599999999999994</v>
      </c>
      <c r="AO178" s="50">
        <v>57.7</v>
      </c>
      <c r="AP178" s="50">
        <v>70.66</v>
      </c>
      <c r="AQ178" s="50">
        <v>74.17</v>
      </c>
      <c r="AR178" s="50">
        <v>67.27</v>
      </c>
      <c r="AS178" s="50">
        <v>36.520000000000003</v>
      </c>
      <c r="AT178" s="50">
        <v>39.270000000000003</v>
      </c>
      <c r="AU178" s="50">
        <v>33.67</v>
      </c>
      <c r="AV178" s="102">
        <v>2031.8</v>
      </c>
      <c r="AW178" s="102">
        <v>997</v>
      </c>
      <c r="AX178" s="102">
        <v>1034.8</v>
      </c>
      <c r="AY178" s="102">
        <v>348.6</v>
      </c>
      <c r="AZ178" s="102">
        <v>177.1</v>
      </c>
      <c r="BA178" s="102">
        <v>171.4</v>
      </c>
      <c r="BB178" s="102">
        <v>357.8</v>
      </c>
      <c r="BC178" s="102">
        <v>171.9</v>
      </c>
      <c r="BD178" s="102">
        <v>185.9</v>
      </c>
      <c r="BE178" s="102"/>
      <c r="BF178" s="50">
        <v>63.6</v>
      </c>
      <c r="BG178" s="50">
        <v>66.900000000000006</v>
      </c>
      <c r="BH178" s="50">
        <v>60.3</v>
      </c>
      <c r="BI178" s="50">
        <v>27.3</v>
      </c>
      <c r="BJ178" s="50">
        <v>29.9</v>
      </c>
      <c r="BK178" s="50">
        <v>24.7</v>
      </c>
      <c r="BL178" s="50">
        <v>74.8</v>
      </c>
      <c r="BM178" s="50">
        <v>82.2</v>
      </c>
      <c r="BN178" s="50">
        <v>67.900000000000006</v>
      </c>
      <c r="BO178" s="50">
        <v>70.66</v>
      </c>
      <c r="BP178" s="50">
        <v>74.17</v>
      </c>
      <c r="BQ178" s="50">
        <v>67.27</v>
      </c>
      <c r="BR178" s="50">
        <v>36.520000000000003</v>
      </c>
      <c r="BS178" s="50">
        <v>39.270000000000003</v>
      </c>
      <c r="BT178" s="50">
        <v>33.67</v>
      </c>
      <c r="BU178" s="50">
        <v>85.97</v>
      </c>
      <c r="BV178" s="50">
        <v>93.03</v>
      </c>
      <c r="BW178" s="50">
        <v>79.45</v>
      </c>
      <c r="BX178" s="50">
        <v>16.600000000000001</v>
      </c>
      <c r="BY178" s="50">
        <v>15.9</v>
      </c>
      <c r="BZ178" s="50">
        <v>17.3</v>
      </c>
      <c r="CA178" s="50">
        <v>11.4</v>
      </c>
      <c r="CB178" s="50">
        <v>13.4</v>
      </c>
      <c r="CC178" s="50">
        <v>9.4</v>
      </c>
      <c r="CF178" s="101">
        <v>3286605</v>
      </c>
      <c r="CG178" s="101">
        <v>1581643</v>
      </c>
      <c r="CH178" s="101">
        <v>1704962</v>
      </c>
      <c r="CI178" s="101">
        <v>187996</v>
      </c>
      <c r="CJ178" s="101">
        <v>95949</v>
      </c>
      <c r="CK178" s="101">
        <v>92047</v>
      </c>
      <c r="CL178" s="101">
        <v>186274</v>
      </c>
      <c r="CM178" s="101">
        <v>93442</v>
      </c>
      <c r="CN178" s="101">
        <v>92832</v>
      </c>
      <c r="CO178" s="101">
        <v>179655</v>
      </c>
      <c r="CP178" s="101">
        <v>88875</v>
      </c>
      <c r="CQ178" s="101">
        <v>90780</v>
      </c>
      <c r="CR178" s="101">
        <v>190038</v>
      </c>
      <c r="CS178" s="101">
        <v>94073</v>
      </c>
      <c r="CT178" s="101">
        <v>95965</v>
      </c>
      <c r="CV178" s="103" t="s">
        <v>1383</v>
      </c>
      <c r="CY178" s="104"/>
      <c r="CZ178" s="104"/>
    </row>
    <row r="179" spans="1:104" ht="12.75" x14ac:dyDescent="0.2">
      <c r="A179" s="96" t="s">
        <v>163</v>
      </c>
      <c r="B179" s="97" t="s">
        <v>580</v>
      </c>
      <c r="C179" s="96" t="s">
        <v>1009</v>
      </c>
      <c r="D179" s="50">
        <v>2</v>
      </c>
      <c r="E179" s="50">
        <v>2012</v>
      </c>
      <c r="F179" s="101">
        <v>118000</v>
      </c>
      <c r="G179" s="101">
        <v>21200</v>
      </c>
      <c r="H179" s="101">
        <v>20509</v>
      </c>
      <c r="I179" s="101">
        <v>35049.75</v>
      </c>
      <c r="J179" s="101">
        <v>17244.5</v>
      </c>
      <c r="K179" s="101">
        <v>17805.25</v>
      </c>
      <c r="L179" s="50">
        <v>8.8000000000000007</v>
      </c>
      <c r="M179" s="50">
        <v>8.3000000000000007</v>
      </c>
      <c r="N179" s="50">
        <v>9.4</v>
      </c>
      <c r="O179" s="102">
        <v>18.2</v>
      </c>
      <c r="P179" s="102">
        <v>19.2</v>
      </c>
      <c r="Q179" s="50">
        <v>16.7</v>
      </c>
      <c r="R179" s="102">
        <v>12.172334396032589</v>
      </c>
      <c r="S179" s="102">
        <v>11.529788937567172</v>
      </c>
      <c r="T179" s="102">
        <v>12.866808183912202</v>
      </c>
      <c r="U179" s="102">
        <v>10.903945047458166</v>
      </c>
      <c r="V179" s="102">
        <v>10.889755786435876</v>
      </c>
      <c r="W179" s="102">
        <v>10.917722731753082</v>
      </c>
      <c r="AJ179" s="50">
        <v>1330.3</v>
      </c>
      <c r="AK179" s="50">
        <v>694.7</v>
      </c>
      <c r="AL179" s="50">
        <v>635.6</v>
      </c>
      <c r="AM179" s="50">
        <v>117</v>
      </c>
      <c r="AN179" s="50">
        <v>67.8</v>
      </c>
      <c r="AO179" s="50">
        <v>49.3</v>
      </c>
      <c r="AP179" s="50">
        <v>72.73</v>
      </c>
      <c r="AQ179" s="50">
        <v>76.75</v>
      </c>
      <c r="AR179" s="50">
        <v>68.8</v>
      </c>
      <c r="AS179" s="50">
        <v>37.729999999999997</v>
      </c>
      <c r="AT179" s="50">
        <v>43.17</v>
      </c>
      <c r="AU179" s="50">
        <v>32.159999999999997</v>
      </c>
      <c r="AV179" s="102">
        <v>1829</v>
      </c>
      <c r="AW179" s="102">
        <v>905.2</v>
      </c>
      <c r="AX179" s="102">
        <v>923.8</v>
      </c>
      <c r="AY179" s="102">
        <v>310.10000000000002</v>
      </c>
      <c r="AZ179" s="102">
        <v>157</v>
      </c>
      <c r="BA179" s="102">
        <v>153.19999999999999</v>
      </c>
      <c r="BB179" s="102">
        <v>321.39999999999998</v>
      </c>
      <c r="BC179" s="102">
        <v>158.4</v>
      </c>
      <c r="BD179" s="102">
        <v>163.1</v>
      </c>
      <c r="BE179" s="102"/>
      <c r="BF179" s="50">
        <v>66.3</v>
      </c>
      <c r="BG179" s="50">
        <v>70.3</v>
      </c>
      <c r="BH179" s="50">
        <v>62.3</v>
      </c>
      <c r="BI179" s="50">
        <v>30.9</v>
      </c>
      <c r="BJ179" s="50">
        <v>34.9</v>
      </c>
      <c r="BK179" s="50">
        <v>26.8</v>
      </c>
      <c r="BL179" s="50">
        <v>78.7</v>
      </c>
      <c r="BM179" s="50">
        <v>83.6</v>
      </c>
      <c r="BN179" s="50">
        <v>73.900000000000006</v>
      </c>
      <c r="BO179" s="50">
        <v>72.73</v>
      </c>
      <c r="BP179" s="50">
        <v>76.75</v>
      </c>
      <c r="BQ179" s="50">
        <v>68.8</v>
      </c>
      <c r="BR179" s="50">
        <v>37.729999999999997</v>
      </c>
      <c r="BS179" s="50">
        <v>43.17</v>
      </c>
      <c r="BT179" s="50">
        <v>32.159999999999997</v>
      </c>
      <c r="BU179" s="50">
        <v>89.58</v>
      </c>
      <c r="BV179" s="50">
        <v>94.45</v>
      </c>
      <c r="BW179" s="50">
        <v>84.85</v>
      </c>
      <c r="BX179" s="50">
        <v>12.8</v>
      </c>
      <c r="BY179" s="50">
        <v>12.9</v>
      </c>
      <c r="BZ179" s="50">
        <v>12.7</v>
      </c>
      <c r="CA179" s="50">
        <v>14.4</v>
      </c>
      <c r="CB179" s="50">
        <v>15.2</v>
      </c>
      <c r="CC179" s="50">
        <v>13.5</v>
      </c>
      <c r="CF179" s="101">
        <v>2929285</v>
      </c>
      <c r="CG179" s="101">
        <v>1428817</v>
      </c>
      <c r="CH179" s="101">
        <v>1500468</v>
      </c>
      <c r="CI179" s="101">
        <v>171389</v>
      </c>
      <c r="CJ179" s="101">
        <v>88879</v>
      </c>
      <c r="CK179" s="101">
        <v>82510</v>
      </c>
      <c r="CL179" s="101">
        <v>174415</v>
      </c>
      <c r="CM179" s="101">
        <v>89507</v>
      </c>
      <c r="CN179" s="101">
        <v>84908</v>
      </c>
      <c r="CO179" s="101">
        <v>166615</v>
      </c>
      <c r="CP179" s="101">
        <v>83923</v>
      </c>
      <c r="CQ179" s="101">
        <v>82692</v>
      </c>
      <c r="CR179" s="101">
        <v>174740</v>
      </c>
      <c r="CS179" s="101">
        <v>87796</v>
      </c>
      <c r="CT179" s="101">
        <v>86944</v>
      </c>
      <c r="CV179" s="103" t="s">
        <v>1383</v>
      </c>
      <c r="CY179" s="104"/>
      <c r="CZ179" s="104"/>
    </row>
    <row r="180" spans="1:104" ht="12.75" x14ac:dyDescent="0.2">
      <c r="A180" s="96" t="s">
        <v>164</v>
      </c>
      <c r="B180" s="97" t="s">
        <v>581</v>
      </c>
      <c r="C180" s="96" t="s">
        <v>1010</v>
      </c>
      <c r="D180" s="50">
        <v>2</v>
      </c>
      <c r="E180" s="50">
        <v>2012</v>
      </c>
      <c r="F180" s="101">
        <v>22800</v>
      </c>
      <c r="G180" s="101" t="s">
        <v>1383</v>
      </c>
      <c r="H180" s="101">
        <v>4837.25</v>
      </c>
      <c r="I180" s="101">
        <v>5592.25</v>
      </c>
      <c r="J180" s="101">
        <v>2557.75</v>
      </c>
      <c r="K180" s="101">
        <v>3034.5</v>
      </c>
      <c r="L180" s="50">
        <v>7.2</v>
      </c>
      <c r="M180" s="50">
        <v>6.5</v>
      </c>
      <c r="N180" s="50">
        <v>7.9</v>
      </c>
      <c r="O180" s="102" t="s">
        <v>1383</v>
      </c>
      <c r="P180" s="102" t="s">
        <v>1383</v>
      </c>
      <c r="Q180" s="50" t="s">
        <v>1383</v>
      </c>
      <c r="R180" s="102">
        <v>9.0040735493012178</v>
      </c>
      <c r="S180" s="102">
        <v>7.4592805377739548</v>
      </c>
      <c r="T180" s="102">
        <v>10.908208566241889</v>
      </c>
      <c r="U180" s="102">
        <v>8.0897324157085997</v>
      </c>
      <c r="V180" s="102">
        <v>7.0292961772061444</v>
      </c>
      <c r="W180" s="102">
        <v>9.268266609653109</v>
      </c>
      <c r="AJ180" s="50">
        <v>314.39999999999998</v>
      </c>
      <c r="AK180" s="50">
        <v>161.9</v>
      </c>
      <c r="AL180" s="50">
        <v>152.5</v>
      </c>
      <c r="AM180" s="50">
        <v>29.2</v>
      </c>
      <c r="AN180" s="50">
        <v>14.2</v>
      </c>
      <c r="AO180" s="50">
        <v>15</v>
      </c>
      <c r="AP180" s="50">
        <v>71.56</v>
      </c>
      <c r="AQ180" s="50">
        <v>74.430000000000007</v>
      </c>
      <c r="AR180" s="50">
        <v>68.739999999999995</v>
      </c>
      <c r="AS180" s="50">
        <v>43.51</v>
      </c>
      <c r="AT180" s="50">
        <v>43.88</v>
      </c>
      <c r="AU180" s="50">
        <v>43.15</v>
      </c>
      <c r="AV180" s="102">
        <v>439.3</v>
      </c>
      <c r="AW180" s="102">
        <v>217.5</v>
      </c>
      <c r="AX180" s="102">
        <v>221.9</v>
      </c>
      <c r="AY180" s="102">
        <v>67.099999999999994</v>
      </c>
      <c r="AZ180" s="102">
        <v>32.4</v>
      </c>
      <c r="BA180" s="102">
        <v>34.700000000000003</v>
      </c>
      <c r="BB180" s="102">
        <v>69.099999999999994</v>
      </c>
      <c r="BC180" s="102">
        <v>36.4</v>
      </c>
      <c r="BD180" s="102">
        <v>32.700000000000003</v>
      </c>
      <c r="BE180" s="102"/>
      <c r="BF180" s="50">
        <v>66.400000000000006</v>
      </c>
      <c r="BG180" s="50">
        <v>69.5</v>
      </c>
      <c r="BH180" s="50">
        <v>63.3</v>
      </c>
      <c r="BI180" s="50">
        <v>35.9</v>
      </c>
      <c r="BJ180" s="50">
        <v>37.5</v>
      </c>
      <c r="BK180" s="50">
        <v>34.4</v>
      </c>
      <c r="BL180" s="50">
        <v>81.8</v>
      </c>
      <c r="BM180" s="50">
        <v>87.2</v>
      </c>
      <c r="BN180" s="50">
        <v>75.7</v>
      </c>
      <c r="BO180" s="50">
        <v>71.56</v>
      </c>
      <c r="BP180" s="50">
        <v>74.430000000000007</v>
      </c>
      <c r="BQ180" s="50">
        <v>68.739999999999995</v>
      </c>
      <c r="BR180" s="50">
        <v>43.51</v>
      </c>
      <c r="BS180" s="50">
        <v>43.88</v>
      </c>
      <c r="BT180" s="50">
        <v>43.15</v>
      </c>
      <c r="BU180" s="50">
        <v>89.85</v>
      </c>
      <c r="BV180" s="50">
        <v>94.24</v>
      </c>
      <c r="BW180" s="50">
        <v>84.97</v>
      </c>
      <c r="BX180" s="50">
        <v>14.3</v>
      </c>
      <c r="BY180" s="50" t="s">
        <v>1383</v>
      </c>
      <c r="BZ180" s="50" t="s">
        <v>1383</v>
      </c>
      <c r="CA180" s="50" t="s">
        <v>1383</v>
      </c>
      <c r="CB180" s="50" t="s">
        <v>1383</v>
      </c>
      <c r="CC180" s="50" t="s">
        <v>1383</v>
      </c>
      <c r="CF180" s="101">
        <v>746230</v>
      </c>
      <c r="CG180" s="101">
        <v>359628</v>
      </c>
      <c r="CH180" s="101">
        <v>386602</v>
      </c>
      <c r="CI180" s="101">
        <v>39872</v>
      </c>
      <c r="CJ180" s="101">
        <v>20880</v>
      </c>
      <c r="CK180" s="101">
        <v>18992</v>
      </c>
      <c r="CL180" s="101">
        <v>39759</v>
      </c>
      <c r="CM180" s="101">
        <v>20566</v>
      </c>
      <c r="CN180" s="101">
        <v>19193</v>
      </c>
      <c r="CO180" s="101">
        <v>35614</v>
      </c>
      <c r="CP180" s="101">
        <v>17693</v>
      </c>
      <c r="CQ180" s="101">
        <v>17921</v>
      </c>
      <c r="CR180" s="101">
        <v>38582</v>
      </c>
      <c r="CS180" s="101">
        <v>19426</v>
      </c>
      <c r="CT180" s="101">
        <v>19156</v>
      </c>
      <c r="CV180" s="103" t="s">
        <v>1383</v>
      </c>
      <c r="CY180" s="104"/>
      <c r="CZ180" s="104"/>
    </row>
    <row r="181" spans="1:104" ht="12.75" x14ac:dyDescent="0.2">
      <c r="A181" s="96" t="s">
        <v>165</v>
      </c>
      <c r="B181" s="97" t="s">
        <v>582</v>
      </c>
      <c r="C181" s="96" t="s">
        <v>1011</v>
      </c>
      <c r="D181" s="50">
        <v>1</v>
      </c>
      <c r="E181" s="50">
        <v>2012</v>
      </c>
      <c r="F181" s="101">
        <v>308600</v>
      </c>
      <c r="G181" s="101">
        <v>78600</v>
      </c>
      <c r="H181" s="101">
        <v>73548.499999999985</v>
      </c>
      <c r="I181" s="101">
        <v>83639.25</v>
      </c>
      <c r="J181" s="101"/>
      <c r="K181" s="101"/>
      <c r="L181" s="50">
        <v>8.8000000000000007</v>
      </c>
      <c r="M181" s="50">
        <v>8.5</v>
      </c>
      <c r="N181" s="50">
        <v>9</v>
      </c>
      <c r="O181" s="102">
        <v>21</v>
      </c>
      <c r="P181" s="102">
        <v>21.2</v>
      </c>
      <c r="Q181" s="50">
        <v>20.9</v>
      </c>
      <c r="R181" s="102"/>
      <c r="S181" s="102"/>
      <c r="T181" s="102"/>
      <c r="U181" s="102"/>
      <c r="V181" s="102"/>
      <c r="W181" s="102"/>
      <c r="AJ181" s="50">
        <v>3489.5</v>
      </c>
      <c r="AK181" s="50">
        <v>1835</v>
      </c>
      <c r="AL181" s="50">
        <v>1654.5</v>
      </c>
      <c r="AM181" s="50">
        <v>373.8</v>
      </c>
      <c r="AN181" s="50">
        <v>200.5</v>
      </c>
      <c r="AO181" s="50">
        <v>173.2</v>
      </c>
      <c r="AP181" s="50">
        <v>72.290000000000006</v>
      </c>
      <c r="AQ181" s="50">
        <v>76.709999999999994</v>
      </c>
      <c r="AR181" s="50">
        <v>67.95</v>
      </c>
      <c r="AS181" s="50">
        <v>41.64</v>
      </c>
      <c r="AT181" s="50">
        <v>45.07</v>
      </c>
      <c r="AU181" s="50">
        <v>38.270000000000003</v>
      </c>
      <c r="AV181" s="102">
        <v>4827</v>
      </c>
      <c r="AW181" s="102">
        <v>2392.1</v>
      </c>
      <c r="AX181" s="102">
        <v>2434.9</v>
      </c>
      <c r="AY181" s="102">
        <v>897.6</v>
      </c>
      <c r="AZ181" s="102">
        <v>445</v>
      </c>
      <c r="BA181" s="102">
        <v>452.6</v>
      </c>
      <c r="BB181" s="102">
        <v>943.4</v>
      </c>
      <c r="BC181" s="102">
        <v>466.4</v>
      </c>
      <c r="BD181" s="102">
        <v>477</v>
      </c>
      <c r="BE181" s="102"/>
      <c r="BF181" s="50">
        <v>65.900000000000006</v>
      </c>
      <c r="BG181" s="50">
        <v>70.099999999999994</v>
      </c>
      <c r="BH181" s="50">
        <v>61.8</v>
      </c>
      <c r="BI181" s="50">
        <v>32.9</v>
      </c>
      <c r="BJ181" s="50">
        <v>35.5</v>
      </c>
      <c r="BK181" s="50">
        <v>30.3</v>
      </c>
      <c r="BL181" s="50">
        <v>78.400000000000006</v>
      </c>
      <c r="BM181" s="50">
        <v>83.6</v>
      </c>
      <c r="BN181" s="50">
        <v>73.3</v>
      </c>
      <c r="BO181" s="50">
        <v>72.290000000000006</v>
      </c>
      <c r="BP181" s="50">
        <v>76.709999999999994</v>
      </c>
      <c r="BQ181" s="50">
        <v>67.95</v>
      </c>
      <c r="BR181" s="50">
        <v>41.64</v>
      </c>
      <c r="BS181" s="50">
        <v>45.07</v>
      </c>
      <c r="BT181" s="50">
        <v>38.270000000000003</v>
      </c>
      <c r="BU181" s="50">
        <v>87.27</v>
      </c>
      <c r="BV181" s="50">
        <v>92.27</v>
      </c>
      <c r="BW181" s="50">
        <v>82.38</v>
      </c>
      <c r="BX181" s="50">
        <v>14.3</v>
      </c>
      <c r="BY181" s="50">
        <v>14.2</v>
      </c>
      <c r="BZ181" s="50">
        <v>14.3</v>
      </c>
      <c r="CA181" s="50">
        <v>12.2</v>
      </c>
      <c r="CB181" s="50">
        <v>12.8</v>
      </c>
      <c r="CC181" s="50">
        <v>11.7</v>
      </c>
      <c r="CF181" s="101">
        <v>7694949</v>
      </c>
      <c r="CG181" s="101">
        <v>3747618</v>
      </c>
      <c r="CH181" s="101">
        <v>3947331</v>
      </c>
      <c r="CI181" s="101">
        <v>475893</v>
      </c>
      <c r="CJ181" s="101">
        <v>242848</v>
      </c>
      <c r="CK181" s="101">
        <v>233045</v>
      </c>
      <c r="CL181" s="101">
        <v>472248</v>
      </c>
      <c r="CM181" s="101">
        <v>238656</v>
      </c>
      <c r="CN181" s="101">
        <v>233592</v>
      </c>
      <c r="CO181" s="101">
        <v>457409</v>
      </c>
      <c r="CP181" s="101">
        <v>227680</v>
      </c>
      <c r="CQ181" s="101">
        <v>229729</v>
      </c>
      <c r="CR181" s="101">
        <v>478549</v>
      </c>
      <c r="CS181" s="101">
        <v>237847</v>
      </c>
      <c r="CT181" s="101">
        <v>240702</v>
      </c>
      <c r="CV181" s="103" t="s">
        <v>1383</v>
      </c>
      <c r="CY181" s="104"/>
      <c r="CZ181" s="104"/>
    </row>
    <row r="182" spans="1:104" ht="12.75" x14ac:dyDescent="0.2">
      <c r="A182" s="96" t="s">
        <v>166</v>
      </c>
      <c r="B182" s="97" t="s">
        <v>583</v>
      </c>
      <c r="C182" s="96" t="s">
        <v>1012</v>
      </c>
      <c r="D182" s="50">
        <v>2</v>
      </c>
      <c r="E182" s="50">
        <v>2012</v>
      </c>
      <c r="F182" s="101">
        <v>245100</v>
      </c>
      <c r="G182" s="101">
        <v>59300</v>
      </c>
      <c r="H182" s="101">
        <v>56146.75</v>
      </c>
      <c r="I182" s="101">
        <v>67015</v>
      </c>
      <c r="J182" s="101">
        <v>32807.25</v>
      </c>
      <c r="K182" s="101">
        <v>34207.75</v>
      </c>
      <c r="L182" s="50">
        <v>8.4</v>
      </c>
      <c r="M182" s="50">
        <v>8.1999999999999993</v>
      </c>
      <c r="N182" s="50">
        <v>8.6</v>
      </c>
      <c r="O182" s="102">
        <v>19.5</v>
      </c>
      <c r="P182" s="102">
        <v>19.600000000000001</v>
      </c>
      <c r="Q182" s="50">
        <v>19.3</v>
      </c>
      <c r="R182" s="102">
        <v>9.5875864254426197</v>
      </c>
      <c r="S182" s="102">
        <v>8.988860249317252</v>
      </c>
      <c r="T182" s="102">
        <v>10.241841317365269</v>
      </c>
      <c r="U182" s="102">
        <v>8.3575377470377905</v>
      </c>
      <c r="V182" s="102">
        <v>8.2755476293777566</v>
      </c>
      <c r="W182" s="102">
        <v>8.4377119741499449</v>
      </c>
      <c r="AJ182" s="50">
        <v>2893.1</v>
      </c>
      <c r="AK182" s="50">
        <v>1520.5</v>
      </c>
      <c r="AL182" s="50">
        <v>1372.6</v>
      </c>
      <c r="AM182" s="50">
        <v>304.5</v>
      </c>
      <c r="AN182" s="50">
        <v>165.2</v>
      </c>
      <c r="AO182" s="50">
        <v>139.4</v>
      </c>
      <c r="AP182" s="50">
        <v>72.44</v>
      </c>
      <c r="AQ182" s="50">
        <v>77.06</v>
      </c>
      <c r="AR182" s="50">
        <v>67.930000000000007</v>
      </c>
      <c r="AS182" s="50">
        <v>40.61</v>
      </c>
      <c r="AT182" s="50">
        <v>44.33</v>
      </c>
      <c r="AU182" s="50">
        <v>36.94</v>
      </c>
      <c r="AV182" s="102">
        <v>3994</v>
      </c>
      <c r="AW182" s="102">
        <v>1973.2</v>
      </c>
      <c r="AX182" s="102">
        <v>2020.7</v>
      </c>
      <c r="AY182" s="102">
        <v>749.8</v>
      </c>
      <c r="AZ182" s="102">
        <v>372.6</v>
      </c>
      <c r="BA182" s="102">
        <v>377.2</v>
      </c>
      <c r="BB182" s="102">
        <v>801.9</v>
      </c>
      <c r="BC182" s="102">
        <v>396.4</v>
      </c>
      <c r="BD182" s="102">
        <v>405.4</v>
      </c>
      <c r="BE182" s="102"/>
      <c r="BF182" s="50">
        <v>66.3</v>
      </c>
      <c r="BG182" s="50">
        <v>70.7</v>
      </c>
      <c r="BH182" s="50">
        <v>62</v>
      </c>
      <c r="BI182" s="50">
        <v>32.700000000000003</v>
      </c>
      <c r="BJ182" s="50">
        <v>35.6</v>
      </c>
      <c r="BK182" s="50">
        <v>29.8</v>
      </c>
      <c r="BL182" s="50">
        <v>78.8</v>
      </c>
      <c r="BM182" s="50">
        <v>83.8</v>
      </c>
      <c r="BN182" s="50">
        <v>73.900000000000006</v>
      </c>
      <c r="BO182" s="50">
        <v>72.44</v>
      </c>
      <c r="BP182" s="50">
        <v>77.06</v>
      </c>
      <c r="BQ182" s="50">
        <v>67.930000000000007</v>
      </c>
      <c r="BR182" s="50">
        <v>40.61</v>
      </c>
      <c r="BS182" s="50">
        <v>44.33</v>
      </c>
      <c r="BT182" s="50">
        <v>36.94</v>
      </c>
      <c r="BU182" s="50">
        <v>87.17</v>
      </c>
      <c r="BV182" s="50">
        <v>92.06</v>
      </c>
      <c r="BW182" s="50">
        <v>82.38</v>
      </c>
      <c r="BX182" s="50">
        <v>13.5</v>
      </c>
      <c r="BY182" s="50">
        <v>13.4</v>
      </c>
      <c r="BZ182" s="50">
        <v>13.6</v>
      </c>
      <c r="CA182" s="50">
        <v>11.6</v>
      </c>
      <c r="CB182" s="50">
        <v>12.7</v>
      </c>
      <c r="CC182" s="50">
        <v>10.6</v>
      </c>
      <c r="CF182" s="101">
        <v>6342330</v>
      </c>
      <c r="CG182" s="101">
        <v>3092491</v>
      </c>
      <c r="CH182" s="101">
        <v>3249839</v>
      </c>
      <c r="CI182" s="101">
        <v>399683</v>
      </c>
      <c r="CJ182" s="101">
        <v>203847</v>
      </c>
      <c r="CK182" s="101">
        <v>195836</v>
      </c>
      <c r="CL182" s="101">
        <v>397925</v>
      </c>
      <c r="CM182" s="101">
        <v>200539</v>
      </c>
      <c r="CN182" s="101">
        <v>197386</v>
      </c>
      <c r="CO182" s="101">
        <v>387644</v>
      </c>
      <c r="CP182" s="101">
        <v>192451</v>
      </c>
      <c r="CQ182" s="101">
        <v>195193</v>
      </c>
      <c r="CR182" s="101">
        <v>404998</v>
      </c>
      <c r="CS182" s="101">
        <v>201137</v>
      </c>
      <c r="CT182" s="101">
        <v>203861</v>
      </c>
      <c r="CV182" s="103" t="s">
        <v>1383</v>
      </c>
      <c r="CY182" s="104"/>
      <c r="CZ182" s="104"/>
    </row>
    <row r="183" spans="1:104" ht="12.75" x14ac:dyDescent="0.2">
      <c r="A183" s="96" t="s">
        <v>167</v>
      </c>
      <c r="B183" s="97" t="s">
        <v>584</v>
      </c>
      <c r="C183" s="96" t="s">
        <v>1013</v>
      </c>
      <c r="D183" s="50">
        <v>2</v>
      </c>
      <c r="E183" s="50">
        <v>2012</v>
      </c>
      <c r="F183" s="101">
        <v>63600</v>
      </c>
      <c r="G183" s="101">
        <v>19300</v>
      </c>
      <c r="H183" s="101">
        <v>17401.75</v>
      </c>
      <c r="I183" s="101">
        <v>16624.25</v>
      </c>
      <c r="J183" s="101">
        <v>7743.5</v>
      </c>
      <c r="K183" s="101">
        <v>8880.75</v>
      </c>
      <c r="L183" s="50">
        <v>10.6</v>
      </c>
      <c r="M183" s="50">
        <v>10</v>
      </c>
      <c r="N183" s="50">
        <v>11.2</v>
      </c>
      <c r="O183" s="102">
        <v>27.9</v>
      </c>
      <c r="P183" s="102">
        <v>28.4</v>
      </c>
      <c r="Q183" s="50">
        <v>27.3</v>
      </c>
      <c r="R183" s="102">
        <v>13.374269158750685</v>
      </c>
      <c r="S183" s="102">
        <v>11.850179814828984</v>
      </c>
      <c r="T183" s="102">
        <v>15.063543959189388</v>
      </c>
      <c r="U183" s="102">
        <v>11.744685510819727</v>
      </c>
      <c r="V183" s="102">
        <v>11.072780635682138</v>
      </c>
      <c r="W183" s="102">
        <v>12.400814083789191</v>
      </c>
      <c r="AJ183" s="50">
        <v>596.4</v>
      </c>
      <c r="AK183" s="50">
        <v>314.5</v>
      </c>
      <c r="AL183" s="50">
        <v>281.8</v>
      </c>
      <c r="AM183" s="50">
        <v>69.3</v>
      </c>
      <c r="AN183" s="50">
        <v>35.4</v>
      </c>
      <c r="AO183" s="50">
        <v>33.9</v>
      </c>
      <c r="AP183" s="50">
        <v>71.59</v>
      </c>
      <c r="AQ183" s="50">
        <v>75.09</v>
      </c>
      <c r="AR183" s="50">
        <v>68.06</v>
      </c>
      <c r="AS183" s="50">
        <v>46.85</v>
      </c>
      <c r="AT183" s="50">
        <v>48.85</v>
      </c>
      <c r="AU183" s="50">
        <v>44.93</v>
      </c>
      <c r="AV183" s="102">
        <v>833</v>
      </c>
      <c r="AW183" s="102">
        <v>418.9</v>
      </c>
      <c r="AX183" s="102">
        <v>414.1</v>
      </c>
      <c r="AY183" s="102">
        <v>147.9</v>
      </c>
      <c r="AZ183" s="102">
        <v>72.400000000000006</v>
      </c>
      <c r="BA183" s="102">
        <v>75.400000000000006</v>
      </c>
      <c r="BB183" s="102">
        <v>141.5</v>
      </c>
      <c r="BC183" s="102">
        <v>69.900000000000006</v>
      </c>
      <c r="BD183" s="102">
        <v>71.599999999999994</v>
      </c>
      <c r="BE183" s="102"/>
      <c r="BF183" s="50">
        <v>64</v>
      </c>
      <c r="BG183" s="50">
        <v>67.5</v>
      </c>
      <c r="BH183" s="50">
        <v>60.4</v>
      </c>
      <c r="BI183" s="50">
        <v>33.799999999999997</v>
      </c>
      <c r="BJ183" s="50">
        <v>35</v>
      </c>
      <c r="BK183" s="50">
        <v>32.6</v>
      </c>
      <c r="BL183" s="50">
        <v>76.099999999999994</v>
      </c>
      <c r="BM183" s="50">
        <v>82.4</v>
      </c>
      <c r="BN183" s="50">
        <v>69.900000000000006</v>
      </c>
      <c r="BO183" s="50">
        <v>71.59</v>
      </c>
      <c r="BP183" s="50">
        <v>75.09</v>
      </c>
      <c r="BQ183" s="50">
        <v>68.06</v>
      </c>
      <c r="BR183" s="50">
        <v>46.85</v>
      </c>
      <c r="BS183" s="50">
        <v>48.85</v>
      </c>
      <c r="BT183" s="50">
        <v>44.93</v>
      </c>
      <c r="BU183" s="50">
        <v>87.82</v>
      </c>
      <c r="BV183" s="50">
        <v>93.44</v>
      </c>
      <c r="BW183" s="50">
        <v>82.32</v>
      </c>
      <c r="BX183" s="50">
        <v>18</v>
      </c>
      <c r="BY183" s="50">
        <v>18.100000000000001</v>
      </c>
      <c r="BZ183" s="50">
        <v>17.899999999999999</v>
      </c>
      <c r="CA183" s="50">
        <v>15.4</v>
      </c>
      <c r="CB183" s="50">
        <v>13.9</v>
      </c>
      <c r="CC183" s="50">
        <v>16.600000000000001</v>
      </c>
      <c r="CF183" s="101">
        <v>1352619</v>
      </c>
      <c r="CG183" s="101">
        <v>655127</v>
      </c>
      <c r="CH183" s="101">
        <v>697492</v>
      </c>
      <c r="CI183" s="101">
        <v>76210</v>
      </c>
      <c r="CJ183" s="101">
        <v>39001</v>
      </c>
      <c r="CK183" s="101">
        <v>37209</v>
      </c>
      <c r="CL183" s="101">
        <v>74323</v>
      </c>
      <c r="CM183" s="101">
        <v>38117</v>
      </c>
      <c r="CN183" s="101">
        <v>36206</v>
      </c>
      <c r="CO183" s="101">
        <v>69765</v>
      </c>
      <c r="CP183" s="101">
        <v>35229</v>
      </c>
      <c r="CQ183" s="101">
        <v>34536</v>
      </c>
      <c r="CR183" s="101">
        <v>73551</v>
      </c>
      <c r="CS183" s="101">
        <v>36710</v>
      </c>
      <c r="CT183" s="101">
        <v>36841</v>
      </c>
      <c r="CV183" s="103" t="s">
        <v>1383</v>
      </c>
      <c r="CY183" s="104"/>
      <c r="CZ183" s="104"/>
    </row>
    <row r="184" spans="1:104" ht="12.75" x14ac:dyDescent="0.2">
      <c r="A184" s="96" t="s">
        <v>168</v>
      </c>
      <c r="B184" s="97" t="s">
        <v>585</v>
      </c>
      <c r="C184" s="96" t="s">
        <v>1014</v>
      </c>
      <c r="D184" s="50">
        <v>1</v>
      </c>
      <c r="E184" s="50">
        <v>2012</v>
      </c>
      <c r="F184" s="101">
        <v>396900</v>
      </c>
      <c r="G184" s="101">
        <v>87700</v>
      </c>
      <c r="H184" s="101">
        <v>83664.25</v>
      </c>
      <c r="I184" s="101">
        <v>98806.75</v>
      </c>
      <c r="J184" s="101"/>
      <c r="K184" s="101"/>
      <c r="L184" s="50">
        <v>11.9</v>
      </c>
      <c r="M184" s="50">
        <v>11.2</v>
      </c>
      <c r="N184" s="50">
        <v>12.6</v>
      </c>
      <c r="O184" s="102">
        <v>28</v>
      </c>
      <c r="P184" s="102">
        <v>28</v>
      </c>
      <c r="Q184" s="50">
        <v>28.1</v>
      </c>
      <c r="R184" s="102"/>
      <c r="S184" s="102"/>
      <c r="T184" s="102"/>
      <c r="U184" s="102"/>
      <c r="V184" s="102"/>
      <c r="W184" s="102"/>
      <c r="AJ184" s="50">
        <v>3308.6</v>
      </c>
      <c r="AK184" s="50">
        <v>1726.4</v>
      </c>
      <c r="AL184" s="50">
        <v>1582.2</v>
      </c>
      <c r="AM184" s="50">
        <v>312.89999999999998</v>
      </c>
      <c r="AN184" s="50">
        <v>178.6</v>
      </c>
      <c r="AO184" s="50">
        <v>134.30000000000001</v>
      </c>
      <c r="AP184" s="50">
        <v>67.75</v>
      </c>
      <c r="AQ184" s="50">
        <v>72.56</v>
      </c>
      <c r="AR184" s="50">
        <v>63.17</v>
      </c>
      <c r="AS184" s="50">
        <v>34.47</v>
      </c>
      <c r="AT184" s="50">
        <v>37.869999999999997</v>
      </c>
      <c r="AU184" s="50">
        <v>30.8</v>
      </c>
      <c r="AV184" s="102">
        <v>4883.6000000000004</v>
      </c>
      <c r="AW184" s="102">
        <v>2379.1999999999998</v>
      </c>
      <c r="AX184" s="102">
        <v>2504.5</v>
      </c>
      <c r="AY184" s="102">
        <v>907.7</v>
      </c>
      <c r="AZ184" s="102">
        <v>471.7</v>
      </c>
      <c r="BA184" s="102">
        <v>436</v>
      </c>
      <c r="BB184" s="102">
        <v>857.3</v>
      </c>
      <c r="BC184" s="102">
        <v>418.8</v>
      </c>
      <c r="BD184" s="102">
        <v>438.5</v>
      </c>
      <c r="BE184" s="102"/>
      <c r="BF184" s="50">
        <v>59.6</v>
      </c>
      <c r="BG184" s="50">
        <v>64.3</v>
      </c>
      <c r="BH184" s="50">
        <v>55.2</v>
      </c>
      <c r="BI184" s="50">
        <v>24.8</v>
      </c>
      <c r="BJ184" s="50">
        <v>27.3</v>
      </c>
      <c r="BK184" s="50">
        <v>22.2</v>
      </c>
      <c r="BL184" s="50">
        <v>72</v>
      </c>
      <c r="BM184" s="50">
        <v>77.8</v>
      </c>
      <c r="BN184" s="50">
        <v>66.400000000000006</v>
      </c>
      <c r="BO184" s="50">
        <v>67.75</v>
      </c>
      <c r="BP184" s="50">
        <v>72.56</v>
      </c>
      <c r="BQ184" s="50">
        <v>63.17</v>
      </c>
      <c r="BR184" s="50">
        <v>34.47</v>
      </c>
      <c r="BS184" s="50">
        <v>37.869999999999997</v>
      </c>
      <c r="BT184" s="50">
        <v>30.8</v>
      </c>
      <c r="BU184" s="50">
        <v>83.49</v>
      </c>
      <c r="BV184" s="50">
        <v>90.31</v>
      </c>
      <c r="BW184" s="50">
        <v>76.98</v>
      </c>
      <c r="BX184" s="50">
        <v>19.5</v>
      </c>
      <c r="BY184" s="50">
        <v>19.600000000000001</v>
      </c>
      <c r="BZ184" s="50">
        <v>19.399999999999999</v>
      </c>
      <c r="CA184" s="50">
        <v>16.2</v>
      </c>
      <c r="CB184" s="50">
        <v>19.7</v>
      </c>
      <c r="CC184" s="50">
        <v>12.4</v>
      </c>
      <c r="CF184" s="101">
        <v>7927071</v>
      </c>
      <c r="CG184" s="101">
        <v>3800480</v>
      </c>
      <c r="CH184" s="101">
        <v>4126591</v>
      </c>
      <c r="CI184" s="101">
        <v>464890</v>
      </c>
      <c r="CJ184" s="101">
        <v>238819</v>
      </c>
      <c r="CK184" s="101">
        <v>226071</v>
      </c>
      <c r="CL184" s="101">
        <v>454914</v>
      </c>
      <c r="CM184" s="101">
        <v>229831</v>
      </c>
      <c r="CN184" s="101">
        <v>225083</v>
      </c>
      <c r="CO184" s="101">
        <v>436294</v>
      </c>
      <c r="CP184" s="101">
        <v>215598</v>
      </c>
      <c r="CQ184" s="101">
        <v>220696</v>
      </c>
      <c r="CR184" s="101">
        <v>454760</v>
      </c>
      <c r="CS184" s="101">
        <v>220742</v>
      </c>
      <c r="CT184" s="101">
        <v>234018</v>
      </c>
      <c r="CV184" s="103" t="s">
        <v>1383</v>
      </c>
      <c r="CY184" s="104"/>
      <c r="CZ184" s="104"/>
    </row>
    <row r="185" spans="1:104" ht="12.75" x14ac:dyDescent="0.2">
      <c r="A185" s="96" t="s">
        <v>169</v>
      </c>
      <c r="B185" s="97" t="s">
        <v>586</v>
      </c>
      <c r="C185" s="96" t="s">
        <v>1015</v>
      </c>
      <c r="D185" s="50">
        <v>2</v>
      </c>
      <c r="E185" s="50">
        <v>2012</v>
      </c>
      <c r="F185" s="101">
        <v>171300</v>
      </c>
      <c r="G185" s="101">
        <v>43500</v>
      </c>
      <c r="H185" s="101">
        <v>41260</v>
      </c>
      <c r="I185" s="101">
        <v>38375.75</v>
      </c>
      <c r="J185" s="101">
        <v>20844</v>
      </c>
      <c r="K185" s="101">
        <v>17531.75</v>
      </c>
      <c r="L185" s="50">
        <v>15.7</v>
      </c>
      <c r="M185" s="50">
        <v>15.5</v>
      </c>
      <c r="N185" s="50">
        <v>15.9</v>
      </c>
      <c r="O185" s="102">
        <v>38.299999999999997</v>
      </c>
      <c r="P185" s="102">
        <v>38</v>
      </c>
      <c r="Q185" s="50">
        <v>38.700000000000003</v>
      </c>
      <c r="R185" s="102">
        <v>17.333729310029426</v>
      </c>
      <c r="S185" s="102">
        <v>18.878553767287681</v>
      </c>
      <c r="T185" s="102">
        <v>15.796859865294078</v>
      </c>
      <c r="U185" s="102">
        <v>14.377921189925347</v>
      </c>
      <c r="V185" s="102">
        <v>16.618928308746586</v>
      </c>
      <c r="W185" s="102">
        <v>12.391308573215746</v>
      </c>
      <c r="AJ185" s="50">
        <v>1086</v>
      </c>
      <c r="AK185" s="50">
        <v>568.20000000000005</v>
      </c>
      <c r="AL185" s="50">
        <v>517.79999999999995</v>
      </c>
      <c r="AM185" s="50">
        <v>113.7</v>
      </c>
      <c r="AN185" s="50">
        <v>68.3</v>
      </c>
      <c r="AO185" s="50">
        <v>45.3</v>
      </c>
      <c r="AP185" s="50">
        <v>65.319999999999993</v>
      </c>
      <c r="AQ185" s="50">
        <v>69.489999999999995</v>
      </c>
      <c r="AR185" s="50">
        <v>61.28</v>
      </c>
      <c r="AS185" s="50">
        <v>34.369999999999997</v>
      </c>
      <c r="AT185" s="50">
        <v>38.42</v>
      </c>
      <c r="AU185" s="50">
        <v>29.66</v>
      </c>
      <c r="AV185" s="102">
        <v>1662.7</v>
      </c>
      <c r="AW185" s="102">
        <v>817.7</v>
      </c>
      <c r="AX185" s="102">
        <v>845</v>
      </c>
      <c r="AY185" s="102">
        <v>330.7</v>
      </c>
      <c r="AZ185" s="102">
        <v>177.9</v>
      </c>
      <c r="BA185" s="102">
        <v>152.80000000000001</v>
      </c>
      <c r="BB185" s="102">
        <v>266.89999999999998</v>
      </c>
      <c r="BC185" s="102">
        <v>125.4</v>
      </c>
      <c r="BD185" s="102">
        <v>141.5</v>
      </c>
      <c r="BE185" s="102"/>
      <c r="BF185" s="50">
        <v>55</v>
      </c>
      <c r="BG185" s="50">
        <v>58.6</v>
      </c>
      <c r="BH185" s="50">
        <v>51.5</v>
      </c>
      <c r="BI185" s="50">
        <v>21.2</v>
      </c>
      <c r="BJ185" s="50">
        <v>23.8</v>
      </c>
      <c r="BK185" s="50">
        <v>18.2</v>
      </c>
      <c r="BL185" s="50">
        <v>68.599999999999994</v>
      </c>
      <c r="BM185" s="50">
        <v>71.400000000000006</v>
      </c>
      <c r="BN185" s="50">
        <v>66.099999999999994</v>
      </c>
      <c r="BO185" s="50">
        <v>65.319999999999993</v>
      </c>
      <c r="BP185" s="50">
        <v>69.489999999999995</v>
      </c>
      <c r="BQ185" s="50">
        <v>61.28</v>
      </c>
      <c r="BR185" s="50">
        <v>34.369999999999997</v>
      </c>
      <c r="BS185" s="50">
        <v>38.42</v>
      </c>
      <c r="BT185" s="50">
        <v>29.66</v>
      </c>
      <c r="BU185" s="50">
        <v>82.95</v>
      </c>
      <c r="BV185" s="50">
        <v>88.03</v>
      </c>
      <c r="BW185" s="50">
        <v>78.44</v>
      </c>
      <c r="BX185" s="50">
        <v>22.7</v>
      </c>
      <c r="BY185" s="50">
        <v>23</v>
      </c>
      <c r="BZ185" s="50">
        <v>22.3</v>
      </c>
      <c r="CA185" s="50">
        <v>16.899999999999999</v>
      </c>
      <c r="CB185" s="50">
        <v>18.100000000000001</v>
      </c>
      <c r="CC185" s="50">
        <v>15.5</v>
      </c>
      <c r="CF185" s="101">
        <v>2686054</v>
      </c>
      <c r="CG185" s="101">
        <v>1289359</v>
      </c>
      <c r="CH185" s="101">
        <v>1396695</v>
      </c>
      <c r="CI185" s="101">
        <v>157564</v>
      </c>
      <c r="CJ185" s="101">
        <v>80730</v>
      </c>
      <c r="CK185" s="101">
        <v>76834</v>
      </c>
      <c r="CL185" s="101">
        <v>155426</v>
      </c>
      <c r="CM185" s="101">
        <v>77730</v>
      </c>
      <c r="CN185" s="101">
        <v>77696</v>
      </c>
      <c r="CO185" s="101">
        <v>145463</v>
      </c>
      <c r="CP185" s="101">
        <v>71169</v>
      </c>
      <c r="CQ185" s="101">
        <v>74294</v>
      </c>
      <c r="CR185" s="101">
        <v>152250</v>
      </c>
      <c r="CS185" s="101">
        <v>73895</v>
      </c>
      <c r="CT185" s="101">
        <v>78355</v>
      </c>
      <c r="CV185" s="103" t="s">
        <v>1383</v>
      </c>
      <c r="CY185" s="104"/>
      <c r="CZ185" s="104"/>
    </row>
    <row r="186" spans="1:104" ht="12.75" x14ac:dyDescent="0.2">
      <c r="A186" s="96" t="s">
        <v>170</v>
      </c>
      <c r="B186" s="97" t="s">
        <v>587</v>
      </c>
      <c r="C186" s="96" t="s">
        <v>1016</v>
      </c>
      <c r="D186" s="50">
        <v>2</v>
      </c>
      <c r="E186" s="50">
        <v>2012</v>
      </c>
      <c r="F186" s="101">
        <v>218700</v>
      </c>
      <c r="G186" s="101">
        <v>42900</v>
      </c>
      <c r="H186" s="101">
        <v>41222</v>
      </c>
      <c r="I186" s="101">
        <v>59280.5</v>
      </c>
      <c r="J186" s="101">
        <v>31145</v>
      </c>
      <c r="K186" s="101">
        <v>28135.5</v>
      </c>
      <c r="L186" s="50">
        <v>10.1</v>
      </c>
      <c r="M186" s="50">
        <v>9.3000000000000007</v>
      </c>
      <c r="N186" s="50">
        <v>11</v>
      </c>
      <c r="O186" s="102">
        <v>22.1</v>
      </c>
      <c r="P186" s="102">
        <v>22</v>
      </c>
      <c r="Q186" s="50">
        <v>22.3</v>
      </c>
      <c r="R186" s="102">
        <v>12.411255456572489</v>
      </c>
      <c r="S186" s="102">
        <v>12.022787128727202</v>
      </c>
      <c r="T186" s="102">
        <v>12.871637038638243</v>
      </c>
      <c r="U186" s="102">
        <v>10.375713893152753</v>
      </c>
      <c r="V186" s="102">
        <v>10.948334197505909</v>
      </c>
      <c r="W186" s="102">
        <v>9.807872302970198</v>
      </c>
      <c r="AJ186" s="50">
        <v>2140.5</v>
      </c>
      <c r="AK186" s="50">
        <v>1112.9000000000001</v>
      </c>
      <c r="AL186" s="50">
        <v>1027.5999999999999</v>
      </c>
      <c r="AM186" s="50">
        <v>194.1</v>
      </c>
      <c r="AN186" s="50">
        <v>106.9</v>
      </c>
      <c r="AO186" s="50">
        <v>87.2</v>
      </c>
      <c r="AP186" s="50">
        <v>69.14</v>
      </c>
      <c r="AQ186" s="50">
        <v>74.27</v>
      </c>
      <c r="AR186" s="50">
        <v>64.33</v>
      </c>
      <c r="AS186" s="50">
        <v>34.89</v>
      </c>
      <c r="AT186" s="50">
        <v>37.950000000000003</v>
      </c>
      <c r="AU186" s="50">
        <v>31.74</v>
      </c>
      <c r="AV186" s="102">
        <v>3095.7</v>
      </c>
      <c r="AW186" s="102">
        <v>1498.5</v>
      </c>
      <c r="AX186" s="102">
        <v>1597.2</v>
      </c>
      <c r="AY186" s="102">
        <v>556.5</v>
      </c>
      <c r="AZ186" s="102">
        <v>281.7</v>
      </c>
      <c r="BA186" s="102">
        <v>274.7</v>
      </c>
      <c r="BB186" s="102">
        <v>571.29999999999995</v>
      </c>
      <c r="BC186" s="102">
        <v>284.5</v>
      </c>
      <c r="BD186" s="102">
        <v>286.89999999999998</v>
      </c>
      <c r="BE186" s="102"/>
      <c r="BF186" s="50">
        <v>62.1</v>
      </c>
      <c r="BG186" s="50">
        <v>67.3</v>
      </c>
      <c r="BH186" s="50">
        <v>57.2</v>
      </c>
      <c r="BI186" s="50">
        <v>27.2</v>
      </c>
      <c r="BJ186" s="50">
        <v>29.6</v>
      </c>
      <c r="BK186" s="50">
        <v>24.7</v>
      </c>
      <c r="BL186" s="50">
        <v>73.2</v>
      </c>
      <c r="BM186" s="50">
        <v>80.099999999999994</v>
      </c>
      <c r="BN186" s="50">
        <v>66.400000000000006</v>
      </c>
      <c r="BO186" s="50">
        <v>69.14</v>
      </c>
      <c r="BP186" s="50">
        <v>74.27</v>
      </c>
      <c r="BQ186" s="50">
        <v>64.33</v>
      </c>
      <c r="BR186" s="50">
        <v>34.89</v>
      </c>
      <c r="BS186" s="50">
        <v>37.950000000000003</v>
      </c>
      <c r="BT186" s="50">
        <v>31.74</v>
      </c>
      <c r="BU186" s="50">
        <v>83.6</v>
      </c>
      <c r="BV186" s="50">
        <v>91.06</v>
      </c>
      <c r="BW186" s="50">
        <v>76.2</v>
      </c>
      <c r="BX186" s="50">
        <v>17.7</v>
      </c>
      <c r="BY186" s="50">
        <v>17.600000000000001</v>
      </c>
      <c r="BZ186" s="50">
        <v>17.7</v>
      </c>
      <c r="CA186" s="50">
        <v>16.100000000000001</v>
      </c>
      <c r="CB186" s="50">
        <v>21.3</v>
      </c>
      <c r="CC186" s="50">
        <v>10.7</v>
      </c>
      <c r="CF186" s="101">
        <v>4924439</v>
      </c>
      <c r="CG186" s="101">
        <v>2355562</v>
      </c>
      <c r="CH186" s="101">
        <v>2568877</v>
      </c>
      <c r="CI186" s="101">
        <v>290010</v>
      </c>
      <c r="CJ186" s="101">
        <v>149151</v>
      </c>
      <c r="CK186" s="101">
        <v>140859</v>
      </c>
      <c r="CL186" s="101">
        <v>281884</v>
      </c>
      <c r="CM186" s="101">
        <v>142929</v>
      </c>
      <c r="CN186" s="101">
        <v>138955</v>
      </c>
      <c r="CO186" s="101">
        <v>272818</v>
      </c>
      <c r="CP186" s="101">
        <v>135219</v>
      </c>
      <c r="CQ186" s="101">
        <v>137599</v>
      </c>
      <c r="CR186" s="101">
        <v>283227</v>
      </c>
      <c r="CS186" s="101">
        <v>137416</v>
      </c>
      <c r="CT186" s="101">
        <v>145811</v>
      </c>
      <c r="CV186" s="103" t="s">
        <v>1383</v>
      </c>
      <c r="CY186" s="104"/>
      <c r="CZ186" s="104"/>
    </row>
    <row r="187" spans="1:104" ht="12.75" x14ac:dyDescent="0.2">
      <c r="A187" s="96" t="s">
        <v>171</v>
      </c>
      <c r="B187" s="97" t="s">
        <v>588</v>
      </c>
      <c r="C187" s="96" t="s">
        <v>1017</v>
      </c>
      <c r="D187" s="50">
        <v>2</v>
      </c>
      <c r="E187" s="50">
        <v>2012</v>
      </c>
      <c r="F187" s="101">
        <v>6900</v>
      </c>
      <c r="G187" s="101" t="s">
        <v>1383</v>
      </c>
      <c r="H187" s="101">
        <v>1182.25</v>
      </c>
      <c r="I187" s="101">
        <v>1150.5</v>
      </c>
      <c r="J187" s="101">
        <v>489</v>
      </c>
      <c r="K187" s="101">
        <v>661.5</v>
      </c>
      <c r="L187" s="50">
        <v>8.3000000000000007</v>
      </c>
      <c r="M187" s="50" t="s">
        <v>1383</v>
      </c>
      <c r="N187" s="50" t="s">
        <v>1383</v>
      </c>
      <c r="O187" s="102" t="s">
        <v>1383</v>
      </c>
      <c r="P187" s="102" t="s">
        <v>1383</v>
      </c>
      <c r="Q187" s="50" t="s">
        <v>1383</v>
      </c>
      <c r="R187" s="102">
        <v>6.8622041960544573</v>
      </c>
      <c r="S187" s="102">
        <v>5.5750320649850362</v>
      </c>
      <c r="T187" s="102">
        <v>8.2744386765901545</v>
      </c>
      <c r="U187" s="102">
        <v>6.0267944839508116</v>
      </c>
      <c r="V187" s="102">
        <v>5.4906804401527056</v>
      </c>
      <c r="W187" s="102">
        <v>6.4956425678163745</v>
      </c>
      <c r="AJ187" s="50">
        <v>82.1</v>
      </c>
      <c r="AK187" s="50">
        <v>45.3</v>
      </c>
      <c r="AL187" s="50">
        <v>36.799999999999997</v>
      </c>
      <c r="AM187" s="50" t="s">
        <v>1383</v>
      </c>
      <c r="AN187" s="50" t="s">
        <v>1383</v>
      </c>
      <c r="AO187" s="50" t="s">
        <v>1383</v>
      </c>
      <c r="AP187" s="50">
        <v>65.55</v>
      </c>
      <c r="AQ187" s="50">
        <v>71.900000000000006</v>
      </c>
      <c r="AR187" s="50">
        <v>59.13</v>
      </c>
      <c r="AS187" s="50">
        <v>24.85</v>
      </c>
      <c r="AT187" s="50">
        <v>27.7</v>
      </c>
      <c r="AU187" s="50">
        <v>20.77</v>
      </c>
      <c r="AV187" s="102">
        <v>125.2</v>
      </c>
      <c r="AW187" s="102">
        <v>62.9</v>
      </c>
      <c r="AX187" s="102">
        <v>62.2</v>
      </c>
      <c r="AY187" s="102">
        <v>20.5</v>
      </c>
      <c r="AZ187" s="102">
        <v>12.1</v>
      </c>
      <c r="BA187" s="102">
        <v>8.4</v>
      </c>
      <c r="BB187" s="102">
        <v>19.100000000000001</v>
      </c>
      <c r="BC187" s="102">
        <v>8.9</v>
      </c>
      <c r="BD187" s="102">
        <v>10.199999999999999</v>
      </c>
      <c r="BE187" s="102"/>
      <c r="BF187" s="50">
        <v>60</v>
      </c>
      <c r="BG187" s="50">
        <v>67.099999999999994</v>
      </c>
      <c r="BH187" s="50">
        <v>52.8</v>
      </c>
      <c r="BI187" s="50">
        <v>19.100000000000001</v>
      </c>
      <c r="BJ187" s="50">
        <v>23.7</v>
      </c>
      <c r="BK187" s="50">
        <v>12.4</v>
      </c>
      <c r="BL187" s="50">
        <v>81.8</v>
      </c>
      <c r="BM187" s="50">
        <v>93</v>
      </c>
      <c r="BN187" s="50">
        <v>72</v>
      </c>
      <c r="BO187" s="50">
        <v>65.55</v>
      </c>
      <c r="BP187" s="50">
        <v>71.900000000000006</v>
      </c>
      <c r="BQ187" s="50">
        <v>59.13</v>
      </c>
      <c r="BR187" s="50">
        <v>24.85</v>
      </c>
      <c r="BS187" s="50">
        <v>27.7</v>
      </c>
      <c r="BT187" s="50">
        <v>20.77</v>
      </c>
      <c r="BU187" s="50">
        <v>87.83</v>
      </c>
      <c r="BV187" s="50">
        <v>98.49</v>
      </c>
      <c r="BW187" s="50">
        <v>78.5</v>
      </c>
      <c r="BX187" s="50" t="s">
        <v>1383</v>
      </c>
      <c r="BY187" s="50" t="s">
        <v>1383</v>
      </c>
      <c r="BZ187" s="50" t="s">
        <v>1383</v>
      </c>
      <c r="CA187" s="50" t="s">
        <v>1383</v>
      </c>
      <c r="CB187" s="50" t="s">
        <v>1383</v>
      </c>
      <c r="CC187" s="50" t="s">
        <v>1383</v>
      </c>
      <c r="CF187" s="101">
        <v>316578</v>
      </c>
      <c r="CG187" s="101">
        <v>155559</v>
      </c>
      <c r="CH187" s="101">
        <v>161019</v>
      </c>
      <c r="CI187" s="101">
        <v>17316</v>
      </c>
      <c r="CJ187" s="101">
        <v>8938</v>
      </c>
      <c r="CK187" s="101">
        <v>8378</v>
      </c>
      <c r="CL187" s="101">
        <v>17604</v>
      </c>
      <c r="CM187" s="101">
        <v>9172</v>
      </c>
      <c r="CN187" s="101">
        <v>8432</v>
      </c>
      <c r="CO187" s="101">
        <v>18013</v>
      </c>
      <c r="CP187" s="101">
        <v>9210</v>
      </c>
      <c r="CQ187" s="101">
        <v>8803</v>
      </c>
      <c r="CR187" s="101">
        <v>19283</v>
      </c>
      <c r="CS187" s="101">
        <v>9431</v>
      </c>
      <c r="CT187" s="101">
        <v>9852</v>
      </c>
      <c r="CV187" s="103" t="s">
        <v>1383</v>
      </c>
      <c r="CY187" s="104"/>
      <c r="CZ187" s="104"/>
    </row>
    <row r="188" spans="1:104" ht="12.75" x14ac:dyDescent="0.2">
      <c r="A188" s="96" t="s">
        <v>172</v>
      </c>
      <c r="B188" s="97" t="s">
        <v>589</v>
      </c>
      <c r="C188" s="96" t="s">
        <v>1018</v>
      </c>
      <c r="D188" s="50">
        <v>1</v>
      </c>
      <c r="E188" s="50">
        <v>2012</v>
      </c>
      <c r="F188" s="101">
        <v>187900</v>
      </c>
      <c r="G188" s="101">
        <v>42100</v>
      </c>
      <c r="H188" s="101" t="s">
        <v>1383</v>
      </c>
      <c r="I188" s="101" t="s">
        <v>1383</v>
      </c>
      <c r="J188" s="101"/>
      <c r="K188" s="101"/>
      <c r="L188" s="50">
        <v>25</v>
      </c>
      <c r="M188" s="50">
        <v>23.1</v>
      </c>
      <c r="N188" s="50">
        <v>27</v>
      </c>
      <c r="O188" s="102">
        <v>53.9</v>
      </c>
      <c r="P188" s="102">
        <v>53</v>
      </c>
      <c r="Q188" s="50">
        <v>55.2</v>
      </c>
      <c r="R188" s="102"/>
      <c r="S188" s="102"/>
      <c r="T188" s="102"/>
      <c r="U188" s="102"/>
      <c r="V188" s="102"/>
      <c r="W188" s="102"/>
      <c r="AJ188" s="50">
        <v>744.9</v>
      </c>
      <c r="AK188" s="50">
        <v>370.6</v>
      </c>
      <c r="AL188" s="50">
        <v>374.2</v>
      </c>
      <c r="AM188" s="50">
        <v>78.099999999999994</v>
      </c>
      <c r="AN188" s="50">
        <v>45.5</v>
      </c>
      <c r="AO188" s="50">
        <v>32.6</v>
      </c>
      <c r="AP188" s="50">
        <v>62.31</v>
      </c>
      <c r="AQ188" s="50">
        <v>67.27</v>
      </c>
      <c r="AR188" s="50">
        <v>58.07</v>
      </c>
      <c r="AS188" s="50">
        <v>29.52</v>
      </c>
      <c r="AT188" s="50">
        <v>34.28</v>
      </c>
      <c r="AU188" s="50">
        <v>24.72</v>
      </c>
      <c r="AV188" s="102">
        <v>1195.4000000000001</v>
      </c>
      <c r="AW188" s="102">
        <v>551</v>
      </c>
      <c r="AX188" s="102">
        <v>644.4</v>
      </c>
      <c r="AY188" s="102">
        <v>264.7</v>
      </c>
      <c r="AZ188" s="102">
        <v>132.80000000000001</v>
      </c>
      <c r="BA188" s="102">
        <v>131.9</v>
      </c>
      <c r="BB188" s="102">
        <v>186.4</v>
      </c>
      <c r="BC188" s="102">
        <v>78</v>
      </c>
      <c r="BD188" s="102">
        <v>108.4</v>
      </c>
      <c r="BE188" s="102"/>
      <c r="BF188" s="50">
        <v>46.6</v>
      </c>
      <c r="BG188" s="50">
        <v>51.6</v>
      </c>
      <c r="BH188" s="50">
        <v>42.3</v>
      </c>
      <c r="BI188" s="50">
        <v>13.6</v>
      </c>
      <c r="BJ188" s="50">
        <v>16.100000000000001</v>
      </c>
      <c r="BK188" s="50">
        <v>11.1</v>
      </c>
      <c r="BL188" s="50">
        <v>54.8</v>
      </c>
      <c r="BM188" s="50">
        <v>61.8</v>
      </c>
      <c r="BN188" s="50">
        <v>49.8</v>
      </c>
      <c r="BO188" s="50">
        <v>62.31</v>
      </c>
      <c r="BP188" s="50">
        <v>67.27</v>
      </c>
      <c r="BQ188" s="50">
        <v>58.07</v>
      </c>
      <c r="BR188" s="50">
        <v>29.52</v>
      </c>
      <c r="BS188" s="50">
        <v>34.28</v>
      </c>
      <c r="BT188" s="50">
        <v>24.72</v>
      </c>
      <c r="BU188" s="50">
        <v>79.040000000000006</v>
      </c>
      <c r="BV188" s="50">
        <v>85.91</v>
      </c>
      <c r="BW188" s="50">
        <v>74.099999999999994</v>
      </c>
      <c r="BX188" s="50" t="s">
        <v>1383</v>
      </c>
      <c r="BY188" s="50" t="s">
        <v>1383</v>
      </c>
      <c r="BZ188" s="50" t="s">
        <v>1383</v>
      </c>
      <c r="CA188" s="50" t="s">
        <v>1383</v>
      </c>
      <c r="CB188" s="50" t="s">
        <v>1383</v>
      </c>
      <c r="CC188" s="50" t="s">
        <v>1383</v>
      </c>
      <c r="CF188" s="101">
        <v>1918533</v>
      </c>
      <c r="CG188" s="101">
        <v>913935</v>
      </c>
      <c r="CH188" s="101">
        <v>1004598</v>
      </c>
      <c r="CI188" s="101">
        <v>146679</v>
      </c>
      <c r="CJ188" s="101">
        <v>75846</v>
      </c>
      <c r="CK188" s="101">
        <v>70833</v>
      </c>
      <c r="CL188" s="101">
        <v>122694</v>
      </c>
      <c r="CM188" s="101">
        <v>60531</v>
      </c>
      <c r="CN188" s="101">
        <v>62163</v>
      </c>
      <c r="CO188" s="101">
        <v>110985</v>
      </c>
      <c r="CP188" s="101">
        <v>50202</v>
      </c>
      <c r="CQ188" s="101">
        <v>60783</v>
      </c>
      <c r="CR188" s="101">
        <v>113188</v>
      </c>
      <c r="CS188" s="101">
        <v>49855</v>
      </c>
      <c r="CT188" s="101">
        <v>63333</v>
      </c>
      <c r="CV188" s="103" t="s">
        <v>1383</v>
      </c>
      <c r="CY188" s="104"/>
      <c r="CZ188" s="104"/>
    </row>
    <row r="189" spans="1:104" ht="12.75" x14ac:dyDescent="0.2">
      <c r="A189" s="96" t="s">
        <v>173</v>
      </c>
      <c r="B189" s="97" t="s">
        <v>590</v>
      </c>
      <c r="C189" s="96" t="s">
        <v>1019</v>
      </c>
      <c r="D189" s="50">
        <v>2</v>
      </c>
      <c r="E189" s="50">
        <v>2012</v>
      </c>
      <c r="F189" s="101">
        <v>37500</v>
      </c>
      <c r="G189" s="101">
        <v>6400</v>
      </c>
      <c r="H189" s="101" t="s">
        <v>1383</v>
      </c>
      <c r="I189" s="101" t="s">
        <v>1383</v>
      </c>
      <c r="J189" s="101"/>
      <c r="K189" s="101"/>
      <c r="L189" s="50">
        <v>23</v>
      </c>
      <c r="M189" s="50">
        <v>20.5</v>
      </c>
      <c r="N189" s="50">
        <v>25.2</v>
      </c>
      <c r="O189" s="102">
        <v>53</v>
      </c>
      <c r="P189" s="102" t="s">
        <v>1383</v>
      </c>
      <c r="Q189" s="50" t="s">
        <v>1383</v>
      </c>
      <c r="R189" s="102"/>
      <c r="S189" s="102"/>
      <c r="T189" s="102"/>
      <c r="U189" s="102"/>
      <c r="V189" s="102"/>
      <c r="W189" s="102"/>
      <c r="AJ189" s="50">
        <v>162.19999999999999</v>
      </c>
      <c r="AK189" s="50">
        <v>76</v>
      </c>
      <c r="AL189" s="50">
        <v>86.3</v>
      </c>
      <c r="AM189" s="50">
        <v>12.1</v>
      </c>
      <c r="AN189" s="50">
        <v>7.7</v>
      </c>
      <c r="AO189" s="50">
        <v>4.4000000000000004</v>
      </c>
      <c r="AP189" s="50">
        <v>63.34</v>
      </c>
      <c r="AQ189" s="50">
        <v>66.17</v>
      </c>
      <c r="AR189" s="50">
        <v>61.04</v>
      </c>
      <c r="AS189" s="50">
        <v>23.19</v>
      </c>
      <c r="AT189" s="50">
        <v>28.55</v>
      </c>
      <c r="AU189" s="50">
        <v>17.440000000000001</v>
      </c>
      <c r="AV189" s="102">
        <v>256.10000000000002</v>
      </c>
      <c r="AW189" s="102">
        <v>114.8</v>
      </c>
      <c r="AX189" s="102">
        <v>141.30000000000001</v>
      </c>
      <c r="AY189" s="102">
        <v>52</v>
      </c>
      <c r="AZ189" s="102">
        <v>26.9</v>
      </c>
      <c r="BA189" s="102">
        <v>25.1</v>
      </c>
      <c r="BB189" s="102">
        <v>32</v>
      </c>
      <c r="BC189" s="102">
        <v>12.6</v>
      </c>
      <c r="BD189" s="102">
        <v>19.399999999999999</v>
      </c>
      <c r="BE189" s="102"/>
      <c r="BF189" s="50">
        <v>48.7</v>
      </c>
      <c r="BG189" s="50">
        <v>52.5</v>
      </c>
      <c r="BH189" s="50">
        <v>45.6</v>
      </c>
      <c r="BI189" s="50">
        <v>10.9</v>
      </c>
      <c r="BJ189" s="50">
        <v>13.8</v>
      </c>
      <c r="BK189" s="50">
        <v>7.7</v>
      </c>
      <c r="BL189" s="50">
        <v>54.4</v>
      </c>
      <c r="BM189" s="50">
        <v>60</v>
      </c>
      <c r="BN189" s="50">
        <v>50.7</v>
      </c>
      <c r="BO189" s="50">
        <v>63.34</v>
      </c>
      <c r="BP189" s="50">
        <v>66.17</v>
      </c>
      <c r="BQ189" s="50">
        <v>61.04</v>
      </c>
      <c r="BR189" s="50">
        <v>23.19</v>
      </c>
      <c r="BS189" s="50">
        <v>28.55</v>
      </c>
      <c r="BT189" s="50">
        <v>17.440000000000001</v>
      </c>
      <c r="BU189" s="50">
        <v>81.489999999999995</v>
      </c>
      <c r="BV189" s="50">
        <v>84.39</v>
      </c>
      <c r="BW189" s="50">
        <v>79.61</v>
      </c>
      <c r="BX189" s="50" t="s">
        <v>1383</v>
      </c>
      <c r="BY189" s="50" t="s">
        <v>1383</v>
      </c>
      <c r="BZ189" s="50" t="s">
        <v>1383</v>
      </c>
      <c r="CA189" s="50" t="s">
        <v>1383</v>
      </c>
      <c r="CB189" s="50" t="s">
        <v>1383</v>
      </c>
      <c r="CC189" s="50" t="s">
        <v>1383</v>
      </c>
      <c r="CF189" s="101">
        <v>450844</v>
      </c>
      <c r="CG189" s="101">
        <v>209884</v>
      </c>
      <c r="CH189" s="101">
        <v>240960</v>
      </c>
      <c r="CI189" s="101">
        <v>31849</v>
      </c>
      <c r="CJ189" s="101">
        <v>16598</v>
      </c>
      <c r="CK189" s="101">
        <v>15251</v>
      </c>
      <c r="CL189" s="101">
        <v>24820</v>
      </c>
      <c r="CM189" s="101">
        <v>12319</v>
      </c>
      <c r="CN189" s="101">
        <v>12501</v>
      </c>
      <c r="CO189" s="101">
        <v>21606</v>
      </c>
      <c r="CP189" s="101">
        <v>9629</v>
      </c>
      <c r="CQ189" s="101">
        <v>11977</v>
      </c>
      <c r="CR189" s="101">
        <v>22892</v>
      </c>
      <c r="CS189" s="101">
        <v>9530</v>
      </c>
      <c r="CT189" s="101">
        <v>13362</v>
      </c>
      <c r="CV189" s="103" t="s">
        <v>1383</v>
      </c>
      <c r="CY189" s="104"/>
      <c r="CZ189" s="104"/>
    </row>
    <row r="190" spans="1:104" ht="12.75" x14ac:dyDescent="0.2">
      <c r="A190" s="96" t="s">
        <v>174</v>
      </c>
      <c r="B190" s="97" t="s">
        <v>591</v>
      </c>
      <c r="C190" s="96" t="s">
        <v>1020</v>
      </c>
      <c r="D190" s="50">
        <v>2</v>
      </c>
      <c r="E190" s="50">
        <v>2012</v>
      </c>
      <c r="F190" s="101">
        <v>34900</v>
      </c>
      <c r="G190" s="101">
        <v>7100</v>
      </c>
      <c r="H190" s="101" t="s">
        <v>1383</v>
      </c>
      <c r="I190" s="101" t="s">
        <v>1383</v>
      </c>
      <c r="J190" s="101"/>
      <c r="K190" s="101"/>
      <c r="L190" s="50">
        <v>21</v>
      </c>
      <c r="M190" s="50">
        <v>19.3</v>
      </c>
      <c r="N190" s="50">
        <v>22.6</v>
      </c>
      <c r="O190" s="102">
        <v>56.7</v>
      </c>
      <c r="P190" s="102" t="s">
        <v>1383</v>
      </c>
      <c r="Q190" s="50" t="s">
        <v>1383</v>
      </c>
      <c r="R190" s="102"/>
      <c r="S190" s="102"/>
      <c r="T190" s="102"/>
      <c r="U190" s="102"/>
      <c r="V190" s="102"/>
      <c r="W190" s="102"/>
      <c r="AJ190" s="50">
        <v>164.7</v>
      </c>
      <c r="AK190" s="50">
        <v>76.2</v>
      </c>
      <c r="AL190" s="50">
        <v>88.5</v>
      </c>
      <c r="AM190" s="50">
        <v>12.4</v>
      </c>
      <c r="AN190" s="50">
        <v>6.7</v>
      </c>
      <c r="AO190" s="50">
        <v>5.8</v>
      </c>
      <c r="AP190" s="50">
        <v>65.150000000000006</v>
      </c>
      <c r="AQ190" s="50">
        <v>67.8</v>
      </c>
      <c r="AR190" s="50">
        <v>63.02</v>
      </c>
      <c r="AS190" s="50">
        <v>24.98</v>
      </c>
      <c r="AT190" s="50">
        <v>27.27</v>
      </c>
      <c r="AU190" s="50">
        <v>22.76</v>
      </c>
      <c r="AV190" s="102">
        <v>252.9</v>
      </c>
      <c r="AW190" s="102">
        <v>112.5</v>
      </c>
      <c r="AX190" s="102">
        <v>140.4</v>
      </c>
      <c r="AY190" s="102">
        <v>49.8</v>
      </c>
      <c r="AZ190" s="102">
        <v>24.5</v>
      </c>
      <c r="BA190" s="102">
        <v>25.3</v>
      </c>
      <c r="BB190" s="102">
        <v>32.200000000000003</v>
      </c>
      <c r="BC190" s="102">
        <v>13.3</v>
      </c>
      <c r="BD190" s="102">
        <v>18.899999999999999</v>
      </c>
      <c r="BE190" s="102"/>
      <c r="BF190" s="50">
        <v>51.3</v>
      </c>
      <c r="BG190" s="50">
        <v>54.6</v>
      </c>
      <c r="BH190" s="50">
        <v>48.7</v>
      </c>
      <c r="BI190" s="50">
        <v>10.8</v>
      </c>
      <c r="BJ190" s="50">
        <v>10.9</v>
      </c>
      <c r="BK190" s="50">
        <v>10.7</v>
      </c>
      <c r="BL190" s="50">
        <v>58.8</v>
      </c>
      <c r="BM190" s="50">
        <v>61</v>
      </c>
      <c r="BN190" s="50">
        <v>57.2</v>
      </c>
      <c r="BO190" s="50">
        <v>65.150000000000006</v>
      </c>
      <c r="BP190" s="50">
        <v>67.8</v>
      </c>
      <c r="BQ190" s="50">
        <v>63.02</v>
      </c>
      <c r="BR190" s="50">
        <v>24.98</v>
      </c>
      <c r="BS190" s="50">
        <v>27.27</v>
      </c>
      <c r="BT190" s="50">
        <v>22.76</v>
      </c>
      <c r="BU190" s="50">
        <v>84.26</v>
      </c>
      <c r="BV190" s="50">
        <v>86.74</v>
      </c>
      <c r="BW190" s="50">
        <v>82.52</v>
      </c>
      <c r="BX190" s="50" t="s">
        <v>1383</v>
      </c>
      <c r="BY190" s="50" t="s">
        <v>1383</v>
      </c>
      <c r="BZ190" s="50" t="s">
        <v>1383</v>
      </c>
      <c r="CA190" s="50" t="s">
        <v>1383</v>
      </c>
      <c r="CB190" s="50" t="s">
        <v>1383</v>
      </c>
      <c r="CC190" s="50" t="s">
        <v>1383</v>
      </c>
      <c r="CF190" s="101">
        <v>390371</v>
      </c>
      <c r="CG190" s="101">
        <v>179490</v>
      </c>
      <c r="CH190" s="101">
        <v>210881</v>
      </c>
      <c r="CI190" s="101">
        <v>25846</v>
      </c>
      <c r="CJ190" s="101">
        <v>13233</v>
      </c>
      <c r="CK190" s="101">
        <v>12613</v>
      </c>
      <c r="CL190" s="101">
        <v>22241</v>
      </c>
      <c r="CM190" s="101">
        <v>10855</v>
      </c>
      <c r="CN190" s="101">
        <v>11386</v>
      </c>
      <c r="CO190" s="101">
        <v>18755</v>
      </c>
      <c r="CP190" s="101">
        <v>8163</v>
      </c>
      <c r="CQ190" s="101">
        <v>10592</v>
      </c>
      <c r="CR190" s="101">
        <v>18778</v>
      </c>
      <c r="CS190" s="101">
        <v>7755</v>
      </c>
      <c r="CT190" s="101">
        <v>11023</v>
      </c>
      <c r="CV190" s="103" t="s">
        <v>1383</v>
      </c>
      <c r="CY190" s="104"/>
      <c r="CZ190" s="104"/>
    </row>
    <row r="191" spans="1:104" ht="12.75" x14ac:dyDescent="0.2">
      <c r="A191" s="96" t="s">
        <v>1320</v>
      </c>
      <c r="B191" s="97" t="s">
        <v>1358</v>
      </c>
      <c r="C191" s="96" t="s">
        <v>1021</v>
      </c>
      <c r="D191" s="50">
        <v>2</v>
      </c>
      <c r="E191" s="50">
        <v>2012</v>
      </c>
      <c r="F191" s="101">
        <v>16800</v>
      </c>
      <c r="G191" s="101" t="s">
        <v>1383</v>
      </c>
      <c r="H191" s="101" t="s">
        <v>1383</v>
      </c>
      <c r="I191" s="101" t="s">
        <v>1383</v>
      </c>
      <c r="J191" s="101"/>
      <c r="K191" s="101"/>
      <c r="L191" s="50">
        <v>22.3</v>
      </c>
      <c r="M191" s="50">
        <v>18.7</v>
      </c>
      <c r="N191" s="50">
        <v>26.1</v>
      </c>
      <c r="O191" s="102" t="s">
        <v>1383</v>
      </c>
      <c r="P191" s="102" t="s">
        <v>1383</v>
      </c>
      <c r="Q191" s="50" t="s">
        <v>1383</v>
      </c>
      <c r="R191" s="102"/>
      <c r="S191" s="102"/>
      <c r="T191" s="102"/>
      <c r="U191" s="102"/>
      <c r="V191" s="102"/>
      <c r="W191" s="102"/>
      <c r="AJ191" s="50">
        <v>74.7</v>
      </c>
      <c r="AK191" s="50">
        <v>38.1</v>
      </c>
      <c r="AL191" s="50">
        <v>36.5</v>
      </c>
      <c r="AM191" s="50">
        <v>8.4</v>
      </c>
      <c r="AN191" s="50">
        <v>4.2</v>
      </c>
      <c r="AO191" s="50">
        <v>4.2</v>
      </c>
      <c r="AP191" s="50">
        <v>58.5</v>
      </c>
      <c r="AQ191" s="50">
        <v>64.44</v>
      </c>
      <c r="AR191" s="50">
        <v>53.36</v>
      </c>
      <c r="AS191" s="50">
        <v>24.22</v>
      </c>
      <c r="AT191" s="50">
        <v>24.73</v>
      </c>
      <c r="AU191" s="50">
        <v>23.73</v>
      </c>
      <c r="AV191" s="102">
        <v>127.7</v>
      </c>
      <c r="AW191" s="102">
        <v>59.2</v>
      </c>
      <c r="AX191" s="102">
        <v>68.5</v>
      </c>
      <c r="AY191" s="102">
        <v>34.9</v>
      </c>
      <c r="AZ191" s="102">
        <v>17.100000000000001</v>
      </c>
      <c r="BA191" s="102">
        <v>17.7</v>
      </c>
      <c r="BB191" s="102">
        <v>25.1</v>
      </c>
      <c r="BC191" s="102">
        <v>10</v>
      </c>
      <c r="BD191" s="102">
        <v>15.1</v>
      </c>
      <c r="BE191" s="102"/>
      <c r="BF191" s="50">
        <v>45.4</v>
      </c>
      <c r="BG191" s="50">
        <v>52.3</v>
      </c>
      <c r="BH191" s="50">
        <v>39.4</v>
      </c>
      <c r="BI191" s="50">
        <v>12.2</v>
      </c>
      <c r="BJ191" s="50">
        <v>12.9</v>
      </c>
      <c r="BK191" s="50">
        <v>11.6</v>
      </c>
      <c r="BL191" s="50">
        <v>51.2</v>
      </c>
      <c r="BM191" s="50">
        <v>60.4</v>
      </c>
      <c r="BN191" s="50">
        <v>45</v>
      </c>
      <c r="BO191" s="50">
        <v>58.5</v>
      </c>
      <c r="BP191" s="50">
        <v>64.44</v>
      </c>
      <c r="BQ191" s="50">
        <v>53.36</v>
      </c>
      <c r="BR191" s="50">
        <v>24.22</v>
      </c>
      <c r="BS191" s="50">
        <v>24.73</v>
      </c>
      <c r="BT191" s="50">
        <v>23.73</v>
      </c>
      <c r="BU191" s="50">
        <v>69.64</v>
      </c>
      <c r="BV191" s="50">
        <v>77.489999999999995</v>
      </c>
      <c r="BW191" s="50">
        <v>64.42</v>
      </c>
      <c r="BX191" s="50" t="s">
        <v>1383</v>
      </c>
      <c r="BY191" s="50" t="s">
        <v>1383</v>
      </c>
      <c r="BZ191" s="50" t="s">
        <v>1383</v>
      </c>
      <c r="CA191" s="50" t="s">
        <v>1383</v>
      </c>
      <c r="CB191" s="50" t="s">
        <v>1383</v>
      </c>
      <c r="CC191" s="50" t="s">
        <v>1383</v>
      </c>
      <c r="CF191" s="101">
        <v>239450</v>
      </c>
      <c r="CG191" s="101">
        <v>118717</v>
      </c>
      <c r="CH191" s="101">
        <v>120733</v>
      </c>
      <c r="CI191" s="101">
        <v>21553</v>
      </c>
      <c r="CJ191" s="101">
        <v>11025</v>
      </c>
      <c r="CK191" s="101">
        <v>10528</v>
      </c>
      <c r="CL191" s="101">
        <v>17264</v>
      </c>
      <c r="CM191" s="101">
        <v>8327</v>
      </c>
      <c r="CN191" s="101">
        <v>8937</v>
      </c>
      <c r="CO191" s="101">
        <v>17435</v>
      </c>
      <c r="CP191" s="101">
        <v>7948</v>
      </c>
      <c r="CQ191" s="101">
        <v>9487</v>
      </c>
      <c r="CR191" s="101">
        <v>17060</v>
      </c>
      <c r="CS191" s="101">
        <v>7966</v>
      </c>
      <c r="CT191" s="101">
        <v>9094</v>
      </c>
      <c r="CV191" s="103" t="s">
        <v>1383</v>
      </c>
      <c r="CY191" s="104"/>
      <c r="CZ191" s="104"/>
    </row>
    <row r="192" spans="1:104" ht="12.75" x14ac:dyDescent="0.2">
      <c r="A192" s="96" t="s">
        <v>175</v>
      </c>
      <c r="B192" s="97" t="s">
        <v>592</v>
      </c>
      <c r="C192" s="96" t="s">
        <v>1022</v>
      </c>
      <c r="D192" s="50">
        <v>2</v>
      </c>
      <c r="E192" s="50">
        <v>2012</v>
      </c>
      <c r="F192" s="101">
        <v>98600</v>
      </c>
      <c r="G192" s="101">
        <v>24500</v>
      </c>
      <c r="H192" s="101" t="s">
        <v>1383</v>
      </c>
      <c r="I192" s="101" t="s">
        <v>1383</v>
      </c>
      <c r="J192" s="101"/>
      <c r="K192" s="101"/>
      <c r="L192" s="50">
        <v>28.6</v>
      </c>
      <c r="M192" s="50">
        <v>26.8</v>
      </c>
      <c r="N192" s="50">
        <v>30.5</v>
      </c>
      <c r="O192" s="102">
        <v>54.2</v>
      </c>
      <c r="P192" s="102">
        <v>52.5</v>
      </c>
      <c r="Q192" s="50">
        <v>56.7</v>
      </c>
      <c r="R192" s="102"/>
      <c r="S192" s="102"/>
      <c r="T192" s="102"/>
      <c r="U192" s="102"/>
      <c r="V192" s="102"/>
      <c r="W192" s="102"/>
      <c r="AJ192" s="50">
        <v>343.2</v>
      </c>
      <c r="AK192" s="50">
        <v>180.3</v>
      </c>
      <c r="AL192" s="50">
        <v>163</v>
      </c>
      <c r="AM192" s="50">
        <v>45.2</v>
      </c>
      <c r="AN192" s="50">
        <v>26.9</v>
      </c>
      <c r="AO192" s="50">
        <v>18.2</v>
      </c>
      <c r="AP192" s="50">
        <v>61.43</v>
      </c>
      <c r="AQ192" s="50">
        <v>68.150000000000006</v>
      </c>
      <c r="AR192" s="50">
        <v>55.38</v>
      </c>
      <c r="AS192" s="50">
        <v>35.299999999999997</v>
      </c>
      <c r="AT192" s="50">
        <v>41.89</v>
      </c>
      <c r="AU192" s="50">
        <v>28.64</v>
      </c>
      <c r="AV192" s="102">
        <v>558.79999999999995</v>
      </c>
      <c r="AW192" s="102">
        <v>264.5</v>
      </c>
      <c r="AX192" s="102">
        <v>294.2</v>
      </c>
      <c r="AY192" s="102">
        <v>128</v>
      </c>
      <c r="AZ192" s="102">
        <v>64.3</v>
      </c>
      <c r="BA192" s="102">
        <v>63.7</v>
      </c>
      <c r="BB192" s="102">
        <v>97.2</v>
      </c>
      <c r="BC192" s="102">
        <v>42.2</v>
      </c>
      <c r="BD192" s="102">
        <v>55</v>
      </c>
      <c r="BE192" s="102"/>
      <c r="BF192" s="50">
        <v>43.8</v>
      </c>
      <c r="BG192" s="50">
        <v>49.8</v>
      </c>
      <c r="BH192" s="50">
        <v>38.4</v>
      </c>
      <c r="BI192" s="50">
        <v>16.2</v>
      </c>
      <c r="BJ192" s="50">
        <v>19.899999999999999</v>
      </c>
      <c r="BK192" s="50">
        <v>12.4</v>
      </c>
      <c r="BL192" s="50">
        <v>54.6</v>
      </c>
      <c r="BM192" s="50">
        <v>63</v>
      </c>
      <c r="BN192" s="50">
        <v>48.2</v>
      </c>
      <c r="BO192" s="50">
        <v>61.43</v>
      </c>
      <c r="BP192" s="50">
        <v>68.150000000000006</v>
      </c>
      <c r="BQ192" s="50">
        <v>55.38</v>
      </c>
      <c r="BR192" s="50">
        <v>35.299999999999997</v>
      </c>
      <c r="BS192" s="50">
        <v>41.89</v>
      </c>
      <c r="BT192" s="50">
        <v>28.64</v>
      </c>
      <c r="BU192" s="50">
        <v>78.930000000000007</v>
      </c>
      <c r="BV192" s="50">
        <v>88.09</v>
      </c>
      <c r="BW192" s="50">
        <v>71.900000000000006</v>
      </c>
      <c r="BX192" s="50" t="s">
        <v>1383</v>
      </c>
      <c r="BY192" s="50" t="s">
        <v>1383</v>
      </c>
      <c r="BZ192" s="50" t="s">
        <v>1383</v>
      </c>
      <c r="CA192" s="50" t="s">
        <v>1383</v>
      </c>
      <c r="CB192" s="50" t="s">
        <v>1383</v>
      </c>
      <c r="CC192" s="50" t="s">
        <v>1383</v>
      </c>
      <c r="CF192" s="101">
        <v>837868</v>
      </c>
      <c r="CG192" s="101">
        <v>405844</v>
      </c>
      <c r="CH192" s="101">
        <v>432024</v>
      </c>
      <c r="CI192" s="101">
        <v>67431</v>
      </c>
      <c r="CJ192" s="101">
        <v>34990</v>
      </c>
      <c r="CK192" s="101">
        <v>32441</v>
      </c>
      <c r="CL192" s="101">
        <v>58369</v>
      </c>
      <c r="CM192" s="101">
        <v>29030</v>
      </c>
      <c r="CN192" s="101">
        <v>29339</v>
      </c>
      <c r="CO192" s="101">
        <v>53189</v>
      </c>
      <c r="CP192" s="101">
        <v>24462</v>
      </c>
      <c r="CQ192" s="101">
        <v>28727</v>
      </c>
      <c r="CR192" s="101">
        <v>54458</v>
      </c>
      <c r="CS192" s="101">
        <v>24604</v>
      </c>
      <c r="CT192" s="101">
        <v>29854</v>
      </c>
      <c r="CV192" s="103" t="s">
        <v>1383</v>
      </c>
      <c r="CY192" s="104"/>
      <c r="CZ192" s="104"/>
    </row>
    <row r="193" spans="1:104" ht="12.75" x14ac:dyDescent="0.2">
      <c r="A193" s="96" t="s">
        <v>1321</v>
      </c>
      <c r="B193" s="97" t="s">
        <v>1359</v>
      </c>
      <c r="C193" s="96" t="s">
        <v>1023</v>
      </c>
      <c r="D193" s="50">
        <v>0</v>
      </c>
      <c r="E193" s="50">
        <v>2012</v>
      </c>
      <c r="F193" s="101">
        <v>272000</v>
      </c>
      <c r="G193" s="101">
        <v>66300</v>
      </c>
      <c r="H193" s="101">
        <v>64659.705000000002</v>
      </c>
      <c r="I193" s="101">
        <v>77228.34</v>
      </c>
      <c r="J193" s="101"/>
      <c r="K193" s="101"/>
      <c r="L193" s="50">
        <v>15.8</v>
      </c>
      <c r="M193" s="50">
        <v>16.100000000000001</v>
      </c>
      <c r="N193" s="50">
        <v>15.5</v>
      </c>
      <c r="O193" s="102">
        <v>43</v>
      </c>
      <c r="P193" s="102">
        <v>42.3</v>
      </c>
      <c r="Q193" s="50">
        <v>44.3</v>
      </c>
      <c r="R193" s="102"/>
      <c r="S193" s="102"/>
      <c r="T193" s="102"/>
      <c r="U193" s="102"/>
      <c r="V193" s="102"/>
      <c r="W193" s="102"/>
      <c r="AJ193" s="50">
        <v>1667.1</v>
      </c>
      <c r="AK193" s="50">
        <v>909.8</v>
      </c>
      <c r="AL193" s="50">
        <v>757.3</v>
      </c>
      <c r="AM193" s="50">
        <v>154</v>
      </c>
      <c r="AN193" s="50">
        <v>95.5</v>
      </c>
      <c r="AO193" s="50">
        <v>58.4</v>
      </c>
      <c r="AP193" s="50">
        <v>60.53</v>
      </c>
      <c r="AQ193" s="50">
        <v>66.06</v>
      </c>
      <c r="AR193" s="50">
        <v>54.99</v>
      </c>
      <c r="AS193" s="50">
        <v>29.63</v>
      </c>
      <c r="AT193" s="50">
        <v>34.15</v>
      </c>
      <c r="AU193" s="50">
        <v>24.35</v>
      </c>
      <c r="AV193" s="102">
        <v>2754.3</v>
      </c>
      <c r="AW193" s="102">
        <v>1377.2</v>
      </c>
      <c r="AX193" s="102">
        <v>1377.1</v>
      </c>
      <c r="AY193" s="102">
        <v>519.70000000000005</v>
      </c>
      <c r="AZ193" s="102">
        <v>279.8</v>
      </c>
      <c r="BA193" s="102">
        <v>239.9</v>
      </c>
      <c r="BB193" s="102">
        <v>414.4</v>
      </c>
      <c r="BC193" s="102">
        <v>226.5</v>
      </c>
      <c r="BD193" s="102">
        <v>187.9</v>
      </c>
      <c r="BE193" s="102"/>
      <c r="BF193" s="50">
        <v>50.7</v>
      </c>
      <c r="BG193" s="50">
        <v>55.1</v>
      </c>
      <c r="BH193" s="50">
        <v>46.2</v>
      </c>
      <c r="BI193" s="50">
        <v>16.899999999999999</v>
      </c>
      <c r="BJ193" s="50">
        <v>19.7</v>
      </c>
      <c r="BK193" s="50">
        <v>13.6</v>
      </c>
      <c r="BL193" s="50">
        <v>66</v>
      </c>
      <c r="BM193" s="50">
        <v>69.3</v>
      </c>
      <c r="BN193" s="50">
        <v>62.1</v>
      </c>
      <c r="BO193" s="50">
        <v>60.53</v>
      </c>
      <c r="BP193" s="50">
        <v>66.06</v>
      </c>
      <c r="BQ193" s="50">
        <v>54.99</v>
      </c>
      <c r="BR193" s="50">
        <v>29.63</v>
      </c>
      <c r="BS193" s="50">
        <v>34.15</v>
      </c>
      <c r="BT193" s="50">
        <v>24.35</v>
      </c>
      <c r="BU193" s="50">
        <v>84.68</v>
      </c>
      <c r="BV193" s="50">
        <v>89.45</v>
      </c>
      <c r="BW193" s="50">
        <v>78.930000000000007</v>
      </c>
      <c r="BX193" s="50">
        <v>22.2</v>
      </c>
      <c r="BY193" s="50">
        <v>24.3</v>
      </c>
      <c r="BZ193" s="50">
        <v>19.899999999999999</v>
      </c>
      <c r="CA193" s="50">
        <v>4.0999999999999996</v>
      </c>
      <c r="CB193" s="50">
        <v>4.8</v>
      </c>
      <c r="CC193" s="50">
        <v>3.4</v>
      </c>
      <c r="CF193" s="101">
        <v>4398150</v>
      </c>
      <c r="CG193" s="101">
        <v>2123180</v>
      </c>
      <c r="CH193" s="101">
        <v>2274970</v>
      </c>
      <c r="CI193" s="101">
        <v>252982</v>
      </c>
      <c r="CJ193" s="101">
        <v>129436</v>
      </c>
      <c r="CK193" s="101">
        <v>123546</v>
      </c>
      <c r="CL193" s="101">
        <v>271358</v>
      </c>
      <c r="CM193" s="101">
        <v>138500</v>
      </c>
      <c r="CN193" s="101">
        <v>132858</v>
      </c>
      <c r="CO193" s="101">
        <v>302071</v>
      </c>
      <c r="CP193" s="101">
        <v>153882</v>
      </c>
      <c r="CQ193" s="101">
        <v>148189</v>
      </c>
      <c r="CR193" s="101">
        <v>311910</v>
      </c>
      <c r="CS193" s="101">
        <v>158477</v>
      </c>
      <c r="CT193" s="101">
        <v>153433</v>
      </c>
      <c r="CV193" s="103">
        <v>32.299999999999997</v>
      </c>
      <c r="CY193" s="104"/>
      <c r="CZ193" s="104"/>
    </row>
    <row r="194" spans="1:104" ht="12.75" x14ac:dyDescent="0.2">
      <c r="A194" s="96" t="s">
        <v>176</v>
      </c>
      <c r="B194" s="97" t="s">
        <v>593</v>
      </c>
      <c r="C194" s="96" t="s">
        <v>1024</v>
      </c>
      <c r="D194" s="50">
        <v>1</v>
      </c>
      <c r="E194" s="50">
        <v>2012</v>
      </c>
      <c r="F194" s="101">
        <v>272000</v>
      </c>
      <c r="G194" s="101">
        <v>66300</v>
      </c>
      <c r="H194" s="101">
        <v>64659.705000000002</v>
      </c>
      <c r="I194" s="101">
        <v>77228.34</v>
      </c>
      <c r="J194" s="101"/>
      <c r="K194" s="101"/>
      <c r="L194" s="50">
        <v>15.8</v>
      </c>
      <c r="M194" s="50">
        <v>16.100000000000001</v>
      </c>
      <c r="N194" s="50">
        <v>15.5</v>
      </c>
      <c r="O194" s="102">
        <v>43</v>
      </c>
      <c r="P194" s="102">
        <v>42.3</v>
      </c>
      <c r="Q194" s="50">
        <v>44.3</v>
      </c>
      <c r="R194" s="102"/>
      <c r="S194" s="102"/>
      <c r="T194" s="102"/>
      <c r="U194" s="102"/>
      <c r="V194" s="102"/>
      <c r="W194" s="102"/>
      <c r="AJ194" s="50">
        <v>1667.1</v>
      </c>
      <c r="AK194" s="50">
        <v>909.8</v>
      </c>
      <c r="AL194" s="50">
        <v>757.3</v>
      </c>
      <c r="AM194" s="50">
        <v>154</v>
      </c>
      <c r="AN194" s="50">
        <v>95.5</v>
      </c>
      <c r="AO194" s="50">
        <v>58.4</v>
      </c>
      <c r="AP194" s="50">
        <v>60.53</v>
      </c>
      <c r="AQ194" s="50">
        <v>66.06</v>
      </c>
      <c r="AR194" s="50">
        <v>54.99</v>
      </c>
      <c r="AS194" s="50">
        <v>29.63</v>
      </c>
      <c r="AT194" s="50">
        <v>34.15</v>
      </c>
      <c r="AU194" s="50">
        <v>24.35</v>
      </c>
      <c r="AV194" s="102">
        <v>2754.3</v>
      </c>
      <c r="AW194" s="102">
        <v>1377.2</v>
      </c>
      <c r="AX194" s="102">
        <v>1377.1</v>
      </c>
      <c r="AY194" s="102">
        <v>519.70000000000005</v>
      </c>
      <c r="AZ194" s="102">
        <v>279.8</v>
      </c>
      <c r="BA194" s="102">
        <v>239.9</v>
      </c>
      <c r="BB194" s="102">
        <v>414.4</v>
      </c>
      <c r="BC194" s="102">
        <v>226.5</v>
      </c>
      <c r="BD194" s="102">
        <v>187.9</v>
      </c>
      <c r="BE194" s="102"/>
      <c r="BF194" s="50">
        <v>50.7</v>
      </c>
      <c r="BG194" s="50">
        <v>55.1</v>
      </c>
      <c r="BH194" s="50">
        <v>46.2</v>
      </c>
      <c r="BI194" s="50">
        <v>16.899999999999999</v>
      </c>
      <c r="BJ194" s="50">
        <v>19.7</v>
      </c>
      <c r="BK194" s="50">
        <v>13.6</v>
      </c>
      <c r="BL194" s="50">
        <v>66</v>
      </c>
      <c r="BM194" s="50">
        <v>69.3</v>
      </c>
      <c r="BN194" s="50">
        <v>62.1</v>
      </c>
      <c r="BO194" s="50">
        <v>60.53</v>
      </c>
      <c r="BP194" s="50">
        <v>66.06</v>
      </c>
      <c r="BQ194" s="50">
        <v>54.99</v>
      </c>
      <c r="BR194" s="50">
        <v>29.63</v>
      </c>
      <c r="BS194" s="50">
        <v>34.15</v>
      </c>
      <c r="BT194" s="50">
        <v>24.35</v>
      </c>
      <c r="BU194" s="50">
        <v>84.68</v>
      </c>
      <c r="BV194" s="50">
        <v>89.45</v>
      </c>
      <c r="BW194" s="50">
        <v>78.930000000000007</v>
      </c>
      <c r="BX194" s="50">
        <v>22.2</v>
      </c>
      <c r="BY194" s="50">
        <v>24.3</v>
      </c>
      <c r="BZ194" s="50">
        <v>19.899999999999999</v>
      </c>
      <c r="CA194" s="50">
        <v>4.0999999999999996</v>
      </c>
      <c r="CB194" s="50">
        <v>4.8</v>
      </c>
      <c r="CC194" s="50">
        <v>3.4</v>
      </c>
      <c r="CF194" s="101">
        <v>4398150</v>
      </c>
      <c r="CG194" s="101">
        <v>2123180</v>
      </c>
      <c r="CH194" s="101">
        <v>2274970</v>
      </c>
      <c r="CI194" s="101">
        <v>252982</v>
      </c>
      <c r="CJ194" s="101">
        <v>129436</v>
      </c>
      <c r="CK194" s="101">
        <v>123546</v>
      </c>
      <c r="CL194" s="101">
        <v>271358</v>
      </c>
      <c r="CM194" s="101">
        <v>138500</v>
      </c>
      <c r="CN194" s="101">
        <v>132858</v>
      </c>
      <c r="CO194" s="101">
        <v>302071</v>
      </c>
      <c r="CP194" s="101">
        <v>153882</v>
      </c>
      <c r="CQ194" s="101">
        <v>148189</v>
      </c>
      <c r="CR194" s="101">
        <v>311910</v>
      </c>
      <c r="CS194" s="101">
        <v>158477</v>
      </c>
      <c r="CT194" s="101">
        <v>153433</v>
      </c>
      <c r="CV194" s="103" t="s">
        <v>1383</v>
      </c>
      <c r="CY194" s="104"/>
      <c r="CZ194" s="104"/>
    </row>
    <row r="195" spans="1:104" ht="12.75" x14ac:dyDescent="0.2">
      <c r="A195" s="96" t="s">
        <v>177</v>
      </c>
      <c r="B195" s="97" t="s">
        <v>594</v>
      </c>
      <c r="C195" s="96" t="s">
        <v>1025</v>
      </c>
      <c r="D195" s="50">
        <v>2</v>
      </c>
      <c r="E195" s="50">
        <v>2012</v>
      </c>
      <c r="F195" s="101">
        <v>80000</v>
      </c>
      <c r="G195" s="101">
        <v>18600</v>
      </c>
      <c r="H195" s="101">
        <v>17899.897500000003</v>
      </c>
      <c r="I195" s="101">
        <v>24498.03</v>
      </c>
      <c r="J195" s="101"/>
      <c r="K195" s="101"/>
      <c r="L195" s="50">
        <v>14.8</v>
      </c>
      <c r="M195" s="50">
        <v>15.2</v>
      </c>
      <c r="N195" s="50">
        <v>14.3</v>
      </c>
      <c r="O195" s="102">
        <v>39.5</v>
      </c>
      <c r="P195" s="102">
        <v>39.9</v>
      </c>
      <c r="Q195" s="50">
        <v>38.799999999999997</v>
      </c>
      <c r="R195" s="102"/>
      <c r="S195" s="102"/>
      <c r="T195" s="102"/>
      <c r="U195" s="102"/>
      <c r="V195" s="102"/>
      <c r="W195" s="102"/>
      <c r="AJ195" s="50">
        <v>527.70000000000005</v>
      </c>
      <c r="AK195" s="50">
        <v>292</v>
      </c>
      <c r="AL195" s="50">
        <v>235.7</v>
      </c>
      <c r="AM195" s="50">
        <v>47</v>
      </c>
      <c r="AN195" s="50">
        <v>29.5</v>
      </c>
      <c r="AO195" s="50">
        <v>17.5</v>
      </c>
      <c r="AP195" s="50">
        <v>58.04</v>
      </c>
      <c r="AQ195" s="50">
        <v>63.94</v>
      </c>
      <c r="AR195" s="50">
        <v>52.09</v>
      </c>
      <c r="AS195" s="50">
        <v>27.45</v>
      </c>
      <c r="AT195" s="50">
        <v>32.4</v>
      </c>
      <c r="AU195" s="50">
        <v>21.83</v>
      </c>
      <c r="AV195" s="102">
        <v>909.2</v>
      </c>
      <c r="AW195" s="102">
        <v>456.6</v>
      </c>
      <c r="AX195" s="102">
        <v>452.6</v>
      </c>
      <c r="AY195" s="102">
        <v>171.2</v>
      </c>
      <c r="AZ195" s="102">
        <v>91</v>
      </c>
      <c r="BA195" s="102">
        <v>80.099999999999994</v>
      </c>
      <c r="BB195" s="102">
        <v>132.5</v>
      </c>
      <c r="BC195" s="102">
        <v>75.8</v>
      </c>
      <c r="BD195" s="102">
        <v>56.7</v>
      </c>
      <c r="BE195" s="102"/>
      <c r="BF195" s="50">
        <v>49.3</v>
      </c>
      <c r="BG195" s="50">
        <v>54</v>
      </c>
      <c r="BH195" s="50">
        <v>44.5</v>
      </c>
      <c r="BI195" s="50">
        <v>16.600000000000001</v>
      </c>
      <c r="BJ195" s="50">
        <v>19.5</v>
      </c>
      <c r="BK195" s="50">
        <v>13.4</v>
      </c>
      <c r="BL195" s="50">
        <v>64.900000000000006</v>
      </c>
      <c r="BM195" s="50">
        <v>66</v>
      </c>
      <c r="BN195" s="50">
        <v>63.5</v>
      </c>
      <c r="BO195" s="50">
        <v>58.04</v>
      </c>
      <c r="BP195" s="50">
        <v>63.94</v>
      </c>
      <c r="BQ195" s="50">
        <v>52.09</v>
      </c>
      <c r="BR195" s="50">
        <v>27.45</v>
      </c>
      <c r="BS195" s="50">
        <v>32.4</v>
      </c>
      <c r="BT195" s="50">
        <v>21.83</v>
      </c>
      <c r="BU195" s="50">
        <v>83.39</v>
      </c>
      <c r="BV195" s="50">
        <v>86.8</v>
      </c>
      <c r="BW195" s="50">
        <v>78.84</v>
      </c>
      <c r="BX195" s="50">
        <v>18.8</v>
      </c>
      <c r="BY195" s="50">
        <v>22.1</v>
      </c>
      <c r="BZ195" s="50">
        <v>15.1</v>
      </c>
      <c r="CA195" s="50">
        <v>3.5</v>
      </c>
      <c r="CB195" s="50">
        <v>4.4000000000000004</v>
      </c>
      <c r="CC195" s="50">
        <v>2.5</v>
      </c>
      <c r="CF195" s="101">
        <v>1463791</v>
      </c>
      <c r="CG195" s="101">
        <v>713251</v>
      </c>
      <c r="CH195" s="101">
        <v>750540</v>
      </c>
      <c r="CI195" s="101">
        <v>81548</v>
      </c>
      <c r="CJ195" s="101">
        <v>41452</v>
      </c>
      <c r="CK195" s="101">
        <v>40096</v>
      </c>
      <c r="CL195" s="101">
        <v>89980</v>
      </c>
      <c r="CM195" s="101">
        <v>45815</v>
      </c>
      <c r="CN195" s="101">
        <v>44165</v>
      </c>
      <c r="CO195" s="101">
        <v>99189</v>
      </c>
      <c r="CP195" s="101">
        <v>50285</v>
      </c>
      <c r="CQ195" s="101">
        <v>48904</v>
      </c>
      <c r="CR195" s="101">
        <v>102897</v>
      </c>
      <c r="CS195" s="101">
        <v>52667</v>
      </c>
      <c r="CT195" s="101">
        <v>50230</v>
      </c>
      <c r="CV195" s="103" t="s">
        <v>1383</v>
      </c>
      <c r="CY195" s="104"/>
      <c r="CZ195" s="104"/>
    </row>
    <row r="196" spans="1:104" ht="12.75" x14ac:dyDescent="0.2">
      <c r="A196" s="96" t="s">
        <v>178</v>
      </c>
      <c r="B196" s="97" t="s">
        <v>595</v>
      </c>
      <c r="C196" s="96" t="s">
        <v>1026</v>
      </c>
      <c r="D196" s="50">
        <v>2</v>
      </c>
      <c r="E196" s="50">
        <v>2012</v>
      </c>
      <c r="F196" s="101">
        <v>191900</v>
      </c>
      <c r="G196" s="101">
        <v>47700</v>
      </c>
      <c r="H196" s="101">
        <v>46759.807500000003</v>
      </c>
      <c r="I196" s="101">
        <v>52730.310000000005</v>
      </c>
      <c r="J196" s="101"/>
      <c r="K196" s="101"/>
      <c r="L196" s="50">
        <v>16.3</v>
      </c>
      <c r="M196" s="50">
        <v>16.5</v>
      </c>
      <c r="N196" s="50">
        <v>16.100000000000001</v>
      </c>
      <c r="O196" s="102">
        <v>44.6</v>
      </c>
      <c r="P196" s="102">
        <v>43.3</v>
      </c>
      <c r="Q196" s="50">
        <v>46.7</v>
      </c>
      <c r="R196" s="102"/>
      <c r="S196" s="102"/>
      <c r="T196" s="102"/>
      <c r="U196" s="102"/>
      <c r="V196" s="102"/>
      <c r="W196" s="102"/>
      <c r="AJ196" s="50">
        <v>1139.3</v>
      </c>
      <c r="AK196" s="50">
        <v>617.79999999999995</v>
      </c>
      <c r="AL196" s="50">
        <v>521.5</v>
      </c>
      <c r="AM196" s="50">
        <v>107</v>
      </c>
      <c r="AN196" s="50">
        <v>66</v>
      </c>
      <c r="AO196" s="50">
        <v>40.9</v>
      </c>
      <c r="AP196" s="50">
        <v>61.75</v>
      </c>
      <c r="AQ196" s="50">
        <v>67.11</v>
      </c>
      <c r="AR196" s="50">
        <v>56.41</v>
      </c>
      <c r="AS196" s="50">
        <v>30.69</v>
      </c>
      <c r="AT196" s="50">
        <v>34.99</v>
      </c>
      <c r="AU196" s="50">
        <v>25.62</v>
      </c>
      <c r="AV196" s="102">
        <v>1845.1</v>
      </c>
      <c r="AW196" s="102">
        <v>920.6</v>
      </c>
      <c r="AX196" s="102">
        <v>924.5</v>
      </c>
      <c r="AY196" s="102">
        <v>348.6</v>
      </c>
      <c r="AZ196" s="102">
        <v>188.7</v>
      </c>
      <c r="BA196" s="102">
        <v>159.80000000000001</v>
      </c>
      <c r="BB196" s="102">
        <v>281.89999999999998</v>
      </c>
      <c r="BC196" s="102">
        <v>150.69999999999999</v>
      </c>
      <c r="BD196" s="102">
        <v>131.19999999999999</v>
      </c>
      <c r="BE196" s="102"/>
      <c r="BF196" s="50">
        <v>51.3</v>
      </c>
      <c r="BG196" s="50">
        <v>55.7</v>
      </c>
      <c r="BH196" s="50">
        <v>47</v>
      </c>
      <c r="BI196" s="50">
        <v>17</v>
      </c>
      <c r="BJ196" s="50">
        <v>19.8</v>
      </c>
      <c r="BK196" s="50">
        <v>13.7</v>
      </c>
      <c r="BL196" s="50">
        <v>66.599999999999994</v>
      </c>
      <c r="BM196" s="50">
        <v>71</v>
      </c>
      <c r="BN196" s="50">
        <v>61.5</v>
      </c>
      <c r="BO196" s="50">
        <v>61.75</v>
      </c>
      <c r="BP196" s="50">
        <v>67.11</v>
      </c>
      <c r="BQ196" s="50">
        <v>56.41</v>
      </c>
      <c r="BR196" s="50">
        <v>30.69</v>
      </c>
      <c r="BS196" s="50">
        <v>34.99</v>
      </c>
      <c r="BT196" s="50">
        <v>25.62</v>
      </c>
      <c r="BU196" s="50">
        <v>85.29</v>
      </c>
      <c r="BV196" s="50">
        <v>90.78</v>
      </c>
      <c r="BW196" s="50">
        <v>78.98</v>
      </c>
      <c r="BX196" s="50">
        <v>23.9</v>
      </c>
      <c r="BY196" s="50">
        <v>25.3</v>
      </c>
      <c r="BZ196" s="50">
        <v>22.2</v>
      </c>
      <c r="CA196" s="50">
        <v>4.5</v>
      </c>
      <c r="CB196" s="50">
        <v>5</v>
      </c>
      <c r="CC196" s="50">
        <v>3.9</v>
      </c>
      <c r="CF196" s="101">
        <v>2934359</v>
      </c>
      <c r="CG196" s="101">
        <v>1409929</v>
      </c>
      <c r="CH196" s="101">
        <v>1524430</v>
      </c>
      <c r="CI196" s="101">
        <v>171434</v>
      </c>
      <c r="CJ196" s="101">
        <v>87984</v>
      </c>
      <c r="CK196" s="101">
        <v>83450</v>
      </c>
      <c r="CL196" s="101">
        <v>181378</v>
      </c>
      <c r="CM196" s="101">
        <v>92685</v>
      </c>
      <c r="CN196" s="101">
        <v>88693</v>
      </c>
      <c r="CO196" s="101">
        <v>202882</v>
      </c>
      <c r="CP196" s="101">
        <v>103597</v>
      </c>
      <c r="CQ196" s="101">
        <v>99285</v>
      </c>
      <c r="CR196" s="101">
        <v>209013</v>
      </c>
      <c r="CS196" s="101">
        <v>105810</v>
      </c>
      <c r="CT196" s="101">
        <v>103203</v>
      </c>
      <c r="CV196" s="103" t="s">
        <v>1383</v>
      </c>
      <c r="CY196" s="104"/>
      <c r="CZ196" s="104"/>
    </row>
    <row r="197" spans="1:104" ht="12.75" x14ac:dyDescent="0.2">
      <c r="A197" s="96" t="s">
        <v>1322</v>
      </c>
      <c r="B197" s="97" t="s">
        <v>1360</v>
      </c>
      <c r="C197" s="96" t="s">
        <v>1027</v>
      </c>
      <c r="D197" s="50">
        <v>0</v>
      </c>
      <c r="E197" s="50">
        <v>2012</v>
      </c>
      <c r="F197" s="101">
        <v>2743600</v>
      </c>
      <c r="G197" s="101">
        <v>610700</v>
      </c>
      <c r="H197" s="101">
        <v>587201.39999999991</v>
      </c>
      <c r="I197" s="101">
        <v>814991.85000000009</v>
      </c>
      <c r="J197" s="101"/>
      <c r="K197" s="101"/>
      <c r="L197" s="50">
        <v>10.7</v>
      </c>
      <c r="M197" s="50">
        <v>9.9</v>
      </c>
      <c r="N197" s="50">
        <v>11.9</v>
      </c>
      <c r="O197" s="102">
        <v>35.299999999999997</v>
      </c>
      <c r="P197" s="102">
        <v>33.700000000000003</v>
      </c>
      <c r="Q197" s="50">
        <v>37.5</v>
      </c>
      <c r="R197" s="102"/>
      <c r="S197" s="102"/>
      <c r="T197" s="102"/>
      <c r="U197" s="102"/>
      <c r="V197" s="102"/>
      <c r="W197" s="102"/>
      <c r="AJ197" s="50">
        <v>25216.799999999999</v>
      </c>
      <c r="AK197" s="50">
        <v>14583.8</v>
      </c>
      <c r="AL197" s="50">
        <v>10633</v>
      </c>
      <c r="AM197" s="50">
        <v>1731.9</v>
      </c>
      <c r="AN197" s="50">
        <v>1024.0999999999999</v>
      </c>
      <c r="AO197" s="50">
        <v>707.7</v>
      </c>
      <c r="AP197" s="50">
        <v>63.67</v>
      </c>
      <c r="AQ197" s="50">
        <v>73.94</v>
      </c>
      <c r="AR197" s="50">
        <v>53.49</v>
      </c>
      <c r="AS197" s="50">
        <v>28.67</v>
      </c>
      <c r="AT197" s="50">
        <v>33.08</v>
      </c>
      <c r="AU197" s="50">
        <v>24.03</v>
      </c>
      <c r="AV197" s="102">
        <v>39602.800000000003</v>
      </c>
      <c r="AW197" s="102">
        <v>19723.8</v>
      </c>
      <c r="AX197" s="102">
        <v>19879</v>
      </c>
      <c r="AY197" s="102">
        <v>6041.1</v>
      </c>
      <c r="AZ197" s="102">
        <v>3096.3</v>
      </c>
      <c r="BA197" s="102">
        <v>2944.8</v>
      </c>
      <c r="BB197" s="102">
        <v>7316.6</v>
      </c>
      <c r="BC197" s="102">
        <v>3675.8</v>
      </c>
      <c r="BD197" s="102">
        <v>3640.8</v>
      </c>
      <c r="BE197" s="102"/>
      <c r="BF197" s="50">
        <v>56.8</v>
      </c>
      <c r="BG197" s="50">
        <v>66.5</v>
      </c>
      <c r="BH197" s="50">
        <v>47.1</v>
      </c>
      <c r="BI197" s="50">
        <v>18.600000000000001</v>
      </c>
      <c r="BJ197" s="50">
        <v>21.9</v>
      </c>
      <c r="BK197" s="50">
        <v>15</v>
      </c>
      <c r="BL197" s="50">
        <v>63.8</v>
      </c>
      <c r="BM197" s="50">
        <v>72.599999999999994</v>
      </c>
      <c r="BN197" s="50">
        <v>54.9</v>
      </c>
      <c r="BO197" s="50">
        <v>63.67</v>
      </c>
      <c r="BP197" s="50">
        <v>73.94</v>
      </c>
      <c r="BQ197" s="50">
        <v>53.49</v>
      </c>
      <c r="BR197" s="50">
        <v>28.67</v>
      </c>
      <c r="BS197" s="50">
        <v>33.08</v>
      </c>
      <c r="BT197" s="50">
        <v>24.03</v>
      </c>
      <c r="BU197" s="50">
        <v>74.930000000000007</v>
      </c>
      <c r="BV197" s="50">
        <v>83.97</v>
      </c>
      <c r="BW197" s="50">
        <v>65.81</v>
      </c>
      <c r="BX197" s="50">
        <v>27</v>
      </c>
      <c r="BY197" s="50">
        <v>27</v>
      </c>
      <c r="BZ197" s="50">
        <v>27.1</v>
      </c>
      <c r="CA197" s="50">
        <v>18.2</v>
      </c>
      <c r="CB197" s="50">
        <v>21</v>
      </c>
      <c r="CC197" s="50">
        <v>15.2</v>
      </c>
      <c r="CF197" s="101">
        <v>60820696</v>
      </c>
      <c r="CG197" s="101">
        <v>29512404</v>
      </c>
      <c r="CH197" s="101">
        <v>31308292</v>
      </c>
      <c r="CI197" s="101">
        <v>2906075</v>
      </c>
      <c r="CJ197" s="101">
        <v>1497013</v>
      </c>
      <c r="CK197" s="101">
        <v>1409062</v>
      </c>
      <c r="CL197" s="101">
        <v>3148271</v>
      </c>
      <c r="CM197" s="101">
        <v>1609361</v>
      </c>
      <c r="CN197" s="101">
        <v>1538910</v>
      </c>
      <c r="CO197" s="101">
        <v>3421924</v>
      </c>
      <c r="CP197" s="101">
        <v>1726294</v>
      </c>
      <c r="CQ197" s="101">
        <v>1695630</v>
      </c>
      <c r="CR197" s="101">
        <v>3941917</v>
      </c>
      <c r="CS197" s="101">
        <v>1984508</v>
      </c>
      <c r="CT197" s="101">
        <v>1957409</v>
      </c>
      <c r="CV197" s="103">
        <v>29.9</v>
      </c>
      <c r="CY197" s="104"/>
      <c r="CZ197" s="104"/>
    </row>
    <row r="198" spans="1:104" ht="12.75" x14ac:dyDescent="0.2">
      <c r="A198" s="96" t="s">
        <v>179</v>
      </c>
      <c r="B198" s="97" t="s">
        <v>596</v>
      </c>
      <c r="C198" s="96" t="s">
        <v>1028</v>
      </c>
      <c r="D198" s="50">
        <v>1</v>
      </c>
      <c r="E198" s="50">
        <v>2012</v>
      </c>
      <c r="F198" s="101">
        <v>593300</v>
      </c>
      <c r="G198" s="101">
        <v>131300</v>
      </c>
      <c r="H198" s="101">
        <v>126517.675</v>
      </c>
      <c r="I198" s="101">
        <v>153365.82500000001</v>
      </c>
      <c r="J198" s="101"/>
      <c r="K198" s="101"/>
      <c r="L198" s="50">
        <v>8</v>
      </c>
      <c r="M198" s="50">
        <v>7.1</v>
      </c>
      <c r="N198" s="50">
        <v>9.1999999999999993</v>
      </c>
      <c r="O198" s="102">
        <v>28.4</v>
      </c>
      <c r="P198" s="102">
        <v>27</v>
      </c>
      <c r="Q198" s="50">
        <v>30.3</v>
      </c>
      <c r="R198" s="102"/>
      <c r="S198" s="102"/>
      <c r="T198" s="102"/>
      <c r="U198" s="102"/>
      <c r="V198" s="102"/>
      <c r="W198" s="102"/>
      <c r="AJ198" s="50">
        <v>7280.4</v>
      </c>
      <c r="AK198" s="50">
        <v>4069.1</v>
      </c>
      <c r="AL198" s="50">
        <v>3211.4</v>
      </c>
      <c r="AM198" s="50">
        <v>462.2</v>
      </c>
      <c r="AN198" s="50">
        <v>265.2</v>
      </c>
      <c r="AO198" s="50">
        <v>197.1</v>
      </c>
      <c r="AP198" s="50">
        <v>69.87</v>
      </c>
      <c r="AQ198" s="50">
        <v>77.709999999999994</v>
      </c>
      <c r="AR198" s="50">
        <v>61.95</v>
      </c>
      <c r="AS198" s="50">
        <v>32.33</v>
      </c>
      <c r="AT198" s="50">
        <v>36.06</v>
      </c>
      <c r="AU198" s="50">
        <v>28.38</v>
      </c>
      <c r="AV198" s="102">
        <v>10419.799999999999</v>
      </c>
      <c r="AW198" s="102">
        <v>5236.2</v>
      </c>
      <c r="AX198" s="102">
        <v>5183.6000000000004</v>
      </c>
      <c r="AY198" s="102">
        <v>1429.8</v>
      </c>
      <c r="AZ198" s="102">
        <v>735.3</v>
      </c>
      <c r="BA198" s="102">
        <v>694.5</v>
      </c>
      <c r="BB198" s="102">
        <v>1834</v>
      </c>
      <c r="BC198" s="102">
        <v>924.8</v>
      </c>
      <c r="BD198" s="102">
        <v>909.2</v>
      </c>
      <c r="BE198" s="102"/>
      <c r="BF198" s="50">
        <v>64.2</v>
      </c>
      <c r="BG198" s="50">
        <v>72.099999999999994</v>
      </c>
      <c r="BH198" s="50">
        <v>56.2</v>
      </c>
      <c r="BI198" s="50">
        <v>23.1</v>
      </c>
      <c r="BJ198" s="50">
        <v>26.3</v>
      </c>
      <c r="BK198" s="50">
        <v>19.8</v>
      </c>
      <c r="BL198" s="50">
        <v>76.5</v>
      </c>
      <c r="BM198" s="50">
        <v>82.8</v>
      </c>
      <c r="BN198" s="50">
        <v>70.099999999999994</v>
      </c>
      <c r="BO198" s="50">
        <v>69.87</v>
      </c>
      <c r="BP198" s="50">
        <v>77.709999999999994</v>
      </c>
      <c r="BQ198" s="50">
        <v>61.95</v>
      </c>
      <c r="BR198" s="50">
        <v>32.33</v>
      </c>
      <c r="BS198" s="50">
        <v>36.06</v>
      </c>
      <c r="BT198" s="50">
        <v>28.38</v>
      </c>
      <c r="BU198" s="50">
        <v>84.84</v>
      </c>
      <c r="BV198" s="50">
        <v>90.88</v>
      </c>
      <c r="BW198" s="50">
        <v>78.709999999999994</v>
      </c>
      <c r="BX198" s="50">
        <v>20.100000000000001</v>
      </c>
      <c r="BY198" s="50">
        <v>20.2</v>
      </c>
      <c r="BZ198" s="50">
        <v>20</v>
      </c>
      <c r="CA198" s="50">
        <v>16.8</v>
      </c>
      <c r="CB198" s="50">
        <v>19.8</v>
      </c>
      <c r="CC198" s="50">
        <v>13.6</v>
      </c>
      <c r="CF198" s="101">
        <v>16200957</v>
      </c>
      <c r="CG198" s="101">
        <v>7876340</v>
      </c>
      <c r="CH198" s="101">
        <v>8324617</v>
      </c>
      <c r="CI198" s="101">
        <v>692851</v>
      </c>
      <c r="CJ198" s="101">
        <v>358389</v>
      </c>
      <c r="CK198" s="101">
        <v>334462</v>
      </c>
      <c r="CL198" s="101">
        <v>736637</v>
      </c>
      <c r="CM198" s="101">
        <v>378024</v>
      </c>
      <c r="CN198" s="101">
        <v>358613</v>
      </c>
      <c r="CO198" s="101">
        <v>833074</v>
      </c>
      <c r="CP198" s="101">
        <v>421348</v>
      </c>
      <c r="CQ198" s="101">
        <v>411726</v>
      </c>
      <c r="CR198" s="101">
        <v>1015248</v>
      </c>
      <c r="CS198" s="101">
        <v>514344</v>
      </c>
      <c r="CT198" s="101">
        <v>500904</v>
      </c>
      <c r="CV198" s="103">
        <v>20.100000000000001</v>
      </c>
      <c r="CY198" s="104"/>
      <c r="CZ198" s="104"/>
    </row>
    <row r="199" spans="1:104" ht="12.75" x14ac:dyDescent="0.2">
      <c r="A199" s="96" t="s">
        <v>180</v>
      </c>
      <c r="B199" s="97" t="s">
        <v>597</v>
      </c>
      <c r="C199" s="96" t="s">
        <v>1029</v>
      </c>
      <c r="D199" s="50">
        <v>2</v>
      </c>
      <c r="E199" s="50">
        <v>2012</v>
      </c>
      <c r="F199" s="101">
        <v>187000</v>
      </c>
      <c r="G199" s="101">
        <v>41900</v>
      </c>
      <c r="H199" s="101">
        <v>40737.450000000004</v>
      </c>
      <c r="I199" s="101">
        <v>49402.824999999997</v>
      </c>
      <c r="J199" s="101">
        <v>23012.525000000001</v>
      </c>
      <c r="K199" s="101">
        <v>26390.3</v>
      </c>
      <c r="L199" s="50">
        <v>9.1999999999999993</v>
      </c>
      <c r="M199" s="50">
        <v>8.1999999999999993</v>
      </c>
      <c r="N199" s="50">
        <v>10.5</v>
      </c>
      <c r="O199" s="102">
        <v>31.9</v>
      </c>
      <c r="P199" s="102">
        <v>29.7</v>
      </c>
      <c r="Q199" s="50">
        <v>34.799999999999997</v>
      </c>
      <c r="R199" s="102">
        <v>11.718606796628626</v>
      </c>
      <c r="S199" s="102">
        <v>10.225849386121988</v>
      </c>
      <c r="T199" s="102">
        <v>13.427905965021186</v>
      </c>
      <c r="U199" s="102">
        <v>10.033314181766043</v>
      </c>
      <c r="V199" s="102">
        <v>9.3211524921676592</v>
      </c>
      <c r="W199" s="102">
        <v>10.749484960311573</v>
      </c>
      <c r="AJ199" s="50">
        <v>1997.7</v>
      </c>
      <c r="AK199" s="50">
        <v>1094.5999999999999</v>
      </c>
      <c r="AL199" s="50">
        <v>903.1</v>
      </c>
      <c r="AM199" s="50">
        <v>131.4</v>
      </c>
      <c r="AN199" s="50">
        <v>75.8</v>
      </c>
      <c r="AO199" s="50">
        <v>55.7</v>
      </c>
      <c r="AP199" s="50">
        <v>70.34</v>
      </c>
      <c r="AQ199" s="50">
        <v>77.17</v>
      </c>
      <c r="AR199" s="50">
        <v>63.53</v>
      </c>
      <c r="AS199" s="50">
        <v>34.119999999999997</v>
      </c>
      <c r="AT199" s="50">
        <v>38.42</v>
      </c>
      <c r="AU199" s="50">
        <v>29.62</v>
      </c>
      <c r="AV199" s="102">
        <v>2840.1</v>
      </c>
      <c r="AW199" s="102">
        <v>1418.5</v>
      </c>
      <c r="AX199" s="102">
        <v>1421.6</v>
      </c>
      <c r="AY199" s="102">
        <v>385.2</v>
      </c>
      <c r="AZ199" s="102">
        <v>197.2</v>
      </c>
      <c r="BA199" s="102">
        <v>188</v>
      </c>
      <c r="BB199" s="102">
        <v>492.4</v>
      </c>
      <c r="BC199" s="102">
        <v>246.9</v>
      </c>
      <c r="BD199" s="102">
        <v>245.5</v>
      </c>
      <c r="BE199" s="102"/>
      <c r="BF199" s="50">
        <v>63.8</v>
      </c>
      <c r="BG199" s="50">
        <v>70.7</v>
      </c>
      <c r="BH199" s="50">
        <v>56.8</v>
      </c>
      <c r="BI199" s="50">
        <v>23.2</v>
      </c>
      <c r="BJ199" s="50">
        <v>27</v>
      </c>
      <c r="BK199" s="50">
        <v>19.3</v>
      </c>
      <c r="BL199" s="50">
        <v>75.599999999999994</v>
      </c>
      <c r="BM199" s="50">
        <v>81.8</v>
      </c>
      <c r="BN199" s="50">
        <v>69.3</v>
      </c>
      <c r="BO199" s="50">
        <v>70.34</v>
      </c>
      <c r="BP199" s="50">
        <v>77.17</v>
      </c>
      <c r="BQ199" s="50">
        <v>63.53</v>
      </c>
      <c r="BR199" s="50">
        <v>34.119999999999997</v>
      </c>
      <c r="BS199" s="50">
        <v>38.42</v>
      </c>
      <c r="BT199" s="50">
        <v>29.62</v>
      </c>
      <c r="BU199" s="50">
        <v>85.62</v>
      </c>
      <c r="BV199" s="50">
        <v>91.15</v>
      </c>
      <c r="BW199" s="50">
        <v>80.05</v>
      </c>
      <c r="BX199" s="50">
        <v>22.6</v>
      </c>
      <c r="BY199" s="50">
        <v>22.2</v>
      </c>
      <c r="BZ199" s="50">
        <v>23</v>
      </c>
      <c r="CA199" s="50">
        <v>16</v>
      </c>
      <c r="CB199" s="50">
        <v>18.3</v>
      </c>
      <c r="CC199" s="50">
        <v>13.6</v>
      </c>
      <c r="CF199" s="101">
        <v>4464896</v>
      </c>
      <c r="CG199" s="101">
        <v>2162057</v>
      </c>
      <c r="CH199" s="101">
        <v>2302839</v>
      </c>
      <c r="CI199" s="101">
        <v>186018</v>
      </c>
      <c r="CJ199" s="101">
        <v>95818</v>
      </c>
      <c r="CK199" s="101">
        <v>90200</v>
      </c>
      <c r="CL199" s="101">
        <v>199924</v>
      </c>
      <c r="CM199" s="101">
        <v>102319</v>
      </c>
      <c r="CN199" s="101">
        <v>97605</v>
      </c>
      <c r="CO199" s="101">
        <v>225908</v>
      </c>
      <c r="CP199" s="101">
        <v>113919</v>
      </c>
      <c r="CQ199" s="101">
        <v>111989</v>
      </c>
      <c r="CR199" s="101">
        <v>270072</v>
      </c>
      <c r="CS199" s="101">
        <v>136017</v>
      </c>
      <c r="CT199" s="101">
        <v>134055</v>
      </c>
      <c r="CV199" s="103">
        <v>21</v>
      </c>
      <c r="CY199" s="104"/>
      <c r="CZ199" s="104"/>
    </row>
    <row r="200" spans="1:104" ht="12.75" x14ac:dyDescent="0.2">
      <c r="A200" s="96" t="s">
        <v>181</v>
      </c>
      <c r="B200" s="97" t="s">
        <v>598</v>
      </c>
      <c r="C200" s="96" t="s">
        <v>1030</v>
      </c>
      <c r="D200" s="50">
        <v>2</v>
      </c>
      <c r="E200" s="50">
        <v>2012</v>
      </c>
      <c r="F200" s="101">
        <v>4300</v>
      </c>
      <c r="G200" s="101" t="s">
        <v>1383</v>
      </c>
      <c r="H200" s="101">
        <v>944.75</v>
      </c>
      <c r="I200" s="101">
        <v>847.42499999999995</v>
      </c>
      <c r="J200" s="101">
        <v>392</v>
      </c>
      <c r="K200" s="101">
        <v>455.42500000000001</v>
      </c>
      <c r="L200" s="50">
        <v>7.1</v>
      </c>
      <c r="M200" s="50">
        <v>7.3</v>
      </c>
      <c r="N200" s="50">
        <v>7</v>
      </c>
      <c r="O200" s="102" t="s">
        <v>1383</v>
      </c>
      <c r="P200" s="102" t="s">
        <v>1383</v>
      </c>
      <c r="Q200" s="50" t="s">
        <v>1383</v>
      </c>
      <c r="R200" s="102">
        <v>6.9993041373884717</v>
      </c>
      <c r="S200" s="102">
        <v>6.0134458809046247</v>
      </c>
      <c r="T200" s="102">
        <v>8.1492515947786099</v>
      </c>
      <c r="U200" s="102">
        <v>5.9698417059407829</v>
      </c>
      <c r="V200" s="102">
        <v>5.4945054945054945</v>
      </c>
      <c r="W200" s="102">
        <v>6.4501395045816992</v>
      </c>
      <c r="AJ200" s="50">
        <v>59.3</v>
      </c>
      <c r="AK200" s="50">
        <v>32.1</v>
      </c>
      <c r="AL200" s="50">
        <v>27.2</v>
      </c>
      <c r="AM200" s="50">
        <v>3.9</v>
      </c>
      <c r="AN200" s="50">
        <v>2.2999999999999998</v>
      </c>
      <c r="AO200" s="50">
        <v>1.7</v>
      </c>
      <c r="AP200" s="50">
        <v>71.55</v>
      </c>
      <c r="AQ200" s="50">
        <v>76.98</v>
      </c>
      <c r="AR200" s="50">
        <v>66.05</v>
      </c>
      <c r="AS200" s="50">
        <v>34.909999999999997</v>
      </c>
      <c r="AT200" s="50">
        <v>39.479999999999997</v>
      </c>
      <c r="AU200" s="50">
        <v>30.16</v>
      </c>
      <c r="AV200" s="102">
        <v>82.9</v>
      </c>
      <c r="AW200" s="102">
        <v>41.7</v>
      </c>
      <c r="AX200" s="102">
        <v>41.2</v>
      </c>
      <c r="AY200" s="102">
        <v>11.3</v>
      </c>
      <c r="AZ200" s="102">
        <v>5.7</v>
      </c>
      <c r="BA200" s="102">
        <v>5.5</v>
      </c>
      <c r="BB200" s="102">
        <v>14.2</v>
      </c>
      <c r="BC200" s="102">
        <v>7.1</v>
      </c>
      <c r="BD200" s="102">
        <v>7.1</v>
      </c>
      <c r="BE200" s="102"/>
      <c r="BF200" s="50">
        <v>66.400000000000006</v>
      </c>
      <c r="BG200" s="50">
        <v>71.3</v>
      </c>
      <c r="BH200" s="50">
        <v>61.4</v>
      </c>
      <c r="BI200" s="50">
        <v>25.9</v>
      </c>
      <c r="BJ200" s="50">
        <v>29.4</v>
      </c>
      <c r="BK200" s="50">
        <v>22.4</v>
      </c>
      <c r="BL200" s="50">
        <v>79.3</v>
      </c>
      <c r="BM200" s="50">
        <v>85.9</v>
      </c>
      <c r="BN200" s="50">
        <v>72.7</v>
      </c>
      <c r="BO200" s="50">
        <v>71.55</v>
      </c>
      <c r="BP200" s="50">
        <v>76.98</v>
      </c>
      <c r="BQ200" s="50">
        <v>66.05</v>
      </c>
      <c r="BR200" s="50">
        <v>34.909999999999997</v>
      </c>
      <c r="BS200" s="50">
        <v>39.479999999999997</v>
      </c>
      <c r="BT200" s="50">
        <v>30.16</v>
      </c>
      <c r="BU200" s="50">
        <v>85.29</v>
      </c>
      <c r="BV200" s="50">
        <v>91.37</v>
      </c>
      <c r="BW200" s="50">
        <v>79.150000000000006</v>
      </c>
      <c r="BX200" s="50" t="s">
        <v>1383</v>
      </c>
      <c r="BY200" s="50" t="s">
        <v>1383</v>
      </c>
      <c r="BZ200" s="50" t="s">
        <v>1383</v>
      </c>
      <c r="CA200" s="50">
        <v>22.4</v>
      </c>
      <c r="CB200" s="50" t="s">
        <v>1383</v>
      </c>
      <c r="CC200" s="50" t="s">
        <v>1383</v>
      </c>
      <c r="CF200" s="101">
        <v>128672</v>
      </c>
      <c r="CG200" s="101">
        <v>62950</v>
      </c>
      <c r="CH200" s="101">
        <v>65722</v>
      </c>
      <c r="CI200" s="101">
        <v>5474</v>
      </c>
      <c r="CJ200" s="101">
        <v>2839</v>
      </c>
      <c r="CK200" s="101">
        <v>2635</v>
      </c>
      <c r="CL200" s="101">
        <v>5863</v>
      </c>
      <c r="CM200" s="101">
        <v>2995</v>
      </c>
      <c r="CN200" s="101">
        <v>2868</v>
      </c>
      <c r="CO200" s="101">
        <v>6667</v>
      </c>
      <c r="CP200" s="101">
        <v>3351</v>
      </c>
      <c r="CQ200" s="101">
        <v>3316</v>
      </c>
      <c r="CR200" s="101">
        <v>7718</v>
      </c>
      <c r="CS200" s="101">
        <v>3969</v>
      </c>
      <c r="CT200" s="101">
        <v>3749</v>
      </c>
      <c r="CV200" s="103">
        <v>13.5</v>
      </c>
      <c r="CY200" s="104"/>
      <c r="CZ200" s="104"/>
    </row>
    <row r="201" spans="1:104" ht="12.75" x14ac:dyDescent="0.2">
      <c r="A201" s="96" t="s">
        <v>182</v>
      </c>
      <c r="B201" s="97" t="s">
        <v>599</v>
      </c>
      <c r="C201" s="96" t="s">
        <v>1031</v>
      </c>
      <c r="D201" s="50">
        <v>2</v>
      </c>
      <c r="E201" s="50">
        <v>2012</v>
      </c>
      <c r="F201" s="101">
        <v>55900</v>
      </c>
      <c r="G201" s="101">
        <v>11700</v>
      </c>
      <c r="H201" s="101">
        <v>11347.099999999999</v>
      </c>
      <c r="I201" s="101">
        <v>13829.475</v>
      </c>
      <c r="J201" s="101">
        <v>6232.9749999999995</v>
      </c>
      <c r="K201" s="101">
        <v>7596.5</v>
      </c>
      <c r="L201" s="50">
        <v>8.1</v>
      </c>
      <c r="M201" s="50">
        <v>6.4</v>
      </c>
      <c r="N201" s="50">
        <v>10.3</v>
      </c>
      <c r="O201" s="102">
        <v>30.1</v>
      </c>
      <c r="P201" s="102">
        <v>29.4</v>
      </c>
      <c r="Q201" s="50">
        <v>31</v>
      </c>
      <c r="R201" s="102">
        <v>11.075616980534445</v>
      </c>
      <c r="S201" s="102">
        <v>9.3996625729285448</v>
      </c>
      <c r="T201" s="102">
        <v>12.973599796084009</v>
      </c>
      <c r="U201" s="102">
        <v>8.9035846175240536</v>
      </c>
      <c r="V201" s="102">
        <v>8.0108821452233645</v>
      </c>
      <c r="W201" s="102">
        <v>9.799602546232542</v>
      </c>
      <c r="AJ201" s="50">
        <v>668.4</v>
      </c>
      <c r="AK201" s="50">
        <v>367.5</v>
      </c>
      <c r="AL201" s="50">
        <v>300.89999999999998</v>
      </c>
      <c r="AM201" s="50">
        <v>38.9</v>
      </c>
      <c r="AN201" s="50">
        <v>22.1</v>
      </c>
      <c r="AO201" s="50">
        <v>16.8</v>
      </c>
      <c r="AP201" s="50">
        <v>67.67</v>
      </c>
      <c r="AQ201" s="50">
        <v>75.08</v>
      </c>
      <c r="AR201" s="50">
        <v>60.38</v>
      </c>
      <c r="AS201" s="50">
        <v>29.59</v>
      </c>
      <c r="AT201" s="50">
        <v>32.67</v>
      </c>
      <c r="AU201" s="50">
        <v>26.33</v>
      </c>
      <c r="AV201" s="102">
        <v>987.8</v>
      </c>
      <c r="AW201" s="102">
        <v>489.5</v>
      </c>
      <c r="AX201" s="102">
        <v>498.3</v>
      </c>
      <c r="AY201" s="102">
        <v>131.5</v>
      </c>
      <c r="AZ201" s="102">
        <v>67.7</v>
      </c>
      <c r="BA201" s="102">
        <v>63.8</v>
      </c>
      <c r="BB201" s="102">
        <v>155.30000000000001</v>
      </c>
      <c r="BC201" s="102">
        <v>77.8</v>
      </c>
      <c r="BD201" s="102">
        <v>77.5</v>
      </c>
      <c r="BE201" s="102"/>
      <c r="BF201" s="50">
        <v>62</v>
      </c>
      <c r="BG201" s="50">
        <v>70.2</v>
      </c>
      <c r="BH201" s="50">
        <v>54</v>
      </c>
      <c r="BI201" s="50">
        <v>20.7</v>
      </c>
      <c r="BJ201" s="50">
        <v>23.1</v>
      </c>
      <c r="BK201" s="50">
        <v>18.2</v>
      </c>
      <c r="BL201" s="50">
        <v>71.5</v>
      </c>
      <c r="BM201" s="50">
        <v>77.2</v>
      </c>
      <c r="BN201" s="50">
        <v>65.7</v>
      </c>
      <c r="BO201" s="50">
        <v>67.67</v>
      </c>
      <c r="BP201" s="50">
        <v>75.08</v>
      </c>
      <c r="BQ201" s="50">
        <v>60.38</v>
      </c>
      <c r="BR201" s="50">
        <v>29.59</v>
      </c>
      <c r="BS201" s="50">
        <v>32.67</v>
      </c>
      <c r="BT201" s="50">
        <v>26.33</v>
      </c>
      <c r="BU201" s="50">
        <v>80.39</v>
      </c>
      <c r="BV201" s="50">
        <v>85.23</v>
      </c>
      <c r="BW201" s="50">
        <v>75.53</v>
      </c>
      <c r="BX201" s="50">
        <v>19.899999999999999</v>
      </c>
      <c r="BY201" s="50">
        <v>20.3</v>
      </c>
      <c r="BZ201" s="50">
        <v>19.5</v>
      </c>
      <c r="CA201" s="50">
        <v>15</v>
      </c>
      <c r="CB201" s="50">
        <v>19</v>
      </c>
      <c r="CC201" s="50">
        <v>10.7</v>
      </c>
      <c r="CF201" s="101">
        <v>1614841</v>
      </c>
      <c r="CG201" s="101">
        <v>767348</v>
      </c>
      <c r="CH201" s="101">
        <v>847493</v>
      </c>
      <c r="CI201" s="101">
        <v>64086</v>
      </c>
      <c r="CJ201" s="101">
        <v>33272</v>
      </c>
      <c r="CK201" s="101">
        <v>30814</v>
      </c>
      <c r="CL201" s="101">
        <v>67269</v>
      </c>
      <c r="CM201" s="101">
        <v>34353</v>
      </c>
      <c r="CN201" s="101">
        <v>32916</v>
      </c>
      <c r="CO201" s="101">
        <v>71191</v>
      </c>
      <c r="CP201" s="101">
        <v>36191</v>
      </c>
      <c r="CQ201" s="101">
        <v>35000</v>
      </c>
      <c r="CR201" s="101">
        <v>84255</v>
      </c>
      <c r="CS201" s="101">
        <v>41899</v>
      </c>
      <c r="CT201" s="101">
        <v>42356</v>
      </c>
      <c r="CV201" s="103">
        <v>24</v>
      </c>
      <c r="CY201" s="104"/>
      <c r="CZ201" s="104"/>
    </row>
    <row r="202" spans="1:104" ht="12.75" x14ac:dyDescent="0.2">
      <c r="A202" s="96" t="s">
        <v>183</v>
      </c>
      <c r="B202" s="97" t="s">
        <v>600</v>
      </c>
      <c r="C202" s="96" t="s">
        <v>1032</v>
      </c>
      <c r="D202" s="50">
        <v>2</v>
      </c>
      <c r="E202" s="50">
        <v>2012</v>
      </c>
      <c r="F202" s="101">
        <v>346100</v>
      </c>
      <c r="G202" s="101">
        <v>76700</v>
      </c>
      <c r="H202" s="101">
        <v>73488.375</v>
      </c>
      <c r="I202" s="101">
        <v>89286.1</v>
      </c>
      <c r="J202" s="101">
        <v>45149.875</v>
      </c>
      <c r="K202" s="101">
        <v>44136.225000000006</v>
      </c>
      <c r="L202" s="50">
        <v>7.5</v>
      </c>
      <c r="M202" s="50">
        <v>6.7</v>
      </c>
      <c r="N202" s="50">
        <v>8.5</v>
      </c>
      <c r="O202" s="102">
        <v>26.6</v>
      </c>
      <c r="P202" s="102">
        <v>25.5</v>
      </c>
      <c r="Q202" s="50">
        <v>28.2</v>
      </c>
      <c r="R202" s="102">
        <v>8.9507835523245838</v>
      </c>
      <c r="S202" s="102">
        <v>8.321227357709498</v>
      </c>
      <c r="T202" s="102">
        <v>9.701633856190762</v>
      </c>
      <c r="U202" s="102">
        <v>7.6173588071133587</v>
      </c>
      <c r="V202" s="102">
        <v>7.6137183226704446</v>
      </c>
      <c r="W202" s="102">
        <v>7.6210865043559295</v>
      </c>
      <c r="AJ202" s="50">
        <v>4555</v>
      </c>
      <c r="AK202" s="50">
        <v>2574.8000000000002</v>
      </c>
      <c r="AL202" s="50">
        <v>1980.2</v>
      </c>
      <c r="AM202" s="50">
        <v>288</v>
      </c>
      <c r="AN202" s="50">
        <v>165</v>
      </c>
      <c r="AO202" s="50">
        <v>123</v>
      </c>
      <c r="AP202" s="50">
        <v>69.98</v>
      </c>
      <c r="AQ202" s="50">
        <v>78.349999999999994</v>
      </c>
      <c r="AR202" s="50">
        <v>61.45</v>
      </c>
      <c r="AS202" s="50">
        <v>31.93</v>
      </c>
      <c r="AT202" s="50">
        <v>35.51</v>
      </c>
      <c r="AU202" s="50">
        <v>28.13</v>
      </c>
      <c r="AV202" s="102">
        <v>6509</v>
      </c>
      <c r="AW202" s="102">
        <v>3286.5</v>
      </c>
      <c r="AX202" s="102">
        <v>3222.6</v>
      </c>
      <c r="AY202" s="102">
        <v>901.8</v>
      </c>
      <c r="AZ202" s="102">
        <v>464.7</v>
      </c>
      <c r="BA202" s="102">
        <v>437.1</v>
      </c>
      <c r="BB202" s="102">
        <v>1172.0999999999999</v>
      </c>
      <c r="BC202" s="102">
        <v>593</v>
      </c>
      <c r="BD202" s="102">
        <v>579.1</v>
      </c>
      <c r="BE202" s="102"/>
      <c r="BF202" s="50">
        <v>64.7</v>
      </c>
      <c r="BG202" s="50">
        <v>73</v>
      </c>
      <c r="BH202" s="50">
        <v>56.2</v>
      </c>
      <c r="BI202" s="50">
        <v>23.4</v>
      </c>
      <c r="BJ202" s="50">
        <v>26.5</v>
      </c>
      <c r="BK202" s="50">
        <v>20.2</v>
      </c>
      <c r="BL202" s="50">
        <v>77.5</v>
      </c>
      <c r="BM202" s="50">
        <v>83.9</v>
      </c>
      <c r="BN202" s="50">
        <v>70.900000000000006</v>
      </c>
      <c r="BO202" s="50">
        <v>69.98</v>
      </c>
      <c r="BP202" s="50">
        <v>78.349999999999994</v>
      </c>
      <c r="BQ202" s="50">
        <v>61.45</v>
      </c>
      <c r="BR202" s="50">
        <v>31.93</v>
      </c>
      <c r="BS202" s="50">
        <v>35.51</v>
      </c>
      <c r="BT202" s="50">
        <v>28.13</v>
      </c>
      <c r="BU202" s="50">
        <v>85.1</v>
      </c>
      <c r="BV202" s="50">
        <v>91.5</v>
      </c>
      <c r="BW202" s="50">
        <v>78.55</v>
      </c>
      <c r="BX202" s="50">
        <v>19.100000000000001</v>
      </c>
      <c r="BY202" s="50">
        <v>19.399999999999999</v>
      </c>
      <c r="BZ202" s="50">
        <v>18.8</v>
      </c>
      <c r="CA202" s="50">
        <v>17.3</v>
      </c>
      <c r="CB202" s="50">
        <v>20.399999999999999</v>
      </c>
      <c r="CC202" s="50">
        <v>14</v>
      </c>
      <c r="CF202" s="101">
        <v>9992548</v>
      </c>
      <c r="CG202" s="101">
        <v>4883985</v>
      </c>
      <c r="CH202" s="101">
        <v>5108563</v>
      </c>
      <c r="CI202" s="101">
        <v>437273</v>
      </c>
      <c r="CJ202" s="101">
        <v>226460</v>
      </c>
      <c r="CK202" s="101">
        <v>210813</v>
      </c>
      <c r="CL202" s="101">
        <v>463581</v>
      </c>
      <c r="CM202" s="101">
        <v>238357</v>
      </c>
      <c r="CN202" s="101">
        <v>225224</v>
      </c>
      <c r="CO202" s="101">
        <v>529308</v>
      </c>
      <c r="CP202" s="101">
        <v>267887</v>
      </c>
      <c r="CQ202" s="101">
        <v>261421</v>
      </c>
      <c r="CR202" s="101">
        <v>653203</v>
      </c>
      <c r="CS202" s="101">
        <v>332459</v>
      </c>
      <c r="CT202" s="101">
        <v>320744</v>
      </c>
      <c r="CV202" s="103">
        <v>19.100000000000001</v>
      </c>
      <c r="CY202" s="104"/>
      <c r="CZ202" s="104"/>
    </row>
    <row r="203" spans="1:104" ht="12.75" x14ac:dyDescent="0.2">
      <c r="A203" s="96" t="s">
        <v>184</v>
      </c>
      <c r="B203" s="97" t="s">
        <v>601</v>
      </c>
      <c r="C203" s="96" t="s">
        <v>1033</v>
      </c>
      <c r="D203" s="50">
        <v>1</v>
      </c>
      <c r="E203" s="50">
        <v>2012</v>
      </c>
      <c r="F203" s="101">
        <v>362500</v>
      </c>
      <c r="G203" s="101">
        <v>82500</v>
      </c>
      <c r="H203" s="101">
        <v>78733.599999999991</v>
      </c>
      <c r="I203" s="101">
        <v>96004</v>
      </c>
      <c r="J203" s="101"/>
      <c r="K203" s="101"/>
      <c r="L203" s="50">
        <v>6.7</v>
      </c>
      <c r="M203" s="50">
        <v>5.9</v>
      </c>
      <c r="N203" s="50">
        <v>7.7</v>
      </c>
      <c r="O203" s="102">
        <v>24.1</v>
      </c>
      <c r="P203" s="102">
        <v>23.4</v>
      </c>
      <c r="Q203" s="50">
        <v>25.2</v>
      </c>
      <c r="R203" s="102"/>
      <c r="S203" s="102"/>
      <c r="T203" s="102"/>
      <c r="U203" s="102"/>
      <c r="V203" s="102"/>
      <c r="W203" s="102"/>
      <c r="AJ203" s="50">
        <v>5348.4</v>
      </c>
      <c r="AK203" s="50">
        <v>2988.2</v>
      </c>
      <c r="AL203" s="50">
        <v>2360.1999999999998</v>
      </c>
      <c r="AM203" s="50">
        <v>341.6</v>
      </c>
      <c r="AN203" s="50">
        <v>201</v>
      </c>
      <c r="AO203" s="50">
        <v>140.6</v>
      </c>
      <c r="AP203" s="50">
        <v>70.94</v>
      </c>
      <c r="AQ203" s="50">
        <v>78.92</v>
      </c>
      <c r="AR203" s="50">
        <v>62.9</v>
      </c>
      <c r="AS203" s="50">
        <v>32.76</v>
      </c>
      <c r="AT203" s="50">
        <v>37.590000000000003</v>
      </c>
      <c r="AU203" s="50">
        <v>27.67</v>
      </c>
      <c r="AV203" s="102">
        <v>7538.9</v>
      </c>
      <c r="AW203" s="102">
        <v>3786.4</v>
      </c>
      <c r="AX203" s="102">
        <v>3752.6</v>
      </c>
      <c r="AY203" s="102">
        <v>1042.9000000000001</v>
      </c>
      <c r="AZ203" s="102">
        <v>534.9</v>
      </c>
      <c r="BA203" s="102">
        <v>508</v>
      </c>
      <c r="BB203" s="102">
        <v>1341.6</v>
      </c>
      <c r="BC203" s="102">
        <v>673.9</v>
      </c>
      <c r="BD203" s="102">
        <v>667.7</v>
      </c>
      <c r="BE203" s="102"/>
      <c r="BF203" s="50">
        <v>66.2</v>
      </c>
      <c r="BG203" s="50">
        <v>74.2</v>
      </c>
      <c r="BH203" s="50">
        <v>58</v>
      </c>
      <c r="BI203" s="50">
        <v>24.8</v>
      </c>
      <c r="BJ203" s="50">
        <v>28.8</v>
      </c>
      <c r="BK203" s="50">
        <v>20.7</v>
      </c>
      <c r="BL203" s="50">
        <v>76.2</v>
      </c>
      <c r="BM203" s="50">
        <v>85.2</v>
      </c>
      <c r="BN203" s="50">
        <v>67.2</v>
      </c>
      <c r="BO203" s="50">
        <v>70.94</v>
      </c>
      <c r="BP203" s="50">
        <v>78.92</v>
      </c>
      <c r="BQ203" s="50">
        <v>62.9</v>
      </c>
      <c r="BR203" s="50">
        <v>32.76</v>
      </c>
      <c r="BS203" s="50">
        <v>37.590000000000003</v>
      </c>
      <c r="BT203" s="50">
        <v>27.67</v>
      </c>
      <c r="BU203" s="50">
        <v>83.39</v>
      </c>
      <c r="BV203" s="50">
        <v>91.41</v>
      </c>
      <c r="BW203" s="50">
        <v>75.3</v>
      </c>
      <c r="BX203" s="50">
        <v>19.8</v>
      </c>
      <c r="BY203" s="50">
        <v>17.600000000000001</v>
      </c>
      <c r="BZ203" s="50">
        <v>22.2</v>
      </c>
      <c r="CA203" s="50">
        <v>15.2</v>
      </c>
      <c r="CB203" s="50">
        <v>17.399999999999999</v>
      </c>
      <c r="CC203" s="50">
        <v>12.9</v>
      </c>
      <c r="CF203" s="101">
        <v>11697477</v>
      </c>
      <c r="CG203" s="101">
        <v>5698600</v>
      </c>
      <c r="CH203" s="101">
        <v>5998877</v>
      </c>
      <c r="CI203" s="101">
        <v>508038</v>
      </c>
      <c r="CJ203" s="101">
        <v>263052</v>
      </c>
      <c r="CK203" s="101">
        <v>244986</v>
      </c>
      <c r="CL203" s="101">
        <v>535710</v>
      </c>
      <c r="CM203" s="101">
        <v>273475</v>
      </c>
      <c r="CN203" s="101">
        <v>262235</v>
      </c>
      <c r="CO203" s="101">
        <v>606732</v>
      </c>
      <c r="CP203" s="101">
        <v>304697</v>
      </c>
      <c r="CQ203" s="101">
        <v>302035</v>
      </c>
      <c r="CR203" s="101">
        <v>743998</v>
      </c>
      <c r="CS203" s="101">
        <v>376640</v>
      </c>
      <c r="CT203" s="101">
        <v>367358</v>
      </c>
      <c r="CV203" s="103">
        <v>16.399999999999999</v>
      </c>
      <c r="CY203" s="104"/>
      <c r="CZ203" s="104"/>
    </row>
    <row r="204" spans="1:104" ht="12.75" x14ac:dyDescent="0.2">
      <c r="A204" s="96" t="s">
        <v>185</v>
      </c>
      <c r="B204" s="97" t="s">
        <v>602</v>
      </c>
      <c r="C204" s="96" t="s">
        <v>1034</v>
      </c>
      <c r="D204" s="50">
        <v>2</v>
      </c>
      <c r="E204" s="50">
        <v>2012</v>
      </c>
      <c r="F204" s="101">
        <v>10600</v>
      </c>
      <c r="G204" s="101">
        <v>3000</v>
      </c>
      <c r="H204" s="101">
        <v>2357.9500000000003</v>
      </c>
      <c r="I204" s="101">
        <v>2565.7750000000001</v>
      </c>
      <c r="J204" s="101">
        <v>1324.65</v>
      </c>
      <c r="K204" s="101">
        <v>1241.125</v>
      </c>
      <c r="L204" s="50">
        <v>4.0999999999999996</v>
      </c>
      <c r="M204" s="50">
        <v>3.6</v>
      </c>
      <c r="N204" s="50">
        <v>4.8</v>
      </c>
      <c r="O204" s="102">
        <v>11.6</v>
      </c>
      <c r="P204" s="102">
        <v>11.5</v>
      </c>
      <c r="Q204" s="50" t="s">
        <v>1383</v>
      </c>
      <c r="R204" s="102">
        <v>4.8561251498745657</v>
      </c>
      <c r="S204" s="102">
        <v>4.6605887087198035</v>
      </c>
      <c r="T204" s="102">
        <v>5.083770335849362</v>
      </c>
      <c r="U204" s="102">
        <v>4.1002868534809958</v>
      </c>
      <c r="V204" s="102">
        <v>4.2134007231469859</v>
      </c>
      <c r="W204" s="102">
        <v>3.9860742327539764</v>
      </c>
      <c r="AJ204" s="50">
        <v>249.5</v>
      </c>
      <c r="AK204" s="50">
        <v>137.19999999999999</v>
      </c>
      <c r="AL204" s="50">
        <v>112.3</v>
      </c>
      <c r="AM204" s="50">
        <v>25.5</v>
      </c>
      <c r="AN204" s="50">
        <v>14.8</v>
      </c>
      <c r="AO204" s="50">
        <v>10.7</v>
      </c>
      <c r="AP204" s="50">
        <v>74.989999999999995</v>
      </c>
      <c r="AQ204" s="50">
        <v>81.760000000000005</v>
      </c>
      <c r="AR204" s="50">
        <v>68.11</v>
      </c>
      <c r="AS204" s="50">
        <v>45.23</v>
      </c>
      <c r="AT204" s="50">
        <v>51.3</v>
      </c>
      <c r="AU204" s="50">
        <v>38.9</v>
      </c>
      <c r="AV204" s="102">
        <v>332.7</v>
      </c>
      <c r="AW204" s="102">
        <v>167.8</v>
      </c>
      <c r="AX204" s="102">
        <v>164.9</v>
      </c>
      <c r="AY204" s="102">
        <v>56.4</v>
      </c>
      <c r="AZ204" s="102">
        <v>28.8</v>
      </c>
      <c r="BA204" s="102">
        <v>27.6</v>
      </c>
      <c r="BB204" s="102">
        <v>62.6</v>
      </c>
      <c r="BC204" s="102">
        <v>31.4</v>
      </c>
      <c r="BD204" s="102">
        <v>31.1</v>
      </c>
      <c r="BE204" s="102"/>
      <c r="BF204" s="50">
        <v>71.900000000000006</v>
      </c>
      <c r="BG204" s="50">
        <v>78.8</v>
      </c>
      <c r="BH204" s="50">
        <v>64.8</v>
      </c>
      <c r="BI204" s="50">
        <v>40</v>
      </c>
      <c r="BJ204" s="50">
        <v>45.4</v>
      </c>
      <c r="BK204" s="50">
        <v>34.4</v>
      </c>
      <c r="BL204" s="50">
        <v>80.3</v>
      </c>
      <c r="BM204" s="50">
        <v>86.2</v>
      </c>
      <c r="BN204" s="50">
        <v>74.400000000000006</v>
      </c>
      <c r="BO204" s="50">
        <v>74.989999999999995</v>
      </c>
      <c r="BP204" s="50">
        <v>81.760000000000005</v>
      </c>
      <c r="BQ204" s="50">
        <v>68.11</v>
      </c>
      <c r="BR204" s="50">
        <v>45.23</v>
      </c>
      <c r="BS204" s="50">
        <v>51.3</v>
      </c>
      <c r="BT204" s="50">
        <v>38.9</v>
      </c>
      <c r="BU204" s="50">
        <v>84.44</v>
      </c>
      <c r="BV204" s="50">
        <v>90.4</v>
      </c>
      <c r="BW204" s="50">
        <v>78.41</v>
      </c>
      <c r="BX204" s="50">
        <v>10.6</v>
      </c>
      <c r="BY204" s="50">
        <v>9.3000000000000007</v>
      </c>
      <c r="BZ204" s="50">
        <v>11.8</v>
      </c>
      <c r="CA204" s="50">
        <v>18.2</v>
      </c>
      <c r="CB204" s="50">
        <v>23.1</v>
      </c>
      <c r="CC204" s="50">
        <v>12.9</v>
      </c>
      <c r="CF204" s="101">
        <v>511750</v>
      </c>
      <c r="CG204" s="101">
        <v>252727</v>
      </c>
      <c r="CH204" s="101">
        <v>259023</v>
      </c>
      <c r="CI204" s="101">
        <v>28178</v>
      </c>
      <c r="CJ204" s="101">
        <v>14471</v>
      </c>
      <c r="CK204" s="101">
        <v>13707</v>
      </c>
      <c r="CL204" s="101">
        <v>28345</v>
      </c>
      <c r="CM204" s="101">
        <v>14485</v>
      </c>
      <c r="CN204" s="101">
        <v>13860</v>
      </c>
      <c r="CO204" s="101">
        <v>30142</v>
      </c>
      <c r="CP204" s="101">
        <v>15367</v>
      </c>
      <c r="CQ204" s="101">
        <v>14775</v>
      </c>
      <c r="CR204" s="101">
        <v>33133</v>
      </c>
      <c r="CS204" s="101">
        <v>16719</v>
      </c>
      <c r="CT204" s="101">
        <v>16414</v>
      </c>
      <c r="CV204" s="103">
        <v>14.7</v>
      </c>
      <c r="CY204" s="104"/>
      <c r="CZ204" s="104"/>
    </row>
    <row r="205" spans="1:104" ht="12.75" x14ac:dyDescent="0.2">
      <c r="A205" s="96" t="s">
        <v>186</v>
      </c>
      <c r="B205" s="97" t="s">
        <v>603</v>
      </c>
      <c r="C205" s="96" t="s">
        <v>1035</v>
      </c>
      <c r="D205" s="50">
        <v>2</v>
      </c>
      <c r="E205" s="50">
        <v>2012</v>
      </c>
      <c r="F205" s="101">
        <v>15100</v>
      </c>
      <c r="G205" s="101">
        <v>3600</v>
      </c>
      <c r="H205" s="101">
        <v>3428.0750000000003</v>
      </c>
      <c r="I205" s="101">
        <v>3629.0250000000001</v>
      </c>
      <c r="J205" s="101">
        <v>1864.5</v>
      </c>
      <c r="K205" s="101">
        <v>1764.5249999999999</v>
      </c>
      <c r="L205" s="50">
        <v>6.1</v>
      </c>
      <c r="M205" s="50">
        <v>5.6</v>
      </c>
      <c r="N205" s="50">
        <v>6.8</v>
      </c>
      <c r="O205" s="102">
        <v>20.5</v>
      </c>
      <c r="P205" s="102">
        <v>19.5</v>
      </c>
      <c r="Q205" s="50">
        <v>21.9</v>
      </c>
      <c r="R205" s="102">
        <v>7.0241697325017549</v>
      </c>
      <c r="S205" s="102">
        <v>6.7225527312060578</v>
      </c>
      <c r="T205" s="102">
        <v>7.3737480320060831</v>
      </c>
      <c r="U205" s="102">
        <v>5.8643208467574963</v>
      </c>
      <c r="V205" s="102">
        <v>5.9785148625174056</v>
      </c>
      <c r="W205" s="102">
        <v>5.7483031425457991</v>
      </c>
      <c r="AJ205" s="50">
        <v>241.6</v>
      </c>
      <c r="AK205" s="50">
        <v>134.5</v>
      </c>
      <c r="AL205" s="50">
        <v>107</v>
      </c>
      <c r="AM205" s="50">
        <v>17.3</v>
      </c>
      <c r="AN205" s="50">
        <v>9.8000000000000007</v>
      </c>
      <c r="AO205" s="50">
        <v>7.5</v>
      </c>
      <c r="AP205" s="50">
        <v>69.84</v>
      </c>
      <c r="AQ205" s="50">
        <v>77.19</v>
      </c>
      <c r="AR205" s="50">
        <v>62.38</v>
      </c>
      <c r="AS205" s="50">
        <v>32.33</v>
      </c>
      <c r="AT205" s="50">
        <v>35.76</v>
      </c>
      <c r="AU205" s="50">
        <v>28.75</v>
      </c>
      <c r="AV205" s="102">
        <v>345.9</v>
      </c>
      <c r="AW205" s="102">
        <v>174.3</v>
      </c>
      <c r="AX205" s="102">
        <v>171.6</v>
      </c>
      <c r="AY205" s="102">
        <v>53.5</v>
      </c>
      <c r="AZ205" s="102">
        <v>27.3</v>
      </c>
      <c r="BA205" s="102">
        <v>26.2</v>
      </c>
      <c r="BB205" s="102">
        <v>61.9</v>
      </c>
      <c r="BC205" s="102">
        <v>31.2</v>
      </c>
      <c r="BD205" s="102">
        <v>30.7</v>
      </c>
      <c r="BE205" s="102"/>
      <c r="BF205" s="50">
        <v>65.5</v>
      </c>
      <c r="BG205" s="50">
        <v>72.8</v>
      </c>
      <c r="BH205" s="50">
        <v>58.1</v>
      </c>
      <c r="BI205" s="50">
        <v>25.7</v>
      </c>
      <c r="BJ205" s="50">
        <v>28.8</v>
      </c>
      <c r="BK205" s="50">
        <v>22.5</v>
      </c>
      <c r="BL205" s="50">
        <v>77.599999999999994</v>
      </c>
      <c r="BM205" s="50">
        <v>83</v>
      </c>
      <c r="BN205" s="50">
        <v>72.2</v>
      </c>
      <c r="BO205" s="50">
        <v>69.84</v>
      </c>
      <c r="BP205" s="50">
        <v>77.19</v>
      </c>
      <c r="BQ205" s="50">
        <v>62.38</v>
      </c>
      <c r="BR205" s="50">
        <v>32.33</v>
      </c>
      <c r="BS205" s="50">
        <v>35.76</v>
      </c>
      <c r="BT205" s="50">
        <v>28.75</v>
      </c>
      <c r="BU205" s="50">
        <v>83.49</v>
      </c>
      <c r="BV205" s="50">
        <v>88.93</v>
      </c>
      <c r="BW205" s="50">
        <v>77.959999999999994</v>
      </c>
      <c r="BX205" s="50">
        <v>16.399999999999999</v>
      </c>
      <c r="BY205" s="50">
        <v>15.7</v>
      </c>
      <c r="BZ205" s="50">
        <v>17.100000000000001</v>
      </c>
      <c r="CA205" s="50">
        <v>9.6</v>
      </c>
      <c r="CB205" s="50">
        <v>12.1</v>
      </c>
      <c r="CC205" s="50" t="s">
        <v>1383</v>
      </c>
      <c r="CF205" s="101">
        <v>533394</v>
      </c>
      <c r="CG205" s="101">
        <v>260696</v>
      </c>
      <c r="CH205" s="101">
        <v>272698</v>
      </c>
      <c r="CI205" s="101">
        <v>26673</v>
      </c>
      <c r="CJ205" s="101">
        <v>13716</v>
      </c>
      <c r="CK205" s="101">
        <v>12957</v>
      </c>
      <c r="CL205" s="101">
        <v>26806</v>
      </c>
      <c r="CM205" s="101">
        <v>13617</v>
      </c>
      <c r="CN205" s="101">
        <v>13189</v>
      </c>
      <c r="CO205" s="101">
        <v>29121</v>
      </c>
      <c r="CP205" s="101">
        <v>14704</v>
      </c>
      <c r="CQ205" s="101">
        <v>14417</v>
      </c>
      <c r="CR205" s="101">
        <v>33047</v>
      </c>
      <c r="CS205" s="101">
        <v>16748</v>
      </c>
      <c r="CT205" s="101">
        <v>16299</v>
      </c>
      <c r="CV205" s="103">
        <v>19.600000000000001</v>
      </c>
      <c r="CY205" s="104"/>
      <c r="CZ205" s="104"/>
    </row>
    <row r="206" spans="1:104" ht="12.75" x14ac:dyDescent="0.2">
      <c r="A206" s="96" t="s">
        <v>187</v>
      </c>
      <c r="B206" s="97" t="s">
        <v>604</v>
      </c>
      <c r="C206" s="96" t="s">
        <v>1036</v>
      </c>
      <c r="D206" s="50">
        <v>2</v>
      </c>
      <c r="E206" s="50">
        <v>2012</v>
      </c>
      <c r="F206" s="101">
        <v>149900</v>
      </c>
      <c r="G206" s="101">
        <v>35800</v>
      </c>
      <c r="H206" s="101">
        <v>33648.175000000003</v>
      </c>
      <c r="I206" s="101">
        <v>41747.75</v>
      </c>
      <c r="J206" s="101">
        <v>18324.974999999999</v>
      </c>
      <c r="K206" s="101">
        <v>23422.775000000001</v>
      </c>
      <c r="L206" s="50">
        <v>6.6</v>
      </c>
      <c r="M206" s="50">
        <v>5.7</v>
      </c>
      <c r="N206" s="50">
        <v>7.8</v>
      </c>
      <c r="O206" s="102">
        <v>23.7</v>
      </c>
      <c r="P206" s="102">
        <v>21.5</v>
      </c>
      <c r="Q206" s="50">
        <v>27.3</v>
      </c>
      <c r="R206" s="102">
        <v>8.7956898165020121</v>
      </c>
      <c r="S206" s="102">
        <v>6.8264880390546416</v>
      </c>
      <c r="T206" s="102">
        <v>11.359281026210303</v>
      </c>
      <c r="U206" s="102">
        <v>7.2429342994453734</v>
      </c>
      <c r="V206" s="102">
        <v>6.3247587722496128</v>
      </c>
      <c r="W206" s="102">
        <v>8.1709596914519977</v>
      </c>
      <c r="AJ206" s="50">
        <v>2250.1999999999998</v>
      </c>
      <c r="AK206" s="50">
        <v>1294.8</v>
      </c>
      <c r="AL206" s="50">
        <v>955.3</v>
      </c>
      <c r="AM206" s="50">
        <v>150.9</v>
      </c>
      <c r="AN206" s="50">
        <v>92.3</v>
      </c>
      <c r="AO206" s="50">
        <v>58.6</v>
      </c>
      <c r="AP206" s="50">
        <v>69.61</v>
      </c>
      <c r="AQ206" s="50">
        <v>79.44</v>
      </c>
      <c r="AR206" s="50">
        <v>59.61</v>
      </c>
      <c r="AS206" s="50">
        <v>32.880000000000003</v>
      </c>
      <c r="AT206" s="50">
        <v>39.21</v>
      </c>
      <c r="AU206" s="50">
        <v>26.21</v>
      </c>
      <c r="AV206" s="102">
        <v>3232.5</v>
      </c>
      <c r="AW206" s="102">
        <v>1630</v>
      </c>
      <c r="AX206" s="102">
        <v>1602.6</v>
      </c>
      <c r="AY206" s="102">
        <v>458.9</v>
      </c>
      <c r="AZ206" s="102">
        <v>235.4</v>
      </c>
      <c r="BA206" s="102">
        <v>223.5</v>
      </c>
      <c r="BB206" s="102">
        <v>576.4</v>
      </c>
      <c r="BC206" s="102">
        <v>289.7</v>
      </c>
      <c r="BD206" s="102">
        <v>286.7</v>
      </c>
      <c r="BE206" s="102"/>
      <c r="BF206" s="50">
        <v>65</v>
      </c>
      <c r="BG206" s="50">
        <v>74.8</v>
      </c>
      <c r="BH206" s="50">
        <v>55</v>
      </c>
      <c r="BI206" s="50">
        <v>25.1</v>
      </c>
      <c r="BJ206" s="50">
        <v>30.8</v>
      </c>
      <c r="BK206" s="50">
        <v>19.100000000000001</v>
      </c>
      <c r="BL206" s="50">
        <v>75.099999999999994</v>
      </c>
      <c r="BM206" s="50">
        <v>86.3</v>
      </c>
      <c r="BN206" s="50">
        <v>63.8</v>
      </c>
      <c r="BO206" s="50">
        <v>69.61</v>
      </c>
      <c r="BP206" s="50">
        <v>79.44</v>
      </c>
      <c r="BQ206" s="50">
        <v>59.61</v>
      </c>
      <c r="BR206" s="50">
        <v>32.880000000000003</v>
      </c>
      <c r="BS206" s="50">
        <v>39.21</v>
      </c>
      <c r="BT206" s="50">
        <v>26.21</v>
      </c>
      <c r="BU206" s="50">
        <v>82.35</v>
      </c>
      <c r="BV206" s="50">
        <v>92.65</v>
      </c>
      <c r="BW206" s="50">
        <v>71.930000000000007</v>
      </c>
      <c r="BX206" s="50">
        <v>20.7</v>
      </c>
      <c r="BY206" s="50">
        <v>17.7</v>
      </c>
      <c r="BZ206" s="50">
        <v>23.8</v>
      </c>
      <c r="CA206" s="50">
        <v>16.8</v>
      </c>
      <c r="CB206" s="50">
        <v>20.2</v>
      </c>
      <c r="CC206" s="50">
        <v>13.4</v>
      </c>
      <c r="CF206" s="101">
        <v>4957082</v>
      </c>
      <c r="CG206" s="101">
        <v>2422745</v>
      </c>
      <c r="CH206" s="101">
        <v>2534337</v>
      </c>
      <c r="CI206" s="101">
        <v>224080</v>
      </c>
      <c r="CJ206" s="101">
        <v>115950</v>
      </c>
      <c r="CK206" s="101">
        <v>108130</v>
      </c>
      <c r="CL206" s="101">
        <v>235003</v>
      </c>
      <c r="CM206" s="101">
        <v>119910</v>
      </c>
      <c r="CN206" s="101">
        <v>115093</v>
      </c>
      <c r="CO206" s="101">
        <v>261802</v>
      </c>
      <c r="CP206" s="101">
        <v>131006</v>
      </c>
      <c r="CQ206" s="101">
        <v>130796</v>
      </c>
      <c r="CR206" s="101">
        <v>317890</v>
      </c>
      <c r="CS206" s="101">
        <v>161045</v>
      </c>
      <c r="CT206" s="101">
        <v>156845</v>
      </c>
      <c r="CV206" s="103">
        <v>15.8</v>
      </c>
      <c r="CY206" s="104"/>
      <c r="CZ206" s="104"/>
    </row>
    <row r="207" spans="1:104" ht="12.75" x14ac:dyDescent="0.2">
      <c r="A207" s="96" t="s">
        <v>188</v>
      </c>
      <c r="B207" s="97" t="s">
        <v>605</v>
      </c>
      <c r="C207" s="96" t="s">
        <v>1037</v>
      </c>
      <c r="D207" s="50">
        <v>2</v>
      </c>
      <c r="E207" s="50">
        <v>2012</v>
      </c>
      <c r="F207" s="101">
        <v>37000</v>
      </c>
      <c r="G207" s="101">
        <v>8300</v>
      </c>
      <c r="H207" s="101">
        <v>8214.4499999999989</v>
      </c>
      <c r="I207" s="101">
        <v>10079.700000000001</v>
      </c>
      <c r="J207" s="101">
        <v>3339.15</v>
      </c>
      <c r="K207" s="101">
        <v>6740.55</v>
      </c>
      <c r="L207" s="50">
        <v>6.8</v>
      </c>
      <c r="M207" s="50">
        <v>5.8</v>
      </c>
      <c r="N207" s="50">
        <v>8.1</v>
      </c>
      <c r="O207" s="102">
        <v>30.5</v>
      </c>
      <c r="P207" s="102">
        <v>32</v>
      </c>
      <c r="Q207" s="50">
        <v>28.4</v>
      </c>
      <c r="R207" s="102">
        <v>9.455335810429883</v>
      </c>
      <c r="S207" s="102">
        <v>5.6474486145852891</v>
      </c>
      <c r="T207" s="102">
        <v>14.197625777751565</v>
      </c>
      <c r="U207" s="102">
        <v>7.7237334481710942</v>
      </c>
      <c r="V207" s="102">
        <v>5.0135750071225154</v>
      </c>
      <c r="W207" s="102">
        <v>10.548463614095446</v>
      </c>
      <c r="AJ207" s="50">
        <v>533.1</v>
      </c>
      <c r="AK207" s="50">
        <v>296.39999999999998</v>
      </c>
      <c r="AL207" s="50">
        <v>236.8</v>
      </c>
      <c r="AM207" s="50">
        <v>27.2</v>
      </c>
      <c r="AN207" s="50">
        <v>15.4</v>
      </c>
      <c r="AO207" s="50">
        <v>11.8</v>
      </c>
      <c r="AP207" s="50">
        <v>68.34</v>
      </c>
      <c r="AQ207" s="50">
        <v>75.66</v>
      </c>
      <c r="AR207" s="50">
        <v>60.96</v>
      </c>
      <c r="AS207" s="50">
        <v>26.61</v>
      </c>
      <c r="AT207" s="50">
        <v>29.84</v>
      </c>
      <c r="AU207" s="50">
        <v>23.3</v>
      </c>
      <c r="AV207" s="102">
        <v>780.1</v>
      </c>
      <c r="AW207" s="102">
        <v>391.7</v>
      </c>
      <c r="AX207" s="102">
        <v>388.4</v>
      </c>
      <c r="AY207" s="102">
        <v>102.2</v>
      </c>
      <c r="AZ207" s="102">
        <v>51.7</v>
      </c>
      <c r="BA207" s="102">
        <v>50.5</v>
      </c>
      <c r="BB207" s="102">
        <v>130.5</v>
      </c>
      <c r="BC207" s="102">
        <v>66.599999999999994</v>
      </c>
      <c r="BD207" s="102">
        <v>63.9</v>
      </c>
      <c r="BE207" s="102"/>
      <c r="BF207" s="50">
        <v>63.6</v>
      </c>
      <c r="BG207" s="50">
        <v>71.2</v>
      </c>
      <c r="BH207" s="50">
        <v>56</v>
      </c>
      <c r="BI207" s="50">
        <v>18.5</v>
      </c>
      <c r="BJ207" s="50">
        <v>20.3</v>
      </c>
      <c r="BK207" s="50">
        <v>16.7</v>
      </c>
      <c r="BL207" s="50">
        <v>74</v>
      </c>
      <c r="BM207" s="50">
        <v>83.8</v>
      </c>
      <c r="BN207" s="50">
        <v>63.7</v>
      </c>
      <c r="BO207" s="50">
        <v>68.34</v>
      </c>
      <c r="BP207" s="50">
        <v>75.66</v>
      </c>
      <c r="BQ207" s="50">
        <v>60.96</v>
      </c>
      <c r="BR207" s="50">
        <v>26.61</v>
      </c>
      <c r="BS207" s="50">
        <v>29.84</v>
      </c>
      <c r="BT207" s="50">
        <v>23.3</v>
      </c>
      <c r="BU207" s="50">
        <v>81.69</v>
      </c>
      <c r="BV207" s="50">
        <v>88.78</v>
      </c>
      <c r="BW207" s="50">
        <v>74.3</v>
      </c>
      <c r="BX207" s="50">
        <v>23.5</v>
      </c>
      <c r="BY207" s="50">
        <v>22.7</v>
      </c>
      <c r="BZ207" s="50">
        <v>24.3</v>
      </c>
      <c r="CA207" s="50">
        <v>13.9</v>
      </c>
      <c r="CB207" s="50">
        <v>15.3</v>
      </c>
      <c r="CC207" s="50">
        <v>12.6</v>
      </c>
      <c r="CF207" s="101">
        <v>1236103</v>
      </c>
      <c r="CG207" s="101">
        <v>598231</v>
      </c>
      <c r="CH207" s="101">
        <v>637872</v>
      </c>
      <c r="CI207" s="101">
        <v>49853</v>
      </c>
      <c r="CJ207" s="101">
        <v>25758</v>
      </c>
      <c r="CK207" s="101">
        <v>24095</v>
      </c>
      <c r="CL207" s="101">
        <v>53432</v>
      </c>
      <c r="CM207" s="101">
        <v>27096</v>
      </c>
      <c r="CN207" s="101">
        <v>26336</v>
      </c>
      <c r="CO207" s="101">
        <v>59229</v>
      </c>
      <c r="CP207" s="101">
        <v>30252</v>
      </c>
      <c r="CQ207" s="101">
        <v>28977</v>
      </c>
      <c r="CR207" s="101">
        <v>71970</v>
      </c>
      <c r="CS207" s="101">
        <v>37228</v>
      </c>
      <c r="CT207" s="101">
        <v>34742</v>
      </c>
      <c r="CV207" s="103">
        <v>21.2</v>
      </c>
      <c r="CY207" s="104"/>
      <c r="CZ207" s="104"/>
    </row>
    <row r="208" spans="1:104" ht="12.75" x14ac:dyDescent="0.2">
      <c r="A208" s="96" t="s">
        <v>189</v>
      </c>
      <c r="B208" s="97" t="s">
        <v>606</v>
      </c>
      <c r="C208" s="96" t="s">
        <v>1038</v>
      </c>
      <c r="D208" s="50">
        <v>2</v>
      </c>
      <c r="E208" s="50">
        <v>2012</v>
      </c>
      <c r="F208" s="101">
        <v>150000</v>
      </c>
      <c r="G208" s="101">
        <v>31900</v>
      </c>
      <c r="H208" s="101">
        <v>31084.95</v>
      </c>
      <c r="I208" s="101">
        <v>37981.75</v>
      </c>
      <c r="J208" s="101">
        <v>17194.5</v>
      </c>
      <c r="K208" s="101">
        <v>20787.25</v>
      </c>
      <c r="L208" s="50">
        <v>7.1</v>
      </c>
      <c r="M208" s="50">
        <v>6.4</v>
      </c>
      <c r="N208" s="50">
        <v>7.9</v>
      </c>
      <c r="O208" s="102">
        <v>26.4</v>
      </c>
      <c r="P208" s="102">
        <v>27.1</v>
      </c>
      <c r="Q208" s="50">
        <v>25.5</v>
      </c>
      <c r="R208" s="102">
        <v>8.769784428057978</v>
      </c>
      <c r="S208" s="102">
        <v>7.4014551739968297</v>
      </c>
      <c r="T208" s="102">
        <v>10.352966313047087</v>
      </c>
      <c r="U208" s="102">
        <v>7.4432373964880645</v>
      </c>
      <c r="V208" s="102">
        <v>6.7434383397677946</v>
      </c>
      <c r="W208" s="102">
        <v>8.1421512341260431</v>
      </c>
      <c r="AJ208" s="50">
        <v>2074.1</v>
      </c>
      <c r="AK208" s="50">
        <v>1125.3</v>
      </c>
      <c r="AL208" s="50">
        <v>948.8</v>
      </c>
      <c r="AM208" s="50">
        <v>120.7</v>
      </c>
      <c r="AN208" s="50">
        <v>68.8</v>
      </c>
      <c r="AO208" s="50">
        <v>52</v>
      </c>
      <c r="AP208" s="50">
        <v>72.83</v>
      </c>
      <c r="AQ208" s="50">
        <v>79.099999999999994</v>
      </c>
      <c r="AR208" s="50">
        <v>66.58</v>
      </c>
      <c r="AS208" s="50">
        <v>32.46</v>
      </c>
      <c r="AT208" s="50">
        <v>35.880000000000003</v>
      </c>
      <c r="AU208" s="50">
        <v>28.83</v>
      </c>
      <c r="AV208" s="102">
        <v>2847.7</v>
      </c>
      <c r="AW208" s="102">
        <v>1422.6</v>
      </c>
      <c r="AX208" s="102">
        <v>1425.1</v>
      </c>
      <c r="AY208" s="102">
        <v>371.8</v>
      </c>
      <c r="AZ208" s="102">
        <v>191.6</v>
      </c>
      <c r="BA208" s="102">
        <v>180.2</v>
      </c>
      <c r="BB208" s="102">
        <v>510.3</v>
      </c>
      <c r="BC208" s="102">
        <v>255</v>
      </c>
      <c r="BD208" s="102">
        <v>255.3</v>
      </c>
      <c r="BE208" s="102"/>
      <c r="BF208" s="50">
        <v>67.599999999999994</v>
      </c>
      <c r="BG208" s="50">
        <v>73.900000000000006</v>
      </c>
      <c r="BH208" s="50">
        <v>61.3</v>
      </c>
      <c r="BI208" s="50">
        <v>23.9</v>
      </c>
      <c r="BJ208" s="50">
        <v>26.2</v>
      </c>
      <c r="BK208" s="50">
        <v>21.5</v>
      </c>
      <c r="BL208" s="50">
        <v>77.400000000000006</v>
      </c>
      <c r="BM208" s="50">
        <v>84.4</v>
      </c>
      <c r="BN208" s="50">
        <v>70.5</v>
      </c>
      <c r="BO208" s="50">
        <v>72.83</v>
      </c>
      <c r="BP208" s="50">
        <v>79.099999999999994</v>
      </c>
      <c r="BQ208" s="50">
        <v>66.58</v>
      </c>
      <c r="BR208" s="50">
        <v>32.46</v>
      </c>
      <c r="BS208" s="50">
        <v>35.880000000000003</v>
      </c>
      <c r="BT208" s="50">
        <v>28.83</v>
      </c>
      <c r="BU208" s="50">
        <v>84.87</v>
      </c>
      <c r="BV208" s="50">
        <v>91.11</v>
      </c>
      <c r="BW208" s="50">
        <v>78.650000000000006</v>
      </c>
      <c r="BX208" s="50">
        <v>19.7</v>
      </c>
      <c r="BY208" s="50">
        <v>17.600000000000001</v>
      </c>
      <c r="BZ208" s="50">
        <v>21.8</v>
      </c>
      <c r="CA208" s="50">
        <v>13.9</v>
      </c>
      <c r="CB208" s="50">
        <v>14.6</v>
      </c>
      <c r="CC208" s="50">
        <v>13.3</v>
      </c>
      <c r="CF208" s="101">
        <v>4459148</v>
      </c>
      <c r="CG208" s="101">
        <v>2164201</v>
      </c>
      <c r="CH208" s="101">
        <v>2294947</v>
      </c>
      <c r="CI208" s="101">
        <v>179254</v>
      </c>
      <c r="CJ208" s="101">
        <v>93157</v>
      </c>
      <c r="CK208" s="101">
        <v>86097</v>
      </c>
      <c r="CL208" s="101">
        <v>192124</v>
      </c>
      <c r="CM208" s="101">
        <v>98367</v>
      </c>
      <c r="CN208" s="101">
        <v>93757</v>
      </c>
      <c r="CO208" s="101">
        <v>226438</v>
      </c>
      <c r="CP208" s="101">
        <v>113368</v>
      </c>
      <c r="CQ208" s="101">
        <v>113070</v>
      </c>
      <c r="CR208" s="101">
        <v>287958</v>
      </c>
      <c r="CS208" s="101">
        <v>144900</v>
      </c>
      <c r="CT208" s="101">
        <v>143058</v>
      </c>
      <c r="CV208" s="103">
        <v>15.7</v>
      </c>
      <c r="CY208" s="104"/>
      <c r="CZ208" s="104"/>
    </row>
    <row r="209" spans="1:104" ht="12.75" x14ac:dyDescent="0.2">
      <c r="A209" s="96" t="s">
        <v>190</v>
      </c>
      <c r="B209" s="97" t="s">
        <v>607</v>
      </c>
      <c r="C209" s="96" t="s">
        <v>1039</v>
      </c>
      <c r="D209" s="50">
        <v>1</v>
      </c>
      <c r="E209" s="50">
        <v>2012</v>
      </c>
      <c r="F209" s="101">
        <v>507100</v>
      </c>
      <c r="G209" s="101">
        <v>109200</v>
      </c>
      <c r="H209" s="101">
        <v>105828.75000000001</v>
      </c>
      <c r="I209" s="101">
        <v>151901.22500000001</v>
      </c>
      <c r="J209" s="101"/>
      <c r="K209" s="101"/>
      <c r="L209" s="50">
        <v>9.5</v>
      </c>
      <c r="M209" s="50">
        <v>8.4</v>
      </c>
      <c r="N209" s="50">
        <v>11</v>
      </c>
      <c r="O209" s="102">
        <v>34.700000000000003</v>
      </c>
      <c r="P209" s="102">
        <v>31.5</v>
      </c>
      <c r="Q209" s="50">
        <v>39</v>
      </c>
      <c r="R209" s="102"/>
      <c r="S209" s="102"/>
      <c r="T209" s="102"/>
      <c r="U209" s="102"/>
      <c r="V209" s="102"/>
      <c r="W209" s="102"/>
      <c r="AJ209" s="50">
        <v>5222.7</v>
      </c>
      <c r="AK209" s="50">
        <v>2921.6</v>
      </c>
      <c r="AL209" s="50">
        <v>2301</v>
      </c>
      <c r="AM209" s="50">
        <v>315.10000000000002</v>
      </c>
      <c r="AN209" s="50">
        <v>183.6</v>
      </c>
      <c r="AO209" s="50">
        <v>131.4</v>
      </c>
      <c r="AP209" s="50">
        <v>67.48</v>
      </c>
      <c r="AQ209" s="50">
        <v>76.38</v>
      </c>
      <c r="AR209" s="50">
        <v>58.79</v>
      </c>
      <c r="AS209" s="50">
        <v>28.46</v>
      </c>
      <c r="AT209" s="50">
        <v>32.299999999999997</v>
      </c>
      <c r="AU209" s="50">
        <v>24.4</v>
      </c>
      <c r="AV209" s="102">
        <v>7739.1</v>
      </c>
      <c r="AW209" s="102">
        <v>3825</v>
      </c>
      <c r="AX209" s="102">
        <v>3914.2</v>
      </c>
      <c r="AY209" s="102">
        <v>1107.2</v>
      </c>
      <c r="AZ209" s="102">
        <v>568.5</v>
      </c>
      <c r="BA209" s="102">
        <v>538.70000000000005</v>
      </c>
      <c r="BB209" s="102">
        <v>1413.7</v>
      </c>
      <c r="BC209" s="102">
        <v>709</v>
      </c>
      <c r="BD209" s="102">
        <v>704.7</v>
      </c>
      <c r="BE209" s="102"/>
      <c r="BF209" s="50">
        <v>61</v>
      </c>
      <c r="BG209" s="50">
        <v>69.8</v>
      </c>
      <c r="BH209" s="50">
        <v>52.3</v>
      </c>
      <c r="BI209" s="50">
        <v>18.600000000000001</v>
      </c>
      <c r="BJ209" s="50">
        <v>22.1</v>
      </c>
      <c r="BK209" s="50">
        <v>14.9</v>
      </c>
      <c r="BL209" s="50">
        <v>68.5</v>
      </c>
      <c r="BM209" s="50">
        <v>76</v>
      </c>
      <c r="BN209" s="50">
        <v>60.8</v>
      </c>
      <c r="BO209" s="50">
        <v>67.48</v>
      </c>
      <c r="BP209" s="50">
        <v>76.38</v>
      </c>
      <c r="BQ209" s="50">
        <v>58.79</v>
      </c>
      <c r="BR209" s="50">
        <v>28.46</v>
      </c>
      <c r="BS209" s="50">
        <v>32.299999999999997</v>
      </c>
      <c r="BT209" s="50">
        <v>24.4</v>
      </c>
      <c r="BU209" s="50">
        <v>79.2</v>
      </c>
      <c r="BV209" s="50">
        <v>86.63</v>
      </c>
      <c r="BW209" s="50">
        <v>71.73</v>
      </c>
      <c r="BX209" s="50">
        <v>22.8</v>
      </c>
      <c r="BY209" s="50">
        <v>22.3</v>
      </c>
      <c r="BZ209" s="50">
        <v>23.3</v>
      </c>
      <c r="CA209" s="50">
        <v>15.8</v>
      </c>
      <c r="CB209" s="50">
        <v>18.899999999999999</v>
      </c>
      <c r="CC209" s="50">
        <v>12.6</v>
      </c>
      <c r="CF209" s="101">
        <v>12014538</v>
      </c>
      <c r="CG209" s="101">
        <v>5787343</v>
      </c>
      <c r="CH209" s="101">
        <v>6227195</v>
      </c>
      <c r="CI209" s="101">
        <v>529028</v>
      </c>
      <c r="CJ209" s="101">
        <v>273090</v>
      </c>
      <c r="CK209" s="101">
        <v>255938</v>
      </c>
      <c r="CL209" s="101">
        <v>580039</v>
      </c>
      <c r="CM209" s="101">
        <v>296981</v>
      </c>
      <c r="CN209" s="101">
        <v>283058</v>
      </c>
      <c r="CO209" s="101">
        <v>652574</v>
      </c>
      <c r="CP209" s="101">
        <v>329389</v>
      </c>
      <c r="CQ209" s="101">
        <v>323185</v>
      </c>
      <c r="CR209" s="101">
        <v>775366</v>
      </c>
      <c r="CS209" s="101">
        <v>389466</v>
      </c>
      <c r="CT209" s="101">
        <v>385900</v>
      </c>
      <c r="CV209" s="103">
        <v>24.8</v>
      </c>
      <c r="CY209" s="104"/>
      <c r="CZ209" s="104"/>
    </row>
    <row r="210" spans="1:104" ht="12.75" x14ac:dyDescent="0.2">
      <c r="A210" s="96" t="s">
        <v>191</v>
      </c>
      <c r="B210" s="97" t="s">
        <v>608</v>
      </c>
      <c r="C210" s="96" t="s">
        <v>1040</v>
      </c>
      <c r="D210" s="50">
        <v>2</v>
      </c>
      <c r="E210" s="50">
        <v>2012</v>
      </c>
      <c r="F210" s="101">
        <v>131800</v>
      </c>
      <c r="G210" s="101">
        <v>27900</v>
      </c>
      <c r="H210" s="101">
        <v>27308.924999999999</v>
      </c>
      <c r="I210" s="101">
        <v>35628.100000000006</v>
      </c>
      <c r="J210" s="101">
        <v>15787.1</v>
      </c>
      <c r="K210" s="101">
        <v>19841</v>
      </c>
      <c r="L210" s="50">
        <v>7.8</v>
      </c>
      <c r="M210" s="50">
        <v>6.5</v>
      </c>
      <c r="N210" s="50">
        <v>9.5</v>
      </c>
      <c r="O210" s="102">
        <v>28.9</v>
      </c>
      <c r="P210" s="102">
        <v>23.8</v>
      </c>
      <c r="Q210" s="50">
        <v>36.1</v>
      </c>
      <c r="R210" s="102">
        <v>10.655966066579863</v>
      </c>
      <c r="S210" s="102">
        <v>8.5852542788346433</v>
      </c>
      <c r="T210" s="102">
        <v>13.186663465428708</v>
      </c>
      <c r="U210" s="102">
        <v>8.4996165962731034</v>
      </c>
      <c r="V210" s="102">
        <v>7.5399490112207799</v>
      </c>
      <c r="W210" s="102">
        <v>9.4573893749154685</v>
      </c>
      <c r="AJ210" s="50">
        <v>1654</v>
      </c>
      <c r="AK210" s="50">
        <v>918</v>
      </c>
      <c r="AL210" s="50">
        <v>736</v>
      </c>
      <c r="AM210" s="50">
        <v>96.3</v>
      </c>
      <c r="AN210" s="50">
        <v>56.3</v>
      </c>
      <c r="AO210" s="50">
        <v>40</v>
      </c>
      <c r="AP210" s="50">
        <v>69.41</v>
      </c>
      <c r="AQ210" s="50">
        <v>77.75</v>
      </c>
      <c r="AR210" s="50">
        <v>61.21</v>
      </c>
      <c r="AS210" s="50">
        <v>30.12</v>
      </c>
      <c r="AT210" s="50">
        <v>34.35</v>
      </c>
      <c r="AU210" s="50">
        <v>25.68</v>
      </c>
      <c r="AV210" s="102">
        <v>2383.1</v>
      </c>
      <c r="AW210" s="102">
        <v>1180.7</v>
      </c>
      <c r="AX210" s="102">
        <v>1202.4000000000001</v>
      </c>
      <c r="AY210" s="102">
        <v>319.60000000000002</v>
      </c>
      <c r="AZ210" s="102">
        <v>163.80000000000001</v>
      </c>
      <c r="BA210" s="102">
        <v>155.80000000000001</v>
      </c>
      <c r="BB210" s="102">
        <v>419.2</v>
      </c>
      <c r="BC210" s="102">
        <v>209.4</v>
      </c>
      <c r="BD210" s="102">
        <v>209.8</v>
      </c>
      <c r="BE210" s="102"/>
      <c r="BF210" s="50">
        <v>63.9</v>
      </c>
      <c r="BG210" s="50">
        <v>72.599999999999994</v>
      </c>
      <c r="BH210" s="50">
        <v>55.4</v>
      </c>
      <c r="BI210" s="50">
        <v>21.4</v>
      </c>
      <c r="BJ210" s="50">
        <v>26.2</v>
      </c>
      <c r="BK210" s="50">
        <v>16.399999999999999</v>
      </c>
      <c r="BL210" s="50">
        <v>71.3</v>
      </c>
      <c r="BM210" s="50">
        <v>80.3</v>
      </c>
      <c r="BN210" s="50">
        <v>62.3</v>
      </c>
      <c r="BO210" s="50">
        <v>69.41</v>
      </c>
      <c r="BP210" s="50">
        <v>77.75</v>
      </c>
      <c r="BQ210" s="50">
        <v>61.21</v>
      </c>
      <c r="BR210" s="50">
        <v>30.12</v>
      </c>
      <c r="BS210" s="50">
        <v>34.35</v>
      </c>
      <c r="BT210" s="50">
        <v>25.68</v>
      </c>
      <c r="BU210" s="50">
        <v>79.760000000000005</v>
      </c>
      <c r="BV210" s="50">
        <v>87.82</v>
      </c>
      <c r="BW210" s="50">
        <v>71.72</v>
      </c>
      <c r="BX210" s="50">
        <v>20.2</v>
      </c>
      <c r="BY210" s="50">
        <v>17.8</v>
      </c>
      <c r="BZ210" s="50">
        <v>22.7</v>
      </c>
      <c r="CA210" s="50">
        <v>18.600000000000001</v>
      </c>
      <c r="CB210" s="50">
        <v>23.4</v>
      </c>
      <c r="CC210" s="50">
        <v>13.6</v>
      </c>
      <c r="CF210" s="101">
        <v>3761616</v>
      </c>
      <c r="CG210" s="101">
        <v>1810777</v>
      </c>
      <c r="CH210" s="101">
        <v>1950839</v>
      </c>
      <c r="CI210" s="101">
        <v>152036</v>
      </c>
      <c r="CJ210" s="101">
        <v>78369</v>
      </c>
      <c r="CK210" s="101">
        <v>73667</v>
      </c>
      <c r="CL210" s="101">
        <v>167689</v>
      </c>
      <c r="CM210" s="101">
        <v>85751</v>
      </c>
      <c r="CN210" s="101">
        <v>81938</v>
      </c>
      <c r="CO210" s="101">
        <v>189770</v>
      </c>
      <c r="CP210" s="101">
        <v>95197</v>
      </c>
      <c r="CQ210" s="101">
        <v>94573</v>
      </c>
      <c r="CR210" s="101">
        <v>231924</v>
      </c>
      <c r="CS210" s="101">
        <v>116211</v>
      </c>
      <c r="CT210" s="101">
        <v>115713</v>
      </c>
      <c r="CV210" s="103">
        <v>22.4</v>
      </c>
      <c r="CY210" s="104"/>
      <c r="CZ210" s="104"/>
    </row>
    <row r="211" spans="1:104" ht="12.75" x14ac:dyDescent="0.2">
      <c r="A211" s="96" t="s">
        <v>192</v>
      </c>
      <c r="B211" s="97" t="s">
        <v>609</v>
      </c>
      <c r="C211" s="96" t="s">
        <v>1041</v>
      </c>
      <c r="D211" s="50">
        <v>2</v>
      </c>
      <c r="E211" s="50">
        <v>2012</v>
      </c>
      <c r="F211" s="101">
        <v>39300</v>
      </c>
      <c r="G211" s="101">
        <v>9800</v>
      </c>
      <c r="H211" s="101">
        <v>9181.65</v>
      </c>
      <c r="I211" s="101">
        <v>11925.824999999999</v>
      </c>
      <c r="J211" s="101">
        <v>5241.2749999999996</v>
      </c>
      <c r="K211" s="101">
        <v>6684.55</v>
      </c>
      <c r="L211" s="50">
        <v>9.8000000000000007</v>
      </c>
      <c r="M211" s="50">
        <v>8.4</v>
      </c>
      <c r="N211" s="50">
        <v>11.6</v>
      </c>
      <c r="O211" s="102">
        <v>35.9</v>
      </c>
      <c r="P211" s="102">
        <v>35.799999999999997</v>
      </c>
      <c r="Q211" s="50">
        <v>36.1</v>
      </c>
      <c r="R211" s="102">
        <v>13.453185307768972</v>
      </c>
      <c r="S211" s="102">
        <v>10.826295715255064</v>
      </c>
      <c r="T211" s="102">
        <v>16.614016861193406</v>
      </c>
      <c r="U211" s="102">
        <v>11.019771151126054</v>
      </c>
      <c r="V211" s="102">
        <v>9.6902508637524409</v>
      </c>
      <c r="W211" s="102">
        <v>12.348165984562367</v>
      </c>
      <c r="AJ211" s="50">
        <v>394.3</v>
      </c>
      <c r="AK211" s="50">
        <v>218.2</v>
      </c>
      <c r="AL211" s="50">
        <v>176.1</v>
      </c>
      <c r="AM211" s="50">
        <v>27.2</v>
      </c>
      <c r="AN211" s="50">
        <v>15.5</v>
      </c>
      <c r="AO211" s="50">
        <v>11.7</v>
      </c>
      <c r="AP211" s="50">
        <v>68.31</v>
      </c>
      <c r="AQ211" s="50">
        <v>76.540000000000006</v>
      </c>
      <c r="AR211" s="50">
        <v>60.29</v>
      </c>
      <c r="AS211" s="50">
        <v>33.28</v>
      </c>
      <c r="AT211" s="50">
        <v>37.07</v>
      </c>
      <c r="AU211" s="50">
        <v>29.3</v>
      </c>
      <c r="AV211" s="102">
        <v>577.20000000000005</v>
      </c>
      <c r="AW211" s="102">
        <v>285.10000000000002</v>
      </c>
      <c r="AX211" s="102">
        <v>292</v>
      </c>
      <c r="AY211" s="102">
        <v>81.900000000000006</v>
      </c>
      <c r="AZ211" s="102">
        <v>41.9</v>
      </c>
      <c r="BA211" s="102">
        <v>40</v>
      </c>
      <c r="BB211" s="102">
        <v>108.2</v>
      </c>
      <c r="BC211" s="102">
        <v>54.1</v>
      </c>
      <c r="BD211" s="102">
        <v>54.1</v>
      </c>
      <c r="BE211" s="102"/>
      <c r="BF211" s="50">
        <v>61.5</v>
      </c>
      <c r="BG211" s="50">
        <v>70</v>
      </c>
      <c r="BH211" s="50">
        <v>53.3</v>
      </c>
      <c r="BI211" s="50">
        <v>21.3</v>
      </c>
      <c r="BJ211" s="50">
        <v>23.8</v>
      </c>
      <c r="BK211" s="50">
        <v>18.7</v>
      </c>
      <c r="BL211" s="50">
        <v>70.900000000000006</v>
      </c>
      <c r="BM211" s="50">
        <v>79.8</v>
      </c>
      <c r="BN211" s="50">
        <v>62</v>
      </c>
      <c r="BO211" s="50">
        <v>68.31</v>
      </c>
      <c r="BP211" s="50">
        <v>76.540000000000006</v>
      </c>
      <c r="BQ211" s="50">
        <v>60.29</v>
      </c>
      <c r="BR211" s="50">
        <v>33.28</v>
      </c>
      <c r="BS211" s="50">
        <v>37.07</v>
      </c>
      <c r="BT211" s="50">
        <v>29.3</v>
      </c>
      <c r="BU211" s="50">
        <v>81.91</v>
      </c>
      <c r="BV211" s="50">
        <v>89.51</v>
      </c>
      <c r="BW211" s="50">
        <v>74.319999999999993</v>
      </c>
      <c r="BX211" s="50">
        <v>21.9</v>
      </c>
      <c r="BY211" s="50">
        <v>23</v>
      </c>
      <c r="BZ211" s="50">
        <v>20.8</v>
      </c>
      <c r="CA211" s="50">
        <v>11.6</v>
      </c>
      <c r="CB211" s="50">
        <v>10.8</v>
      </c>
      <c r="CC211" s="50">
        <v>12.5</v>
      </c>
      <c r="CF211" s="101">
        <v>908926</v>
      </c>
      <c r="CG211" s="101">
        <v>437331</v>
      </c>
      <c r="CH211" s="101">
        <v>471595</v>
      </c>
      <c r="CI211" s="101">
        <v>38527</v>
      </c>
      <c r="CJ211" s="101">
        <v>19834</v>
      </c>
      <c r="CK211" s="101">
        <v>18693</v>
      </c>
      <c r="CL211" s="101">
        <v>43545</v>
      </c>
      <c r="CM211" s="101">
        <v>22224</v>
      </c>
      <c r="CN211" s="101">
        <v>21321</v>
      </c>
      <c r="CO211" s="101">
        <v>50275</v>
      </c>
      <c r="CP211" s="101">
        <v>25258</v>
      </c>
      <c r="CQ211" s="101">
        <v>25017</v>
      </c>
      <c r="CR211" s="101">
        <v>58291</v>
      </c>
      <c r="CS211" s="101">
        <v>29174</v>
      </c>
      <c r="CT211" s="101">
        <v>29117</v>
      </c>
      <c r="CV211" s="103">
        <v>23</v>
      </c>
      <c r="CY211" s="104"/>
      <c r="CZ211" s="104"/>
    </row>
    <row r="212" spans="1:104" ht="12.75" x14ac:dyDescent="0.2">
      <c r="A212" s="96" t="s">
        <v>193</v>
      </c>
      <c r="B212" s="97" t="s">
        <v>610</v>
      </c>
      <c r="C212" s="96" t="s">
        <v>1042</v>
      </c>
      <c r="D212" s="50">
        <v>2</v>
      </c>
      <c r="E212" s="50">
        <v>2012</v>
      </c>
      <c r="F212" s="101">
        <v>64700</v>
      </c>
      <c r="G212" s="101">
        <v>12600</v>
      </c>
      <c r="H212" s="101">
        <v>11882.6</v>
      </c>
      <c r="I212" s="101">
        <v>20175.825000000001</v>
      </c>
      <c r="J212" s="101">
        <v>10086.674999999999</v>
      </c>
      <c r="K212" s="101">
        <v>10089.15</v>
      </c>
      <c r="L212" s="50">
        <v>9.1</v>
      </c>
      <c r="M212" s="50">
        <v>7.9</v>
      </c>
      <c r="N212" s="50">
        <v>10.6</v>
      </c>
      <c r="O212" s="102">
        <v>28.6</v>
      </c>
      <c r="P212" s="102">
        <v>26.6</v>
      </c>
      <c r="Q212" s="50">
        <v>31.9</v>
      </c>
      <c r="R212" s="102">
        <v>13.258071527246029</v>
      </c>
      <c r="S212" s="102">
        <v>12.203286173680123</v>
      </c>
      <c r="T212" s="102">
        <v>14.512111406020589</v>
      </c>
      <c r="U212" s="102">
        <v>10.893246099142305</v>
      </c>
      <c r="V212" s="102">
        <v>10.872258168132005</v>
      </c>
      <c r="W212" s="102">
        <v>10.914310039036279</v>
      </c>
      <c r="AJ212" s="50">
        <v>691</v>
      </c>
      <c r="AK212" s="50">
        <v>383.8</v>
      </c>
      <c r="AL212" s="50">
        <v>307.2</v>
      </c>
      <c r="AM212" s="50">
        <v>44</v>
      </c>
      <c r="AN212" s="50">
        <v>27.4</v>
      </c>
      <c r="AO212" s="50">
        <v>16.600000000000001</v>
      </c>
      <c r="AP212" s="50">
        <v>69.069999999999993</v>
      </c>
      <c r="AQ212" s="50">
        <v>76.91</v>
      </c>
      <c r="AR212" s="50">
        <v>61.27</v>
      </c>
      <c r="AS212" s="50">
        <v>30.14</v>
      </c>
      <c r="AT212" s="50">
        <v>36.53</v>
      </c>
      <c r="AU212" s="50">
        <v>23.4</v>
      </c>
      <c r="AV212" s="102">
        <v>1000.4</v>
      </c>
      <c r="AW212" s="102">
        <v>499</v>
      </c>
      <c r="AX212" s="102">
        <v>501.4</v>
      </c>
      <c r="AY212" s="102">
        <v>146.19999999999999</v>
      </c>
      <c r="AZ212" s="102">
        <v>75</v>
      </c>
      <c r="BA212" s="102">
        <v>71.099999999999994</v>
      </c>
      <c r="BB212" s="102">
        <v>185.2</v>
      </c>
      <c r="BC212" s="102">
        <v>92.8</v>
      </c>
      <c r="BD212" s="102">
        <v>92.4</v>
      </c>
      <c r="BE212" s="102"/>
      <c r="BF212" s="50">
        <v>62.6</v>
      </c>
      <c r="BG212" s="50">
        <v>70.599999999999994</v>
      </c>
      <c r="BH212" s="50">
        <v>54.7</v>
      </c>
      <c r="BI212" s="50">
        <v>21.5</v>
      </c>
      <c r="BJ212" s="50">
        <v>26.8</v>
      </c>
      <c r="BK212" s="50">
        <v>15.9</v>
      </c>
      <c r="BL212" s="50">
        <v>71.3</v>
      </c>
      <c r="BM212" s="50">
        <v>78.2</v>
      </c>
      <c r="BN212" s="50">
        <v>64.3</v>
      </c>
      <c r="BO212" s="50">
        <v>69.069999999999993</v>
      </c>
      <c r="BP212" s="50">
        <v>76.91</v>
      </c>
      <c r="BQ212" s="50">
        <v>61.27</v>
      </c>
      <c r="BR212" s="50">
        <v>30.14</v>
      </c>
      <c r="BS212" s="50">
        <v>36.53</v>
      </c>
      <c r="BT212" s="50">
        <v>23.4</v>
      </c>
      <c r="BU212" s="50">
        <v>82.16</v>
      </c>
      <c r="BV212" s="50">
        <v>89.09</v>
      </c>
      <c r="BW212" s="50">
        <v>75.209999999999994</v>
      </c>
      <c r="BX212" s="50">
        <v>19.2</v>
      </c>
      <c r="BY212" s="50">
        <v>19.5</v>
      </c>
      <c r="BZ212" s="50">
        <v>18.899999999999999</v>
      </c>
      <c r="CA212" s="50">
        <v>12.8</v>
      </c>
      <c r="CB212" s="50">
        <v>13.7</v>
      </c>
      <c r="CC212" s="50">
        <v>11.7</v>
      </c>
      <c r="CF212" s="101">
        <v>1569042</v>
      </c>
      <c r="CG212" s="101">
        <v>760783</v>
      </c>
      <c r="CH212" s="101">
        <v>808259</v>
      </c>
      <c r="CI212" s="101">
        <v>70009</v>
      </c>
      <c r="CJ212" s="101">
        <v>36219</v>
      </c>
      <c r="CK212" s="101">
        <v>33790</v>
      </c>
      <c r="CL212" s="101">
        <v>76137</v>
      </c>
      <c r="CM212" s="101">
        <v>38859</v>
      </c>
      <c r="CN212" s="101">
        <v>37278</v>
      </c>
      <c r="CO212" s="101">
        <v>84952</v>
      </c>
      <c r="CP212" s="101">
        <v>42567</v>
      </c>
      <c r="CQ212" s="101">
        <v>42385</v>
      </c>
      <c r="CR212" s="101">
        <v>101125</v>
      </c>
      <c r="CS212" s="101">
        <v>50685</v>
      </c>
      <c r="CT212" s="101">
        <v>50440</v>
      </c>
      <c r="CV212" s="103">
        <v>22.9</v>
      </c>
      <c r="CY212" s="104"/>
      <c r="CZ212" s="104"/>
    </row>
    <row r="213" spans="1:104" ht="12.75" x14ac:dyDescent="0.2">
      <c r="A213" s="96" t="s">
        <v>194</v>
      </c>
      <c r="B213" s="97" t="s">
        <v>611</v>
      </c>
      <c r="C213" s="96" t="s">
        <v>1043</v>
      </c>
      <c r="D213" s="50">
        <v>2</v>
      </c>
      <c r="E213" s="50">
        <v>2012</v>
      </c>
      <c r="F213" s="101">
        <v>271200</v>
      </c>
      <c r="G213" s="101">
        <v>59000</v>
      </c>
      <c r="H213" s="101">
        <v>57455.575000000004</v>
      </c>
      <c r="I213" s="101">
        <v>84171.475000000006</v>
      </c>
      <c r="J213" s="101">
        <v>43997.525000000001</v>
      </c>
      <c r="K213" s="101">
        <v>40173.949999999997</v>
      </c>
      <c r="L213" s="50">
        <v>10.8</v>
      </c>
      <c r="M213" s="50">
        <v>9.8000000000000007</v>
      </c>
      <c r="N213" s="50">
        <v>12.1</v>
      </c>
      <c r="O213" s="102">
        <v>40</v>
      </c>
      <c r="P213" s="102">
        <v>37.4</v>
      </c>
      <c r="Q213" s="50">
        <v>43.4</v>
      </c>
      <c r="R213" s="102">
        <v>15.459217683991911</v>
      </c>
      <c r="S213" s="102">
        <v>14.702429888647057</v>
      </c>
      <c r="T213" s="102">
        <v>16.382757711235289</v>
      </c>
      <c r="U213" s="102">
        <v>12.005856906942796</v>
      </c>
      <c r="V213" s="102">
        <v>12.471284315499858</v>
      </c>
      <c r="W213" s="102">
        <v>11.534423473703589</v>
      </c>
      <c r="AJ213" s="50">
        <v>2483.4</v>
      </c>
      <c r="AK213" s="50">
        <v>1401.6</v>
      </c>
      <c r="AL213" s="50">
        <v>1081.8</v>
      </c>
      <c r="AM213" s="50">
        <v>147.5</v>
      </c>
      <c r="AN213" s="50">
        <v>84.4</v>
      </c>
      <c r="AO213" s="50">
        <v>63.1</v>
      </c>
      <c r="AP213" s="50">
        <v>65.72</v>
      </c>
      <c r="AQ213" s="50">
        <v>75.349999999999994</v>
      </c>
      <c r="AR213" s="50">
        <v>56.39</v>
      </c>
      <c r="AS213" s="50">
        <v>26.36</v>
      </c>
      <c r="AT213" s="50">
        <v>29.34</v>
      </c>
      <c r="AU213" s="50">
        <v>23.2</v>
      </c>
      <c r="AV213" s="102">
        <v>3778.5</v>
      </c>
      <c r="AW213" s="102">
        <v>1860.2</v>
      </c>
      <c r="AX213" s="102">
        <v>1918.4</v>
      </c>
      <c r="AY213" s="102">
        <v>559.6</v>
      </c>
      <c r="AZ213" s="102">
        <v>287.8</v>
      </c>
      <c r="BA213" s="102">
        <v>271.8</v>
      </c>
      <c r="BB213" s="102">
        <v>701.1</v>
      </c>
      <c r="BC213" s="102">
        <v>352.8</v>
      </c>
      <c r="BD213" s="102">
        <v>348.3</v>
      </c>
      <c r="BE213" s="102"/>
      <c r="BF213" s="50">
        <v>58.6</v>
      </c>
      <c r="BG213" s="50">
        <v>67.900000000000006</v>
      </c>
      <c r="BH213" s="50">
        <v>49.6</v>
      </c>
      <c r="BI213" s="50">
        <v>15.8</v>
      </c>
      <c r="BJ213" s="50">
        <v>18.399999999999999</v>
      </c>
      <c r="BK213" s="50">
        <v>13.1</v>
      </c>
      <c r="BL213" s="50">
        <v>65.7</v>
      </c>
      <c r="BM213" s="50">
        <v>72.400000000000006</v>
      </c>
      <c r="BN213" s="50">
        <v>58.9</v>
      </c>
      <c r="BO213" s="50">
        <v>65.72</v>
      </c>
      <c r="BP213" s="50">
        <v>75.349999999999994</v>
      </c>
      <c r="BQ213" s="50">
        <v>56.39</v>
      </c>
      <c r="BR213" s="50">
        <v>26.36</v>
      </c>
      <c r="BS213" s="50">
        <v>29.34</v>
      </c>
      <c r="BT213" s="50">
        <v>23.2</v>
      </c>
      <c r="BU213" s="50">
        <v>77.66</v>
      </c>
      <c r="BV213" s="50">
        <v>84.82</v>
      </c>
      <c r="BW213" s="50">
        <v>70.41</v>
      </c>
      <c r="BX213" s="50">
        <v>25.4</v>
      </c>
      <c r="BY213" s="50">
        <v>25.5</v>
      </c>
      <c r="BZ213" s="50">
        <v>25.2</v>
      </c>
      <c r="CA213" s="50">
        <v>15.7</v>
      </c>
      <c r="CB213" s="50">
        <v>19</v>
      </c>
      <c r="CC213" s="50">
        <v>12.3</v>
      </c>
      <c r="CF213" s="101">
        <v>5774954</v>
      </c>
      <c r="CG213" s="101">
        <v>2778452</v>
      </c>
      <c r="CH213" s="101">
        <v>2996502</v>
      </c>
      <c r="CI213" s="101">
        <v>268456</v>
      </c>
      <c r="CJ213" s="101">
        <v>138668</v>
      </c>
      <c r="CK213" s="101">
        <v>129788</v>
      </c>
      <c r="CL213" s="101">
        <v>292668</v>
      </c>
      <c r="CM213" s="101">
        <v>150147</v>
      </c>
      <c r="CN213" s="101">
        <v>142521</v>
      </c>
      <c r="CO213" s="101">
        <v>327577</v>
      </c>
      <c r="CP213" s="101">
        <v>166367</v>
      </c>
      <c r="CQ213" s="101">
        <v>161210</v>
      </c>
      <c r="CR213" s="101">
        <v>384026</v>
      </c>
      <c r="CS213" s="101">
        <v>193396</v>
      </c>
      <c r="CT213" s="101">
        <v>190630</v>
      </c>
      <c r="CV213" s="103">
        <v>27.1</v>
      </c>
      <c r="CY213" s="104"/>
      <c r="CZ213" s="104"/>
    </row>
    <row r="214" spans="1:104" ht="12.75" x14ac:dyDescent="0.2">
      <c r="A214" s="96" t="s">
        <v>195</v>
      </c>
      <c r="B214" s="97" t="s">
        <v>612</v>
      </c>
      <c r="C214" s="96" t="s">
        <v>1044</v>
      </c>
      <c r="D214" s="50">
        <v>1</v>
      </c>
      <c r="E214" s="50">
        <v>2012</v>
      </c>
      <c r="F214" s="101">
        <v>852100</v>
      </c>
      <c r="G214" s="101">
        <v>187500</v>
      </c>
      <c r="H214" s="101">
        <v>180050.35</v>
      </c>
      <c r="I214" s="101">
        <v>276642.42499999999</v>
      </c>
      <c r="J214" s="101"/>
      <c r="K214" s="101"/>
      <c r="L214" s="50">
        <v>16.899999999999999</v>
      </c>
      <c r="M214" s="50">
        <v>15.4</v>
      </c>
      <c r="N214" s="50">
        <v>19.399999999999999</v>
      </c>
      <c r="O214" s="102">
        <v>45.3</v>
      </c>
      <c r="P214" s="102">
        <v>42.6</v>
      </c>
      <c r="Q214" s="50">
        <v>49.6</v>
      </c>
      <c r="R214" s="102"/>
      <c r="S214" s="102"/>
      <c r="T214" s="102"/>
      <c r="U214" s="102"/>
      <c r="V214" s="102"/>
      <c r="W214" s="102"/>
      <c r="AJ214" s="50">
        <v>4978.8999999999996</v>
      </c>
      <c r="AK214" s="50">
        <v>3120.3</v>
      </c>
      <c r="AL214" s="50">
        <v>1858.6</v>
      </c>
      <c r="AM214" s="50">
        <v>413.9</v>
      </c>
      <c r="AN214" s="50">
        <v>254.1</v>
      </c>
      <c r="AO214" s="50">
        <v>159.69999999999999</v>
      </c>
      <c r="AP214" s="50">
        <v>52.73</v>
      </c>
      <c r="AQ214" s="50">
        <v>66.81</v>
      </c>
      <c r="AR214" s="50">
        <v>38.950000000000003</v>
      </c>
      <c r="AS214" s="50">
        <v>24.55</v>
      </c>
      <c r="AT214" s="50">
        <v>29.51</v>
      </c>
      <c r="AU214" s="50">
        <v>19.37</v>
      </c>
      <c r="AV214" s="102">
        <v>9442.5</v>
      </c>
      <c r="AW214" s="102">
        <v>4670.7</v>
      </c>
      <c r="AX214" s="102">
        <v>4771.8</v>
      </c>
      <c r="AY214" s="102">
        <v>1685.7</v>
      </c>
      <c r="AZ214" s="102">
        <v>861</v>
      </c>
      <c r="BA214" s="102">
        <v>824.7</v>
      </c>
      <c r="BB214" s="102">
        <v>1857.7</v>
      </c>
      <c r="BC214" s="102">
        <v>931.2</v>
      </c>
      <c r="BD214" s="102">
        <v>926.5</v>
      </c>
      <c r="BE214" s="102"/>
      <c r="BF214" s="50">
        <v>43.7</v>
      </c>
      <c r="BG214" s="50">
        <v>56.4</v>
      </c>
      <c r="BH214" s="50">
        <v>31.3</v>
      </c>
      <c r="BI214" s="50">
        <v>13.4</v>
      </c>
      <c r="BJ214" s="50">
        <v>16.899999999999999</v>
      </c>
      <c r="BK214" s="50">
        <v>9.8000000000000007</v>
      </c>
      <c r="BL214" s="50">
        <v>47.2</v>
      </c>
      <c r="BM214" s="50">
        <v>58.3</v>
      </c>
      <c r="BN214" s="50">
        <v>35.9</v>
      </c>
      <c r="BO214" s="50">
        <v>52.73</v>
      </c>
      <c r="BP214" s="50">
        <v>66.81</v>
      </c>
      <c r="BQ214" s="50">
        <v>38.950000000000003</v>
      </c>
      <c r="BR214" s="50">
        <v>24.55</v>
      </c>
      <c r="BS214" s="50">
        <v>29.51</v>
      </c>
      <c r="BT214" s="50">
        <v>19.37</v>
      </c>
      <c r="BU214" s="50">
        <v>62.05</v>
      </c>
      <c r="BV214" s="50">
        <v>74.27</v>
      </c>
      <c r="BW214" s="50">
        <v>49.76</v>
      </c>
      <c r="BX214" s="50">
        <v>34.799999999999997</v>
      </c>
      <c r="BY214" s="50">
        <v>35.6</v>
      </c>
      <c r="BZ214" s="50">
        <v>34</v>
      </c>
      <c r="CA214" s="50">
        <v>19.5</v>
      </c>
      <c r="CB214" s="50">
        <v>21.9</v>
      </c>
      <c r="CC214" s="50">
        <v>17</v>
      </c>
      <c r="CF214" s="101">
        <v>14184283</v>
      </c>
      <c r="CG214" s="101">
        <v>6888138</v>
      </c>
      <c r="CH214" s="101">
        <v>7296145</v>
      </c>
      <c r="CI214" s="101">
        <v>807727</v>
      </c>
      <c r="CJ214" s="101">
        <v>413526</v>
      </c>
      <c r="CK214" s="101">
        <v>394201</v>
      </c>
      <c r="CL214" s="101">
        <v>885172</v>
      </c>
      <c r="CM214" s="101">
        <v>451426</v>
      </c>
      <c r="CN214" s="101">
        <v>433746</v>
      </c>
      <c r="CO214" s="101">
        <v>906708</v>
      </c>
      <c r="CP214" s="101">
        <v>457310</v>
      </c>
      <c r="CQ214" s="101">
        <v>449398</v>
      </c>
      <c r="CR214" s="101">
        <v>955870</v>
      </c>
      <c r="CS214" s="101">
        <v>477347</v>
      </c>
      <c r="CT214" s="101">
        <v>478523</v>
      </c>
      <c r="CV214" s="103">
        <v>46.6</v>
      </c>
      <c r="CY214" s="104"/>
      <c r="CZ214" s="104"/>
    </row>
    <row r="215" spans="1:104" ht="12.75" x14ac:dyDescent="0.2">
      <c r="A215" s="96" t="s">
        <v>196</v>
      </c>
      <c r="B215" s="97" t="s">
        <v>613</v>
      </c>
      <c r="C215" s="96" t="s">
        <v>1045</v>
      </c>
      <c r="D215" s="50">
        <v>2</v>
      </c>
      <c r="E215" s="50">
        <v>2012</v>
      </c>
      <c r="F215" s="101">
        <v>61700</v>
      </c>
      <c r="G215" s="101">
        <v>13400</v>
      </c>
      <c r="H215" s="101">
        <v>12674.75</v>
      </c>
      <c r="I215" s="101">
        <v>17334.150000000001</v>
      </c>
      <c r="J215" s="101">
        <v>9240.875</v>
      </c>
      <c r="K215" s="101">
        <v>8093.2750000000005</v>
      </c>
      <c r="L215" s="50">
        <v>10.8</v>
      </c>
      <c r="M215" s="50">
        <v>9.4</v>
      </c>
      <c r="N215" s="50">
        <v>12.9</v>
      </c>
      <c r="O215" s="102">
        <v>33</v>
      </c>
      <c r="P215" s="102">
        <v>27.7</v>
      </c>
      <c r="Q215" s="50">
        <v>43.2</v>
      </c>
      <c r="R215" s="102">
        <v>13.7849768194666</v>
      </c>
      <c r="S215" s="102">
        <v>12.813193288962839</v>
      </c>
      <c r="T215" s="102">
        <v>15.091882910883436</v>
      </c>
      <c r="U215" s="102">
        <v>10.343832176445131</v>
      </c>
      <c r="V215" s="102">
        <v>10.852721144360409</v>
      </c>
      <c r="W215" s="102">
        <v>9.8181734365745186</v>
      </c>
      <c r="AJ215" s="50">
        <v>561</v>
      </c>
      <c r="AK215" s="50">
        <v>331.3</v>
      </c>
      <c r="AL215" s="50">
        <v>229.7</v>
      </c>
      <c r="AM215" s="50">
        <v>40.700000000000003</v>
      </c>
      <c r="AN215" s="50">
        <v>26.7</v>
      </c>
      <c r="AO215" s="50">
        <v>13.9</v>
      </c>
      <c r="AP215" s="50">
        <v>63.84</v>
      </c>
      <c r="AQ215" s="50">
        <v>75.7</v>
      </c>
      <c r="AR215" s="50">
        <v>52.08</v>
      </c>
      <c r="AS215" s="50">
        <v>30.15</v>
      </c>
      <c r="AT215" s="50">
        <v>38.659999999999997</v>
      </c>
      <c r="AU215" s="50">
        <v>21.2</v>
      </c>
      <c r="AV215" s="102">
        <v>878.6</v>
      </c>
      <c r="AW215" s="102">
        <v>437.6</v>
      </c>
      <c r="AX215" s="102">
        <v>441</v>
      </c>
      <c r="AY215" s="102">
        <v>134.9</v>
      </c>
      <c r="AZ215" s="102">
        <v>69.2</v>
      </c>
      <c r="BA215" s="102">
        <v>65.7</v>
      </c>
      <c r="BB215" s="102">
        <v>167.6</v>
      </c>
      <c r="BC215" s="102">
        <v>85.1</v>
      </c>
      <c r="BD215" s="102">
        <v>82.4</v>
      </c>
      <c r="BE215" s="102"/>
      <c r="BF215" s="50">
        <v>56.8</v>
      </c>
      <c r="BG215" s="50">
        <v>68.400000000000006</v>
      </c>
      <c r="BH215" s="50">
        <v>45.3</v>
      </c>
      <c r="BI215" s="50">
        <v>20.2</v>
      </c>
      <c r="BJ215" s="50">
        <v>27.9</v>
      </c>
      <c r="BK215" s="50">
        <v>12</v>
      </c>
      <c r="BL215" s="50">
        <v>64.7</v>
      </c>
      <c r="BM215" s="50">
        <v>73.8</v>
      </c>
      <c r="BN215" s="50">
        <v>55.2</v>
      </c>
      <c r="BO215" s="50">
        <v>63.84</v>
      </c>
      <c r="BP215" s="50">
        <v>75.7</v>
      </c>
      <c r="BQ215" s="50">
        <v>52.08</v>
      </c>
      <c r="BR215" s="50">
        <v>30.15</v>
      </c>
      <c r="BS215" s="50">
        <v>38.659999999999997</v>
      </c>
      <c r="BT215" s="50">
        <v>21.2</v>
      </c>
      <c r="BU215" s="50">
        <v>75.040000000000006</v>
      </c>
      <c r="BV215" s="50">
        <v>84.7</v>
      </c>
      <c r="BW215" s="50">
        <v>65.06</v>
      </c>
      <c r="BX215" s="50">
        <v>22</v>
      </c>
      <c r="BY215" s="50">
        <v>20.3</v>
      </c>
      <c r="BZ215" s="50">
        <v>24</v>
      </c>
      <c r="CA215" s="50">
        <v>12.8</v>
      </c>
      <c r="CB215" s="50">
        <v>15.2</v>
      </c>
      <c r="CC215" s="50">
        <v>10.199999999999999</v>
      </c>
      <c r="CF215" s="101">
        <v>1344932</v>
      </c>
      <c r="CG215" s="101">
        <v>653691</v>
      </c>
      <c r="CH215" s="101">
        <v>691241</v>
      </c>
      <c r="CI215" s="101">
        <v>63651</v>
      </c>
      <c r="CJ215" s="101">
        <v>32682</v>
      </c>
      <c r="CK215" s="101">
        <v>30969</v>
      </c>
      <c r="CL215" s="101">
        <v>71798</v>
      </c>
      <c r="CM215" s="101">
        <v>36784</v>
      </c>
      <c r="CN215" s="101">
        <v>35014</v>
      </c>
      <c r="CO215" s="101">
        <v>80057</v>
      </c>
      <c r="CP215" s="101">
        <v>40721</v>
      </c>
      <c r="CQ215" s="101">
        <v>39336</v>
      </c>
      <c r="CR215" s="101">
        <v>88526</v>
      </c>
      <c r="CS215" s="101">
        <v>45092</v>
      </c>
      <c r="CT215" s="101">
        <v>43434</v>
      </c>
      <c r="CV215" s="103">
        <v>27.4</v>
      </c>
      <c r="CY215" s="104"/>
      <c r="CZ215" s="104"/>
    </row>
    <row r="216" spans="1:104" ht="12.75" x14ac:dyDescent="0.2">
      <c r="A216" s="96" t="s">
        <v>197</v>
      </c>
      <c r="B216" s="97" t="s">
        <v>614</v>
      </c>
      <c r="C216" s="96" t="s">
        <v>1046</v>
      </c>
      <c r="D216" s="50">
        <v>2</v>
      </c>
      <c r="E216" s="50">
        <v>2012</v>
      </c>
      <c r="F216" s="101">
        <v>14600</v>
      </c>
      <c r="G216" s="101">
        <v>3300</v>
      </c>
      <c r="H216" s="101">
        <v>3209.3500000000004</v>
      </c>
      <c r="I216" s="101">
        <v>5299.3499999999995</v>
      </c>
      <c r="J216" s="101">
        <v>2536.5500000000002</v>
      </c>
      <c r="K216" s="101">
        <v>2762.7999999999997</v>
      </c>
      <c r="L216" s="50">
        <v>12</v>
      </c>
      <c r="M216" s="50">
        <v>10.4</v>
      </c>
      <c r="N216" s="50">
        <v>14.5</v>
      </c>
      <c r="O216" s="102">
        <v>41.9</v>
      </c>
      <c r="P216" s="102">
        <v>40.5</v>
      </c>
      <c r="Q216" s="50" t="s">
        <v>1383</v>
      </c>
      <c r="R216" s="102">
        <v>20.216399227486235</v>
      </c>
      <c r="S216" s="102">
        <v>16.460415314730696</v>
      </c>
      <c r="T216" s="102">
        <v>25.574081573618745</v>
      </c>
      <c r="U216" s="102">
        <v>13.398073348279492</v>
      </c>
      <c r="V216" s="102">
        <v>12.63195375595885</v>
      </c>
      <c r="W216" s="102">
        <v>14.188104854757825</v>
      </c>
      <c r="AJ216" s="50">
        <v>120.3</v>
      </c>
      <c r="AK216" s="50">
        <v>72.599999999999994</v>
      </c>
      <c r="AL216" s="50">
        <v>47.7</v>
      </c>
      <c r="AM216" s="50">
        <v>7.9</v>
      </c>
      <c r="AN216" s="50">
        <v>4.7</v>
      </c>
      <c r="AO216" s="50">
        <v>3.2</v>
      </c>
      <c r="AP216" s="50">
        <v>57.73</v>
      </c>
      <c r="AQ216" s="50">
        <v>69.48</v>
      </c>
      <c r="AR216" s="50">
        <v>45.91</v>
      </c>
      <c r="AS216" s="50">
        <v>23.56</v>
      </c>
      <c r="AT216" s="50">
        <v>27.58</v>
      </c>
      <c r="AU216" s="50">
        <v>19.36</v>
      </c>
      <c r="AV216" s="102">
        <v>208.4</v>
      </c>
      <c r="AW216" s="102">
        <v>104.5</v>
      </c>
      <c r="AX216" s="102">
        <v>103.9</v>
      </c>
      <c r="AY216" s="102">
        <v>33.6</v>
      </c>
      <c r="AZ216" s="102">
        <v>17.2</v>
      </c>
      <c r="BA216" s="102">
        <v>16.399999999999999</v>
      </c>
      <c r="BB216" s="102">
        <v>39.6</v>
      </c>
      <c r="BC216" s="102">
        <v>20.100000000000001</v>
      </c>
      <c r="BD216" s="102">
        <v>19.5</v>
      </c>
      <c r="BE216" s="102"/>
      <c r="BF216" s="50">
        <v>50.7</v>
      </c>
      <c r="BG216" s="50">
        <v>62.1</v>
      </c>
      <c r="BH216" s="50">
        <v>39.200000000000003</v>
      </c>
      <c r="BI216" s="50">
        <v>13.7</v>
      </c>
      <c r="BJ216" s="50">
        <v>16.399999999999999</v>
      </c>
      <c r="BK216" s="50">
        <v>10.9</v>
      </c>
      <c r="BL216" s="50">
        <v>52.9</v>
      </c>
      <c r="BM216" s="50">
        <v>64.099999999999994</v>
      </c>
      <c r="BN216" s="50">
        <v>41.3</v>
      </c>
      <c r="BO216" s="50">
        <v>57.73</v>
      </c>
      <c r="BP216" s="50">
        <v>69.48</v>
      </c>
      <c r="BQ216" s="50">
        <v>45.91</v>
      </c>
      <c r="BR216" s="50">
        <v>23.56</v>
      </c>
      <c r="BS216" s="50">
        <v>27.58</v>
      </c>
      <c r="BT216" s="50">
        <v>19.36</v>
      </c>
      <c r="BU216" s="50">
        <v>66.27</v>
      </c>
      <c r="BV216" s="50">
        <v>76.739999999999995</v>
      </c>
      <c r="BW216" s="50">
        <v>55.48</v>
      </c>
      <c r="BX216" s="50">
        <v>23.3</v>
      </c>
      <c r="BY216" s="50">
        <v>24.9</v>
      </c>
      <c r="BZ216" s="50">
        <v>21.6</v>
      </c>
      <c r="CA216" s="50">
        <v>13.1</v>
      </c>
      <c r="CB216" s="50">
        <v>16.899999999999999</v>
      </c>
      <c r="CC216" s="50" t="s">
        <v>1383</v>
      </c>
      <c r="CF216" s="101">
        <v>319101</v>
      </c>
      <c r="CG216" s="101">
        <v>155416</v>
      </c>
      <c r="CH216" s="101">
        <v>163685</v>
      </c>
      <c r="CI216" s="101">
        <v>15901</v>
      </c>
      <c r="CJ216" s="101">
        <v>8073</v>
      </c>
      <c r="CK216" s="101">
        <v>7828</v>
      </c>
      <c r="CL216" s="101">
        <v>17903</v>
      </c>
      <c r="CM216" s="101">
        <v>9214</v>
      </c>
      <c r="CN216" s="101">
        <v>8689</v>
      </c>
      <c r="CO216" s="101">
        <v>19252</v>
      </c>
      <c r="CP216" s="101">
        <v>9788</v>
      </c>
      <c r="CQ216" s="101">
        <v>9464</v>
      </c>
      <c r="CR216" s="101">
        <v>20545</v>
      </c>
      <c r="CS216" s="101">
        <v>10430</v>
      </c>
      <c r="CT216" s="101">
        <v>10115</v>
      </c>
      <c r="CV216" s="103">
        <v>36.4</v>
      </c>
      <c r="CY216" s="104"/>
      <c r="CZ216" s="104"/>
    </row>
    <row r="217" spans="1:104" ht="12.75" x14ac:dyDescent="0.2">
      <c r="A217" s="96" t="s">
        <v>198</v>
      </c>
      <c r="B217" s="97" t="s">
        <v>615</v>
      </c>
      <c r="C217" s="96" t="s">
        <v>1047</v>
      </c>
      <c r="D217" s="50">
        <v>2</v>
      </c>
      <c r="E217" s="50">
        <v>2012</v>
      </c>
      <c r="F217" s="101">
        <v>378600</v>
      </c>
      <c r="G217" s="101">
        <v>82400</v>
      </c>
      <c r="H217" s="101">
        <v>78836.55</v>
      </c>
      <c r="I217" s="101">
        <v>123811.77499999999</v>
      </c>
      <c r="J217" s="101">
        <v>68194.3</v>
      </c>
      <c r="K217" s="101">
        <v>55617.474999999999</v>
      </c>
      <c r="L217" s="50">
        <v>19.3</v>
      </c>
      <c r="M217" s="50">
        <v>17.5</v>
      </c>
      <c r="N217" s="50">
        <v>22.3</v>
      </c>
      <c r="O217" s="102">
        <v>48.2</v>
      </c>
      <c r="P217" s="102">
        <v>46.3</v>
      </c>
      <c r="Q217" s="50">
        <v>51.2</v>
      </c>
      <c r="R217" s="102">
        <v>28.234689596466485</v>
      </c>
      <c r="S217" s="102">
        <v>25.56533111323736</v>
      </c>
      <c r="T217" s="102">
        <v>32.380132181211216</v>
      </c>
      <c r="U217" s="102">
        <v>15.875483295495876</v>
      </c>
      <c r="V217" s="102">
        <v>17.542685571047674</v>
      </c>
      <c r="W217" s="102">
        <v>14.218620706889523</v>
      </c>
      <c r="AJ217" s="50">
        <v>1944.5</v>
      </c>
      <c r="AK217" s="50">
        <v>1236.9000000000001</v>
      </c>
      <c r="AL217" s="50">
        <v>707.6</v>
      </c>
      <c r="AM217" s="50">
        <v>171</v>
      </c>
      <c r="AN217" s="50">
        <v>104.4</v>
      </c>
      <c r="AO217" s="50">
        <v>66.599999999999994</v>
      </c>
      <c r="AP217" s="50">
        <v>49.61</v>
      </c>
      <c r="AQ217" s="50">
        <v>64.010000000000005</v>
      </c>
      <c r="AR217" s="50">
        <v>35.6</v>
      </c>
      <c r="AS217" s="50">
        <v>23.16</v>
      </c>
      <c r="AT217" s="50">
        <v>27.8</v>
      </c>
      <c r="AU217" s="50">
        <v>18.37</v>
      </c>
      <c r="AV217" s="102">
        <v>3920</v>
      </c>
      <c r="AW217" s="102">
        <v>1932.3</v>
      </c>
      <c r="AX217" s="102">
        <v>1987.7</v>
      </c>
      <c r="AY217" s="102">
        <v>738.2</v>
      </c>
      <c r="AZ217" s="102">
        <v>375.5</v>
      </c>
      <c r="BA217" s="102">
        <v>362.7</v>
      </c>
      <c r="BB217" s="102">
        <v>779.9</v>
      </c>
      <c r="BC217" s="102">
        <v>388.7</v>
      </c>
      <c r="BD217" s="102">
        <v>391.2</v>
      </c>
      <c r="BE217" s="102"/>
      <c r="BF217" s="50">
        <v>40</v>
      </c>
      <c r="BG217" s="50">
        <v>52.7</v>
      </c>
      <c r="BH217" s="50">
        <v>27.6</v>
      </c>
      <c r="BI217" s="50">
        <v>12</v>
      </c>
      <c r="BJ217" s="50">
        <v>14.9</v>
      </c>
      <c r="BK217" s="50">
        <v>9</v>
      </c>
      <c r="BL217" s="50">
        <v>40.4</v>
      </c>
      <c r="BM217" s="50">
        <v>51.1</v>
      </c>
      <c r="BN217" s="50">
        <v>29.7</v>
      </c>
      <c r="BO217" s="50">
        <v>49.61</v>
      </c>
      <c r="BP217" s="50">
        <v>64.010000000000005</v>
      </c>
      <c r="BQ217" s="50">
        <v>35.6</v>
      </c>
      <c r="BR217" s="50">
        <v>23.16</v>
      </c>
      <c r="BS217" s="50">
        <v>27.8</v>
      </c>
      <c r="BT217" s="50">
        <v>18.37</v>
      </c>
      <c r="BU217" s="50">
        <v>56.23</v>
      </c>
      <c r="BV217" s="50">
        <v>68.62</v>
      </c>
      <c r="BW217" s="50">
        <v>43.91</v>
      </c>
      <c r="BX217" s="50">
        <v>38</v>
      </c>
      <c r="BY217" s="50">
        <v>39.6</v>
      </c>
      <c r="BZ217" s="50">
        <v>36.4</v>
      </c>
      <c r="CA217" s="50">
        <v>22</v>
      </c>
      <c r="CB217" s="50">
        <v>22.5</v>
      </c>
      <c r="CC217" s="50">
        <v>21.4</v>
      </c>
      <c r="CF217" s="101">
        <v>5834845</v>
      </c>
      <c r="CG217" s="101">
        <v>2829048</v>
      </c>
      <c r="CH217" s="101">
        <v>3005797</v>
      </c>
      <c r="CI217" s="101">
        <v>357219</v>
      </c>
      <c r="CJ217" s="101">
        <v>181976</v>
      </c>
      <c r="CK217" s="101">
        <v>175243</v>
      </c>
      <c r="CL217" s="101">
        <v>383242</v>
      </c>
      <c r="CM217" s="101">
        <v>194686</v>
      </c>
      <c r="CN217" s="101">
        <v>188556</v>
      </c>
      <c r="CO217" s="101">
        <v>384749</v>
      </c>
      <c r="CP217" s="101">
        <v>193359</v>
      </c>
      <c r="CQ217" s="101">
        <v>191390</v>
      </c>
      <c r="CR217" s="101">
        <v>396126</v>
      </c>
      <c r="CS217" s="101">
        <v>196248</v>
      </c>
      <c r="CT217" s="101">
        <v>199878</v>
      </c>
      <c r="CV217" s="103">
        <v>49.8</v>
      </c>
      <c r="CY217" s="104"/>
      <c r="CZ217" s="104"/>
    </row>
    <row r="218" spans="1:104" ht="12.75" x14ac:dyDescent="0.2">
      <c r="A218" s="96" t="s">
        <v>199</v>
      </c>
      <c r="B218" s="97" t="s">
        <v>616</v>
      </c>
      <c r="C218" s="96" t="s">
        <v>1048</v>
      </c>
      <c r="D218" s="50">
        <v>2</v>
      </c>
      <c r="E218" s="50">
        <v>2012</v>
      </c>
      <c r="F218" s="101">
        <v>230500</v>
      </c>
      <c r="G218" s="101">
        <v>51800</v>
      </c>
      <c r="H218" s="101">
        <v>49901.275000000001</v>
      </c>
      <c r="I218" s="101">
        <v>73488.150000000009</v>
      </c>
      <c r="J218" s="101">
        <v>38764.674999999996</v>
      </c>
      <c r="K218" s="101">
        <v>34723.474999999999</v>
      </c>
      <c r="L218" s="50">
        <v>15.7</v>
      </c>
      <c r="M218" s="50">
        <v>14</v>
      </c>
      <c r="N218" s="50">
        <v>18.7</v>
      </c>
      <c r="O218" s="102">
        <v>41.5</v>
      </c>
      <c r="P218" s="102">
        <v>37.1</v>
      </c>
      <c r="Q218" s="50">
        <v>48.3</v>
      </c>
      <c r="R218" s="102">
        <v>21.038044205624931</v>
      </c>
      <c r="S218" s="102">
        <v>18.396915898362177</v>
      </c>
      <c r="T218" s="102">
        <v>25.053400900519019</v>
      </c>
      <c r="U218" s="102">
        <v>13.938315851914233</v>
      </c>
      <c r="V218" s="102">
        <v>14.676573168432364</v>
      </c>
      <c r="W218" s="102">
        <v>13.19721331785578</v>
      </c>
      <c r="AJ218" s="50">
        <v>1447.7</v>
      </c>
      <c r="AK218" s="50">
        <v>922.8</v>
      </c>
      <c r="AL218" s="50">
        <v>524.9</v>
      </c>
      <c r="AM218" s="50">
        <v>124.8</v>
      </c>
      <c r="AN218" s="50">
        <v>75.8</v>
      </c>
      <c r="AO218" s="50">
        <v>49</v>
      </c>
      <c r="AP218" s="50">
        <v>53.47</v>
      </c>
      <c r="AQ218" s="50">
        <v>68.989999999999995</v>
      </c>
      <c r="AR218" s="50">
        <v>38.31</v>
      </c>
      <c r="AS218" s="50">
        <v>26.37</v>
      </c>
      <c r="AT218" s="50">
        <v>31.21</v>
      </c>
      <c r="AU218" s="50">
        <v>21.27</v>
      </c>
      <c r="AV218" s="102">
        <v>2707.7</v>
      </c>
      <c r="AW218" s="102">
        <v>1337.5</v>
      </c>
      <c r="AX218" s="102">
        <v>1370.2</v>
      </c>
      <c r="AY218" s="102">
        <v>473.2</v>
      </c>
      <c r="AZ218" s="102">
        <v>242.9</v>
      </c>
      <c r="BA218" s="102">
        <v>230.3</v>
      </c>
      <c r="BB218" s="102">
        <v>527.20000000000005</v>
      </c>
      <c r="BC218" s="102">
        <v>264.10000000000002</v>
      </c>
      <c r="BD218" s="102">
        <v>263.10000000000002</v>
      </c>
      <c r="BE218" s="102"/>
      <c r="BF218" s="50">
        <v>45</v>
      </c>
      <c r="BG218" s="50">
        <v>59.1</v>
      </c>
      <c r="BH218" s="50">
        <v>31.1</v>
      </c>
      <c r="BI218" s="50">
        <v>15.4</v>
      </c>
      <c r="BJ218" s="50">
        <v>19.600000000000001</v>
      </c>
      <c r="BK218" s="50">
        <v>11</v>
      </c>
      <c r="BL218" s="50">
        <v>52.3</v>
      </c>
      <c r="BM218" s="50">
        <v>65.099999999999994</v>
      </c>
      <c r="BN218" s="50">
        <v>39.5</v>
      </c>
      <c r="BO218" s="50">
        <v>53.47</v>
      </c>
      <c r="BP218" s="50">
        <v>68.989999999999995</v>
      </c>
      <c r="BQ218" s="50">
        <v>38.31</v>
      </c>
      <c r="BR218" s="50">
        <v>26.37</v>
      </c>
      <c r="BS218" s="50">
        <v>31.21</v>
      </c>
      <c r="BT218" s="50">
        <v>21.27</v>
      </c>
      <c r="BU218" s="50">
        <v>66.25</v>
      </c>
      <c r="BV218" s="50">
        <v>79.78</v>
      </c>
      <c r="BW218" s="50">
        <v>52.68</v>
      </c>
      <c r="BX218" s="50">
        <v>33.200000000000003</v>
      </c>
      <c r="BY218" s="50">
        <v>32.4</v>
      </c>
      <c r="BZ218" s="50">
        <v>34.1</v>
      </c>
      <c r="CA218" s="50">
        <v>19.399999999999999</v>
      </c>
      <c r="CB218" s="50">
        <v>24.1</v>
      </c>
      <c r="CC218" s="50">
        <v>14.5</v>
      </c>
      <c r="CF218" s="101">
        <v>4088868</v>
      </c>
      <c r="CG218" s="101">
        <v>1982851</v>
      </c>
      <c r="CH218" s="101">
        <v>2106017</v>
      </c>
      <c r="CI218" s="101">
        <v>227652</v>
      </c>
      <c r="CJ218" s="101">
        <v>117316</v>
      </c>
      <c r="CK218" s="101">
        <v>110336</v>
      </c>
      <c r="CL218" s="101">
        <v>247611</v>
      </c>
      <c r="CM218" s="101">
        <v>126854</v>
      </c>
      <c r="CN218" s="101">
        <v>120757</v>
      </c>
      <c r="CO218" s="101">
        <v>252449</v>
      </c>
      <c r="CP218" s="101">
        <v>127195</v>
      </c>
      <c r="CQ218" s="101">
        <v>125254</v>
      </c>
      <c r="CR218" s="101">
        <v>275985</v>
      </c>
      <c r="CS218" s="101">
        <v>137694</v>
      </c>
      <c r="CT218" s="101">
        <v>138291</v>
      </c>
      <c r="CV218" s="103">
        <v>49.6</v>
      </c>
      <c r="CY218" s="104"/>
      <c r="CZ218" s="104"/>
    </row>
    <row r="219" spans="1:104" ht="12.75" x14ac:dyDescent="0.2">
      <c r="A219" s="96" t="s">
        <v>200</v>
      </c>
      <c r="B219" s="97" t="s">
        <v>617</v>
      </c>
      <c r="C219" s="96" t="s">
        <v>1049</v>
      </c>
      <c r="D219" s="50">
        <v>2</v>
      </c>
      <c r="E219" s="50">
        <v>2012</v>
      </c>
      <c r="F219" s="101">
        <v>31300</v>
      </c>
      <c r="G219" s="101">
        <v>7400</v>
      </c>
      <c r="H219" s="101">
        <v>7251.65</v>
      </c>
      <c r="I219" s="101">
        <v>10108.974999999999</v>
      </c>
      <c r="J219" s="101">
        <v>6054.1750000000002</v>
      </c>
      <c r="K219" s="101">
        <v>4054.8</v>
      </c>
      <c r="L219" s="50">
        <v>14.5</v>
      </c>
      <c r="M219" s="50">
        <v>14.5</v>
      </c>
      <c r="N219" s="50">
        <v>14.4</v>
      </c>
      <c r="O219" s="102">
        <v>49.5</v>
      </c>
      <c r="P219" s="102">
        <v>46.8</v>
      </c>
      <c r="Q219" s="50">
        <v>55.3</v>
      </c>
      <c r="R219" s="102">
        <v>21.442373875407391</v>
      </c>
      <c r="S219" s="102">
        <v>21.723942742164816</v>
      </c>
      <c r="T219" s="102">
        <v>21.035293568355758</v>
      </c>
      <c r="U219" s="102">
        <v>13.662115545104081</v>
      </c>
      <c r="V219" s="102">
        <v>16.067641914791412</v>
      </c>
      <c r="W219" s="102">
        <v>11.166110628431063</v>
      </c>
      <c r="AJ219" s="50">
        <v>213.1</v>
      </c>
      <c r="AK219" s="50">
        <v>132.1</v>
      </c>
      <c r="AL219" s="50">
        <v>81</v>
      </c>
      <c r="AM219" s="50">
        <v>15</v>
      </c>
      <c r="AN219" s="50">
        <v>10.199999999999999</v>
      </c>
      <c r="AO219" s="50">
        <v>4.9000000000000004</v>
      </c>
      <c r="AP219" s="50">
        <v>54.96</v>
      </c>
      <c r="AQ219" s="50">
        <v>68.06</v>
      </c>
      <c r="AR219" s="50">
        <v>41.82</v>
      </c>
      <c r="AS219" s="50">
        <v>22.72</v>
      </c>
      <c r="AT219" s="50">
        <v>29.97</v>
      </c>
      <c r="AU219" s="50">
        <v>15.08</v>
      </c>
      <c r="AV219" s="102">
        <v>387.8</v>
      </c>
      <c r="AW219" s="102">
        <v>194.1</v>
      </c>
      <c r="AX219" s="102">
        <v>193.7</v>
      </c>
      <c r="AY219" s="102">
        <v>66.099999999999994</v>
      </c>
      <c r="AZ219" s="102">
        <v>33.9</v>
      </c>
      <c r="BA219" s="102">
        <v>32.200000000000003</v>
      </c>
      <c r="BB219" s="102">
        <v>74</v>
      </c>
      <c r="BC219" s="102">
        <v>37.700000000000003</v>
      </c>
      <c r="BD219" s="102">
        <v>36.299999999999997</v>
      </c>
      <c r="BE219" s="102"/>
      <c r="BF219" s="50">
        <v>46.9</v>
      </c>
      <c r="BG219" s="50">
        <v>58</v>
      </c>
      <c r="BH219" s="50">
        <v>35.799999999999997</v>
      </c>
      <c r="BI219" s="50">
        <v>11.5</v>
      </c>
      <c r="BJ219" s="50">
        <v>16</v>
      </c>
      <c r="BK219" s="50">
        <v>6.7</v>
      </c>
      <c r="BL219" s="50">
        <v>50.1</v>
      </c>
      <c r="BM219" s="50">
        <v>57.9</v>
      </c>
      <c r="BN219" s="50">
        <v>41.9</v>
      </c>
      <c r="BO219" s="50">
        <v>54.96</v>
      </c>
      <c r="BP219" s="50">
        <v>68.06</v>
      </c>
      <c r="BQ219" s="50">
        <v>41.82</v>
      </c>
      <c r="BR219" s="50">
        <v>22.72</v>
      </c>
      <c r="BS219" s="50">
        <v>29.97</v>
      </c>
      <c r="BT219" s="50">
        <v>15.08</v>
      </c>
      <c r="BU219" s="50">
        <v>63.72</v>
      </c>
      <c r="BV219" s="50">
        <v>73.959999999999994</v>
      </c>
      <c r="BW219" s="50">
        <v>53.08</v>
      </c>
      <c r="BX219" s="50">
        <v>31.3</v>
      </c>
      <c r="BY219" s="50">
        <v>34.6</v>
      </c>
      <c r="BZ219" s="50">
        <v>27.7</v>
      </c>
      <c r="CA219" s="50">
        <v>14.5</v>
      </c>
      <c r="CB219" s="50">
        <v>18.3</v>
      </c>
      <c r="CC219" s="50">
        <v>10.4</v>
      </c>
      <c r="CF219" s="101">
        <v>586313</v>
      </c>
      <c r="CG219" s="101">
        <v>287051</v>
      </c>
      <c r="CH219" s="101">
        <v>299262</v>
      </c>
      <c r="CI219" s="101">
        <v>31139</v>
      </c>
      <c r="CJ219" s="101">
        <v>16028</v>
      </c>
      <c r="CK219" s="101">
        <v>15111</v>
      </c>
      <c r="CL219" s="101">
        <v>35426</v>
      </c>
      <c r="CM219" s="101">
        <v>18116</v>
      </c>
      <c r="CN219" s="101">
        <v>17310</v>
      </c>
      <c r="CO219" s="101">
        <v>36597</v>
      </c>
      <c r="CP219" s="101">
        <v>18690</v>
      </c>
      <c r="CQ219" s="101">
        <v>17907</v>
      </c>
      <c r="CR219" s="101">
        <v>37670</v>
      </c>
      <c r="CS219" s="101">
        <v>19193</v>
      </c>
      <c r="CT219" s="101">
        <v>18477</v>
      </c>
      <c r="CV219" s="103">
        <v>47.7</v>
      </c>
      <c r="CY219" s="104"/>
      <c r="CZ219" s="104"/>
    </row>
    <row r="220" spans="1:104" ht="12.75" x14ac:dyDescent="0.2">
      <c r="A220" s="96" t="s">
        <v>201</v>
      </c>
      <c r="B220" s="97" t="s">
        <v>618</v>
      </c>
      <c r="C220" s="96" t="s">
        <v>1050</v>
      </c>
      <c r="D220" s="50">
        <v>2</v>
      </c>
      <c r="E220" s="50">
        <v>2012</v>
      </c>
      <c r="F220" s="101">
        <v>135400</v>
      </c>
      <c r="G220" s="101">
        <v>29100</v>
      </c>
      <c r="H220" s="101">
        <v>28176.774999999998</v>
      </c>
      <c r="I220" s="101">
        <v>46600.025000000001</v>
      </c>
      <c r="J220" s="101">
        <v>23838.5</v>
      </c>
      <c r="K220" s="101">
        <v>22761.524999999998</v>
      </c>
      <c r="L220" s="50">
        <v>19.3</v>
      </c>
      <c r="M220" s="50">
        <v>18.100000000000001</v>
      </c>
      <c r="N220" s="50">
        <v>21.2</v>
      </c>
      <c r="O220" s="102">
        <v>53.5</v>
      </c>
      <c r="P220" s="102">
        <v>55.2</v>
      </c>
      <c r="Q220" s="50">
        <v>51</v>
      </c>
      <c r="R220" s="102">
        <v>28.128361839189459</v>
      </c>
      <c r="S220" s="102">
        <v>24.160248063523966</v>
      </c>
      <c r="T220" s="102">
        <v>33.971969033251796</v>
      </c>
      <c r="U220" s="102">
        <v>17.298036942981938</v>
      </c>
      <c r="V220" s="102">
        <v>17.607994709882831</v>
      </c>
      <c r="W220" s="102">
        <v>16.984900793110384</v>
      </c>
      <c r="AJ220" s="50">
        <v>692.4</v>
      </c>
      <c r="AK220" s="50">
        <v>424.6</v>
      </c>
      <c r="AL220" s="50">
        <v>267.8</v>
      </c>
      <c r="AM220" s="50">
        <v>54.5</v>
      </c>
      <c r="AN220" s="50">
        <v>32.299999999999997</v>
      </c>
      <c r="AO220" s="50">
        <v>22.2</v>
      </c>
      <c r="AP220" s="50">
        <v>51.67</v>
      </c>
      <c r="AQ220" s="50">
        <v>63.88</v>
      </c>
      <c r="AR220" s="50">
        <v>39.65</v>
      </c>
      <c r="AS220" s="50">
        <v>22.72</v>
      </c>
      <c r="AT220" s="50">
        <v>26.39</v>
      </c>
      <c r="AU220" s="50">
        <v>18.89</v>
      </c>
      <c r="AV220" s="102">
        <v>1340</v>
      </c>
      <c r="AW220" s="102">
        <v>664.6</v>
      </c>
      <c r="AX220" s="102">
        <v>675.4</v>
      </c>
      <c r="AY220" s="102">
        <v>239.7</v>
      </c>
      <c r="AZ220" s="102">
        <v>122.3</v>
      </c>
      <c r="BA220" s="102">
        <v>117.4</v>
      </c>
      <c r="BB220" s="102">
        <v>269.39999999999998</v>
      </c>
      <c r="BC220" s="102">
        <v>135.4</v>
      </c>
      <c r="BD220" s="102">
        <v>134</v>
      </c>
      <c r="BE220" s="102"/>
      <c r="BF220" s="50">
        <v>41.6</v>
      </c>
      <c r="BG220" s="50">
        <v>52.2</v>
      </c>
      <c r="BH220" s="50">
        <v>31.2</v>
      </c>
      <c r="BI220" s="50">
        <v>10.6</v>
      </c>
      <c r="BJ220" s="50">
        <v>11.8</v>
      </c>
      <c r="BK220" s="50">
        <v>9.3000000000000007</v>
      </c>
      <c r="BL220" s="50">
        <v>44.2</v>
      </c>
      <c r="BM220" s="50">
        <v>55.3</v>
      </c>
      <c r="BN220" s="50">
        <v>33</v>
      </c>
      <c r="BO220" s="50">
        <v>51.67</v>
      </c>
      <c r="BP220" s="50">
        <v>63.88</v>
      </c>
      <c r="BQ220" s="50">
        <v>39.65</v>
      </c>
      <c r="BR220" s="50">
        <v>22.72</v>
      </c>
      <c r="BS220" s="50">
        <v>26.39</v>
      </c>
      <c r="BT220" s="50">
        <v>18.89</v>
      </c>
      <c r="BU220" s="50">
        <v>61.5</v>
      </c>
      <c r="BV220" s="50">
        <v>72.88</v>
      </c>
      <c r="BW220" s="50">
        <v>50</v>
      </c>
      <c r="BX220" s="50">
        <v>37.799999999999997</v>
      </c>
      <c r="BY220" s="50">
        <v>40.299999999999997</v>
      </c>
      <c r="BZ220" s="50">
        <v>35.200000000000003</v>
      </c>
      <c r="CA220" s="50">
        <v>18.2</v>
      </c>
      <c r="CB220" s="50">
        <v>21</v>
      </c>
      <c r="CC220" s="50">
        <v>15.2</v>
      </c>
      <c r="CF220" s="101">
        <v>2010224</v>
      </c>
      <c r="CG220" s="101">
        <v>980081</v>
      </c>
      <c r="CH220" s="101">
        <v>1030143</v>
      </c>
      <c r="CI220" s="101">
        <v>112165</v>
      </c>
      <c r="CJ220" s="101">
        <v>57451</v>
      </c>
      <c r="CK220" s="101">
        <v>54714</v>
      </c>
      <c r="CL220" s="101">
        <v>129192</v>
      </c>
      <c r="CM220" s="101">
        <v>65772</v>
      </c>
      <c r="CN220" s="101">
        <v>63420</v>
      </c>
      <c r="CO220" s="101">
        <v>133604</v>
      </c>
      <c r="CP220" s="101">
        <v>67557</v>
      </c>
      <c r="CQ220" s="101">
        <v>66047</v>
      </c>
      <c r="CR220" s="101">
        <v>137018</v>
      </c>
      <c r="CS220" s="101">
        <v>68690</v>
      </c>
      <c r="CT220" s="101">
        <v>68328</v>
      </c>
      <c r="CV220" s="103">
        <v>45.4</v>
      </c>
      <c r="CY220" s="104"/>
      <c r="CZ220" s="104"/>
    </row>
    <row r="221" spans="1:104" ht="12.75" x14ac:dyDescent="0.2">
      <c r="A221" s="96" t="s">
        <v>202</v>
      </c>
      <c r="B221" s="97" t="s">
        <v>619</v>
      </c>
      <c r="C221" s="96" t="s">
        <v>1051</v>
      </c>
      <c r="D221" s="50">
        <v>1</v>
      </c>
      <c r="E221" s="50">
        <v>2012</v>
      </c>
      <c r="F221" s="101">
        <v>428700</v>
      </c>
      <c r="G221" s="101">
        <v>100200</v>
      </c>
      <c r="H221" s="101">
        <v>96071.024999999994</v>
      </c>
      <c r="I221" s="101">
        <v>137078.375</v>
      </c>
      <c r="J221" s="101"/>
      <c r="K221" s="101"/>
      <c r="L221" s="50">
        <v>17.7</v>
      </c>
      <c r="M221" s="50">
        <v>16.899999999999999</v>
      </c>
      <c r="N221" s="50">
        <v>19.100000000000001</v>
      </c>
      <c r="O221" s="102">
        <v>50.3</v>
      </c>
      <c r="P221" s="102">
        <v>50.2</v>
      </c>
      <c r="Q221" s="50">
        <v>50.5</v>
      </c>
      <c r="R221" s="102"/>
      <c r="S221" s="102"/>
      <c r="T221" s="102"/>
      <c r="U221" s="102"/>
      <c r="V221" s="102"/>
      <c r="W221" s="102"/>
      <c r="AJ221" s="50">
        <v>2386.3000000000002</v>
      </c>
      <c r="AK221" s="50">
        <v>1484.6</v>
      </c>
      <c r="AL221" s="50">
        <v>901.7</v>
      </c>
      <c r="AM221" s="50">
        <v>199.1</v>
      </c>
      <c r="AN221" s="50">
        <v>120.2</v>
      </c>
      <c r="AO221" s="50">
        <v>78.900000000000006</v>
      </c>
      <c r="AP221" s="50">
        <v>53.48</v>
      </c>
      <c r="AQ221" s="50">
        <v>67.31</v>
      </c>
      <c r="AR221" s="50">
        <v>39.96</v>
      </c>
      <c r="AS221" s="50">
        <v>25.67</v>
      </c>
      <c r="AT221" s="50">
        <v>30.3</v>
      </c>
      <c r="AU221" s="50">
        <v>20.82</v>
      </c>
      <c r="AV221" s="102">
        <v>4462.5</v>
      </c>
      <c r="AW221" s="102">
        <v>2205.6</v>
      </c>
      <c r="AX221" s="102">
        <v>2256.8000000000002</v>
      </c>
      <c r="AY221" s="102">
        <v>775.6</v>
      </c>
      <c r="AZ221" s="102">
        <v>396.6</v>
      </c>
      <c r="BA221" s="102">
        <v>379</v>
      </c>
      <c r="BB221" s="102">
        <v>869.6</v>
      </c>
      <c r="BC221" s="102">
        <v>436.9</v>
      </c>
      <c r="BD221" s="102">
        <v>432.7</v>
      </c>
      <c r="BE221" s="102"/>
      <c r="BF221" s="50">
        <v>43.9</v>
      </c>
      <c r="BG221" s="50">
        <v>55.8</v>
      </c>
      <c r="BH221" s="50">
        <v>32.299999999999997</v>
      </c>
      <c r="BI221" s="50">
        <v>12.8</v>
      </c>
      <c r="BJ221" s="50">
        <v>15.1</v>
      </c>
      <c r="BK221" s="50">
        <v>10.3</v>
      </c>
      <c r="BL221" s="50">
        <v>45.8</v>
      </c>
      <c r="BM221" s="50">
        <v>56.5</v>
      </c>
      <c r="BN221" s="50">
        <v>35</v>
      </c>
      <c r="BO221" s="50">
        <v>53.48</v>
      </c>
      <c r="BP221" s="50">
        <v>67.31</v>
      </c>
      <c r="BQ221" s="50">
        <v>39.96</v>
      </c>
      <c r="BR221" s="50">
        <v>25.67</v>
      </c>
      <c r="BS221" s="50">
        <v>30.3</v>
      </c>
      <c r="BT221" s="50">
        <v>20.82</v>
      </c>
      <c r="BU221" s="50">
        <v>61.56</v>
      </c>
      <c r="BV221" s="50">
        <v>74.209999999999994</v>
      </c>
      <c r="BW221" s="50">
        <v>48.79</v>
      </c>
      <c r="BX221" s="50">
        <v>38.4</v>
      </c>
      <c r="BY221" s="50">
        <v>40.299999999999997</v>
      </c>
      <c r="BZ221" s="50">
        <v>36.4</v>
      </c>
      <c r="CA221" s="50">
        <v>25</v>
      </c>
      <c r="CB221" s="50">
        <v>29.1</v>
      </c>
      <c r="CC221" s="50">
        <v>20.7</v>
      </c>
      <c r="CF221" s="101">
        <v>6723441</v>
      </c>
      <c r="CG221" s="101">
        <v>3261983</v>
      </c>
      <c r="CH221" s="101">
        <v>3461458</v>
      </c>
      <c r="CI221" s="101">
        <v>368431</v>
      </c>
      <c r="CJ221" s="101">
        <v>188956</v>
      </c>
      <c r="CK221" s="101">
        <v>179475</v>
      </c>
      <c r="CL221" s="101">
        <v>410713</v>
      </c>
      <c r="CM221" s="101">
        <v>209455</v>
      </c>
      <c r="CN221" s="101">
        <v>201258</v>
      </c>
      <c r="CO221" s="101">
        <v>422836</v>
      </c>
      <c r="CP221" s="101">
        <v>213550</v>
      </c>
      <c r="CQ221" s="101">
        <v>209286</v>
      </c>
      <c r="CR221" s="101">
        <v>451435</v>
      </c>
      <c r="CS221" s="101">
        <v>226711</v>
      </c>
      <c r="CT221" s="101">
        <v>224724</v>
      </c>
      <c r="CV221" s="103">
        <v>50.9</v>
      </c>
      <c r="CY221" s="104"/>
      <c r="CZ221" s="104"/>
    </row>
    <row r="222" spans="1:104" ht="12.75" x14ac:dyDescent="0.2">
      <c r="A222" s="96" t="s">
        <v>203</v>
      </c>
      <c r="B222" s="97" t="s">
        <v>620</v>
      </c>
      <c r="C222" s="96" t="s">
        <v>1052</v>
      </c>
      <c r="D222" s="50">
        <v>2</v>
      </c>
      <c r="E222" s="50">
        <v>2012</v>
      </c>
      <c r="F222" s="101">
        <v>319200</v>
      </c>
      <c r="G222" s="101">
        <v>76900</v>
      </c>
      <c r="H222" s="101">
        <v>73236.95</v>
      </c>
      <c r="I222" s="101">
        <v>102332.7</v>
      </c>
      <c r="J222" s="101">
        <v>57239.55</v>
      </c>
      <c r="K222" s="101">
        <v>45093.15</v>
      </c>
      <c r="L222" s="50">
        <v>18.600000000000001</v>
      </c>
      <c r="M222" s="50">
        <v>17.5</v>
      </c>
      <c r="N222" s="50">
        <v>20.6</v>
      </c>
      <c r="O222" s="102">
        <v>51.3</v>
      </c>
      <c r="P222" s="102">
        <v>51.2</v>
      </c>
      <c r="Q222" s="50">
        <v>51.4</v>
      </c>
      <c r="R222" s="102">
        <v>26.576203135210623</v>
      </c>
      <c r="S222" s="102">
        <v>24.013859680385348</v>
      </c>
      <c r="T222" s="102">
        <v>30.739726531664001</v>
      </c>
      <c r="U222" s="102">
        <v>15.553439447204035</v>
      </c>
      <c r="V222" s="102">
        <v>17.389232580915518</v>
      </c>
      <c r="W222" s="102">
        <v>13.715464893341498</v>
      </c>
      <c r="AJ222" s="50">
        <v>1690.9</v>
      </c>
      <c r="AK222" s="50">
        <v>1079.2</v>
      </c>
      <c r="AL222" s="50">
        <v>611.79999999999995</v>
      </c>
      <c r="AM222" s="50">
        <v>149.9</v>
      </c>
      <c r="AN222" s="50">
        <v>92</v>
      </c>
      <c r="AO222" s="50">
        <v>57.9</v>
      </c>
      <c r="AP222" s="50">
        <v>50.78</v>
      </c>
      <c r="AQ222" s="50">
        <v>65.900000000000006</v>
      </c>
      <c r="AR222" s="50">
        <v>36.15</v>
      </c>
      <c r="AS222" s="50">
        <v>24.53</v>
      </c>
      <c r="AT222" s="50">
        <v>29.5</v>
      </c>
      <c r="AU222" s="50">
        <v>19.34</v>
      </c>
      <c r="AV222" s="102">
        <v>3329.7</v>
      </c>
      <c r="AW222" s="102">
        <v>1637.5</v>
      </c>
      <c r="AX222" s="102">
        <v>1692.2</v>
      </c>
      <c r="AY222" s="102">
        <v>611</v>
      </c>
      <c r="AZ222" s="102">
        <v>311.8</v>
      </c>
      <c r="BA222" s="102">
        <v>299.2</v>
      </c>
      <c r="BB222" s="102">
        <v>657.9</v>
      </c>
      <c r="BC222" s="102">
        <v>329.2</v>
      </c>
      <c r="BD222" s="102">
        <v>328.8</v>
      </c>
      <c r="BE222" s="102"/>
      <c r="BF222" s="50">
        <v>41.2</v>
      </c>
      <c r="BG222" s="50">
        <v>54.2</v>
      </c>
      <c r="BH222" s="50">
        <v>28.6</v>
      </c>
      <c r="BI222" s="50">
        <v>11.9</v>
      </c>
      <c r="BJ222" s="50">
        <v>14.4</v>
      </c>
      <c r="BK222" s="50">
        <v>9.4</v>
      </c>
      <c r="BL222" s="50">
        <v>43</v>
      </c>
      <c r="BM222" s="50">
        <v>55</v>
      </c>
      <c r="BN222" s="50">
        <v>30.9</v>
      </c>
      <c r="BO222" s="50">
        <v>50.78</v>
      </c>
      <c r="BP222" s="50">
        <v>65.900000000000006</v>
      </c>
      <c r="BQ222" s="50">
        <v>36.15</v>
      </c>
      <c r="BR222" s="50">
        <v>24.53</v>
      </c>
      <c r="BS222" s="50">
        <v>29.5</v>
      </c>
      <c r="BT222" s="50">
        <v>19.34</v>
      </c>
      <c r="BU222" s="50">
        <v>58.52</v>
      </c>
      <c r="BV222" s="50">
        <v>72.41</v>
      </c>
      <c r="BW222" s="50">
        <v>44.62</v>
      </c>
      <c r="BX222" s="50">
        <v>39.9</v>
      </c>
      <c r="BY222" s="50">
        <v>41.4</v>
      </c>
      <c r="BZ222" s="50">
        <v>38.299999999999997</v>
      </c>
      <c r="CA222" s="50">
        <v>25</v>
      </c>
      <c r="CB222" s="50">
        <v>28.5</v>
      </c>
      <c r="CC222" s="50">
        <v>21.3</v>
      </c>
      <c r="CF222" s="101">
        <v>5048509</v>
      </c>
      <c r="CG222" s="101">
        <v>2441297</v>
      </c>
      <c r="CH222" s="101">
        <v>2607212</v>
      </c>
      <c r="CI222" s="101">
        <v>292321</v>
      </c>
      <c r="CJ222" s="101">
        <v>149510</v>
      </c>
      <c r="CK222" s="101">
        <v>142811</v>
      </c>
      <c r="CL222" s="101">
        <v>321828</v>
      </c>
      <c r="CM222" s="101">
        <v>163866</v>
      </c>
      <c r="CN222" s="101">
        <v>157962</v>
      </c>
      <c r="CO222" s="101">
        <v>323865</v>
      </c>
      <c r="CP222" s="101">
        <v>163065</v>
      </c>
      <c r="CQ222" s="101">
        <v>160800</v>
      </c>
      <c r="CR222" s="101">
        <v>337532</v>
      </c>
      <c r="CS222" s="101">
        <v>168591</v>
      </c>
      <c r="CT222" s="101">
        <v>168941</v>
      </c>
      <c r="CV222" s="103">
        <v>57.8</v>
      </c>
      <c r="CY222" s="104"/>
      <c r="CZ222" s="104"/>
    </row>
    <row r="223" spans="1:104" ht="12.75" x14ac:dyDescent="0.2">
      <c r="A223" s="96" t="s">
        <v>204</v>
      </c>
      <c r="B223" s="97" t="s">
        <v>621</v>
      </c>
      <c r="C223" s="96" t="s">
        <v>1053</v>
      </c>
      <c r="D223" s="50">
        <v>2</v>
      </c>
      <c r="E223" s="50">
        <v>2012</v>
      </c>
      <c r="F223" s="101">
        <v>109500</v>
      </c>
      <c r="G223" s="101">
        <v>23300</v>
      </c>
      <c r="H223" s="101">
        <v>22834.074999999997</v>
      </c>
      <c r="I223" s="101">
        <v>34745.674999999996</v>
      </c>
      <c r="J223" s="101">
        <v>20256.900000000001</v>
      </c>
      <c r="K223" s="101">
        <v>14488.775</v>
      </c>
      <c r="L223" s="50">
        <v>15.5</v>
      </c>
      <c r="M223" s="50">
        <v>15.3</v>
      </c>
      <c r="N223" s="50">
        <v>15.9</v>
      </c>
      <c r="O223" s="102">
        <v>47.3</v>
      </c>
      <c r="P223" s="102">
        <v>46.8</v>
      </c>
      <c r="Q223" s="50">
        <v>47.9</v>
      </c>
      <c r="R223" s="102">
        <v>23.122678917777169</v>
      </c>
      <c r="S223" s="102">
        <v>23.601862106048699</v>
      </c>
      <c r="T223" s="102">
        <v>22.4844465549643</v>
      </c>
      <c r="U223" s="102">
        <v>16.416087405876276</v>
      </c>
      <c r="V223" s="102">
        <v>18.810805239137387</v>
      </c>
      <c r="W223" s="102">
        <v>13.93571188629652</v>
      </c>
      <c r="AJ223" s="50">
        <v>695.4</v>
      </c>
      <c r="AK223" s="50">
        <v>405.4</v>
      </c>
      <c r="AL223" s="50">
        <v>290</v>
      </c>
      <c r="AM223" s="50">
        <v>49.2</v>
      </c>
      <c r="AN223" s="50">
        <v>28.2</v>
      </c>
      <c r="AO223" s="50">
        <v>21.1</v>
      </c>
      <c r="AP223" s="50">
        <v>61.39</v>
      </c>
      <c r="AQ223" s="50">
        <v>71.349999999999994</v>
      </c>
      <c r="AR223" s="50">
        <v>51.36</v>
      </c>
      <c r="AS223" s="50">
        <v>29.92</v>
      </c>
      <c r="AT223" s="50">
        <v>33.229999999999997</v>
      </c>
      <c r="AU223" s="50">
        <v>26.4</v>
      </c>
      <c r="AV223" s="102">
        <v>1132.8</v>
      </c>
      <c r="AW223" s="102">
        <v>568.20000000000005</v>
      </c>
      <c r="AX223" s="102">
        <v>564.6</v>
      </c>
      <c r="AY223" s="102">
        <v>164.6</v>
      </c>
      <c r="AZ223" s="102">
        <v>84.8</v>
      </c>
      <c r="BA223" s="102">
        <v>79.8</v>
      </c>
      <c r="BB223" s="102">
        <v>211.7</v>
      </c>
      <c r="BC223" s="102">
        <v>107.7</v>
      </c>
      <c r="BD223" s="102">
        <v>104</v>
      </c>
      <c r="BE223" s="102"/>
      <c r="BF223" s="50">
        <v>51.7</v>
      </c>
      <c r="BG223" s="50">
        <v>60.3</v>
      </c>
      <c r="BH223" s="50">
        <v>43.1</v>
      </c>
      <c r="BI223" s="50">
        <v>15.8</v>
      </c>
      <c r="BJ223" s="50">
        <v>17.7</v>
      </c>
      <c r="BK223" s="50">
        <v>13.7</v>
      </c>
      <c r="BL223" s="50">
        <v>54.6</v>
      </c>
      <c r="BM223" s="50">
        <v>60.9</v>
      </c>
      <c r="BN223" s="50">
        <v>48</v>
      </c>
      <c r="BO223" s="50">
        <v>61.39</v>
      </c>
      <c r="BP223" s="50">
        <v>71.349999999999994</v>
      </c>
      <c r="BQ223" s="50">
        <v>51.36</v>
      </c>
      <c r="BR223" s="50">
        <v>29.92</v>
      </c>
      <c r="BS223" s="50">
        <v>33.229999999999997</v>
      </c>
      <c r="BT223" s="50">
        <v>26.4</v>
      </c>
      <c r="BU223" s="50">
        <v>71</v>
      </c>
      <c r="BV223" s="50">
        <v>79.7</v>
      </c>
      <c r="BW223" s="50">
        <v>61.98</v>
      </c>
      <c r="BX223" s="50">
        <v>33</v>
      </c>
      <c r="BY223" s="50">
        <v>36.4</v>
      </c>
      <c r="BZ223" s="50">
        <v>29.7</v>
      </c>
      <c r="CA223" s="50">
        <v>25.1</v>
      </c>
      <c r="CB223" s="50">
        <v>31.2</v>
      </c>
      <c r="CC223" s="50">
        <v>18.600000000000001</v>
      </c>
      <c r="CF223" s="101">
        <v>1674932</v>
      </c>
      <c r="CG223" s="101">
        <v>820686</v>
      </c>
      <c r="CH223" s="101">
        <v>854246</v>
      </c>
      <c r="CI223" s="101">
        <v>76110</v>
      </c>
      <c r="CJ223" s="101">
        <v>39446</v>
      </c>
      <c r="CK223" s="101">
        <v>36664</v>
      </c>
      <c r="CL223" s="101">
        <v>88885</v>
      </c>
      <c r="CM223" s="101">
        <v>45589</v>
      </c>
      <c r="CN223" s="101">
        <v>43296</v>
      </c>
      <c r="CO223" s="101">
        <v>98971</v>
      </c>
      <c r="CP223" s="101">
        <v>50485</v>
      </c>
      <c r="CQ223" s="101">
        <v>48486</v>
      </c>
      <c r="CR223" s="101">
        <v>113903</v>
      </c>
      <c r="CS223" s="101">
        <v>58120</v>
      </c>
      <c r="CT223" s="101">
        <v>55783</v>
      </c>
      <c r="CV223" s="103">
        <v>30.1</v>
      </c>
      <c r="CY223" s="104"/>
      <c r="CZ223" s="104"/>
    </row>
    <row r="224" spans="1:104" ht="12.75" x14ac:dyDescent="0.2">
      <c r="A224" s="96" t="s">
        <v>1323</v>
      </c>
      <c r="B224" s="97" t="s">
        <v>1361</v>
      </c>
      <c r="C224" s="96" t="s">
        <v>1054</v>
      </c>
      <c r="D224" s="50">
        <v>0</v>
      </c>
      <c r="E224" s="50">
        <v>2012</v>
      </c>
      <c r="F224" s="101">
        <v>52000</v>
      </c>
      <c r="G224" s="101">
        <v>11600</v>
      </c>
      <c r="H224" s="101">
        <v>11423.365</v>
      </c>
      <c r="I224" s="101">
        <v>17098.897499999999</v>
      </c>
      <c r="J224" s="101"/>
      <c r="K224" s="101"/>
      <c r="L224" s="50">
        <v>11.8</v>
      </c>
      <c r="M224" s="50">
        <v>12.5</v>
      </c>
      <c r="N224" s="50">
        <v>11.1</v>
      </c>
      <c r="O224" s="102">
        <v>27.8</v>
      </c>
      <c r="P224" s="102">
        <v>28.8</v>
      </c>
      <c r="Q224" s="50">
        <v>26.7</v>
      </c>
      <c r="R224" s="102"/>
      <c r="S224" s="102"/>
      <c r="T224" s="102"/>
      <c r="U224" s="102"/>
      <c r="V224" s="102"/>
      <c r="W224" s="102"/>
      <c r="AJ224" s="50">
        <v>430.1</v>
      </c>
      <c r="AK224" s="50">
        <v>224.7</v>
      </c>
      <c r="AL224" s="50">
        <v>205.5</v>
      </c>
      <c r="AM224" s="50">
        <v>41.8</v>
      </c>
      <c r="AN224" s="50">
        <v>21.5</v>
      </c>
      <c r="AO224" s="50">
        <v>20.3</v>
      </c>
      <c r="AP224" s="50">
        <v>73.48</v>
      </c>
      <c r="AQ224" s="50">
        <v>80.739999999999995</v>
      </c>
      <c r="AR224" s="50">
        <v>66.900000000000006</v>
      </c>
      <c r="AS224" s="50">
        <v>38.96</v>
      </c>
      <c r="AT224" s="50">
        <v>42.84</v>
      </c>
      <c r="AU224" s="50">
        <v>35.54</v>
      </c>
      <c r="AV224" s="102">
        <v>585.4</v>
      </c>
      <c r="AW224" s="102">
        <v>278.3</v>
      </c>
      <c r="AX224" s="102">
        <v>307.10000000000002</v>
      </c>
      <c r="AY224" s="102">
        <v>107.2</v>
      </c>
      <c r="AZ224" s="102">
        <v>50.1</v>
      </c>
      <c r="BA224" s="102">
        <v>57.1</v>
      </c>
      <c r="BB224" s="102">
        <v>145</v>
      </c>
      <c r="BC224" s="102">
        <v>69.400000000000006</v>
      </c>
      <c r="BD224" s="102">
        <v>75.5</v>
      </c>
      <c r="BE224" s="102"/>
      <c r="BF224" s="50">
        <v>64.599999999999994</v>
      </c>
      <c r="BG224" s="50">
        <v>70.400000000000006</v>
      </c>
      <c r="BH224" s="50">
        <v>59.4</v>
      </c>
      <c r="BI224" s="50">
        <v>28.1</v>
      </c>
      <c r="BJ224" s="50">
        <v>30.5</v>
      </c>
      <c r="BK224" s="50">
        <v>26.1</v>
      </c>
      <c r="BL224" s="50">
        <v>77.3</v>
      </c>
      <c r="BM224" s="50">
        <v>79.5</v>
      </c>
      <c r="BN224" s="50">
        <v>75.2</v>
      </c>
      <c r="BO224" s="50">
        <v>73.48</v>
      </c>
      <c r="BP224" s="50">
        <v>80.739999999999995</v>
      </c>
      <c r="BQ224" s="50">
        <v>66.900000000000006</v>
      </c>
      <c r="BR224" s="50">
        <v>38.96</v>
      </c>
      <c r="BS224" s="50">
        <v>42.84</v>
      </c>
      <c r="BT224" s="50">
        <v>35.54</v>
      </c>
      <c r="BU224" s="50">
        <v>89.05</v>
      </c>
      <c r="BV224" s="50">
        <v>92.47</v>
      </c>
      <c r="BW224" s="50">
        <v>85.91</v>
      </c>
      <c r="BX224" s="50">
        <v>22.4</v>
      </c>
      <c r="BY224" s="50">
        <v>25.6</v>
      </c>
      <c r="BZ224" s="50">
        <v>19.600000000000001</v>
      </c>
      <c r="CA224" s="50">
        <v>11.3</v>
      </c>
      <c r="CB224" s="50">
        <v>15.1</v>
      </c>
      <c r="CC224" s="50">
        <v>8.1</v>
      </c>
      <c r="CF224" s="101">
        <v>862011</v>
      </c>
      <c r="CG224" s="101">
        <v>418993</v>
      </c>
      <c r="CH224" s="101">
        <v>443018</v>
      </c>
      <c r="CI224" s="101">
        <v>62191</v>
      </c>
      <c r="CJ224" s="101">
        <v>31808</v>
      </c>
      <c r="CK224" s="101">
        <v>30383</v>
      </c>
      <c r="CL224" s="101">
        <v>71833</v>
      </c>
      <c r="CM224" s="101">
        <v>36471</v>
      </c>
      <c r="CN224" s="101">
        <v>35362</v>
      </c>
      <c r="CO224" s="101">
        <v>75159</v>
      </c>
      <c r="CP224" s="101">
        <v>36847</v>
      </c>
      <c r="CQ224" s="101">
        <v>38312</v>
      </c>
      <c r="CR224" s="101">
        <v>69644</v>
      </c>
      <c r="CS224" s="101">
        <v>32916</v>
      </c>
      <c r="CT224" s="101">
        <v>36728</v>
      </c>
      <c r="CV224" s="103">
        <v>27.1</v>
      </c>
      <c r="CY224" s="104"/>
      <c r="CZ224" s="104"/>
    </row>
    <row r="225" spans="1:104" ht="12.75" x14ac:dyDescent="0.2">
      <c r="A225" s="96" t="s">
        <v>205</v>
      </c>
      <c r="B225" s="97" t="s">
        <v>622</v>
      </c>
      <c r="C225" s="96" t="s">
        <v>1055</v>
      </c>
      <c r="D225" s="50">
        <v>1</v>
      </c>
      <c r="E225" s="50">
        <v>2012</v>
      </c>
      <c r="F225" s="101">
        <v>52000</v>
      </c>
      <c r="G225" s="101">
        <v>11600</v>
      </c>
      <c r="H225" s="101">
        <v>22846.73</v>
      </c>
      <c r="I225" s="101">
        <v>34197.794999999998</v>
      </c>
      <c r="J225" s="101">
        <v>9020.59</v>
      </c>
      <c r="K225" s="101">
        <v>8078.307499999999</v>
      </c>
      <c r="L225" s="50">
        <v>11.8</v>
      </c>
      <c r="M225" s="50">
        <v>12.5</v>
      </c>
      <c r="N225" s="50">
        <v>11.1</v>
      </c>
      <c r="O225" s="102">
        <v>27.8</v>
      </c>
      <c r="P225" s="102">
        <v>28.8</v>
      </c>
      <c r="Q225" s="50">
        <v>26.7</v>
      </c>
      <c r="R225" s="102">
        <v>13.246415620963543</v>
      </c>
      <c r="S225" s="102">
        <v>14.0492587437093</v>
      </c>
      <c r="T225" s="102">
        <v>12.451856958148563</v>
      </c>
      <c r="U225" s="102">
        <v>11.796164450583827</v>
      </c>
      <c r="V225" s="102">
        <v>12.991940806712909</v>
      </c>
      <c r="W225" s="102">
        <v>10.696793851444692</v>
      </c>
      <c r="AJ225" s="50">
        <v>430.1</v>
      </c>
      <c r="AK225" s="50">
        <v>224.7</v>
      </c>
      <c r="AL225" s="50">
        <v>205.5</v>
      </c>
      <c r="AM225" s="50">
        <v>41.8</v>
      </c>
      <c r="AN225" s="50">
        <v>21.5</v>
      </c>
      <c r="AO225" s="50">
        <v>20.3</v>
      </c>
      <c r="AP225" s="50">
        <v>73.48</v>
      </c>
      <c r="AQ225" s="50">
        <v>80.739999999999995</v>
      </c>
      <c r="AR225" s="50">
        <v>66.900000000000006</v>
      </c>
      <c r="AS225" s="50">
        <v>38.96</v>
      </c>
      <c r="AT225" s="50">
        <v>42.84</v>
      </c>
      <c r="AU225" s="50">
        <v>35.54</v>
      </c>
      <c r="AV225" s="102">
        <v>585.4</v>
      </c>
      <c r="AW225" s="102">
        <v>278.3</v>
      </c>
      <c r="AX225" s="102">
        <v>307.10000000000002</v>
      </c>
      <c r="AY225" s="102">
        <v>107.2</v>
      </c>
      <c r="AZ225" s="102">
        <v>50.1</v>
      </c>
      <c r="BA225" s="102">
        <v>57.1</v>
      </c>
      <c r="BB225" s="102">
        <v>145</v>
      </c>
      <c r="BC225" s="102">
        <v>69.400000000000006</v>
      </c>
      <c r="BD225" s="102">
        <v>75.5</v>
      </c>
      <c r="BE225" s="102"/>
      <c r="BF225" s="50">
        <v>64.599999999999994</v>
      </c>
      <c r="BG225" s="50">
        <v>70.400000000000006</v>
      </c>
      <c r="BH225" s="50">
        <v>59.4</v>
      </c>
      <c r="BI225" s="50">
        <v>28.1</v>
      </c>
      <c r="BJ225" s="50">
        <v>30.5</v>
      </c>
      <c r="BK225" s="50">
        <v>26.1</v>
      </c>
      <c r="BL225" s="50">
        <v>77.3</v>
      </c>
      <c r="BM225" s="50">
        <v>79.5</v>
      </c>
      <c r="BN225" s="50">
        <v>75.2</v>
      </c>
      <c r="BO225" s="50">
        <v>73.48</v>
      </c>
      <c r="BP225" s="50">
        <v>80.739999999999995</v>
      </c>
      <c r="BQ225" s="50">
        <v>66.900000000000006</v>
      </c>
      <c r="BR225" s="50">
        <v>38.96</v>
      </c>
      <c r="BS225" s="50">
        <v>42.84</v>
      </c>
      <c r="BT225" s="50">
        <v>35.54</v>
      </c>
      <c r="BU225" s="50">
        <v>89.05</v>
      </c>
      <c r="BV225" s="50">
        <v>92.47</v>
      </c>
      <c r="BW225" s="50">
        <v>85.91</v>
      </c>
      <c r="BX225" s="50" t="s">
        <v>1383</v>
      </c>
      <c r="BY225" s="50" t="s">
        <v>1383</v>
      </c>
      <c r="BZ225" s="50" t="s">
        <v>1383</v>
      </c>
      <c r="CA225" s="50" t="s">
        <v>1383</v>
      </c>
      <c r="CB225" s="50" t="s">
        <v>1383</v>
      </c>
      <c r="CC225" s="50" t="s">
        <v>1383</v>
      </c>
      <c r="CF225" s="101">
        <v>862011</v>
      </c>
      <c r="CG225" s="101">
        <v>418993</v>
      </c>
      <c r="CH225" s="101">
        <v>443018</v>
      </c>
      <c r="CI225" s="101">
        <v>62191</v>
      </c>
      <c r="CJ225" s="101">
        <v>31808</v>
      </c>
      <c r="CK225" s="101">
        <v>30383</v>
      </c>
      <c r="CL225" s="101">
        <v>71833</v>
      </c>
      <c r="CM225" s="101">
        <v>36471</v>
      </c>
      <c r="CN225" s="101">
        <v>35362</v>
      </c>
      <c r="CO225" s="101">
        <v>75159</v>
      </c>
      <c r="CP225" s="101">
        <v>36847</v>
      </c>
      <c r="CQ225" s="101">
        <v>38312</v>
      </c>
      <c r="CR225" s="101">
        <v>69644</v>
      </c>
      <c r="CS225" s="101">
        <v>32916</v>
      </c>
      <c r="CT225" s="101">
        <v>36728</v>
      </c>
      <c r="CV225" s="103" t="s">
        <v>1383</v>
      </c>
      <c r="CY225" s="104"/>
      <c r="CZ225" s="104"/>
    </row>
    <row r="226" spans="1:104" ht="12.75" x14ac:dyDescent="0.2">
      <c r="A226" s="96" t="s">
        <v>206</v>
      </c>
      <c r="B226" s="97" t="s">
        <v>622</v>
      </c>
      <c r="C226" s="96" t="s">
        <v>1056</v>
      </c>
      <c r="D226" s="50">
        <v>2</v>
      </c>
      <c r="E226" s="50">
        <v>2012</v>
      </c>
      <c r="F226" s="101">
        <v>52000</v>
      </c>
      <c r="G226" s="101">
        <v>11600</v>
      </c>
      <c r="H226" s="101">
        <v>22846.73</v>
      </c>
      <c r="I226" s="101">
        <v>34197.794999999998</v>
      </c>
      <c r="J226" s="101"/>
      <c r="K226" s="101"/>
      <c r="L226" s="50">
        <v>11.8</v>
      </c>
      <c r="M226" s="50">
        <v>12.5</v>
      </c>
      <c r="N226" s="50">
        <v>11.1</v>
      </c>
      <c r="O226" s="102">
        <v>27.8</v>
      </c>
      <c r="P226" s="102">
        <v>28.8</v>
      </c>
      <c r="Q226" s="50">
        <v>26.7</v>
      </c>
      <c r="R226" s="102"/>
      <c r="S226" s="102"/>
      <c r="T226" s="102"/>
      <c r="U226" s="102"/>
      <c r="V226" s="102"/>
      <c r="W226" s="102"/>
      <c r="AJ226" s="50">
        <v>430.1</v>
      </c>
      <c r="AK226" s="50">
        <v>224.7</v>
      </c>
      <c r="AL226" s="50">
        <v>205.5</v>
      </c>
      <c r="AM226" s="50">
        <v>41.8</v>
      </c>
      <c r="AN226" s="50">
        <v>21.5</v>
      </c>
      <c r="AO226" s="50">
        <v>20.3</v>
      </c>
      <c r="AP226" s="50">
        <v>73.48</v>
      </c>
      <c r="AQ226" s="50">
        <v>80.739999999999995</v>
      </c>
      <c r="AR226" s="50">
        <v>66.900000000000006</v>
      </c>
      <c r="AS226" s="50">
        <v>38.96</v>
      </c>
      <c r="AT226" s="50">
        <v>42.84</v>
      </c>
      <c r="AU226" s="50">
        <v>35.54</v>
      </c>
      <c r="AV226" s="102">
        <v>585.4</v>
      </c>
      <c r="AW226" s="102">
        <v>278.3</v>
      </c>
      <c r="AX226" s="102">
        <v>307.10000000000002</v>
      </c>
      <c r="AY226" s="102">
        <v>107.2</v>
      </c>
      <c r="AZ226" s="102">
        <v>50.1</v>
      </c>
      <c r="BA226" s="102">
        <v>57.1</v>
      </c>
      <c r="BB226" s="102">
        <v>145</v>
      </c>
      <c r="BC226" s="102">
        <v>69.400000000000006</v>
      </c>
      <c r="BD226" s="102">
        <v>75.5</v>
      </c>
      <c r="BE226" s="102"/>
      <c r="BF226" s="50">
        <v>64.599999999999994</v>
      </c>
      <c r="BG226" s="50">
        <v>70.400000000000006</v>
      </c>
      <c r="BH226" s="50">
        <v>59.4</v>
      </c>
      <c r="BI226" s="50">
        <v>28.1</v>
      </c>
      <c r="BJ226" s="50">
        <v>30.5</v>
      </c>
      <c r="BK226" s="50">
        <v>26.1</v>
      </c>
      <c r="BL226" s="50">
        <v>77.3</v>
      </c>
      <c r="BM226" s="50">
        <v>79.5</v>
      </c>
      <c r="BN226" s="50">
        <v>75.2</v>
      </c>
      <c r="BO226" s="50">
        <v>73.48</v>
      </c>
      <c r="BP226" s="50">
        <v>80.739999999999995</v>
      </c>
      <c r="BQ226" s="50">
        <v>66.900000000000006</v>
      </c>
      <c r="BR226" s="50">
        <v>38.96</v>
      </c>
      <c r="BS226" s="50">
        <v>42.84</v>
      </c>
      <c r="BT226" s="50">
        <v>35.54</v>
      </c>
      <c r="BU226" s="50">
        <v>89.05</v>
      </c>
      <c r="BV226" s="50">
        <v>92.47</v>
      </c>
      <c r="BW226" s="50">
        <v>85.91</v>
      </c>
      <c r="BX226" s="50" t="s">
        <v>1383</v>
      </c>
      <c r="BY226" s="50" t="s">
        <v>1383</v>
      </c>
      <c r="BZ226" s="50" t="s">
        <v>1383</v>
      </c>
      <c r="CA226" s="50" t="s">
        <v>1383</v>
      </c>
      <c r="CB226" s="50" t="s">
        <v>1383</v>
      </c>
      <c r="CC226" s="50" t="s">
        <v>1383</v>
      </c>
      <c r="CF226" s="101">
        <v>862011</v>
      </c>
      <c r="CG226" s="101">
        <v>418993</v>
      </c>
      <c r="CH226" s="101">
        <v>443018</v>
      </c>
      <c r="CI226" s="101">
        <v>62191</v>
      </c>
      <c r="CJ226" s="101">
        <v>31808</v>
      </c>
      <c r="CK226" s="101">
        <v>30383</v>
      </c>
      <c r="CL226" s="101">
        <v>71833</v>
      </c>
      <c r="CM226" s="101">
        <v>36471</v>
      </c>
      <c r="CN226" s="101">
        <v>35362</v>
      </c>
      <c r="CO226" s="101">
        <v>75159</v>
      </c>
      <c r="CP226" s="101">
        <v>36847</v>
      </c>
      <c r="CQ226" s="101">
        <v>38312</v>
      </c>
      <c r="CR226" s="101">
        <v>69644</v>
      </c>
      <c r="CS226" s="101">
        <v>32916</v>
      </c>
      <c r="CT226" s="101">
        <v>36728</v>
      </c>
      <c r="CV226" s="103" t="s">
        <v>1383</v>
      </c>
      <c r="CY226" s="104"/>
      <c r="CZ226" s="104"/>
    </row>
    <row r="227" spans="1:104" ht="12.75" x14ac:dyDescent="0.2">
      <c r="A227" s="96" t="s">
        <v>1324</v>
      </c>
      <c r="B227" s="97" t="s">
        <v>1362</v>
      </c>
      <c r="C227" s="96" t="s">
        <v>1057</v>
      </c>
      <c r="D227" s="50">
        <v>0</v>
      </c>
      <c r="E227" s="50">
        <v>2012</v>
      </c>
      <c r="F227" s="101">
        <v>155500</v>
      </c>
      <c r="G227" s="101">
        <v>29100</v>
      </c>
      <c r="H227" s="101">
        <v>27045.787499999999</v>
      </c>
      <c r="I227" s="101">
        <v>31931.787499999999</v>
      </c>
      <c r="J227" s="101"/>
      <c r="K227" s="101"/>
      <c r="L227" s="50">
        <v>14.9</v>
      </c>
      <c r="M227" s="50">
        <v>16</v>
      </c>
      <c r="N227" s="50">
        <v>13.9</v>
      </c>
      <c r="O227" s="102">
        <v>28.4</v>
      </c>
      <c r="P227" s="102">
        <v>27.6</v>
      </c>
      <c r="Q227" s="50">
        <v>29.3</v>
      </c>
      <c r="R227" s="102"/>
      <c r="S227" s="102"/>
      <c r="T227" s="102"/>
      <c r="U227" s="102"/>
      <c r="V227" s="102"/>
      <c r="W227" s="102"/>
      <c r="AJ227" s="50">
        <v>1016.5</v>
      </c>
      <c r="AK227" s="50">
        <v>506.3</v>
      </c>
      <c r="AL227" s="50">
        <v>510.1</v>
      </c>
      <c r="AM227" s="50">
        <v>102.4</v>
      </c>
      <c r="AN227" s="50">
        <v>57.3</v>
      </c>
      <c r="AO227" s="50">
        <v>45</v>
      </c>
      <c r="AP227" s="50">
        <v>74.41</v>
      </c>
      <c r="AQ227" s="50">
        <v>77.17</v>
      </c>
      <c r="AR227" s="50">
        <v>71.86</v>
      </c>
      <c r="AS227" s="50">
        <v>40.130000000000003</v>
      </c>
      <c r="AT227" s="50">
        <v>44.08</v>
      </c>
      <c r="AU227" s="50">
        <v>36.020000000000003</v>
      </c>
      <c r="AV227" s="102">
        <v>1366.1</v>
      </c>
      <c r="AW227" s="102">
        <v>656.1</v>
      </c>
      <c r="AX227" s="102">
        <v>709.9</v>
      </c>
      <c r="AY227" s="102">
        <v>255.1</v>
      </c>
      <c r="AZ227" s="102">
        <v>130.1</v>
      </c>
      <c r="BA227" s="102">
        <v>125</v>
      </c>
      <c r="BB227" s="102">
        <v>280.3</v>
      </c>
      <c r="BC227" s="102">
        <v>141.19999999999999</v>
      </c>
      <c r="BD227" s="102">
        <v>139.1</v>
      </c>
      <c r="BE227" s="102"/>
      <c r="BF227" s="50">
        <v>63.1</v>
      </c>
      <c r="BG227" s="50">
        <v>64.599999999999994</v>
      </c>
      <c r="BH227" s="50">
        <v>61.7</v>
      </c>
      <c r="BI227" s="50">
        <v>28.7</v>
      </c>
      <c r="BJ227" s="50">
        <v>31.9</v>
      </c>
      <c r="BK227" s="50">
        <v>25.4</v>
      </c>
      <c r="BL227" s="50">
        <v>75.7</v>
      </c>
      <c r="BM227" s="50">
        <v>79.3</v>
      </c>
      <c r="BN227" s="50">
        <v>72</v>
      </c>
      <c r="BO227" s="50">
        <v>74.41</v>
      </c>
      <c r="BP227" s="50">
        <v>77.17</v>
      </c>
      <c r="BQ227" s="50">
        <v>71.86</v>
      </c>
      <c r="BR227" s="50">
        <v>40.130000000000003</v>
      </c>
      <c r="BS227" s="50">
        <v>44.08</v>
      </c>
      <c r="BT227" s="50">
        <v>36.020000000000003</v>
      </c>
      <c r="BU227" s="50">
        <v>87.23</v>
      </c>
      <c r="BV227" s="50">
        <v>91.98</v>
      </c>
      <c r="BW227" s="50">
        <v>82.41</v>
      </c>
      <c r="BX227" s="50">
        <v>17.399999999999999</v>
      </c>
      <c r="BY227" s="50">
        <v>17.399999999999999</v>
      </c>
      <c r="BZ227" s="50">
        <v>17.399999999999999</v>
      </c>
      <c r="CA227" s="50">
        <v>11.6</v>
      </c>
      <c r="CB227" s="50">
        <v>15.8</v>
      </c>
      <c r="CC227" s="50">
        <v>7.5</v>
      </c>
      <c r="CF227" s="101">
        <v>2041763</v>
      </c>
      <c r="CG227" s="101">
        <v>933114</v>
      </c>
      <c r="CH227" s="101">
        <v>1108649</v>
      </c>
      <c r="CI227" s="101">
        <v>109483</v>
      </c>
      <c r="CJ227" s="101">
        <v>56141</v>
      </c>
      <c r="CK227" s="101">
        <v>53342</v>
      </c>
      <c r="CL227" s="101">
        <v>147472</v>
      </c>
      <c r="CM227" s="101">
        <v>75479</v>
      </c>
      <c r="CN227" s="101">
        <v>71993</v>
      </c>
      <c r="CO227" s="101">
        <v>147521</v>
      </c>
      <c r="CP227" s="101">
        <v>75390</v>
      </c>
      <c r="CQ227" s="101">
        <v>72131</v>
      </c>
      <c r="CR227" s="101">
        <v>132663</v>
      </c>
      <c r="CS227" s="101">
        <v>66887</v>
      </c>
      <c r="CT227" s="101">
        <v>65776</v>
      </c>
      <c r="CV227" s="103">
        <v>36.200000000000003</v>
      </c>
      <c r="CY227" s="104"/>
      <c r="CZ227" s="104"/>
    </row>
    <row r="228" spans="1:104" ht="12.75" x14ac:dyDescent="0.2">
      <c r="A228" s="96" t="s">
        <v>207</v>
      </c>
      <c r="B228" s="97" t="s">
        <v>623</v>
      </c>
      <c r="C228" s="96" t="s">
        <v>1058</v>
      </c>
      <c r="D228" s="50">
        <v>1</v>
      </c>
      <c r="E228" s="50">
        <v>2012</v>
      </c>
      <c r="F228" s="101">
        <v>155500</v>
      </c>
      <c r="G228" s="101">
        <v>29100</v>
      </c>
      <c r="H228" s="101">
        <v>54091.574999999997</v>
      </c>
      <c r="I228" s="101">
        <v>63863.574999999997</v>
      </c>
      <c r="J228" s="101">
        <v>17544.427500000002</v>
      </c>
      <c r="K228" s="101">
        <v>14387.359999999999</v>
      </c>
      <c r="L228" s="50">
        <v>14.9</v>
      </c>
      <c r="M228" s="50">
        <v>16</v>
      </c>
      <c r="N228" s="50">
        <v>13.9</v>
      </c>
      <c r="O228" s="102">
        <v>28.4</v>
      </c>
      <c r="P228" s="102">
        <v>27.6</v>
      </c>
      <c r="Q228" s="50">
        <v>29.3</v>
      </c>
      <c r="R228" s="102">
        <v>13.287186075292515</v>
      </c>
      <c r="S228" s="102">
        <v>13.845333698029771</v>
      </c>
      <c r="T228" s="102">
        <v>12.66460571584855</v>
      </c>
      <c r="U228" s="102">
        <v>11.585063524035824</v>
      </c>
      <c r="V228" s="102">
        <v>12.740777322433738</v>
      </c>
      <c r="W228" s="102">
        <v>10.431218441065608</v>
      </c>
      <c r="AJ228" s="50">
        <v>1016.5</v>
      </c>
      <c r="AK228" s="50">
        <v>506.3</v>
      </c>
      <c r="AL228" s="50">
        <v>510.1</v>
      </c>
      <c r="AM228" s="50">
        <v>102.4</v>
      </c>
      <c r="AN228" s="50">
        <v>57.3</v>
      </c>
      <c r="AO228" s="50">
        <v>45</v>
      </c>
      <c r="AP228" s="50">
        <v>74.41</v>
      </c>
      <c r="AQ228" s="50">
        <v>77.17</v>
      </c>
      <c r="AR228" s="50">
        <v>71.86</v>
      </c>
      <c r="AS228" s="50">
        <v>40.130000000000003</v>
      </c>
      <c r="AT228" s="50">
        <v>44.08</v>
      </c>
      <c r="AU228" s="50">
        <v>36.020000000000003</v>
      </c>
      <c r="AV228" s="102">
        <v>1366.1</v>
      </c>
      <c r="AW228" s="102">
        <v>656.1</v>
      </c>
      <c r="AX228" s="102">
        <v>709.9</v>
      </c>
      <c r="AY228" s="102">
        <v>255.1</v>
      </c>
      <c r="AZ228" s="102">
        <v>130.1</v>
      </c>
      <c r="BA228" s="102">
        <v>125</v>
      </c>
      <c r="BB228" s="102">
        <v>280.3</v>
      </c>
      <c r="BC228" s="102">
        <v>141.19999999999999</v>
      </c>
      <c r="BD228" s="102">
        <v>139.1</v>
      </c>
      <c r="BE228" s="102"/>
      <c r="BF228" s="50">
        <v>63.1</v>
      </c>
      <c r="BG228" s="50">
        <v>64.599999999999994</v>
      </c>
      <c r="BH228" s="50">
        <v>61.7</v>
      </c>
      <c r="BI228" s="50">
        <v>28.7</v>
      </c>
      <c r="BJ228" s="50">
        <v>31.9</v>
      </c>
      <c r="BK228" s="50">
        <v>25.4</v>
      </c>
      <c r="BL228" s="50">
        <v>75.7</v>
      </c>
      <c r="BM228" s="50">
        <v>79.3</v>
      </c>
      <c r="BN228" s="50">
        <v>72</v>
      </c>
      <c r="BO228" s="50">
        <v>74.41</v>
      </c>
      <c r="BP228" s="50">
        <v>77.17</v>
      </c>
      <c r="BQ228" s="50">
        <v>71.86</v>
      </c>
      <c r="BR228" s="50">
        <v>40.130000000000003</v>
      </c>
      <c r="BS228" s="50">
        <v>44.08</v>
      </c>
      <c r="BT228" s="50">
        <v>36.020000000000003</v>
      </c>
      <c r="BU228" s="50">
        <v>87.23</v>
      </c>
      <c r="BV228" s="50">
        <v>91.98</v>
      </c>
      <c r="BW228" s="50">
        <v>82.41</v>
      </c>
      <c r="BX228" s="50" t="s">
        <v>1383</v>
      </c>
      <c r="BY228" s="50" t="s">
        <v>1383</v>
      </c>
      <c r="BZ228" s="50" t="s">
        <v>1383</v>
      </c>
      <c r="CA228" s="50" t="s">
        <v>1383</v>
      </c>
      <c r="CB228" s="50" t="s">
        <v>1383</v>
      </c>
      <c r="CC228" s="50" t="s">
        <v>1383</v>
      </c>
      <c r="CF228" s="101">
        <v>2041763</v>
      </c>
      <c r="CG228" s="101">
        <v>933114</v>
      </c>
      <c r="CH228" s="101">
        <v>1108649</v>
      </c>
      <c r="CI228" s="101">
        <v>109483</v>
      </c>
      <c r="CJ228" s="101">
        <v>56141</v>
      </c>
      <c r="CK228" s="101">
        <v>53342</v>
      </c>
      <c r="CL228" s="101">
        <v>147472</v>
      </c>
      <c r="CM228" s="101">
        <v>75479</v>
      </c>
      <c r="CN228" s="101">
        <v>71993</v>
      </c>
      <c r="CO228" s="101">
        <v>147521</v>
      </c>
      <c r="CP228" s="101">
        <v>75390</v>
      </c>
      <c r="CQ228" s="101">
        <v>72131</v>
      </c>
      <c r="CR228" s="101">
        <v>132663</v>
      </c>
      <c r="CS228" s="101">
        <v>66887</v>
      </c>
      <c r="CT228" s="101">
        <v>65776</v>
      </c>
      <c r="CV228" s="103" t="s">
        <v>1383</v>
      </c>
      <c r="CY228" s="104"/>
      <c r="CZ228" s="104"/>
    </row>
    <row r="229" spans="1:104" ht="12.75" x14ac:dyDescent="0.2">
      <c r="A229" s="96" t="s">
        <v>208</v>
      </c>
      <c r="B229" s="97" t="s">
        <v>623</v>
      </c>
      <c r="C229" s="96" t="s">
        <v>1059</v>
      </c>
      <c r="D229" s="50">
        <v>2</v>
      </c>
      <c r="E229" s="50">
        <v>2012</v>
      </c>
      <c r="F229" s="101">
        <v>155500</v>
      </c>
      <c r="G229" s="101">
        <v>29100</v>
      </c>
      <c r="H229" s="101">
        <v>54091.574999999997</v>
      </c>
      <c r="I229" s="101">
        <v>63863.574999999997</v>
      </c>
      <c r="J229" s="101"/>
      <c r="K229" s="101"/>
      <c r="L229" s="50">
        <v>14.9</v>
      </c>
      <c r="M229" s="50">
        <v>16</v>
      </c>
      <c r="N229" s="50">
        <v>13.9</v>
      </c>
      <c r="O229" s="102">
        <v>28.4</v>
      </c>
      <c r="P229" s="102">
        <v>27.6</v>
      </c>
      <c r="Q229" s="50">
        <v>29.3</v>
      </c>
      <c r="R229" s="102"/>
      <c r="S229" s="102"/>
      <c r="T229" s="102"/>
      <c r="U229" s="102"/>
      <c r="V229" s="102"/>
      <c r="W229" s="102"/>
      <c r="AJ229" s="50">
        <v>1016.5</v>
      </c>
      <c r="AK229" s="50">
        <v>506.3</v>
      </c>
      <c r="AL229" s="50">
        <v>510.1</v>
      </c>
      <c r="AM229" s="50">
        <v>102.4</v>
      </c>
      <c r="AN229" s="50">
        <v>57.3</v>
      </c>
      <c r="AO229" s="50">
        <v>45</v>
      </c>
      <c r="AP229" s="50">
        <v>74.41</v>
      </c>
      <c r="AQ229" s="50">
        <v>77.17</v>
      </c>
      <c r="AR229" s="50">
        <v>71.86</v>
      </c>
      <c r="AS229" s="50">
        <v>40.130000000000003</v>
      </c>
      <c r="AT229" s="50">
        <v>44.08</v>
      </c>
      <c r="AU229" s="50">
        <v>36.020000000000003</v>
      </c>
      <c r="AV229" s="102">
        <v>1366.1</v>
      </c>
      <c r="AW229" s="102">
        <v>656.1</v>
      </c>
      <c r="AX229" s="102">
        <v>709.9</v>
      </c>
      <c r="AY229" s="102">
        <v>255.1</v>
      </c>
      <c r="AZ229" s="102">
        <v>130.1</v>
      </c>
      <c r="BA229" s="102">
        <v>125</v>
      </c>
      <c r="BB229" s="102">
        <v>280.3</v>
      </c>
      <c r="BC229" s="102">
        <v>141.19999999999999</v>
      </c>
      <c r="BD229" s="102">
        <v>139.1</v>
      </c>
      <c r="BE229" s="102"/>
      <c r="BF229" s="50">
        <v>63.1</v>
      </c>
      <c r="BG229" s="50">
        <v>64.599999999999994</v>
      </c>
      <c r="BH229" s="50">
        <v>61.7</v>
      </c>
      <c r="BI229" s="50">
        <v>28.7</v>
      </c>
      <c r="BJ229" s="50">
        <v>31.9</v>
      </c>
      <c r="BK229" s="50">
        <v>25.4</v>
      </c>
      <c r="BL229" s="50">
        <v>75.7</v>
      </c>
      <c r="BM229" s="50">
        <v>79.3</v>
      </c>
      <c r="BN229" s="50">
        <v>72</v>
      </c>
      <c r="BO229" s="50">
        <v>74.41</v>
      </c>
      <c r="BP229" s="50">
        <v>77.17</v>
      </c>
      <c r="BQ229" s="50">
        <v>71.86</v>
      </c>
      <c r="BR229" s="50">
        <v>40.130000000000003</v>
      </c>
      <c r="BS229" s="50">
        <v>44.08</v>
      </c>
      <c r="BT229" s="50">
        <v>36.020000000000003</v>
      </c>
      <c r="BU229" s="50">
        <v>87.23</v>
      </c>
      <c r="BV229" s="50">
        <v>91.98</v>
      </c>
      <c r="BW229" s="50">
        <v>82.41</v>
      </c>
      <c r="BX229" s="50" t="s">
        <v>1383</v>
      </c>
      <c r="BY229" s="50" t="s">
        <v>1383</v>
      </c>
      <c r="BZ229" s="50" t="s">
        <v>1383</v>
      </c>
      <c r="CA229" s="50" t="s">
        <v>1383</v>
      </c>
      <c r="CB229" s="50" t="s">
        <v>1383</v>
      </c>
      <c r="CC229" s="50" t="s">
        <v>1383</v>
      </c>
      <c r="CF229" s="101">
        <v>2041763</v>
      </c>
      <c r="CG229" s="101">
        <v>933114</v>
      </c>
      <c r="CH229" s="101">
        <v>1108649</v>
      </c>
      <c r="CI229" s="101">
        <v>109483</v>
      </c>
      <c r="CJ229" s="101">
        <v>56141</v>
      </c>
      <c r="CK229" s="101">
        <v>53342</v>
      </c>
      <c r="CL229" s="101">
        <v>147472</v>
      </c>
      <c r="CM229" s="101">
        <v>75479</v>
      </c>
      <c r="CN229" s="101">
        <v>71993</v>
      </c>
      <c r="CO229" s="101">
        <v>147521</v>
      </c>
      <c r="CP229" s="101">
        <v>75390</v>
      </c>
      <c r="CQ229" s="101">
        <v>72131</v>
      </c>
      <c r="CR229" s="101">
        <v>132663</v>
      </c>
      <c r="CS229" s="101">
        <v>66887</v>
      </c>
      <c r="CT229" s="101">
        <v>65776</v>
      </c>
      <c r="CV229" s="103" t="s">
        <v>1383</v>
      </c>
      <c r="CY229" s="104"/>
      <c r="CZ229" s="104"/>
    </row>
    <row r="230" spans="1:104" ht="12.75" x14ac:dyDescent="0.2">
      <c r="A230" s="96" t="s">
        <v>1325</v>
      </c>
      <c r="B230" s="97" t="s">
        <v>1363</v>
      </c>
      <c r="C230" s="96" t="s">
        <v>1060</v>
      </c>
      <c r="D230" s="50">
        <v>0</v>
      </c>
      <c r="E230" s="50">
        <v>2012</v>
      </c>
      <c r="F230" s="101">
        <v>195200</v>
      </c>
      <c r="G230" s="101">
        <v>31800</v>
      </c>
      <c r="H230" s="101">
        <v>31933.605</v>
      </c>
      <c r="I230" s="101">
        <v>44371.012499999997</v>
      </c>
      <c r="J230" s="101"/>
      <c r="K230" s="101"/>
      <c r="L230" s="50">
        <v>13.2</v>
      </c>
      <c r="M230" s="50">
        <v>15.1</v>
      </c>
      <c r="N230" s="50">
        <v>11.5</v>
      </c>
      <c r="O230" s="102">
        <v>26.4</v>
      </c>
      <c r="P230" s="102">
        <v>29.9</v>
      </c>
      <c r="Q230" s="50">
        <v>21.9</v>
      </c>
      <c r="R230" s="102"/>
      <c r="S230" s="102"/>
      <c r="T230" s="102"/>
      <c r="U230" s="102"/>
      <c r="V230" s="102"/>
      <c r="W230" s="102"/>
      <c r="AJ230" s="50">
        <v>1441.9</v>
      </c>
      <c r="AK230" s="50">
        <v>714.6</v>
      </c>
      <c r="AL230" s="50">
        <v>727.4</v>
      </c>
      <c r="AM230" s="50">
        <v>120.5</v>
      </c>
      <c r="AN230" s="50">
        <v>68.2</v>
      </c>
      <c r="AO230" s="50">
        <v>52.3</v>
      </c>
      <c r="AP230" s="50">
        <v>71.88</v>
      </c>
      <c r="AQ230" s="50">
        <v>73.849999999999994</v>
      </c>
      <c r="AR230" s="50">
        <v>70.05</v>
      </c>
      <c r="AS230" s="50">
        <v>29.29</v>
      </c>
      <c r="AT230" s="50">
        <v>32.36</v>
      </c>
      <c r="AU230" s="50">
        <v>26.07</v>
      </c>
      <c r="AV230" s="102">
        <v>2006</v>
      </c>
      <c r="AW230" s="102">
        <v>967.7</v>
      </c>
      <c r="AX230" s="102">
        <v>1038.3</v>
      </c>
      <c r="AY230" s="102">
        <v>411.4</v>
      </c>
      <c r="AZ230" s="102">
        <v>210.8</v>
      </c>
      <c r="BA230" s="102">
        <v>200.6</v>
      </c>
      <c r="BB230" s="102">
        <v>371.4</v>
      </c>
      <c r="BC230" s="102">
        <v>187.6</v>
      </c>
      <c r="BD230" s="102">
        <v>183.8</v>
      </c>
      <c r="BE230" s="102"/>
      <c r="BF230" s="50">
        <v>62.2</v>
      </c>
      <c r="BG230" s="50">
        <v>62.5</v>
      </c>
      <c r="BH230" s="50">
        <v>61.9</v>
      </c>
      <c r="BI230" s="50">
        <v>21.6</v>
      </c>
      <c r="BJ230" s="50">
        <v>22.7</v>
      </c>
      <c r="BK230" s="50">
        <v>20.399999999999999</v>
      </c>
      <c r="BL230" s="50">
        <v>77.8</v>
      </c>
      <c r="BM230" s="50">
        <v>77.900000000000006</v>
      </c>
      <c r="BN230" s="50">
        <v>77.599999999999994</v>
      </c>
      <c r="BO230" s="50">
        <v>71.88</v>
      </c>
      <c r="BP230" s="50">
        <v>73.849999999999994</v>
      </c>
      <c r="BQ230" s="50">
        <v>70.05</v>
      </c>
      <c r="BR230" s="50">
        <v>29.29</v>
      </c>
      <c r="BS230" s="50">
        <v>32.36</v>
      </c>
      <c r="BT230" s="50">
        <v>26.07</v>
      </c>
      <c r="BU230" s="50">
        <v>89.48</v>
      </c>
      <c r="BV230" s="50">
        <v>92.1</v>
      </c>
      <c r="BW230" s="50">
        <v>86.81</v>
      </c>
      <c r="BX230" s="50">
        <v>14.9</v>
      </c>
      <c r="BY230" s="50">
        <v>16.899999999999999</v>
      </c>
      <c r="BZ230" s="50">
        <v>12.9</v>
      </c>
      <c r="CA230" s="50">
        <v>7.4</v>
      </c>
      <c r="CB230" s="50">
        <v>10</v>
      </c>
      <c r="CC230" s="50">
        <v>4.5999999999999996</v>
      </c>
      <c r="CF230" s="101">
        <v>3007758</v>
      </c>
      <c r="CG230" s="101">
        <v>1385671</v>
      </c>
      <c r="CH230" s="101">
        <v>1622087</v>
      </c>
      <c r="CI230" s="101">
        <v>201882</v>
      </c>
      <c r="CJ230" s="101">
        <v>103263</v>
      </c>
      <c r="CK230" s="101">
        <v>98619</v>
      </c>
      <c r="CL230" s="101">
        <v>214721</v>
      </c>
      <c r="CM230" s="101">
        <v>110082</v>
      </c>
      <c r="CN230" s="101">
        <v>104639</v>
      </c>
      <c r="CO230" s="101">
        <v>192347</v>
      </c>
      <c r="CP230" s="101">
        <v>97738</v>
      </c>
      <c r="CQ230" s="101">
        <v>94609</v>
      </c>
      <c r="CR230" s="101">
        <v>180258</v>
      </c>
      <c r="CS230" s="101">
        <v>90166</v>
      </c>
      <c r="CT230" s="101">
        <v>90092</v>
      </c>
      <c r="CV230" s="103">
        <v>32.5</v>
      </c>
      <c r="CY230" s="104"/>
      <c r="CZ230" s="104"/>
    </row>
    <row r="231" spans="1:104" ht="12.75" x14ac:dyDescent="0.2">
      <c r="A231" s="96" t="s">
        <v>209</v>
      </c>
      <c r="B231" s="97" t="s">
        <v>624</v>
      </c>
      <c r="C231" s="96" t="s">
        <v>1061</v>
      </c>
      <c r="D231" s="50">
        <v>1</v>
      </c>
      <c r="E231" s="50">
        <v>2012</v>
      </c>
      <c r="F231" s="101">
        <v>195200</v>
      </c>
      <c r="G231" s="101">
        <v>31800</v>
      </c>
      <c r="H231" s="101">
        <v>63867.21</v>
      </c>
      <c r="I231" s="101">
        <v>88742.024999999994</v>
      </c>
      <c r="J231" s="101">
        <v>26617.03</v>
      </c>
      <c r="K231" s="101">
        <v>16943.785</v>
      </c>
      <c r="L231" s="50">
        <v>13.2</v>
      </c>
      <c r="M231" s="50">
        <v>15.1</v>
      </c>
      <c r="N231" s="50">
        <v>11.5</v>
      </c>
      <c r="O231" s="102">
        <v>26.4</v>
      </c>
      <c r="P231" s="102">
        <v>29.9</v>
      </c>
      <c r="Q231" s="50">
        <v>21.9</v>
      </c>
      <c r="R231" s="102">
        <v>13.106698603466924</v>
      </c>
      <c r="S231" s="102">
        <v>15.406080605365618</v>
      </c>
      <c r="T231" s="102">
        <v>10.617356781943847</v>
      </c>
      <c r="U231" s="102">
        <v>11.728127201275418</v>
      </c>
      <c r="V231" s="102">
        <v>14.188891558265393</v>
      </c>
      <c r="W231" s="102">
        <v>9.2170381919819082</v>
      </c>
      <c r="AJ231" s="50">
        <v>1441.9</v>
      </c>
      <c r="AK231" s="50">
        <v>714.6</v>
      </c>
      <c r="AL231" s="50">
        <v>727.4</v>
      </c>
      <c r="AM231" s="50">
        <v>120.5</v>
      </c>
      <c r="AN231" s="50">
        <v>68.2</v>
      </c>
      <c r="AO231" s="50">
        <v>52.3</v>
      </c>
      <c r="AP231" s="50">
        <v>71.88</v>
      </c>
      <c r="AQ231" s="50">
        <v>73.849999999999994</v>
      </c>
      <c r="AR231" s="50">
        <v>70.05</v>
      </c>
      <c r="AS231" s="50">
        <v>29.29</v>
      </c>
      <c r="AT231" s="50">
        <v>32.36</v>
      </c>
      <c r="AU231" s="50">
        <v>26.07</v>
      </c>
      <c r="AV231" s="102">
        <v>2006</v>
      </c>
      <c r="AW231" s="102">
        <v>967.7</v>
      </c>
      <c r="AX231" s="102">
        <v>1038.3</v>
      </c>
      <c r="AY231" s="102">
        <v>411.4</v>
      </c>
      <c r="AZ231" s="102">
        <v>210.8</v>
      </c>
      <c r="BA231" s="102">
        <v>200.6</v>
      </c>
      <c r="BB231" s="102">
        <v>371.4</v>
      </c>
      <c r="BC231" s="102">
        <v>187.6</v>
      </c>
      <c r="BD231" s="102">
        <v>183.8</v>
      </c>
      <c r="BE231" s="102"/>
      <c r="BF231" s="50">
        <v>62.2</v>
      </c>
      <c r="BG231" s="50">
        <v>62.5</v>
      </c>
      <c r="BH231" s="50">
        <v>61.9</v>
      </c>
      <c r="BI231" s="50">
        <v>21.6</v>
      </c>
      <c r="BJ231" s="50">
        <v>22.7</v>
      </c>
      <c r="BK231" s="50">
        <v>20.399999999999999</v>
      </c>
      <c r="BL231" s="50">
        <v>77.8</v>
      </c>
      <c r="BM231" s="50">
        <v>77.900000000000006</v>
      </c>
      <c r="BN231" s="50">
        <v>77.599999999999994</v>
      </c>
      <c r="BO231" s="50">
        <v>71.88</v>
      </c>
      <c r="BP231" s="50">
        <v>73.849999999999994</v>
      </c>
      <c r="BQ231" s="50">
        <v>70.05</v>
      </c>
      <c r="BR231" s="50">
        <v>29.29</v>
      </c>
      <c r="BS231" s="50">
        <v>32.36</v>
      </c>
      <c r="BT231" s="50">
        <v>26.07</v>
      </c>
      <c r="BU231" s="50">
        <v>89.48</v>
      </c>
      <c r="BV231" s="50">
        <v>92.1</v>
      </c>
      <c r="BW231" s="50">
        <v>86.81</v>
      </c>
      <c r="BX231" s="50" t="s">
        <v>1383</v>
      </c>
      <c r="BY231" s="50" t="s">
        <v>1383</v>
      </c>
      <c r="BZ231" s="50" t="s">
        <v>1383</v>
      </c>
      <c r="CA231" s="50" t="s">
        <v>1383</v>
      </c>
      <c r="CB231" s="50" t="s">
        <v>1383</v>
      </c>
      <c r="CC231" s="50" t="s">
        <v>1383</v>
      </c>
      <c r="CF231" s="101">
        <v>3007758</v>
      </c>
      <c r="CG231" s="101">
        <v>1385671</v>
      </c>
      <c r="CH231" s="101">
        <v>1622087</v>
      </c>
      <c r="CI231" s="101">
        <v>201882</v>
      </c>
      <c r="CJ231" s="101">
        <v>103263</v>
      </c>
      <c r="CK231" s="101">
        <v>98619</v>
      </c>
      <c r="CL231" s="101">
        <v>214721</v>
      </c>
      <c r="CM231" s="101">
        <v>110082</v>
      </c>
      <c r="CN231" s="101">
        <v>104639</v>
      </c>
      <c r="CO231" s="101">
        <v>192347</v>
      </c>
      <c r="CP231" s="101">
        <v>97738</v>
      </c>
      <c r="CQ231" s="101">
        <v>94609</v>
      </c>
      <c r="CR231" s="101">
        <v>180258</v>
      </c>
      <c r="CS231" s="101">
        <v>90166</v>
      </c>
      <c r="CT231" s="101">
        <v>90092</v>
      </c>
      <c r="CV231" s="103" t="s">
        <v>1383</v>
      </c>
      <c r="CY231" s="104"/>
      <c r="CZ231" s="104"/>
    </row>
    <row r="232" spans="1:104" ht="12.75" x14ac:dyDescent="0.2">
      <c r="A232" s="96" t="s">
        <v>210</v>
      </c>
      <c r="B232" s="97" t="s">
        <v>624</v>
      </c>
      <c r="C232" s="96" t="s">
        <v>1062</v>
      </c>
      <c r="D232" s="50">
        <v>2</v>
      </c>
      <c r="E232" s="50">
        <v>2012</v>
      </c>
      <c r="F232" s="101">
        <v>195200</v>
      </c>
      <c r="G232" s="101">
        <v>31800</v>
      </c>
      <c r="H232" s="101">
        <v>63867.21</v>
      </c>
      <c r="I232" s="101">
        <v>88742.024999999994</v>
      </c>
      <c r="J232" s="101"/>
      <c r="K232" s="101"/>
      <c r="L232" s="50">
        <v>13.2</v>
      </c>
      <c r="M232" s="50">
        <v>15.1</v>
      </c>
      <c r="N232" s="50">
        <v>11.5</v>
      </c>
      <c r="O232" s="102">
        <v>26.4</v>
      </c>
      <c r="P232" s="102">
        <v>29.9</v>
      </c>
      <c r="Q232" s="50">
        <v>21.9</v>
      </c>
      <c r="R232" s="102"/>
      <c r="S232" s="102"/>
      <c r="T232" s="102"/>
      <c r="U232" s="102"/>
      <c r="V232" s="102"/>
      <c r="W232" s="102"/>
      <c r="AJ232" s="50">
        <v>1441.9</v>
      </c>
      <c r="AK232" s="50">
        <v>714.6</v>
      </c>
      <c r="AL232" s="50">
        <v>727.4</v>
      </c>
      <c r="AM232" s="50">
        <v>120.5</v>
      </c>
      <c r="AN232" s="50">
        <v>68.2</v>
      </c>
      <c r="AO232" s="50">
        <v>52.3</v>
      </c>
      <c r="AP232" s="50">
        <v>71.88</v>
      </c>
      <c r="AQ232" s="50">
        <v>73.849999999999994</v>
      </c>
      <c r="AR232" s="50">
        <v>70.05</v>
      </c>
      <c r="AS232" s="50">
        <v>29.29</v>
      </c>
      <c r="AT232" s="50">
        <v>32.36</v>
      </c>
      <c r="AU232" s="50">
        <v>26.07</v>
      </c>
      <c r="AV232" s="102">
        <v>2006</v>
      </c>
      <c r="AW232" s="102">
        <v>967.7</v>
      </c>
      <c r="AX232" s="102">
        <v>1038.3</v>
      </c>
      <c r="AY232" s="102">
        <v>411.4</v>
      </c>
      <c r="AZ232" s="102">
        <v>210.8</v>
      </c>
      <c r="BA232" s="102">
        <v>200.6</v>
      </c>
      <c r="BB232" s="102">
        <v>371.4</v>
      </c>
      <c r="BC232" s="102">
        <v>187.6</v>
      </c>
      <c r="BD232" s="102">
        <v>183.8</v>
      </c>
      <c r="BE232" s="102"/>
      <c r="BF232" s="50">
        <v>62.2</v>
      </c>
      <c r="BG232" s="50">
        <v>62.5</v>
      </c>
      <c r="BH232" s="50">
        <v>61.9</v>
      </c>
      <c r="BI232" s="50">
        <v>21.6</v>
      </c>
      <c r="BJ232" s="50">
        <v>22.7</v>
      </c>
      <c r="BK232" s="50">
        <v>20.399999999999999</v>
      </c>
      <c r="BL232" s="50">
        <v>77.8</v>
      </c>
      <c r="BM232" s="50">
        <v>77.900000000000006</v>
      </c>
      <c r="BN232" s="50">
        <v>77.599999999999994</v>
      </c>
      <c r="BO232" s="50">
        <v>71.88</v>
      </c>
      <c r="BP232" s="50">
        <v>73.849999999999994</v>
      </c>
      <c r="BQ232" s="50">
        <v>70.05</v>
      </c>
      <c r="BR232" s="50">
        <v>29.29</v>
      </c>
      <c r="BS232" s="50">
        <v>32.36</v>
      </c>
      <c r="BT232" s="50">
        <v>26.07</v>
      </c>
      <c r="BU232" s="50">
        <v>89.48</v>
      </c>
      <c r="BV232" s="50">
        <v>92.1</v>
      </c>
      <c r="BW232" s="50">
        <v>86.81</v>
      </c>
      <c r="BX232" s="50" t="s">
        <v>1383</v>
      </c>
      <c r="BY232" s="50" t="s">
        <v>1383</v>
      </c>
      <c r="BZ232" s="50" t="s">
        <v>1383</v>
      </c>
      <c r="CA232" s="50" t="s">
        <v>1383</v>
      </c>
      <c r="CB232" s="50" t="s">
        <v>1383</v>
      </c>
      <c r="CC232" s="50" t="s">
        <v>1383</v>
      </c>
      <c r="CF232" s="101">
        <v>3007758</v>
      </c>
      <c r="CG232" s="101">
        <v>1385671</v>
      </c>
      <c r="CH232" s="101">
        <v>1622087</v>
      </c>
      <c r="CI232" s="101">
        <v>201882</v>
      </c>
      <c r="CJ232" s="101">
        <v>103263</v>
      </c>
      <c r="CK232" s="101">
        <v>98619</v>
      </c>
      <c r="CL232" s="101">
        <v>214721</v>
      </c>
      <c r="CM232" s="101">
        <v>110082</v>
      </c>
      <c r="CN232" s="101">
        <v>104639</v>
      </c>
      <c r="CO232" s="101">
        <v>192347</v>
      </c>
      <c r="CP232" s="101">
        <v>97738</v>
      </c>
      <c r="CQ232" s="101">
        <v>94609</v>
      </c>
      <c r="CR232" s="101">
        <v>180258</v>
      </c>
      <c r="CS232" s="101">
        <v>90166</v>
      </c>
      <c r="CT232" s="101">
        <v>90092</v>
      </c>
      <c r="CV232" s="103" t="s">
        <v>1383</v>
      </c>
      <c r="CY232" s="104"/>
      <c r="CZ232" s="104"/>
    </row>
    <row r="233" spans="1:104" ht="12.75" x14ac:dyDescent="0.2">
      <c r="A233" s="96" t="s">
        <v>1326</v>
      </c>
      <c r="B233" s="97" t="s">
        <v>1364</v>
      </c>
      <c r="C233" s="96" t="s">
        <v>1063</v>
      </c>
      <c r="D233" s="50">
        <v>0</v>
      </c>
      <c r="E233" s="50">
        <v>2012</v>
      </c>
      <c r="F233" s="101">
        <v>12800</v>
      </c>
      <c r="G233" s="101">
        <v>3100</v>
      </c>
      <c r="H233" s="101">
        <v>2823.7325000000001</v>
      </c>
      <c r="I233" s="101">
        <v>4003.8</v>
      </c>
      <c r="J233" s="101"/>
      <c r="K233" s="101"/>
      <c r="L233" s="50">
        <v>5.0999999999999996</v>
      </c>
      <c r="M233" s="50">
        <v>4.5</v>
      </c>
      <c r="N233" s="50">
        <v>5.9</v>
      </c>
      <c r="O233" s="102">
        <v>18.8</v>
      </c>
      <c r="P233" s="102">
        <v>18.899999999999999</v>
      </c>
      <c r="Q233" s="50">
        <v>18.600000000000001</v>
      </c>
      <c r="R233" s="102"/>
      <c r="S233" s="102"/>
      <c r="T233" s="102"/>
      <c r="U233" s="102"/>
      <c r="V233" s="102"/>
      <c r="W233" s="102"/>
      <c r="AJ233" s="50">
        <v>246.5</v>
      </c>
      <c r="AK233" s="50">
        <v>136.6</v>
      </c>
      <c r="AL233" s="50">
        <v>109.9</v>
      </c>
      <c r="AM233" s="50">
        <v>16.3</v>
      </c>
      <c r="AN233" s="50">
        <v>8.9</v>
      </c>
      <c r="AO233" s="50">
        <v>7.4</v>
      </c>
      <c r="AP233" s="50">
        <v>69.44</v>
      </c>
      <c r="AQ233" s="50">
        <v>75.930000000000007</v>
      </c>
      <c r="AR233" s="50">
        <v>62.76</v>
      </c>
      <c r="AS233" s="50">
        <v>26.77</v>
      </c>
      <c r="AT233" s="50">
        <v>28.84</v>
      </c>
      <c r="AU233" s="50">
        <v>24.66</v>
      </c>
      <c r="AV233" s="102">
        <v>355</v>
      </c>
      <c r="AW233" s="102">
        <v>179.9</v>
      </c>
      <c r="AX233" s="102">
        <v>175.1</v>
      </c>
      <c r="AY233" s="102">
        <v>60.9</v>
      </c>
      <c r="AZ233" s="102">
        <v>30.7</v>
      </c>
      <c r="BA233" s="102">
        <v>30.1</v>
      </c>
      <c r="BB233" s="102">
        <v>74.900000000000006</v>
      </c>
      <c r="BC233" s="102">
        <v>37.4</v>
      </c>
      <c r="BD233" s="102">
        <v>37.6</v>
      </c>
      <c r="BE233" s="102"/>
      <c r="BF233" s="50">
        <v>65.8</v>
      </c>
      <c r="BG233" s="50">
        <v>72.5</v>
      </c>
      <c r="BH233" s="50">
        <v>59</v>
      </c>
      <c r="BI233" s="50">
        <v>21.7</v>
      </c>
      <c r="BJ233" s="50">
        <v>23.4</v>
      </c>
      <c r="BK233" s="50">
        <v>20.100000000000001</v>
      </c>
      <c r="BL233" s="50">
        <v>83</v>
      </c>
      <c r="BM233" s="50">
        <v>87.5</v>
      </c>
      <c r="BN233" s="50">
        <v>78.599999999999994</v>
      </c>
      <c r="BO233" s="50">
        <v>69.44</v>
      </c>
      <c r="BP233" s="50">
        <v>75.930000000000007</v>
      </c>
      <c r="BQ233" s="50">
        <v>62.76</v>
      </c>
      <c r="BR233" s="50">
        <v>26.77</v>
      </c>
      <c r="BS233" s="50">
        <v>28.84</v>
      </c>
      <c r="BT233" s="50">
        <v>24.66</v>
      </c>
      <c r="BU233" s="50">
        <v>88.38</v>
      </c>
      <c r="BV233" s="50">
        <v>92.36</v>
      </c>
      <c r="BW233" s="50">
        <v>84.42</v>
      </c>
      <c r="BX233" s="50">
        <v>7.8</v>
      </c>
      <c r="BY233" s="50">
        <v>8.1999999999999993</v>
      </c>
      <c r="BZ233" s="50">
        <v>7.5</v>
      </c>
      <c r="CA233" s="50">
        <v>6.2</v>
      </c>
      <c r="CB233" s="50">
        <v>7.6</v>
      </c>
      <c r="CC233" s="50">
        <v>4.8</v>
      </c>
      <c r="CF233" s="101">
        <v>524853</v>
      </c>
      <c r="CG233" s="101">
        <v>261820</v>
      </c>
      <c r="CH233" s="101">
        <v>263033</v>
      </c>
      <c r="CI233" s="101">
        <v>31557</v>
      </c>
      <c r="CJ233" s="101">
        <v>16148</v>
      </c>
      <c r="CK233" s="101">
        <v>15409</v>
      </c>
      <c r="CL233" s="101">
        <v>32160</v>
      </c>
      <c r="CM233" s="101">
        <v>16499</v>
      </c>
      <c r="CN233" s="101">
        <v>15661</v>
      </c>
      <c r="CO233" s="101">
        <v>36618</v>
      </c>
      <c r="CP233" s="101">
        <v>18432</v>
      </c>
      <c r="CQ233" s="101">
        <v>18186</v>
      </c>
      <c r="CR233" s="101">
        <v>39697</v>
      </c>
      <c r="CS233" s="101">
        <v>19734</v>
      </c>
      <c r="CT233" s="101">
        <v>19963</v>
      </c>
      <c r="CV233" s="103">
        <v>18.399999999999999</v>
      </c>
      <c r="CY233" s="104"/>
      <c r="CZ233" s="104"/>
    </row>
    <row r="234" spans="1:104" ht="12.75" x14ac:dyDescent="0.2">
      <c r="A234" s="96" t="s">
        <v>1327</v>
      </c>
      <c r="B234" s="97" t="s">
        <v>1364</v>
      </c>
      <c r="C234" s="96" t="s">
        <v>1064</v>
      </c>
      <c r="D234" s="50">
        <v>1</v>
      </c>
      <c r="E234" s="50">
        <v>2012</v>
      </c>
      <c r="F234" s="101">
        <v>12800</v>
      </c>
      <c r="G234" s="101">
        <v>3100</v>
      </c>
      <c r="H234" s="101">
        <v>5647.4650000000001</v>
      </c>
      <c r="I234" s="101">
        <v>8007.6</v>
      </c>
      <c r="J234" s="101">
        <v>1805.0675000000001</v>
      </c>
      <c r="K234" s="101">
        <v>2198.7325000000001</v>
      </c>
      <c r="L234" s="50">
        <v>5.0999999999999996</v>
      </c>
      <c r="M234" s="50">
        <v>4.5</v>
      </c>
      <c r="N234" s="50">
        <v>5.9</v>
      </c>
      <c r="O234" s="102">
        <v>18.8</v>
      </c>
      <c r="P234" s="102">
        <v>18.899999999999999</v>
      </c>
      <c r="Q234" s="50">
        <v>18.600000000000001</v>
      </c>
      <c r="R234" s="102">
        <v>6.0459715362310362</v>
      </c>
      <c r="S234" s="102">
        <v>5.2288999327365557</v>
      </c>
      <c r="T234" s="102">
        <v>6.9357085846775535</v>
      </c>
      <c r="U234" s="102">
        <v>5.343386626512749</v>
      </c>
      <c r="V234" s="102">
        <v>4.82936814896639</v>
      </c>
      <c r="W234" s="102">
        <v>5.8549928740940835</v>
      </c>
      <c r="AJ234" s="50">
        <v>246.5</v>
      </c>
      <c r="AK234" s="50">
        <v>136.6</v>
      </c>
      <c r="AL234" s="50">
        <v>109.9</v>
      </c>
      <c r="AM234" s="50">
        <v>16.3</v>
      </c>
      <c r="AN234" s="50">
        <v>8.9</v>
      </c>
      <c r="AO234" s="50">
        <v>7.4</v>
      </c>
      <c r="AP234" s="50">
        <v>69.44</v>
      </c>
      <c r="AQ234" s="50">
        <v>75.930000000000007</v>
      </c>
      <c r="AR234" s="50">
        <v>62.76</v>
      </c>
      <c r="AS234" s="50">
        <v>26.77</v>
      </c>
      <c r="AT234" s="50">
        <v>28.84</v>
      </c>
      <c r="AU234" s="50">
        <v>24.66</v>
      </c>
      <c r="AV234" s="102">
        <v>355</v>
      </c>
      <c r="AW234" s="102">
        <v>179.9</v>
      </c>
      <c r="AX234" s="102">
        <v>175.1</v>
      </c>
      <c r="AY234" s="102">
        <v>60.9</v>
      </c>
      <c r="AZ234" s="102">
        <v>30.7</v>
      </c>
      <c r="BA234" s="102">
        <v>30.1</v>
      </c>
      <c r="BB234" s="102">
        <v>74.900000000000006</v>
      </c>
      <c r="BC234" s="102">
        <v>37.4</v>
      </c>
      <c r="BD234" s="102">
        <v>37.6</v>
      </c>
      <c r="BE234" s="102"/>
      <c r="BF234" s="50">
        <v>65.8</v>
      </c>
      <c r="BG234" s="50">
        <v>72.5</v>
      </c>
      <c r="BH234" s="50">
        <v>59</v>
      </c>
      <c r="BI234" s="50">
        <v>21.7</v>
      </c>
      <c r="BJ234" s="50">
        <v>23.4</v>
      </c>
      <c r="BK234" s="50">
        <v>20.100000000000001</v>
      </c>
      <c r="BL234" s="50">
        <v>83</v>
      </c>
      <c r="BM234" s="50">
        <v>87.5</v>
      </c>
      <c r="BN234" s="50">
        <v>78.599999999999994</v>
      </c>
      <c r="BO234" s="50">
        <v>69.44</v>
      </c>
      <c r="BP234" s="50">
        <v>75.930000000000007</v>
      </c>
      <c r="BQ234" s="50">
        <v>62.76</v>
      </c>
      <c r="BR234" s="50">
        <v>26.77</v>
      </c>
      <c r="BS234" s="50">
        <v>28.84</v>
      </c>
      <c r="BT234" s="50">
        <v>24.66</v>
      </c>
      <c r="BU234" s="50">
        <v>88.38</v>
      </c>
      <c r="BV234" s="50">
        <v>92.36</v>
      </c>
      <c r="BW234" s="50">
        <v>84.42</v>
      </c>
      <c r="BX234" s="50" t="s">
        <v>1383</v>
      </c>
      <c r="BY234" s="50" t="s">
        <v>1383</v>
      </c>
      <c r="BZ234" s="50" t="s">
        <v>1383</v>
      </c>
      <c r="CA234" s="50" t="s">
        <v>1383</v>
      </c>
      <c r="CB234" s="50" t="s">
        <v>1383</v>
      </c>
      <c r="CC234" s="50" t="s">
        <v>1383</v>
      </c>
      <c r="CF234" s="101">
        <v>524853</v>
      </c>
      <c r="CG234" s="101">
        <v>261820</v>
      </c>
      <c r="CH234" s="101">
        <v>263033</v>
      </c>
      <c r="CI234" s="101">
        <v>31557</v>
      </c>
      <c r="CJ234" s="101">
        <v>16148</v>
      </c>
      <c r="CK234" s="101">
        <v>15409</v>
      </c>
      <c r="CL234" s="101">
        <v>32160</v>
      </c>
      <c r="CM234" s="101">
        <v>16499</v>
      </c>
      <c r="CN234" s="101">
        <v>15661</v>
      </c>
      <c r="CO234" s="101">
        <v>36618</v>
      </c>
      <c r="CP234" s="101">
        <v>18432</v>
      </c>
      <c r="CQ234" s="101">
        <v>18186</v>
      </c>
      <c r="CR234" s="101">
        <v>39697</v>
      </c>
      <c r="CS234" s="101">
        <v>19734</v>
      </c>
      <c r="CT234" s="101">
        <v>19963</v>
      </c>
      <c r="CV234" s="103" t="s">
        <v>1383</v>
      </c>
      <c r="CY234" s="104"/>
      <c r="CZ234" s="104"/>
    </row>
    <row r="235" spans="1:104" ht="12.75" x14ac:dyDescent="0.2">
      <c r="A235" s="96" t="s">
        <v>1328</v>
      </c>
      <c r="B235" s="97" t="s">
        <v>1364</v>
      </c>
      <c r="C235" s="96" t="s">
        <v>1065</v>
      </c>
      <c r="D235" s="50">
        <v>2</v>
      </c>
      <c r="E235" s="50">
        <v>2012</v>
      </c>
      <c r="F235" s="101">
        <v>12800</v>
      </c>
      <c r="G235" s="101">
        <v>3100</v>
      </c>
      <c r="H235" s="101">
        <v>5647.4650000000001</v>
      </c>
      <c r="I235" s="101">
        <v>8007.6</v>
      </c>
      <c r="J235" s="101"/>
      <c r="K235" s="101"/>
      <c r="L235" s="50">
        <v>5.0999999999999996</v>
      </c>
      <c r="M235" s="50">
        <v>4.5</v>
      </c>
      <c r="N235" s="50">
        <v>5.9</v>
      </c>
      <c r="O235" s="102">
        <v>18.8</v>
      </c>
      <c r="P235" s="102">
        <v>18.899999999999999</v>
      </c>
      <c r="Q235" s="50">
        <v>18.600000000000001</v>
      </c>
      <c r="R235" s="102"/>
      <c r="S235" s="102"/>
      <c r="T235" s="102"/>
      <c r="U235" s="102"/>
      <c r="V235" s="102"/>
      <c r="W235" s="102"/>
      <c r="AJ235" s="50">
        <v>246.5</v>
      </c>
      <c r="AK235" s="50">
        <v>136.6</v>
      </c>
      <c r="AL235" s="50">
        <v>109.9</v>
      </c>
      <c r="AM235" s="50">
        <v>16.3</v>
      </c>
      <c r="AN235" s="50">
        <v>8.9</v>
      </c>
      <c r="AO235" s="50">
        <v>7.4</v>
      </c>
      <c r="AP235" s="50">
        <v>69.44</v>
      </c>
      <c r="AQ235" s="50">
        <v>75.930000000000007</v>
      </c>
      <c r="AR235" s="50">
        <v>62.76</v>
      </c>
      <c r="AS235" s="50">
        <v>26.77</v>
      </c>
      <c r="AT235" s="50">
        <v>28.84</v>
      </c>
      <c r="AU235" s="50">
        <v>24.66</v>
      </c>
      <c r="AV235" s="102">
        <v>355</v>
      </c>
      <c r="AW235" s="102">
        <v>179.9</v>
      </c>
      <c r="AX235" s="102">
        <v>175.1</v>
      </c>
      <c r="AY235" s="102">
        <v>60.9</v>
      </c>
      <c r="AZ235" s="102">
        <v>30.7</v>
      </c>
      <c r="BA235" s="102">
        <v>30.1</v>
      </c>
      <c r="BB235" s="102">
        <v>74.900000000000006</v>
      </c>
      <c r="BC235" s="102">
        <v>37.4</v>
      </c>
      <c r="BD235" s="102">
        <v>37.6</v>
      </c>
      <c r="BE235" s="102"/>
      <c r="BF235" s="50">
        <v>65.8</v>
      </c>
      <c r="BG235" s="50">
        <v>72.5</v>
      </c>
      <c r="BH235" s="50">
        <v>59</v>
      </c>
      <c r="BI235" s="50">
        <v>21.7</v>
      </c>
      <c r="BJ235" s="50">
        <v>23.4</v>
      </c>
      <c r="BK235" s="50">
        <v>20.100000000000001</v>
      </c>
      <c r="BL235" s="50">
        <v>83</v>
      </c>
      <c r="BM235" s="50">
        <v>87.5</v>
      </c>
      <c r="BN235" s="50">
        <v>78.599999999999994</v>
      </c>
      <c r="BO235" s="50">
        <v>69.44</v>
      </c>
      <c r="BP235" s="50">
        <v>75.930000000000007</v>
      </c>
      <c r="BQ235" s="50">
        <v>62.76</v>
      </c>
      <c r="BR235" s="50">
        <v>26.77</v>
      </c>
      <c r="BS235" s="50">
        <v>28.84</v>
      </c>
      <c r="BT235" s="50">
        <v>24.66</v>
      </c>
      <c r="BU235" s="50">
        <v>88.38</v>
      </c>
      <c r="BV235" s="50">
        <v>92.36</v>
      </c>
      <c r="BW235" s="50">
        <v>84.42</v>
      </c>
      <c r="BX235" s="50" t="s">
        <v>1383</v>
      </c>
      <c r="BY235" s="50" t="s">
        <v>1383</v>
      </c>
      <c r="BZ235" s="50" t="s">
        <v>1383</v>
      </c>
      <c r="CA235" s="50" t="s">
        <v>1383</v>
      </c>
      <c r="CB235" s="50" t="s">
        <v>1383</v>
      </c>
      <c r="CC235" s="50" t="s">
        <v>1383</v>
      </c>
      <c r="CF235" s="101">
        <v>524853</v>
      </c>
      <c r="CG235" s="101">
        <v>261820</v>
      </c>
      <c r="CH235" s="101">
        <v>263033</v>
      </c>
      <c r="CI235" s="101">
        <v>31557</v>
      </c>
      <c r="CJ235" s="101">
        <v>16148</v>
      </c>
      <c r="CK235" s="101">
        <v>15409</v>
      </c>
      <c r="CL235" s="101">
        <v>32160</v>
      </c>
      <c r="CM235" s="101">
        <v>16499</v>
      </c>
      <c r="CN235" s="101">
        <v>15661</v>
      </c>
      <c r="CO235" s="101">
        <v>36618</v>
      </c>
      <c r="CP235" s="101">
        <v>18432</v>
      </c>
      <c r="CQ235" s="101">
        <v>18186</v>
      </c>
      <c r="CR235" s="101">
        <v>39697</v>
      </c>
      <c r="CS235" s="101">
        <v>19734</v>
      </c>
      <c r="CT235" s="101">
        <v>19963</v>
      </c>
      <c r="CV235" s="103" t="s">
        <v>1383</v>
      </c>
      <c r="CY235" s="104"/>
      <c r="CZ235" s="104"/>
    </row>
    <row r="236" spans="1:104" ht="12.75" x14ac:dyDescent="0.2">
      <c r="A236" s="96" t="s">
        <v>1329</v>
      </c>
      <c r="B236" s="97" t="s">
        <v>1365</v>
      </c>
      <c r="C236" s="96" t="s">
        <v>1066</v>
      </c>
      <c r="D236" s="50">
        <v>0</v>
      </c>
      <c r="E236" s="50">
        <v>2012</v>
      </c>
      <c r="F236" s="101">
        <v>475600</v>
      </c>
      <c r="G236" s="101">
        <v>84600</v>
      </c>
      <c r="H236" s="101">
        <v>84243.44249999999</v>
      </c>
      <c r="I236" s="101">
        <v>136391.12999999998</v>
      </c>
      <c r="J236" s="101"/>
      <c r="K236" s="101"/>
      <c r="L236" s="50">
        <v>10.9</v>
      </c>
      <c r="M236" s="50">
        <v>11.2</v>
      </c>
      <c r="N236" s="50">
        <v>10.6</v>
      </c>
      <c r="O236" s="102">
        <v>28.1</v>
      </c>
      <c r="P236" s="102">
        <v>28.8</v>
      </c>
      <c r="Q236" s="50">
        <v>27.3</v>
      </c>
      <c r="R236" s="102"/>
      <c r="S236" s="102"/>
      <c r="T236" s="102"/>
      <c r="U236" s="102"/>
      <c r="V236" s="102"/>
      <c r="W236" s="102"/>
      <c r="AJ236" s="50">
        <v>4317.5</v>
      </c>
      <c r="AK236" s="50">
        <v>2323.1</v>
      </c>
      <c r="AL236" s="50">
        <v>1994.5</v>
      </c>
      <c r="AM236" s="50">
        <v>300.5</v>
      </c>
      <c r="AN236" s="50">
        <v>164.9</v>
      </c>
      <c r="AO236" s="50">
        <v>135.6</v>
      </c>
      <c r="AP236" s="50">
        <v>64.290000000000006</v>
      </c>
      <c r="AQ236" s="50">
        <v>70.489999999999995</v>
      </c>
      <c r="AR236" s="50">
        <v>58.32</v>
      </c>
      <c r="AS236" s="50">
        <v>25.88</v>
      </c>
      <c r="AT236" s="50">
        <v>28.04</v>
      </c>
      <c r="AU236" s="50">
        <v>23.66</v>
      </c>
      <c r="AV236" s="102">
        <v>6715.7</v>
      </c>
      <c r="AW236" s="102">
        <v>3295.6</v>
      </c>
      <c r="AX236" s="102">
        <v>3420.1</v>
      </c>
      <c r="AY236" s="102">
        <v>1161.2</v>
      </c>
      <c r="AZ236" s="102">
        <v>588.1</v>
      </c>
      <c r="BA236" s="102">
        <v>573.1</v>
      </c>
      <c r="BB236" s="102">
        <v>1440.9</v>
      </c>
      <c r="BC236" s="102">
        <v>739.1</v>
      </c>
      <c r="BD236" s="102">
        <v>701.8</v>
      </c>
      <c r="BE236" s="102"/>
      <c r="BF236" s="50">
        <v>57.2</v>
      </c>
      <c r="BG236" s="50">
        <v>62.5</v>
      </c>
      <c r="BH236" s="50">
        <v>52.1</v>
      </c>
      <c r="BI236" s="50">
        <v>18.600000000000001</v>
      </c>
      <c r="BJ236" s="50">
        <v>20</v>
      </c>
      <c r="BK236" s="50">
        <v>17.2</v>
      </c>
      <c r="BL236" s="50">
        <v>70.3</v>
      </c>
      <c r="BM236" s="50">
        <v>79.900000000000006</v>
      </c>
      <c r="BN236" s="50">
        <v>60.2</v>
      </c>
      <c r="BO236" s="50">
        <v>64.290000000000006</v>
      </c>
      <c r="BP236" s="50">
        <v>70.489999999999995</v>
      </c>
      <c r="BQ236" s="50">
        <v>58.32</v>
      </c>
      <c r="BR236" s="50">
        <v>25.88</v>
      </c>
      <c r="BS236" s="50">
        <v>28.04</v>
      </c>
      <c r="BT236" s="50">
        <v>23.66</v>
      </c>
      <c r="BU236" s="50">
        <v>79.790000000000006</v>
      </c>
      <c r="BV236" s="50">
        <v>90.97</v>
      </c>
      <c r="BW236" s="50">
        <v>68</v>
      </c>
      <c r="BX236" s="50">
        <v>19.5</v>
      </c>
      <c r="BY236" s="50">
        <v>18.2</v>
      </c>
      <c r="BZ236" s="50">
        <v>20.7</v>
      </c>
      <c r="CA236" s="50">
        <v>11.2</v>
      </c>
      <c r="CB236" s="50">
        <v>12.1</v>
      </c>
      <c r="CC236" s="50">
        <v>10.3</v>
      </c>
      <c r="CF236" s="101">
        <v>9957731</v>
      </c>
      <c r="CG236" s="101">
        <v>4731724</v>
      </c>
      <c r="CH236" s="101">
        <v>5226007</v>
      </c>
      <c r="CI236" s="101">
        <v>568221</v>
      </c>
      <c r="CJ236" s="101">
        <v>291004</v>
      </c>
      <c r="CK236" s="101">
        <v>277217</v>
      </c>
      <c r="CL236" s="101">
        <v>639074</v>
      </c>
      <c r="CM236" s="101">
        <v>326966</v>
      </c>
      <c r="CN236" s="101">
        <v>312108</v>
      </c>
      <c r="CO236" s="101">
        <v>673487</v>
      </c>
      <c r="CP236" s="101">
        <v>342505</v>
      </c>
      <c r="CQ236" s="101">
        <v>330982</v>
      </c>
      <c r="CR236" s="101">
        <v>792489</v>
      </c>
      <c r="CS236" s="101">
        <v>405264</v>
      </c>
      <c r="CT236" s="101">
        <v>387225</v>
      </c>
      <c r="CV236" s="103">
        <v>32.4</v>
      </c>
      <c r="CY236" s="104"/>
      <c r="CZ236" s="104"/>
    </row>
    <row r="237" spans="1:104" ht="12.75" x14ac:dyDescent="0.2">
      <c r="A237" s="96" t="s">
        <v>211</v>
      </c>
      <c r="B237" s="97" t="s">
        <v>625</v>
      </c>
      <c r="C237" s="96" t="s">
        <v>1067</v>
      </c>
      <c r="D237" s="50">
        <v>1</v>
      </c>
      <c r="E237" s="50">
        <v>2012</v>
      </c>
      <c r="F237" s="101">
        <v>129699.99999999999</v>
      </c>
      <c r="G237" s="101">
        <v>18800</v>
      </c>
      <c r="H237" s="101">
        <v>18833.662499999999</v>
      </c>
      <c r="I237" s="101">
        <v>38632.404999999999</v>
      </c>
      <c r="J237" s="101"/>
      <c r="K237" s="101"/>
      <c r="L237" s="50">
        <v>9.1999999999999993</v>
      </c>
      <c r="M237" s="50">
        <v>10.3</v>
      </c>
      <c r="N237" s="50">
        <v>8</v>
      </c>
      <c r="O237" s="102">
        <v>23.9</v>
      </c>
      <c r="P237" s="102">
        <v>28.6</v>
      </c>
      <c r="Q237" s="50">
        <v>18.399999999999999</v>
      </c>
      <c r="R237" s="102"/>
      <c r="S237" s="102"/>
      <c r="T237" s="102"/>
      <c r="U237" s="102"/>
      <c r="V237" s="102"/>
      <c r="W237" s="102"/>
      <c r="AJ237" s="50">
        <v>1391.8</v>
      </c>
      <c r="AK237" s="50">
        <v>734</v>
      </c>
      <c r="AL237" s="50">
        <v>657.7</v>
      </c>
      <c r="AM237" s="50">
        <v>78.7</v>
      </c>
      <c r="AN237" s="50">
        <v>42.4</v>
      </c>
      <c r="AO237" s="50">
        <v>36.299999999999997</v>
      </c>
      <c r="AP237" s="50">
        <v>68.569999999999993</v>
      </c>
      <c r="AQ237" s="50">
        <v>75.14</v>
      </c>
      <c r="AR237" s="50">
        <v>62.48</v>
      </c>
      <c r="AS237" s="50">
        <v>24.32</v>
      </c>
      <c r="AT237" s="50">
        <v>26</v>
      </c>
      <c r="AU237" s="50">
        <v>22.6</v>
      </c>
      <c r="AV237" s="102">
        <v>2029.6</v>
      </c>
      <c r="AW237" s="102">
        <v>976.9</v>
      </c>
      <c r="AX237" s="102">
        <v>1052.7</v>
      </c>
      <c r="AY237" s="102">
        <v>323.60000000000002</v>
      </c>
      <c r="AZ237" s="102">
        <v>163.1</v>
      </c>
      <c r="BA237" s="102">
        <v>160.5</v>
      </c>
      <c r="BB237" s="102">
        <v>479.3</v>
      </c>
      <c r="BC237" s="102">
        <v>236.6</v>
      </c>
      <c r="BD237" s="102">
        <v>242.8</v>
      </c>
      <c r="BE237" s="102"/>
      <c r="BF237" s="50">
        <v>62.2</v>
      </c>
      <c r="BG237" s="50">
        <v>67.3</v>
      </c>
      <c r="BH237" s="50">
        <v>57.5</v>
      </c>
      <c r="BI237" s="50">
        <v>18.5</v>
      </c>
      <c r="BJ237" s="50">
        <v>18.600000000000001</v>
      </c>
      <c r="BK237" s="50">
        <v>18.399999999999999</v>
      </c>
      <c r="BL237" s="50">
        <v>74.400000000000006</v>
      </c>
      <c r="BM237" s="50">
        <v>83.4</v>
      </c>
      <c r="BN237" s="50">
        <v>65.7</v>
      </c>
      <c r="BO237" s="50">
        <v>68.569999999999993</v>
      </c>
      <c r="BP237" s="50">
        <v>75.14</v>
      </c>
      <c r="BQ237" s="50">
        <v>62.48</v>
      </c>
      <c r="BR237" s="50">
        <v>24.32</v>
      </c>
      <c r="BS237" s="50">
        <v>26</v>
      </c>
      <c r="BT237" s="50">
        <v>22.6</v>
      </c>
      <c r="BU237" s="50">
        <v>82.5</v>
      </c>
      <c r="BV237" s="50">
        <v>93.53</v>
      </c>
      <c r="BW237" s="50">
        <v>71.760000000000005</v>
      </c>
      <c r="BX237" s="50">
        <v>15.2</v>
      </c>
      <c r="BY237" s="50">
        <v>15.8</v>
      </c>
      <c r="BZ237" s="50">
        <v>14.6</v>
      </c>
      <c r="CA237" s="50">
        <v>10</v>
      </c>
      <c r="CB237" s="50">
        <v>10.9</v>
      </c>
      <c r="CC237" s="50">
        <v>9.1999999999999993</v>
      </c>
      <c r="CF237" s="101">
        <v>2985089</v>
      </c>
      <c r="CG237" s="101">
        <v>1396949</v>
      </c>
      <c r="CH237" s="101">
        <v>1588140</v>
      </c>
      <c r="CI237" s="101">
        <v>148405</v>
      </c>
      <c r="CJ237" s="101">
        <v>75814</v>
      </c>
      <c r="CK237" s="101">
        <v>72591</v>
      </c>
      <c r="CL237" s="101">
        <v>180261</v>
      </c>
      <c r="CM237" s="101">
        <v>90554</v>
      </c>
      <c r="CN237" s="101">
        <v>89707</v>
      </c>
      <c r="CO237" s="101">
        <v>206684</v>
      </c>
      <c r="CP237" s="101">
        <v>101510</v>
      </c>
      <c r="CQ237" s="101">
        <v>105174</v>
      </c>
      <c r="CR237" s="101">
        <v>272052</v>
      </c>
      <c r="CS237" s="101">
        <v>134076</v>
      </c>
      <c r="CT237" s="101">
        <v>137976</v>
      </c>
      <c r="CV237" s="103">
        <v>28.4</v>
      </c>
      <c r="CY237" s="104"/>
      <c r="CZ237" s="104"/>
    </row>
    <row r="238" spans="1:104" ht="12.75" x14ac:dyDescent="0.2">
      <c r="A238" s="96" t="s">
        <v>212</v>
      </c>
      <c r="B238" s="97" t="s">
        <v>625</v>
      </c>
      <c r="C238" s="96" t="s">
        <v>1068</v>
      </c>
      <c r="D238" s="50">
        <v>2</v>
      </c>
      <c r="E238" s="50">
        <v>2012</v>
      </c>
      <c r="F238" s="101">
        <v>129699.99999999999</v>
      </c>
      <c r="G238" s="101">
        <v>18800</v>
      </c>
      <c r="H238" s="101">
        <v>18833.662499999999</v>
      </c>
      <c r="I238" s="101">
        <v>38632.404999999999</v>
      </c>
      <c r="J238" s="101">
        <v>24015.997500000001</v>
      </c>
      <c r="K238" s="101">
        <v>14616.407499999999</v>
      </c>
      <c r="L238" s="50">
        <v>9.1999999999999993</v>
      </c>
      <c r="M238" s="50">
        <v>10.3</v>
      </c>
      <c r="N238" s="50">
        <v>8</v>
      </c>
      <c r="O238" s="102">
        <v>23.9</v>
      </c>
      <c r="P238" s="102">
        <v>28.6</v>
      </c>
      <c r="Q238" s="50">
        <v>18.399999999999999</v>
      </c>
      <c r="R238" s="102">
        <v>9.768615674961671</v>
      </c>
      <c r="S238" s="102">
        <v>10.853429015189842</v>
      </c>
      <c r="T238" s="102">
        <v>8.3906357180282516</v>
      </c>
      <c r="U238" s="102">
        <v>8.059503387336294</v>
      </c>
      <c r="V238" s="102">
        <v>10.151719097811524</v>
      </c>
      <c r="W238" s="102">
        <v>6.0207052773721852</v>
      </c>
      <c r="AJ238" s="50">
        <v>1391.8</v>
      </c>
      <c r="AK238" s="50">
        <v>734</v>
      </c>
      <c r="AL238" s="50">
        <v>657.7</v>
      </c>
      <c r="AM238" s="50">
        <v>78.7</v>
      </c>
      <c r="AN238" s="50">
        <v>42.4</v>
      </c>
      <c r="AO238" s="50">
        <v>36.299999999999997</v>
      </c>
      <c r="AP238" s="50">
        <v>68.569999999999993</v>
      </c>
      <c r="AQ238" s="50">
        <v>75.14</v>
      </c>
      <c r="AR238" s="50">
        <v>62.48</v>
      </c>
      <c r="AS238" s="50">
        <v>24.32</v>
      </c>
      <c r="AT238" s="50">
        <v>26</v>
      </c>
      <c r="AU238" s="50">
        <v>22.6</v>
      </c>
      <c r="AV238" s="102">
        <v>2029.6</v>
      </c>
      <c r="AW238" s="102">
        <v>976.9</v>
      </c>
      <c r="AX238" s="102">
        <v>1052.7</v>
      </c>
      <c r="AY238" s="102">
        <v>323.60000000000002</v>
      </c>
      <c r="AZ238" s="102">
        <v>163.1</v>
      </c>
      <c r="BA238" s="102">
        <v>160.5</v>
      </c>
      <c r="BB238" s="102">
        <v>479.3</v>
      </c>
      <c r="BC238" s="102">
        <v>236.6</v>
      </c>
      <c r="BD238" s="102">
        <v>242.8</v>
      </c>
      <c r="BE238" s="102"/>
      <c r="BF238" s="50">
        <v>62.2</v>
      </c>
      <c r="BG238" s="50">
        <v>67.3</v>
      </c>
      <c r="BH238" s="50">
        <v>57.5</v>
      </c>
      <c r="BI238" s="50">
        <v>18.5</v>
      </c>
      <c r="BJ238" s="50">
        <v>18.600000000000001</v>
      </c>
      <c r="BK238" s="50">
        <v>18.399999999999999</v>
      </c>
      <c r="BL238" s="50">
        <v>74.400000000000006</v>
      </c>
      <c r="BM238" s="50">
        <v>83.4</v>
      </c>
      <c r="BN238" s="50">
        <v>65.7</v>
      </c>
      <c r="BO238" s="50">
        <v>68.569999999999993</v>
      </c>
      <c r="BP238" s="50">
        <v>75.14</v>
      </c>
      <c r="BQ238" s="50">
        <v>62.48</v>
      </c>
      <c r="BR238" s="50">
        <v>24.32</v>
      </c>
      <c r="BS238" s="50">
        <v>26</v>
      </c>
      <c r="BT238" s="50">
        <v>22.6</v>
      </c>
      <c r="BU238" s="50">
        <v>82.5</v>
      </c>
      <c r="BV238" s="50">
        <v>93.53</v>
      </c>
      <c r="BW238" s="50">
        <v>71.760000000000005</v>
      </c>
      <c r="BX238" s="50">
        <v>15.2</v>
      </c>
      <c r="BY238" s="50">
        <v>15.8</v>
      </c>
      <c r="BZ238" s="50">
        <v>14.6</v>
      </c>
      <c r="CA238" s="50">
        <v>10</v>
      </c>
      <c r="CB238" s="50">
        <v>10.9</v>
      </c>
      <c r="CC238" s="50">
        <v>9.1999999999999993</v>
      </c>
      <c r="CF238" s="101">
        <v>2985089</v>
      </c>
      <c r="CG238" s="101">
        <v>1396949</v>
      </c>
      <c r="CH238" s="101">
        <v>1588140</v>
      </c>
      <c r="CI238" s="101">
        <v>148405</v>
      </c>
      <c r="CJ238" s="101">
        <v>75814</v>
      </c>
      <c r="CK238" s="101">
        <v>72591</v>
      </c>
      <c r="CL238" s="101">
        <v>180261</v>
      </c>
      <c r="CM238" s="101">
        <v>90554</v>
      </c>
      <c r="CN238" s="101">
        <v>89707</v>
      </c>
      <c r="CO238" s="101">
        <v>206684</v>
      </c>
      <c r="CP238" s="101">
        <v>101510</v>
      </c>
      <c r="CQ238" s="101">
        <v>105174</v>
      </c>
      <c r="CR238" s="101">
        <v>272052</v>
      </c>
      <c r="CS238" s="101">
        <v>134076</v>
      </c>
      <c r="CT238" s="101">
        <v>137976</v>
      </c>
      <c r="CV238" s="103" t="s">
        <v>1383</v>
      </c>
      <c r="CY238" s="104"/>
      <c r="CZ238" s="104"/>
    </row>
    <row r="239" spans="1:104" ht="12.75" x14ac:dyDescent="0.2">
      <c r="A239" s="96" t="s">
        <v>213</v>
      </c>
      <c r="B239" s="97" t="s">
        <v>626</v>
      </c>
      <c r="C239" s="96" t="s">
        <v>1069</v>
      </c>
      <c r="D239" s="50">
        <v>1</v>
      </c>
      <c r="E239" s="50">
        <v>2012</v>
      </c>
      <c r="F239" s="101">
        <v>127300</v>
      </c>
      <c r="G239" s="101">
        <v>23100</v>
      </c>
      <c r="H239" s="101">
        <v>23016.247499999998</v>
      </c>
      <c r="I239" s="101">
        <v>35697.502500000002</v>
      </c>
      <c r="J239" s="101"/>
      <c r="K239" s="101"/>
      <c r="L239" s="50">
        <v>9.6</v>
      </c>
      <c r="M239" s="50">
        <v>9.4</v>
      </c>
      <c r="N239" s="50">
        <v>9.8000000000000007</v>
      </c>
      <c r="O239" s="102">
        <v>23.7</v>
      </c>
      <c r="P239" s="102">
        <v>23.7</v>
      </c>
      <c r="Q239" s="50">
        <v>23.7</v>
      </c>
      <c r="R239" s="102"/>
      <c r="S239" s="102"/>
      <c r="T239" s="102"/>
      <c r="U239" s="102"/>
      <c r="V239" s="102"/>
      <c r="W239" s="102"/>
      <c r="AJ239" s="50">
        <v>1319.4</v>
      </c>
      <c r="AK239" s="50">
        <v>714.6</v>
      </c>
      <c r="AL239" s="50">
        <v>604.79999999999995</v>
      </c>
      <c r="AM239" s="50">
        <v>97.4</v>
      </c>
      <c r="AN239" s="50">
        <v>51.5</v>
      </c>
      <c r="AO239" s="50">
        <v>45.8</v>
      </c>
      <c r="AP239" s="50">
        <v>64.56</v>
      </c>
      <c r="AQ239" s="50">
        <v>70.48</v>
      </c>
      <c r="AR239" s="50">
        <v>58.74</v>
      </c>
      <c r="AS239" s="50">
        <v>28.08</v>
      </c>
      <c r="AT239" s="50">
        <v>29.31</v>
      </c>
      <c r="AU239" s="50">
        <v>26.81</v>
      </c>
      <c r="AV239" s="102">
        <v>2043.6</v>
      </c>
      <c r="AW239" s="102">
        <v>1014</v>
      </c>
      <c r="AX239" s="102">
        <v>1029.5999999999999</v>
      </c>
      <c r="AY239" s="102">
        <v>346.7</v>
      </c>
      <c r="AZ239" s="102">
        <v>175.8</v>
      </c>
      <c r="BA239" s="102">
        <v>170.9</v>
      </c>
      <c r="BB239" s="102">
        <v>424.9</v>
      </c>
      <c r="BC239" s="102">
        <v>221.4</v>
      </c>
      <c r="BD239" s="102">
        <v>203.5</v>
      </c>
      <c r="BE239" s="102"/>
      <c r="BF239" s="50">
        <v>58.3</v>
      </c>
      <c r="BG239" s="50">
        <v>63.8</v>
      </c>
      <c r="BH239" s="50">
        <v>52.9</v>
      </c>
      <c r="BI239" s="50">
        <v>21.4</v>
      </c>
      <c r="BJ239" s="50">
        <v>22.4</v>
      </c>
      <c r="BK239" s="50">
        <v>20.399999999999999</v>
      </c>
      <c r="BL239" s="50">
        <v>72.2</v>
      </c>
      <c r="BM239" s="50">
        <v>82.3</v>
      </c>
      <c r="BN239" s="50">
        <v>61.3</v>
      </c>
      <c r="BO239" s="50">
        <v>64.56</v>
      </c>
      <c r="BP239" s="50">
        <v>70.48</v>
      </c>
      <c r="BQ239" s="50">
        <v>58.74</v>
      </c>
      <c r="BR239" s="50">
        <v>28.08</v>
      </c>
      <c r="BS239" s="50">
        <v>29.31</v>
      </c>
      <c r="BT239" s="50">
        <v>26.81</v>
      </c>
      <c r="BU239" s="50">
        <v>80.63</v>
      </c>
      <c r="BV239" s="50">
        <v>91.6</v>
      </c>
      <c r="BW239" s="50">
        <v>68.69</v>
      </c>
      <c r="BX239" s="50">
        <v>17.100000000000001</v>
      </c>
      <c r="BY239" s="50">
        <v>15.5</v>
      </c>
      <c r="BZ239" s="50">
        <v>18.8</v>
      </c>
      <c r="CA239" s="50">
        <v>10.4</v>
      </c>
      <c r="CB239" s="50">
        <v>10.1</v>
      </c>
      <c r="CC239" s="50">
        <v>10.7</v>
      </c>
      <c r="CF239" s="101">
        <v>3017658</v>
      </c>
      <c r="CG239" s="101">
        <v>1449153</v>
      </c>
      <c r="CH239" s="101">
        <v>1568505</v>
      </c>
      <c r="CI239" s="101">
        <v>173188</v>
      </c>
      <c r="CJ239" s="101">
        <v>89146</v>
      </c>
      <c r="CK239" s="101">
        <v>84042</v>
      </c>
      <c r="CL239" s="101">
        <v>192270</v>
      </c>
      <c r="CM239" s="101">
        <v>99231</v>
      </c>
      <c r="CN239" s="101">
        <v>93039</v>
      </c>
      <c r="CO239" s="101">
        <v>201857</v>
      </c>
      <c r="CP239" s="101">
        <v>104267</v>
      </c>
      <c r="CQ239" s="101">
        <v>97590</v>
      </c>
      <c r="CR239" s="101">
        <v>234691</v>
      </c>
      <c r="CS239" s="101">
        <v>122035</v>
      </c>
      <c r="CT239" s="101">
        <v>112656</v>
      </c>
      <c r="CV239" s="103">
        <v>28.2</v>
      </c>
      <c r="CY239" s="104"/>
      <c r="CZ239" s="104"/>
    </row>
    <row r="240" spans="1:104" ht="12.75" x14ac:dyDescent="0.2">
      <c r="A240" s="96" t="s">
        <v>214</v>
      </c>
      <c r="B240" s="97" t="s">
        <v>627</v>
      </c>
      <c r="C240" s="96" t="s">
        <v>1070</v>
      </c>
      <c r="D240" s="50">
        <v>2</v>
      </c>
      <c r="E240" s="50">
        <v>2012</v>
      </c>
      <c r="F240" s="101">
        <v>48000</v>
      </c>
      <c r="G240" s="101">
        <v>8900</v>
      </c>
      <c r="H240" s="101">
        <v>8904.8200000000015</v>
      </c>
      <c r="I240" s="101">
        <v>12692.7425</v>
      </c>
      <c r="J240" s="101">
        <v>7320.3250000000007</v>
      </c>
      <c r="K240" s="101">
        <v>5372.4175000000005</v>
      </c>
      <c r="L240" s="50">
        <v>9.8000000000000007</v>
      </c>
      <c r="M240" s="50">
        <v>9.4</v>
      </c>
      <c r="N240" s="50">
        <v>10.199999999999999</v>
      </c>
      <c r="O240" s="102">
        <v>23.8</v>
      </c>
      <c r="P240" s="102">
        <v>24.8</v>
      </c>
      <c r="Q240" s="50">
        <v>22.7</v>
      </c>
      <c r="R240" s="102">
        <v>10.029284873302547</v>
      </c>
      <c r="S240" s="102">
        <v>9.5731725059445534</v>
      </c>
      <c r="T240" s="102">
        <v>10.725586861817781</v>
      </c>
      <c r="U240" s="102">
        <v>8.220865583125363</v>
      </c>
      <c r="V240" s="102">
        <v>9.0212620906271876</v>
      </c>
      <c r="W240" s="102">
        <v>7.3342156824935483</v>
      </c>
      <c r="AJ240" s="50">
        <v>488.3</v>
      </c>
      <c r="AK240" s="50">
        <v>268</v>
      </c>
      <c r="AL240" s="50">
        <v>220.3</v>
      </c>
      <c r="AM240" s="50">
        <v>37.5</v>
      </c>
      <c r="AN240" s="50">
        <v>19.7</v>
      </c>
      <c r="AO240" s="50">
        <v>17.8</v>
      </c>
      <c r="AP240" s="50">
        <v>66.38</v>
      </c>
      <c r="AQ240" s="50">
        <v>73.36</v>
      </c>
      <c r="AR240" s="50">
        <v>59.5</v>
      </c>
      <c r="AS240" s="50">
        <v>29.76</v>
      </c>
      <c r="AT240" s="50">
        <v>31</v>
      </c>
      <c r="AU240" s="50">
        <v>28.49</v>
      </c>
      <c r="AV240" s="102">
        <v>735.6</v>
      </c>
      <c r="AW240" s="102">
        <v>365.3</v>
      </c>
      <c r="AX240" s="102">
        <v>370.3</v>
      </c>
      <c r="AY240" s="102">
        <v>126.1</v>
      </c>
      <c r="AZ240" s="102">
        <v>63.7</v>
      </c>
      <c r="BA240" s="102">
        <v>62.4</v>
      </c>
      <c r="BB240" s="102">
        <v>154.4</v>
      </c>
      <c r="BC240" s="102">
        <v>81.099999999999994</v>
      </c>
      <c r="BD240" s="102">
        <v>73.3</v>
      </c>
      <c r="BE240" s="102"/>
      <c r="BF240" s="50">
        <v>59.9</v>
      </c>
      <c r="BG240" s="50">
        <v>66.400000000000006</v>
      </c>
      <c r="BH240" s="50">
        <v>53.4</v>
      </c>
      <c r="BI240" s="50">
        <v>22.7</v>
      </c>
      <c r="BJ240" s="50">
        <v>23.3</v>
      </c>
      <c r="BK240" s="50">
        <v>22</v>
      </c>
      <c r="BL240" s="50">
        <v>73.7</v>
      </c>
      <c r="BM240" s="50">
        <v>85.2</v>
      </c>
      <c r="BN240" s="50">
        <v>61</v>
      </c>
      <c r="BO240" s="50">
        <v>66.38</v>
      </c>
      <c r="BP240" s="50">
        <v>73.36</v>
      </c>
      <c r="BQ240" s="50">
        <v>59.5</v>
      </c>
      <c r="BR240" s="50">
        <v>29.76</v>
      </c>
      <c r="BS240" s="50">
        <v>31</v>
      </c>
      <c r="BT240" s="50">
        <v>28.49</v>
      </c>
      <c r="BU240" s="50">
        <v>81.97</v>
      </c>
      <c r="BV240" s="50">
        <v>94.23</v>
      </c>
      <c r="BW240" s="50">
        <v>68.38</v>
      </c>
      <c r="BX240" s="50">
        <v>16.3</v>
      </c>
      <c r="BY240" s="50">
        <v>14.8</v>
      </c>
      <c r="BZ240" s="50">
        <v>17.8</v>
      </c>
      <c r="CA240" s="50">
        <v>12</v>
      </c>
      <c r="CB240" s="50">
        <v>11.9</v>
      </c>
      <c r="CC240" s="50">
        <v>12</v>
      </c>
      <c r="CF240" s="101">
        <v>1090346</v>
      </c>
      <c r="CG240" s="101">
        <v>527186</v>
      </c>
      <c r="CH240" s="101">
        <v>563160</v>
      </c>
      <c r="CI240" s="101">
        <v>63624</v>
      </c>
      <c r="CJ240" s="101">
        <v>32763</v>
      </c>
      <c r="CK240" s="101">
        <v>30861</v>
      </c>
      <c r="CL240" s="101">
        <v>71434</v>
      </c>
      <c r="CM240" s="101">
        <v>37336</v>
      </c>
      <c r="CN240" s="101">
        <v>34098</v>
      </c>
      <c r="CO240" s="101">
        <v>73947</v>
      </c>
      <c r="CP240" s="101">
        <v>38598</v>
      </c>
      <c r="CQ240" s="101">
        <v>35349</v>
      </c>
      <c r="CR240" s="101">
        <v>86637</v>
      </c>
      <c r="CS240" s="101">
        <v>45557</v>
      </c>
      <c r="CT240" s="101">
        <v>41080</v>
      </c>
      <c r="CV240" s="103" t="s">
        <v>1383</v>
      </c>
      <c r="CY240" s="104"/>
      <c r="CZ240" s="104"/>
    </row>
    <row r="241" spans="1:104" ht="12.75" x14ac:dyDescent="0.2">
      <c r="A241" s="96" t="s">
        <v>215</v>
      </c>
      <c r="B241" s="97" t="s">
        <v>628</v>
      </c>
      <c r="C241" s="96" t="s">
        <v>1071</v>
      </c>
      <c r="D241" s="50">
        <v>2</v>
      </c>
      <c r="E241" s="50">
        <v>2012</v>
      </c>
      <c r="F241" s="101">
        <v>33500</v>
      </c>
      <c r="G241" s="101">
        <v>7000</v>
      </c>
      <c r="H241" s="101">
        <v>6935.3450000000003</v>
      </c>
      <c r="I241" s="101">
        <v>9188.0149999999994</v>
      </c>
      <c r="J241" s="101">
        <v>5477.7649999999994</v>
      </c>
      <c r="K241" s="101">
        <v>3710.25</v>
      </c>
      <c r="L241" s="50">
        <v>7.4</v>
      </c>
      <c r="M241" s="50">
        <v>7.4</v>
      </c>
      <c r="N241" s="50">
        <v>7.3</v>
      </c>
      <c r="O241" s="102">
        <v>20.3</v>
      </c>
      <c r="P241" s="102">
        <v>19.2</v>
      </c>
      <c r="Q241" s="50">
        <v>21.5</v>
      </c>
      <c r="R241" s="102">
        <v>7.7066964292735296</v>
      </c>
      <c r="S241" s="102">
        <v>8.0185171576987067</v>
      </c>
      <c r="T241" s="102">
        <v>7.2882549778398449</v>
      </c>
      <c r="U241" s="102">
        <v>6.4088377365393399</v>
      </c>
      <c r="V241" s="102">
        <v>7.4309614496911109</v>
      </c>
      <c r="W241" s="102">
        <v>5.327042964588248</v>
      </c>
      <c r="AJ241" s="50">
        <v>451.9</v>
      </c>
      <c r="AK241" s="50">
        <v>242.1</v>
      </c>
      <c r="AL241" s="50">
        <v>209.8</v>
      </c>
      <c r="AM241" s="50">
        <v>34.200000000000003</v>
      </c>
      <c r="AN241" s="50">
        <v>17.2</v>
      </c>
      <c r="AO241" s="50">
        <v>17</v>
      </c>
      <c r="AP241" s="50">
        <v>66.63</v>
      </c>
      <c r="AQ241" s="50">
        <v>71.709999999999994</v>
      </c>
      <c r="AR241" s="50">
        <v>61.59</v>
      </c>
      <c r="AS241" s="50">
        <v>30.69</v>
      </c>
      <c r="AT241" s="50">
        <v>30.35</v>
      </c>
      <c r="AU241" s="50">
        <v>31.06</v>
      </c>
      <c r="AV241" s="102">
        <v>678.3</v>
      </c>
      <c r="AW241" s="102">
        <v>337.6</v>
      </c>
      <c r="AX241" s="102">
        <v>340.7</v>
      </c>
      <c r="AY241" s="102">
        <v>111.3</v>
      </c>
      <c r="AZ241" s="102">
        <v>56.7</v>
      </c>
      <c r="BA241" s="102">
        <v>54.7</v>
      </c>
      <c r="BB241" s="102">
        <v>143.4</v>
      </c>
      <c r="BC241" s="102">
        <v>73.7</v>
      </c>
      <c r="BD241" s="102">
        <v>69.599999999999994</v>
      </c>
      <c r="BE241" s="102"/>
      <c r="BF241" s="50">
        <v>61.7</v>
      </c>
      <c r="BG241" s="50">
        <v>66.3</v>
      </c>
      <c r="BH241" s="50">
        <v>57.1</v>
      </c>
      <c r="BI241" s="50">
        <v>24.5</v>
      </c>
      <c r="BJ241" s="50">
        <v>24.5</v>
      </c>
      <c r="BK241" s="50">
        <v>24.4</v>
      </c>
      <c r="BL241" s="50">
        <v>76.8</v>
      </c>
      <c r="BM241" s="50">
        <v>85.2</v>
      </c>
      <c r="BN241" s="50">
        <v>67.8</v>
      </c>
      <c r="BO241" s="50">
        <v>66.63</v>
      </c>
      <c r="BP241" s="50">
        <v>71.709999999999994</v>
      </c>
      <c r="BQ241" s="50">
        <v>61.59</v>
      </c>
      <c r="BR241" s="50">
        <v>30.69</v>
      </c>
      <c r="BS241" s="50">
        <v>30.35</v>
      </c>
      <c r="BT241" s="50">
        <v>31.06</v>
      </c>
      <c r="BU241" s="50">
        <v>83.16</v>
      </c>
      <c r="BV241" s="50">
        <v>92.67</v>
      </c>
      <c r="BW241" s="50">
        <v>73.09</v>
      </c>
      <c r="BX241" s="50">
        <v>14.7</v>
      </c>
      <c r="BY241" s="50">
        <v>12.6</v>
      </c>
      <c r="BZ241" s="50">
        <v>16.8</v>
      </c>
      <c r="CA241" s="50">
        <v>7.7</v>
      </c>
      <c r="CB241" s="50">
        <v>7</v>
      </c>
      <c r="CC241" s="50">
        <v>8.4</v>
      </c>
      <c r="CF241" s="101">
        <v>993439</v>
      </c>
      <c r="CG241" s="101">
        <v>477431</v>
      </c>
      <c r="CH241" s="101">
        <v>516008</v>
      </c>
      <c r="CI241" s="101">
        <v>55630</v>
      </c>
      <c r="CJ241" s="101">
        <v>28557</v>
      </c>
      <c r="CK241" s="101">
        <v>27073</v>
      </c>
      <c r="CL241" s="101">
        <v>60993</v>
      </c>
      <c r="CM241" s="101">
        <v>31428</v>
      </c>
      <c r="CN241" s="101">
        <v>29565</v>
      </c>
      <c r="CO241" s="101">
        <v>66371</v>
      </c>
      <c r="CP241" s="101">
        <v>34008</v>
      </c>
      <c r="CQ241" s="101">
        <v>32363</v>
      </c>
      <c r="CR241" s="101">
        <v>79835</v>
      </c>
      <c r="CS241" s="101">
        <v>41104</v>
      </c>
      <c r="CT241" s="101">
        <v>38731</v>
      </c>
      <c r="CV241" s="103" t="s">
        <v>1383</v>
      </c>
      <c r="CY241" s="104"/>
      <c r="CZ241" s="104"/>
    </row>
    <row r="242" spans="1:104" ht="12.75" x14ac:dyDescent="0.2">
      <c r="A242" s="96" t="s">
        <v>216</v>
      </c>
      <c r="B242" s="97" t="s">
        <v>629</v>
      </c>
      <c r="C242" s="96" t="s">
        <v>1072</v>
      </c>
      <c r="D242" s="50">
        <v>2</v>
      </c>
      <c r="E242" s="50">
        <v>2012</v>
      </c>
      <c r="F242" s="101">
        <v>45800</v>
      </c>
      <c r="G242" s="101">
        <v>7200</v>
      </c>
      <c r="H242" s="101">
        <v>7176.0824999999995</v>
      </c>
      <c r="I242" s="101">
        <v>13816.744999999999</v>
      </c>
      <c r="J242" s="101">
        <v>7811.4175000000005</v>
      </c>
      <c r="K242" s="101">
        <v>6005.3275000000003</v>
      </c>
      <c r="L242" s="50">
        <v>12</v>
      </c>
      <c r="M242" s="50">
        <v>11.7</v>
      </c>
      <c r="N242" s="50">
        <v>12.4</v>
      </c>
      <c r="O242" s="102">
        <v>28</v>
      </c>
      <c r="P242" s="102">
        <v>27.3</v>
      </c>
      <c r="Q242" s="50">
        <v>28.8</v>
      </c>
      <c r="R242" s="102">
        <v>14.272870619649206</v>
      </c>
      <c r="S242" s="102">
        <v>13.467413222496463</v>
      </c>
      <c r="T242" s="102">
        <v>15.476895292786983</v>
      </c>
      <c r="U242" s="102">
        <v>10.86798384835355</v>
      </c>
      <c r="V242" s="102">
        <v>11.741794880409124</v>
      </c>
      <c r="W242" s="102">
        <v>9.9088092760536934</v>
      </c>
      <c r="AJ242" s="50">
        <v>379.2</v>
      </c>
      <c r="AK242" s="50">
        <v>204.5</v>
      </c>
      <c r="AL242" s="50">
        <v>174.7</v>
      </c>
      <c r="AM242" s="50">
        <v>25.7</v>
      </c>
      <c r="AN242" s="50">
        <v>14.6</v>
      </c>
      <c r="AO242" s="50">
        <v>11.1</v>
      </c>
      <c r="AP242" s="50">
        <v>60.22</v>
      </c>
      <c r="AQ242" s="50">
        <v>65.739999999999995</v>
      </c>
      <c r="AR242" s="50">
        <v>54.82</v>
      </c>
      <c r="AS242" s="50">
        <v>23.48</v>
      </c>
      <c r="AT242" s="50">
        <v>26.31</v>
      </c>
      <c r="AU242" s="50">
        <v>20.56</v>
      </c>
      <c r="AV242" s="102">
        <v>629.70000000000005</v>
      </c>
      <c r="AW242" s="102">
        <v>311.10000000000002</v>
      </c>
      <c r="AX242" s="102">
        <v>318.60000000000002</v>
      </c>
      <c r="AY242" s="102">
        <v>109.3</v>
      </c>
      <c r="AZ242" s="102">
        <v>55.5</v>
      </c>
      <c r="BA242" s="102">
        <v>53.8</v>
      </c>
      <c r="BB242" s="102">
        <v>127.1</v>
      </c>
      <c r="BC242" s="102">
        <v>66.5</v>
      </c>
      <c r="BD242" s="102">
        <v>60.6</v>
      </c>
      <c r="BE242" s="102"/>
      <c r="BF242" s="50">
        <v>52.9</v>
      </c>
      <c r="BG242" s="50">
        <v>58</v>
      </c>
      <c r="BH242" s="50">
        <v>48</v>
      </c>
      <c r="BI242" s="50">
        <v>16.899999999999999</v>
      </c>
      <c r="BJ242" s="50">
        <v>19.100000000000001</v>
      </c>
      <c r="BK242" s="50">
        <v>14.6</v>
      </c>
      <c r="BL242" s="50">
        <v>65.3</v>
      </c>
      <c r="BM242" s="50">
        <v>75.400000000000006</v>
      </c>
      <c r="BN242" s="50">
        <v>54.1</v>
      </c>
      <c r="BO242" s="50">
        <v>60.22</v>
      </c>
      <c r="BP242" s="50">
        <v>65.739999999999995</v>
      </c>
      <c r="BQ242" s="50">
        <v>54.82</v>
      </c>
      <c r="BR242" s="50">
        <v>23.48</v>
      </c>
      <c r="BS242" s="50">
        <v>26.31</v>
      </c>
      <c r="BT242" s="50">
        <v>20.56</v>
      </c>
      <c r="BU242" s="50">
        <v>76.14</v>
      </c>
      <c r="BV242" s="50">
        <v>87.19</v>
      </c>
      <c r="BW242" s="50">
        <v>64.02</v>
      </c>
      <c r="BX242" s="50">
        <v>20.6</v>
      </c>
      <c r="BY242" s="50">
        <v>19.2</v>
      </c>
      <c r="BZ242" s="50">
        <v>22</v>
      </c>
      <c r="CA242" s="50">
        <v>11.2</v>
      </c>
      <c r="CB242" s="50">
        <v>11</v>
      </c>
      <c r="CC242" s="50">
        <v>11.4</v>
      </c>
      <c r="CF242" s="101">
        <v>933873</v>
      </c>
      <c r="CG242" s="101">
        <v>444536</v>
      </c>
      <c r="CH242" s="101">
        <v>489337</v>
      </c>
      <c r="CI242" s="101">
        <v>53934</v>
      </c>
      <c r="CJ242" s="101">
        <v>27826</v>
      </c>
      <c r="CK242" s="101">
        <v>26108</v>
      </c>
      <c r="CL242" s="101">
        <v>59843</v>
      </c>
      <c r="CM242" s="101">
        <v>30467</v>
      </c>
      <c r="CN242" s="101">
        <v>29376</v>
      </c>
      <c r="CO242" s="101">
        <v>61539</v>
      </c>
      <c r="CP242" s="101">
        <v>31661</v>
      </c>
      <c r="CQ242" s="101">
        <v>29878</v>
      </c>
      <c r="CR242" s="101">
        <v>68219</v>
      </c>
      <c r="CS242" s="101">
        <v>35374</v>
      </c>
      <c r="CT242" s="101">
        <v>32845</v>
      </c>
      <c r="CV242" s="103" t="s">
        <v>1383</v>
      </c>
      <c r="CY242" s="104"/>
      <c r="CZ242" s="104"/>
    </row>
    <row r="243" spans="1:104" ht="12.75" x14ac:dyDescent="0.2">
      <c r="A243" s="96" t="s">
        <v>217</v>
      </c>
      <c r="B243" s="97" t="s">
        <v>630</v>
      </c>
      <c r="C243" s="96" t="s">
        <v>1073</v>
      </c>
      <c r="D243" s="50">
        <v>1</v>
      </c>
      <c r="E243" s="50">
        <v>2012</v>
      </c>
      <c r="F243" s="101">
        <v>218600</v>
      </c>
      <c r="G243" s="101">
        <v>42700</v>
      </c>
      <c r="H243" s="101">
        <v>42393.532500000001</v>
      </c>
      <c r="I243" s="101">
        <v>62061.222499999996</v>
      </c>
      <c r="J243" s="101"/>
      <c r="K243" s="101"/>
      <c r="L243" s="50">
        <v>13.5</v>
      </c>
      <c r="M243" s="50">
        <v>13.5</v>
      </c>
      <c r="N243" s="50">
        <v>13.6</v>
      </c>
      <c r="O243" s="102">
        <v>34.299999999999997</v>
      </c>
      <c r="P243" s="102">
        <v>32.700000000000003</v>
      </c>
      <c r="Q243" s="50">
        <v>36.4</v>
      </c>
      <c r="R243" s="102"/>
      <c r="S243" s="102"/>
      <c r="T243" s="102"/>
      <c r="U243" s="102"/>
      <c r="V243" s="102"/>
      <c r="W243" s="102"/>
      <c r="AJ243" s="50">
        <v>1606.3</v>
      </c>
      <c r="AK243" s="50">
        <v>874.4</v>
      </c>
      <c r="AL243" s="50">
        <v>731.9</v>
      </c>
      <c r="AM243" s="50">
        <v>124.5</v>
      </c>
      <c r="AN243" s="50">
        <v>70.900000000000006</v>
      </c>
      <c r="AO243" s="50">
        <v>53.5</v>
      </c>
      <c r="AP243" s="50">
        <v>60.79</v>
      </c>
      <c r="AQ243" s="50">
        <v>67.02</v>
      </c>
      <c r="AR243" s="50">
        <v>54.71</v>
      </c>
      <c r="AS243" s="50">
        <v>25.36</v>
      </c>
      <c r="AT243" s="50">
        <v>28.48</v>
      </c>
      <c r="AU243" s="50">
        <v>22.14</v>
      </c>
      <c r="AV243" s="102">
        <v>2642.5</v>
      </c>
      <c r="AW243" s="102">
        <v>1304.7</v>
      </c>
      <c r="AX243" s="102">
        <v>1337.8</v>
      </c>
      <c r="AY243" s="102">
        <v>490.9</v>
      </c>
      <c r="AZ243" s="102">
        <v>249.1</v>
      </c>
      <c r="BA243" s="102">
        <v>241.8</v>
      </c>
      <c r="BB243" s="102">
        <v>536.6</v>
      </c>
      <c r="BC243" s="102">
        <v>281.10000000000002</v>
      </c>
      <c r="BD243" s="102">
        <v>255.5</v>
      </c>
      <c r="BE243" s="102"/>
      <c r="BF243" s="50">
        <v>52.5</v>
      </c>
      <c r="BG243" s="50">
        <v>58</v>
      </c>
      <c r="BH243" s="50">
        <v>47.2</v>
      </c>
      <c r="BI243" s="50">
        <v>16.7</v>
      </c>
      <c r="BJ243" s="50">
        <v>19.2</v>
      </c>
      <c r="BK243" s="50">
        <v>14.1</v>
      </c>
      <c r="BL243" s="50">
        <v>65.099999999999994</v>
      </c>
      <c r="BM243" s="50">
        <v>75.2</v>
      </c>
      <c r="BN243" s="50">
        <v>54.1</v>
      </c>
      <c r="BO243" s="50">
        <v>60.79</v>
      </c>
      <c r="BP243" s="50">
        <v>67.02</v>
      </c>
      <c r="BQ243" s="50">
        <v>54.71</v>
      </c>
      <c r="BR243" s="50">
        <v>25.36</v>
      </c>
      <c r="BS243" s="50">
        <v>28.48</v>
      </c>
      <c r="BT243" s="50">
        <v>22.14</v>
      </c>
      <c r="BU243" s="50">
        <v>76.69</v>
      </c>
      <c r="BV243" s="50">
        <v>88.33</v>
      </c>
      <c r="BW243" s="50">
        <v>63.89</v>
      </c>
      <c r="BX243" s="50">
        <v>24.2</v>
      </c>
      <c r="BY243" s="50">
        <v>21.9</v>
      </c>
      <c r="BZ243" s="50">
        <v>26.5</v>
      </c>
      <c r="CA243" s="50">
        <v>12.6</v>
      </c>
      <c r="CB243" s="50">
        <v>14.5</v>
      </c>
      <c r="CC243" s="50">
        <v>10.8</v>
      </c>
      <c r="CF243" s="101">
        <v>3954984</v>
      </c>
      <c r="CG243" s="101">
        <v>1885622</v>
      </c>
      <c r="CH243" s="101">
        <v>2069362</v>
      </c>
      <c r="CI243" s="101">
        <v>246628</v>
      </c>
      <c r="CJ243" s="101">
        <v>126044</v>
      </c>
      <c r="CK243" s="101">
        <v>120584</v>
      </c>
      <c r="CL243" s="101">
        <v>266543</v>
      </c>
      <c r="CM243" s="101">
        <v>137181</v>
      </c>
      <c r="CN243" s="101">
        <v>129362</v>
      </c>
      <c r="CO243" s="101">
        <v>264946</v>
      </c>
      <c r="CP243" s="101">
        <v>136728</v>
      </c>
      <c r="CQ243" s="101">
        <v>128218</v>
      </c>
      <c r="CR243" s="101">
        <v>285746</v>
      </c>
      <c r="CS243" s="101">
        <v>149153</v>
      </c>
      <c r="CT243" s="101">
        <v>136593</v>
      </c>
      <c r="CV243" s="103">
        <v>38.700000000000003</v>
      </c>
      <c r="CY243" s="104"/>
      <c r="CZ243" s="104"/>
    </row>
    <row r="244" spans="1:104" ht="12.75" x14ac:dyDescent="0.2">
      <c r="A244" s="96" t="s">
        <v>218</v>
      </c>
      <c r="B244" s="97" t="s">
        <v>631</v>
      </c>
      <c r="C244" s="96" t="s">
        <v>1074</v>
      </c>
      <c r="D244" s="50">
        <v>2</v>
      </c>
      <c r="E244" s="50">
        <v>2012</v>
      </c>
      <c r="F244" s="101">
        <v>76700</v>
      </c>
      <c r="G244" s="101">
        <v>14100</v>
      </c>
      <c r="H244" s="101">
        <v>13888.859999999999</v>
      </c>
      <c r="I244" s="101">
        <v>20160.27</v>
      </c>
      <c r="J244" s="101">
        <v>11790.262500000001</v>
      </c>
      <c r="K244" s="101">
        <v>8370.0074999999997</v>
      </c>
      <c r="L244" s="50">
        <v>16.600000000000001</v>
      </c>
      <c r="M244" s="50">
        <v>17.100000000000001</v>
      </c>
      <c r="N244" s="50">
        <v>16</v>
      </c>
      <c r="O244" s="102">
        <v>38.700000000000003</v>
      </c>
      <c r="P244" s="102">
        <v>39.200000000000003</v>
      </c>
      <c r="Q244" s="50">
        <v>38</v>
      </c>
      <c r="R244" s="102">
        <v>17.541563257338531</v>
      </c>
      <c r="S244" s="102">
        <v>16.613363709232026</v>
      </c>
      <c r="T244" s="102">
        <v>19.040037215618845</v>
      </c>
      <c r="U244" s="102">
        <v>13.156071779440758</v>
      </c>
      <c r="V244" s="102">
        <v>14.620175461139858</v>
      </c>
      <c r="W244" s="102">
        <v>11.529650598177572</v>
      </c>
      <c r="AJ244" s="50">
        <v>460.4</v>
      </c>
      <c r="AK244" s="50">
        <v>250.3</v>
      </c>
      <c r="AL244" s="50">
        <v>210.1</v>
      </c>
      <c r="AM244" s="50">
        <v>36.4</v>
      </c>
      <c r="AN244" s="50">
        <v>21.1</v>
      </c>
      <c r="AO244" s="50">
        <v>15.3</v>
      </c>
      <c r="AP244" s="50">
        <v>59.18</v>
      </c>
      <c r="AQ244" s="50">
        <v>64.930000000000007</v>
      </c>
      <c r="AR244" s="50">
        <v>53.53</v>
      </c>
      <c r="AS244" s="50">
        <v>24.73</v>
      </c>
      <c r="AT244" s="50">
        <v>27.87</v>
      </c>
      <c r="AU244" s="50">
        <v>21.41</v>
      </c>
      <c r="AV244" s="102">
        <v>778</v>
      </c>
      <c r="AW244" s="102">
        <v>385.5</v>
      </c>
      <c r="AX244" s="102">
        <v>392.5</v>
      </c>
      <c r="AY244" s="102">
        <v>147.30000000000001</v>
      </c>
      <c r="AZ244" s="102">
        <v>75.599999999999994</v>
      </c>
      <c r="BA244" s="102">
        <v>71.7</v>
      </c>
      <c r="BB244" s="102">
        <v>153.19999999999999</v>
      </c>
      <c r="BC244" s="102">
        <v>80.599999999999994</v>
      </c>
      <c r="BD244" s="102">
        <v>72.599999999999994</v>
      </c>
      <c r="BE244" s="102"/>
      <c r="BF244" s="50">
        <v>49.3</v>
      </c>
      <c r="BG244" s="50">
        <v>53.8</v>
      </c>
      <c r="BH244" s="50">
        <v>44.9</v>
      </c>
      <c r="BI244" s="50">
        <v>15.2</v>
      </c>
      <c r="BJ244" s="50">
        <v>17</v>
      </c>
      <c r="BK244" s="50">
        <v>13.3</v>
      </c>
      <c r="BL244" s="50">
        <v>61.8</v>
      </c>
      <c r="BM244" s="50">
        <v>73.400000000000006</v>
      </c>
      <c r="BN244" s="50">
        <v>49</v>
      </c>
      <c r="BO244" s="50">
        <v>59.18</v>
      </c>
      <c r="BP244" s="50">
        <v>64.930000000000007</v>
      </c>
      <c r="BQ244" s="50">
        <v>53.53</v>
      </c>
      <c r="BR244" s="50">
        <v>24.73</v>
      </c>
      <c r="BS244" s="50">
        <v>27.87</v>
      </c>
      <c r="BT244" s="50">
        <v>21.41</v>
      </c>
      <c r="BU244" s="50">
        <v>75</v>
      </c>
      <c r="BV244" s="50">
        <v>88</v>
      </c>
      <c r="BW244" s="50">
        <v>60.55</v>
      </c>
      <c r="BX244" s="50">
        <v>28.4</v>
      </c>
      <c r="BY244" s="50">
        <v>26.2</v>
      </c>
      <c r="BZ244" s="50">
        <v>30.8</v>
      </c>
      <c r="CA244" s="50">
        <v>15.1</v>
      </c>
      <c r="CB244" s="50">
        <v>17.100000000000001</v>
      </c>
      <c r="CC244" s="50">
        <v>12.9</v>
      </c>
      <c r="CF244" s="101">
        <v>1182530</v>
      </c>
      <c r="CG244" s="101">
        <v>561636</v>
      </c>
      <c r="CH244" s="101">
        <v>620894</v>
      </c>
      <c r="CI244" s="101">
        <v>74501</v>
      </c>
      <c r="CJ244" s="101">
        <v>38112</v>
      </c>
      <c r="CK244" s="101">
        <v>36389</v>
      </c>
      <c r="CL244" s="101">
        <v>78595</v>
      </c>
      <c r="CM244" s="101">
        <v>40701</v>
      </c>
      <c r="CN244" s="101">
        <v>37894</v>
      </c>
      <c r="CO244" s="101">
        <v>77168</v>
      </c>
      <c r="CP244" s="101">
        <v>40308</v>
      </c>
      <c r="CQ244" s="101">
        <v>36860</v>
      </c>
      <c r="CR244" s="101">
        <v>81431</v>
      </c>
      <c r="CS244" s="101">
        <v>43093</v>
      </c>
      <c r="CT244" s="101">
        <v>38338</v>
      </c>
      <c r="CV244" s="103" t="s">
        <v>1383</v>
      </c>
      <c r="CY244" s="104"/>
      <c r="CZ244" s="104"/>
    </row>
    <row r="245" spans="1:104" ht="12.75" x14ac:dyDescent="0.2">
      <c r="A245" s="96" t="s">
        <v>219</v>
      </c>
      <c r="B245" s="97" t="s">
        <v>632</v>
      </c>
      <c r="C245" s="96" t="s">
        <v>1075</v>
      </c>
      <c r="D245" s="50">
        <v>2</v>
      </c>
      <c r="E245" s="50">
        <v>2012</v>
      </c>
      <c r="F245" s="101">
        <v>84400</v>
      </c>
      <c r="G245" s="101">
        <v>17700</v>
      </c>
      <c r="H245" s="101">
        <v>17632.314999999999</v>
      </c>
      <c r="I245" s="101">
        <v>24903.627499999999</v>
      </c>
      <c r="J245" s="101">
        <v>14555.820000000002</v>
      </c>
      <c r="K245" s="101">
        <v>10347.807500000001</v>
      </c>
      <c r="L245" s="50">
        <v>13.9</v>
      </c>
      <c r="M245" s="50">
        <v>13.4</v>
      </c>
      <c r="N245" s="50">
        <v>14.5</v>
      </c>
      <c r="O245" s="102">
        <v>35.700000000000003</v>
      </c>
      <c r="P245" s="102">
        <v>33.700000000000003</v>
      </c>
      <c r="Q245" s="50">
        <v>38.299999999999997</v>
      </c>
      <c r="R245" s="102">
        <v>16.149843202352212</v>
      </c>
      <c r="S245" s="102">
        <v>15.519079155798993</v>
      </c>
      <c r="T245" s="102">
        <v>17.129165214103651</v>
      </c>
      <c r="U245" s="102">
        <v>12.23251458032899</v>
      </c>
      <c r="V245" s="102">
        <v>13.700103326184522</v>
      </c>
      <c r="W245" s="102">
        <v>10.630640746618131</v>
      </c>
      <c r="AJ245" s="50">
        <v>604</v>
      </c>
      <c r="AK245" s="50">
        <v>330.5</v>
      </c>
      <c r="AL245" s="50">
        <v>273.39999999999998</v>
      </c>
      <c r="AM245" s="50">
        <v>49.7</v>
      </c>
      <c r="AN245" s="50">
        <v>28.4</v>
      </c>
      <c r="AO245" s="50">
        <v>21.2</v>
      </c>
      <c r="AP245" s="50">
        <v>60.6</v>
      </c>
      <c r="AQ245" s="50">
        <v>67.13</v>
      </c>
      <c r="AR245" s="50">
        <v>54.23</v>
      </c>
      <c r="AS245" s="50">
        <v>26.12</v>
      </c>
      <c r="AT245" s="50">
        <v>29.33</v>
      </c>
      <c r="AU245" s="50">
        <v>22.78</v>
      </c>
      <c r="AV245" s="102">
        <v>996.7</v>
      </c>
      <c r="AW245" s="102">
        <v>492.4</v>
      </c>
      <c r="AX245" s="102">
        <v>504.2</v>
      </c>
      <c r="AY245" s="102">
        <v>190.1</v>
      </c>
      <c r="AZ245" s="102">
        <v>96.9</v>
      </c>
      <c r="BA245" s="102">
        <v>93.2</v>
      </c>
      <c r="BB245" s="102">
        <v>203.6</v>
      </c>
      <c r="BC245" s="102">
        <v>106.2</v>
      </c>
      <c r="BD245" s="102">
        <v>97.3</v>
      </c>
      <c r="BE245" s="102"/>
      <c r="BF245" s="50">
        <v>52.1</v>
      </c>
      <c r="BG245" s="50">
        <v>58.1</v>
      </c>
      <c r="BH245" s="50">
        <v>46.3</v>
      </c>
      <c r="BI245" s="50">
        <v>16.8</v>
      </c>
      <c r="BJ245" s="50">
        <v>19.399999999999999</v>
      </c>
      <c r="BK245" s="50">
        <v>14.1</v>
      </c>
      <c r="BL245" s="50">
        <v>63.5</v>
      </c>
      <c r="BM245" s="50">
        <v>74.599999999999994</v>
      </c>
      <c r="BN245" s="50">
        <v>51.4</v>
      </c>
      <c r="BO245" s="50">
        <v>60.6</v>
      </c>
      <c r="BP245" s="50">
        <v>67.13</v>
      </c>
      <c r="BQ245" s="50">
        <v>54.23</v>
      </c>
      <c r="BR245" s="50">
        <v>26.12</v>
      </c>
      <c r="BS245" s="50">
        <v>29.33</v>
      </c>
      <c r="BT245" s="50">
        <v>22.78</v>
      </c>
      <c r="BU245" s="50">
        <v>75.739999999999995</v>
      </c>
      <c r="BV245" s="50">
        <v>88.28</v>
      </c>
      <c r="BW245" s="50">
        <v>62.06</v>
      </c>
      <c r="BX245" s="50">
        <v>26</v>
      </c>
      <c r="BY245" s="50">
        <v>23.3</v>
      </c>
      <c r="BZ245" s="50">
        <v>28.7</v>
      </c>
      <c r="CA245" s="50">
        <v>13.6</v>
      </c>
      <c r="CB245" s="50">
        <v>16.2</v>
      </c>
      <c r="CC245" s="50">
        <v>11</v>
      </c>
      <c r="CF245" s="101">
        <v>1473036</v>
      </c>
      <c r="CG245" s="101">
        <v>705881</v>
      </c>
      <c r="CH245" s="101">
        <v>767155</v>
      </c>
      <c r="CI245" s="101">
        <v>96023</v>
      </c>
      <c r="CJ245" s="101">
        <v>49181</v>
      </c>
      <c r="CK245" s="101">
        <v>46842</v>
      </c>
      <c r="CL245" s="101">
        <v>102665</v>
      </c>
      <c r="CM245" s="101">
        <v>52782</v>
      </c>
      <c r="CN245" s="101">
        <v>49883</v>
      </c>
      <c r="CO245" s="101">
        <v>101487</v>
      </c>
      <c r="CP245" s="101">
        <v>52167</v>
      </c>
      <c r="CQ245" s="101">
        <v>49320</v>
      </c>
      <c r="CR245" s="101">
        <v>108531</v>
      </c>
      <c r="CS245" s="101">
        <v>56207</v>
      </c>
      <c r="CT245" s="101">
        <v>52324</v>
      </c>
      <c r="CV245" s="103" t="s">
        <v>1383</v>
      </c>
      <c r="CY245" s="104"/>
      <c r="CZ245" s="104"/>
    </row>
    <row r="246" spans="1:104" ht="12.75" x14ac:dyDescent="0.2">
      <c r="A246" s="96" t="s">
        <v>220</v>
      </c>
      <c r="B246" s="97" t="s">
        <v>633</v>
      </c>
      <c r="C246" s="96" t="s">
        <v>1076</v>
      </c>
      <c r="D246" s="50">
        <v>2</v>
      </c>
      <c r="E246" s="50">
        <v>2012</v>
      </c>
      <c r="F246" s="101">
        <v>57400</v>
      </c>
      <c r="G246" s="101">
        <v>10900</v>
      </c>
      <c r="H246" s="101">
        <v>10872.3575</v>
      </c>
      <c r="I246" s="101">
        <v>16997.325000000001</v>
      </c>
      <c r="J246" s="101">
        <v>10608.325000000001</v>
      </c>
      <c r="K246" s="101">
        <v>6389</v>
      </c>
      <c r="L246" s="50">
        <v>10.5</v>
      </c>
      <c r="M246" s="50">
        <v>10.4</v>
      </c>
      <c r="N246" s="50">
        <v>10.7</v>
      </c>
      <c r="O246" s="102">
        <v>28.3</v>
      </c>
      <c r="P246" s="102">
        <v>25</v>
      </c>
      <c r="Q246" s="50">
        <v>32.5</v>
      </c>
      <c r="R246" s="102">
        <v>11.934532298961443</v>
      </c>
      <c r="S246" s="102">
        <v>12.699195846982612</v>
      </c>
      <c r="T246" s="102">
        <v>10.849783524402483</v>
      </c>
      <c r="U246" s="102">
        <v>9.4522334687055203</v>
      </c>
      <c r="V246" s="102">
        <v>11.258334811377862</v>
      </c>
      <c r="W246" s="102">
        <v>7.4640501251446318</v>
      </c>
      <c r="AJ246" s="50">
        <v>541.9</v>
      </c>
      <c r="AK246" s="50">
        <v>293.60000000000002</v>
      </c>
      <c r="AL246" s="50">
        <v>248.3</v>
      </c>
      <c r="AM246" s="50">
        <v>38.4</v>
      </c>
      <c r="AN246" s="50">
        <v>21.4</v>
      </c>
      <c r="AO246" s="50">
        <v>17</v>
      </c>
      <c r="AP246" s="50">
        <v>62.45</v>
      </c>
      <c r="AQ246" s="50">
        <v>68.790000000000006</v>
      </c>
      <c r="AR246" s="50">
        <v>56.31</v>
      </c>
      <c r="AS246" s="50">
        <v>25.02</v>
      </c>
      <c r="AT246" s="50">
        <v>27.99</v>
      </c>
      <c r="AU246" s="50">
        <v>22.06</v>
      </c>
      <c r="AV246" s="102">
        <v>867.8</v>
      </c>
      <c r="AW246" s="102">
        <v>426.8</v>
      </c>
      <c r="AX246" s="102">
        <v>441</v>
      </c>
      <c r="AY246" s="102">
        <v>153.5</v>
      </c>
      <c r="AZ246" s="102">
        <v>76.599999999999994</v>
      </c>
      <c r="BA246" s="102">
        <v>76.900000000000006</v>
      </c>
      <c r="BB246" s="102">
        <v>179.8</v>
      </c>
      <c r="BC246" s="102">
        <v>94.2</v>
      </c>
      <c r="BD246" s="102">
        <v>85.6</v>
      </c>
      <c r="BE246" s="102"/>
      <c r="BF246" s="50">
        <v>55.8</v>
      </c>
      <c r="BG246" s="50">
        <v>61.6</v>
      </c>
      <c r="BH246" s="50">
        <v>50.2</v>
      </c>
      <c r="BI246" s="50">
        <v>17.899999999999999</v>
      </c>
      <c r="BJ246" s="50">
        <v>21</v>
      </c>
      <c r="BK246" s="50">
        <v>14.9</v>
      </c>
      <c r="BL246" s="50">
        <v>69.7</v>
      </c>
      <c r="BM246" s="50">
        <v>77.400000000000006</v>
      </c>
      <c r="BN246" s="50">
        <v>61.3</v>
      </c>
      <c r="BO246" s="50">
        <v>62.45</v>
      </c>
      <c r="BP246" s="50">
        <v>68.790000000000006</v>
      </c>
      <c r="BQ246" s="50">
        <v>56.31</v>
      </c>
      <c r="BR246" s="50">
        <v>25.02</v>
      </c>
      <c r="BS246" s="50">
        <v>27.99</v>
      </c>
      <c r="BT246" s="50">
        <v>22.06</v>
      </c>
      <c r="BU246" s="50">
        <v>79.2</v>
      </c>
      <c r="BV246" s="50">
        <v>88.65</v>
      </c>
      <c r="BW246" s="50">
        <v>68.790000000000006</v>
      </c>
      <c r="BX246" s="50">
        <v>17.8</v>
      </c>
      <c r="BY246" s="50">
        <v>15.8</v>
      </c>
      <c r="BZ246" s="50">
        <v>19.8</v>
      </c>
      <c r="CA246" s="50">
        <v>9.1</v>
      </c>
      <c r="CB246" s="50">
        <v>9.6999999999999993</v>
      </c>
      <c r="CC246" s="50">
        <v>8.5</v>
      </c>
      <c r="CF246" s="101">
        <v>1299418</v>
      </c>
      <c r="CG246" s="101">
        <v>618105</v>
      </c>
      <c r="CH246" s="101">
        <v>681313</v>
      </c>
      <c r="CI246" s="101">
        <v>76104</v>
      </c>
      <c r="CJ246" s="101">
        <v>38751</v>
      </c>
      <c r="CK246" s="101">
        <v>37353</v>
      </c>
      <c r="CL246" s="101">
        <v>85283</v>
      </c>
      <c r="CM246" s="101">
        <v>43698</v>
      </c>
      <c r="CN246" s="101">
        <v>41585</v>
      </c>
      <c r="CO246" s="101">
        <v>86291</v>
      </c>
      <c r="CP246" s="101">
        <v>44253</v>
      </c>
      <c r="CQ246" s="101">
        <v>42038</v>
      </c>
      <c r="CR246" s="101">
        <v>95784</v>
      </c>
      <c r="CS246" s="101">
        <v>49853</v>
      </c>
      <c r="CT246" s="101">
        <v>45931</v>
      </c>
      <c r="CV246" s="103" t="s">
        <v>1383</v>
      </c>
      <c r="CY246" s="104"/>
      <c r="CZ246" s="104"/>
    </row>
    <row r="247" spans="1:104" ht="12.75" x14ac:dyDescent="0.2">
      <c r="A247" s="96" t="s">
        <v>221</v>
      </c>
      <c r="B247" s="97" t="s">
        <v>634</v>
      </c>
      <c r="C247" s="96" t="s">
        <v>1077</v>
      </c>
      <c r="D247" s="50">
        <v>0</v>
      </c>
      <c r="E247" s="50">
        <v>2012</v>
      </c>
      <c r="F247" s="101">
        <v>11800</v>
      </c>
      <c r="G247" s="101">
        <v>4100</v>
      </c>
      <c r="H247" s="101">
        <v>3265</v>
      </c>
      <c r="I247" s="101">
        <v>2724.25</v>
      </c>
      <c r="J247" s="101"/>
      <c r="K247" s="101"/>
      <c r="L247" s="50">
        <v>6.4</v>
      </c>
      <c r="M247" s="50">
        <v>5.9</v>
      </c>
      <c r="N247" s="50">
        <v>7.3</v>
      </c>
      <c r="O247" s="102">
        <v>14.2</v>
      </c>
      <c r="P247" s="102">
        <v>13.9</v>
      </c>
      <c r="Q247" s="50">
        <v>14.6</v>
      </c>
      <c r="R247" s="102"/>
      <c r="S247" s="102"/>
      <c r="T247" s="102"/>
      <c r="U247" s="102"/>
      <c r="V247" s="102"/>
      <c r="W247" s="102"/>
      <c r="AJ247" s="50">
        <v>182</v>
      </c>
      <c r="AK247" s="50">
        <v>114.4</v>
      </c>
      <c r="AL247" s="50">
        <v>67.599999999999994</v>
      </c>
      <c r="AM247" s="50">
        <v>28.9</v>
      </c>
      <c r="AN247" s="50">
        <v>15.7</v>
      </c>
      <c r="AO247" s="50">
        <v>13.1</v>
      </c>
      <c r="AP247" s="50">
        <v>63.12</v>
      </c>
      <c r="AQ247" s="50">
        <v>77.959999999999994</v>
      </c>
      <c r="AR247" s="50">
        <v>47.75</v>
      </c>
      <c r="AS247" s="50">
        <v>51.06</v>
      </c>
      <c r="AT247" s="50">
        <v>53.66</v>
      </c>
      <c r="AU247" s="50">
        <v>48.25</v>
      </c>
      <c r="AV247" s="102">
        <v>288.39999999999998</v>
      </c>
      <c r="AW247" s="102">
        <v>146.69999999999999</v>
      </c>
      <c r="AX247" s="102">
        <v>141.69999999999999</v>
      </c>
      <c r="AY247" s="102">
        <v>56.5</v>
      </c>
      <c r="AZ247" s="102">
        <v>29.3</v>
      </c>
      <c r="BA247" s="102">
        <v>27.2</v>
      </c>
      <c r="BB247" s="102">
        <v>63.2</v>
      </c>
      <c r="BC247" s="102">
        <v>32.9</v>
      </c>
      <c r="BD247" s="102">
        <v>30.3</v>
      </c>
      <c r="BE247" s="102"/>
      <c r="BF247" s="50">
        <v>59</v>
      </c>
      <c r="BG247" s="50">
        <v>73.3</v>
      </c>
      <c r="BH247" s="50">
        <v>44.2</v>
      </c>
      <c r="BI247" s="50">
        <v>43.8</v>
      </c>
      <c r="BJ247" s="50">
        <v>46.2</v>
      </c>
      <c r="BK247" s="50">
        <v>41.2</v>
      </c>
      <c r="BL247" s="50">
        <v>80.2</v>
      </c>
      <c r="BM247" s="50">
        <v>89</v>
      </c>
      <c r="BN247" s="50">
        <v>70.5</v>
      </c>
      <c r="BO247" s="50">
        <v>63.12</v>
      </c>
      <c r="BP247" s="50">
        <v>77.959999999999994</v>
      </c>
      <c r="BQ247" s="50">
        <v>47.75</v>
      </c>
      <c r="BR247" s="50">
        <v>51.06</v>
      </c>
      <c r="BS247" s="50">
        <v>53.66</v>
      </c>
      <c r="BT247" s="50">
        <v>48.25</v>
      </c>
      <c r="BU247" s="50">
        <v>84.47</v>
      </c>
      <c r="BV247" s="50">
        <v>94.06</v>
      </c>
      <c r="BW247" s="50">
        <v>74.05</v>
      </c>
      <c r="BX247" s="50">
        <v>11.7</v>
      </c>
      <c r="BY247" s="50">
        <v>9.6999999999999993</v>
      </c>
      <c r="BZ247" s="50">
        <v>13.7</v>
      </c>
      <c r="CA247" s="50">
        <v>23.6</v>
      </c>
      <c r="CB247" s="50">
        <v>29.6</v>
      </c>
      <c r="CC247" s="50">
        <v>17.100000000000001</v>
      </c>
      <c r="CF247" s="101">
        <v>417520</v>
      </c>
      <c r="CG247" s="101">
        <v>207677</v>
      </c>
      <c r="CH247" s="101">
        <v>209843</v>
      </c>
      <c r="CI247" s="101">
        <v>26089</v>
      </c>
      <c r="CJ247" s="101">
        <v>13455</v>
      </c>
      <c r="CK247" s="101">
        <v>12634</v>
      </c>
      <c r="CL247" s="101">
        <v>29449</v>
      </c>
      <c r="CM247" s="101">
        <v>15063</v>
      </c>
      <c r="CN247" s="101">
        <v>14386</v>
      </c>
      <c r="CO247" s="101">
        <v>30293</v>
      </c>
      <c r="CP247" s="101">
        <v>15713</v>
      </c>
      <c r="CQ247" s="101">
        <v>14580</v>
      </c>
      <c r="CR247" s="101">
        <v>30245</v>
      </c>
      <c r="CS247" s="101">
        <v>15656</v>
      </c>
      <c r="CT247" s="101">
        <v>14589</v>
      </c>
      <c r="CV247" s="103">
        <v>22.2</v>
      </c>
      <c r="CY247" s="104"/>
      <c r="CZ247" s="104"/>
    </row>
    <row r="248" spans="1:104" ht="12.75" x14ac:dyDescent="0.2">
      <c r="A248" s="96" t="s">
        <v>222</v>
      </c>
      <c r="B248" s="97" t="s">
        <v>634</v>
      </c>
      <c r="C248" s="96" t="s">
        <v>1078</v>
      </c>
      <c r="D248" s="50">
        <v>1</v>
      </c>
      <c r="E248" s="50">
        <v>2012</v>
      </c>
      <c r="F248" s="101">
        <v>11800</v>
      </c>
      <c r="G248" s="101">
        <v>4100</v>
      </c>
      <c r="H248" s="101">
        <v>6530</v>
      </c>
      <c r="I248" s="101">
        <v>5448.5</v>
      </c>
      <c r="J248" s="101">
        <v>1653.5</v>
      </c>
      <c r="K248" s="101">
        <v>1070.75</v>
      </c>
      <c r="L248" s="50">
        <v>6.4</v>
      </c>
      <c r="M248" s="50">
        <v>5.9</v>
      </c>
      <c r="N248" s="50">
        <v>7.3</v>
      </c>
      <c r="O248" s="102">
        <v>14.2</v>
      </c>
      <c r="P248" s="102">
        <v>13.9</v>
      </c>
      <c r="Q248" s="50">
        <v>14.6</v>
      </c>
      <c r="R248" s="102">
        <v>5.1017589527746692</v>
      </c>
      <c r="S248" s="102">
        <v>5.3424878836833605</v>
      </c>
      <c r="T248" s="102">
        <v>4.769859565890437</v>
      </c>
      <c r="U248" s="102">
        <v>4.3092096157420405</v>
      </c>
      <c r="V248" s="102">
        <v>5.0252630779166498</v>
      </c>
      <c r="W248" s="102">
        <v>3.5320215731226603</v>
      </c>
      <c r="AJ248" s="50">
        <v>182</v>
      </c>
      <c r="AK248" s="50">
        <v>114.4</v>
      </c>
      <c r="AL248" s="50">
        <v>67.599999999999994</v>
      </c>
      <c r="AM248" s="50">
        <v>28.9</v>
      </c>
      <c r="AN248" s="50">
        <v>15.7</v>
      </c>
      <c r="AO248" s="50">
        <v>13.1</v>
      </c>
      <c r="AP248" s="50">
        <v>63.12</v>
      </c>
      <c r="AQ248" s="50">
        <v>77.959999999999994</v>
      </c>
      <c r="AR248" s="50">
        <v>47.75</v>
      </c>
      <c r="AS248" s="50">
        <v>51.06</v>
      </c>
      <c r="AT248" s="50">
        <v>53.66</v>
      </c>
      <c r="AU248" s="50">
        <v>48.25</v>
      </c>
      <c r="AV248" s="102">
        <v>288.39999999999998</v>
      </c>
      <c r="AW248" s="102">
        <v>146.69999999999999</v>
      </c>
      <c r="AX248" s="102">
        <v>141.69999999999999</v>
      </c>
      <c r="AY248" s="102">
        <v>56.5</v>
      </c>
      <c r="AZ248" s="102">
        <v>29.3</v>
      </c>
      <c r="BA248" s="102">
        <v>27.2</v>
      </c>
      <c r="BB248" s="102">
        <v>63.2</v>
      </c>
      <c r="BC248" s="102">
        <v>32.9</v>
      </c>
      <c r="BD248" s="102">
        <v>30.3</v>
      </c>
      <c r="BE248" s="102"/>
      <c r="BF248" s="50">
        <v>59</v>
      </c>
      <c r="BG248" s="50">
        <v>73.3</v>
      </c>
      <c r="BH248" s="50">
        <v>44.2</v>
      </c>
      <c r="BI248" s="50">
        <v>43.8</v>
      </c>
      <c r="BJ248" s="50">
        <v>46.2</v>
      </c>
      <c r="BK248" s="50">
        <v>41.2</v>
      </c>
      <c r="BL248" s="50">
        <v>80.2</v>
      </c>
      <c r="BM248" s="50">
        <v>89</v>
      </c>
      <c r="BN248" s="50">
        <v>70.5</v>
      </c>
      <c r="BO248" s="50">
        <v>63.12</v>
      </c>
      <c r="BP248" s="50">
        <v>77.959999999999994</v>
      </c>
      <c r="BQ248" s="50">
        <v>47.75</v>
      </c>
      <c r="BR248" s="50">
        <v>51.06</v>
      </c>
      <c r="BS248" s="50">
        <v>53.66</v>
      </c>
      <c r="BT248" s="50">
        <v>48.25</v>
      </c>
      <c r="BU248" s="50">
        <v>84.47</v>
      </c>
      <c r="BV248" s="50">
        <v>94.06</v>
      </c>
      <c r="BW248" s="50">
        <v>74.05</v>
      </c>
      <c r="BX248" s="50" t="s">
        <v>1383</v>
      </c>
      <c r="BY248" s="50" t="s">
        <v>1383</v>
      </c>
      <c r="BZ248" s="50" t="s">
        <v>1383</v>
      </c>
      <c r="CA248" s="50" t="s">
        <v>1383</v>
      </c>
      <c r="CB248" s="50" t="s">
        <v>1383</v>
      </c>
      <c r="CC248" s="50" t="s">
        <v>1383</v>
      </c>
      <c r="CF248" s="101">
        <v>417520</v>
      </c>
      <c r="CG248" s="101">
        <v>207677</v>
      </c>
      <c r="CH248" s="101">
        <v>209843</v>
      </c>
      <c r="CI248" s="101">
        <v>26089</v>
      </c>
      <c r="CJ248" s="101">
        <v>13455</v>
      </c>
      <c r="CK248" s="101">
        <v>12634</v>
      </c>
      <c r="CL248" s="101">
        <v>29449</v>
      </c>
      <c r="CM248" s="101">
        <v>15063</v>
      </c>
      <c r="CN248" s="101">
        <v>14386</v>
      </c>
      <c r="CO248" s="101">
        <v>30293</v>
      </c>
      <c r="CP248" s="101">
        <v>15713</v>
      </c>
      <c r="CQ248" s="101">
        <v>14580</v>
      </c>
      <c r="CR248" s="101">
        <v>30245</v>
      </c>
      <c r="CS248" s="101">
        <v>15656</v>
      </c>
      <c r="CT248" s="101">
        <v>14589</v>
      </c>
      <c r="CV248" s="103" t="s">
        <v>1383</v>
      </c>
      <c r="CY248" s="104"/>
      <c r="CZ248" s="104"/>
    </row>
    <row r="249" spans="1:104" ht="12.75" x14ac:dyDescent="0.2">
      <c r="A249" s="96" t="s">
        <v>223</v>
      </c>
      <c r="B249" s="97" t="s">
        <v>634</v>
      </c>
      <c r="C249" s="96" t="s">
        <v>1079</v>
      </c>
      <c r="D249" s="50">
        <v>2</v>
      </c>
      <c r="E249" s="50">
        <v>2012</v>
      </c>
      <c r="F249" s="101">
        <v>11800</v>
      </c>
      <c r="G249" s="101">
        <v>4100</v>
      </c>
      <c r="H249" s="101">
        <v>6530</v>
      </c>
      <c r="I249" s="101">
        <v>5448.5</v>
      </c>
      <c r="J249" s="101"/>
      <c r="K249" s="101"/>
      <c r="L249" s="50">
        <v>6.4</v>
      </c>
      <c r="M249" s="50">
        <v>5.9</v>
      </c>
      <c r="N249" s="50">
        <v>7.3</v>
      </c>
      <c r="O249" s="102">
        <v>14.2</v>
      </c>
      <c r="P249" s="102">
        <v>13.9</v>
      </c>
      <c r="Q249" s="50">
        <v>14.6</v>
      </c>
      <c r="R249" s="102"/>
      <c r="S249" s="102"/>
      <c r="T249" s="102"/>
      <c r="U249" s="102"/>
      <c r="V249" s="102"/>
      <c r="W249" s="102"/>
      <c r="AJ249" s="50">
        <v>182</v>
      </c>
      <c r="AK249" s="50">
        <v>114.4</v>
      </c>
      <c r="AL249" s="50">
        <v>67.599999999999994</v>
      </c>
      <c r="AM249" s="50">
        <v>28.9</v>
      </c>
      <c r="AN249" s="50">
        <v>15.7</v>
      </c>
      <c r="AO249" s="50">
        <v>13.1</v>
      </c>
      <c r="AP249" s="50">
        <v>63.12</v>
      </c>
      <c r="AQ249" s="50">
        <v>77.959999999999994</v>
      </c>
      <c r="AR249" s="50">
        <v>47.75</v>
      </c>
      <c r="AS249" s="50">
        <v>51.06</v>
      </c>
      <c r="AT249" s="50">
        <v>53.66</v>
      </c>
      <c r="AU249" s="50">
        <v>48.25</v>
      </c>
      <c r="AV249" s="102">
        <v>288.39999999999998</v>
      </c>
      <c r="AW249" s="102">
        <v>146.69999999999999</v>
      </c>
      <c r="AX249" s="102">
        <v>141.69999999999999</v>
      </c>
      <c r="AY249" s="102">
        <v>56.5</v>
      </c>
      <c r="AZ249" s="102">
        <v>29.3</v>
      </c>
      <c r="BA249" s="102">
        <v>27.2</v>
      </c>
      <c r="BB249" s="102">
        <v>63.2</v>
      </c>
      <c r="BC249" s="102">
        <v>32.9</v>
      </c>
      <c r="BD249" s="102">
        <v>30.3</v>
      </c>
      <c r="BE249" s="102"/>
      <c r="BF249" s="50">
        <v>59</v>
      </c>
      <c r="BG249" s="50">
        <v>73.3</v>
      </c>
      <c r="BH249" s="50">
        <v>44.2</v>
      </c>
      <c r="BI249" s="50">
        <v>43.8</v>
      </c>
      <c r="BJ249" s="50">
        <v>46.2</v>
      </c>
      <c r="BK249" s="50">
        <v>41.2</v>
      </c>
      <c r="BL249" s="50">
        <v>80.2</v>
      </c>
      <c r="BM249" s="50">
        <v>89</v>
      </c>
      <c r="BN249" s="50">
        <v>70.5</v>
      </c>
      <c r="BO249" s="50">
        <v>63.12</v>
      </c>
      <c r="BP249" s="50">
        <v>77.959999999999994</v>
      </c>
      <c r="BQ249" s="50">
        <v>47.75</v>
      </c>
      <c r="BR249" s="50">
        <v>51.06</v>
      </c>
      <c r="BS249" s="50">
        <v>53.66</v>
      </c>
      <c r="BT249" s="50">
        <v>48.25</v>
      </c>
      <c r="BU249" s="50">
        <v>84.47</v>
      </c>
      <c r="BV249" s="50">
        <v>94.06</v>
      </c>
      <c r="BW249" s="50">
        <v>74.05</v>
      </c>
      <c r="BX249" s="50" t="s">
        <v>1383</v>
      </c>
      <c r="BY249" s="50" t="s">
        <v>1383</v>
      </c>
      <c r="BZ249" s="50" t="s">
        <v>1383</v>
      </c>
      <c r="CA249" s="50" t="s">
        <v>1383</v>
      </c>
      <c r="CB249" s="50" t="s">
        <v>1383</v>
      </c>
      <c r="CC249" s="50" t="s">
        <v>1383</v>
      </c>
      <c r="CF249" s="101">
        <v>417520</v>
      </c>
      <c r="CG249" s="101">
        <v>207677</v>
      </c>
      <c r="CH249" s="101">
        <v>209843</v>
      </c>
      <c r="CI249" s="101">
        <v>26089</v>
      </c>
      <c r="CJ249" s="101">
        <v>13455</v>
      </c>
      <c r="CK249" s="101">
        <v>12634</v>
      </c>
      <c r="CL249" s="101">
        <v>29449</v>
      </c>
      <c r="CM249" s="101">
        <v>15063</v>
      </c>
      <c r="CN249" s="101">
        <v>14386</v>
      </c>
      <c r="CO249" s="101">
        <v>30293</v>
      </c>
      <c r="CP249" s="101">
        <v>15713</v>
      </c>
      <c r="CQ249" s="101">
        <v>14580</v>
      </c>
      <c r="CR249" s="101">
        <v>30245</v>
      </c>
      <c r="CS249" s="101">
        <v>15656</v>
      </c>
      <c r="CT249" s="101">
        <v>14589</v>
      </c>
      <c r="CV249" s="103" t="s">
        <v>1383</v>
      </c>
      <c r="CY249" s="104"/>
      <c r="CZ249" s="104"/>
    </row>
    <row r="250" spans="1:104" ht="12.75" x14ac:dyDescent="0.2">
      <c r="A250" s="96" t="s">
        <v>1330</v>
      </c>
      <c r="B250" s="97" t="s">
        <v>1366</v>
      </c>
      <c r="C250" s="96" t="s">
        <v>1080</v>
      </c>
      <c r="D250" s="50">
        <v>0</v>
      </c>
      <c r="E250" s="50">
        <v>2012</v>
      </c>
      <c r="F250" s="101">
        <v>468500</v>
      </c>
      <c r="G250" s="101">
        <v>134100</v>
      </c>
      <c r="H250" s="101">
        <v>84618.18250000001</v>
      </c>
      <c r="I250" s="101">
        <v>88772.097499999989</v>
      </c>
      <c r="J250" s="101"/>
      <c r="K250" s="101"/>
      <c r="L250" s="50">
        <v>5.3</v>
      </c>
      <c r="M250" s="50">
        <v>5.3</v>
      </c>
      <c r="N250" s="50">
        <v>5.2</v>
      </c>
      <c r="O250" s="102">
        <v>9.5</v>
      </c>
      <c r="P250" s="102">
        <v>8.9</v>
      </c>
      <c r="Q250" s="50">
        <v>10</v>
      </c>
      <c r="R250" s="102">
        <v>4.9580328243898206</v>
      </c>
      <c r="S250" s="102">
        <v>5.5135724616240758</v>
      </c>
      <c r="T250" s="102">
        <v>4.3545922374370338</v>
      </c>
      <c r="U250" s="102">
        <v>4.4218672617322294</v>
      </c>
      <c r="V250" s="102">
        <v>5.1198716062476306</v>
      </c>
      <c r="W250" s="102">
        <v>3.7236738459808163</v>
      </c>
      <c r="AJ250" s="50">
        <v>8714</v>
      </c>
      <c r="AK250" s="50">
        <v>4648.8999999999996</v>
      </c>
      <c r="AL250" s="50">
        <v>4065.1</v>
      </c>
      <c r="AM250" s="50">
        <v>1414.8</v>
      </c>
      <c r="AN250" s="50">
        <v>703.3</v>
      </c>
      <c r="AO250" s="50">
        <v>711.5</v>
      </c>
      <c r="AP250" s="50">
        <v>79.27</v>
      </c>
      <c r="AQ250" s="50">
        <v>84.24</v>
      </c>
      <c r="AR250" s="50">
        <v>74.27</v>
      </c>
      <c r="AS250" s="50">
        <v>69.94</v>
      </c>
      <c r="AT250" s="50">
        <v>68.489999999999995</v>
      </c>
      <c r="AU250" s="50">
        <v>71.44</v>
      </c>
      <c r="AV250" s="102">
        <v>10992.2</v>
      </c>
      <c r="AW250" s="102">
        <v>5518.8</v>
      </c>
      <c r="AX250" s="102">
        <v>5473.4</v>
      </c>
      <c r="AY250" s="102">
        <v>2022.8</v>
      </c>
      <c r="AZ250" s="102">
        <v>1026.9000000000001</v>
      </c>
      <c r="BA250" s="102">
        <v>995.9</v>
      </c>
      <c r="BB250" s="102">
        <v>2007.6</v>
      </c>
      <c r="BC250" s="102">
        <v>1003.9</v>
      </c>
      <c r="BD250" s="102">
        <v>1003.6</v>
      </c>
      <c r="BE250" s="102"/>
      <c r="BF250" s="50">
        <v>75.099999999999994</v>
      </c>
      <c r="BG250" s="50">
        <v>79.7</v>
      </c>
      <c r="BH250" s="50">
        <v>70.400000000000006</v>
      </c>
      <c r="BI250" s="50">
        <v>63.3</v>
      </c>
      <c r="BJ250" s="50">
        <v>62.4</v>
      </c>
      <c r="BK250" s="50">
        <v>64.3</v>
      </c>
      <c r="BL250" s="50">
        <v>84.8</v>
      </c>
      <c r="BM250" s="50">
        <v>87.7</v>
      </c>
      <c r="BN250" s="50">
        <v>81.8</v>
      </c>
      <c r="BO250" s="50">
        <v>79.27</v>
      </c>
      <c r="BP250" s="50">
        <v>84.24</v>
      </c>
      <c r="BQ250" s="50">
        <v>74.27</v>
      </c>
      <c r="BR250" s="50">
        <v>69.94</v>
      </c>
      <c r="BS250" s="50">
        <v>68.489999999999995</v>
      </c>
      <c r="BT250" s="50">
        <v>71.44</v>
      </c>
      <c r="BU250" s="50">
        <v>89.19</v>
      </c>
      <c r="BV250" s="50">
        <v>92.86</v>
      </c>
      <c r="BW250" s="50">
        <v>85.51</v>
      </c>
      <c r="BX250" s="50">
        <v>5.7</v>
      </c>
      <c r="BY250" s="50">
        <v>5.0999999999999996</v>
      </c>
      <c r="BZ250" s="50">
        <v>6.2</v>
      </c>
      <c r="CA250" s="50">
        <v>9.1</v>
      </c>
      <c r="CB250" s="50">
        <v>10.8</v>
      </c>
      <c r="CC250" s="50">
        <v>7.2</v>
      </c>
      <c r="CF250" s="101">
        <v>16730348</v>
      </c>
      <c r="CG250" s="101">
        <v>8282871</v>
      </c>
      <c r="CH250" s="101">
        <v>8447477</v>
      </c>
      <c r="CI250" s="101">
        <v>998095</v>
      </c>
      <c r="CJ250" s="101">
        <v>511084</v>
      </c>
      <c r="CK250" s="101">
        <v>487011</v>
      </c>
      <c r="CL250" s="101">
        <v>1049537</v>
      </c>
      <c r="CM250" s="101">
        <v>530628</v>
      </c>
      <c r="CN250" s="101">
        <v>518909</v>
      </c>
      <c r="CO250" s="101">
        <v>1011311</v>
      </c>
      <c r="CP250" s="101">
        <v>509383</v>
      </c>
      <c r="CQ250" s="101">
        <v>501928</v>
      </c>
      <c r="CR250" s="101">
        <v>1009259</v>
      </c>
      <c r="CS250" s="101">
        <v>505168</v>
      </c>
      <c r="CT250" s="101">
        <v>504091</v>
      </c>
      <c r="CV250" s="103">
        <v>15</v>
      </c>
      <c r="CY250" s="104"/>
      <c r="CZ250" s="104"/>
    </row>
    <row r="251" spans="1:104" ht="12.75" x14ac:dyDescent="0.2">
      <c r="A251" s="96" t="s">
        <v>224</v>
      </c>
      <c r="B251" s="97" t="s">
        <v>635</v>
      </c>
      <c r="C251" s="96" t="s">
        <v>1081</v>
      </c>
      <c r="D251" s="50">
        <v>1</v>
      </c>
      <c r="E251" s="50">
        <v>2012</v>
      </c>
      <c r="F251" s="101">
        <v>52100</v>
      </c>
      <c r="G251" s="101">
        <v>15100</v>
      </c>
      <c r="H251" s="101">
        <v>9724.94</v>
      </c>
      <c r="I251" s="101">
        <v>9370.4975000000013</v>
      </c>
      <c r="J251" s="101"/>
      <c r="K251" s="101"/>
      <c r="L251" s="50">
        <v>5.9</v>
      </c>
      <c r="M251" s="50">
        <v>5.9</v>
      </c>
      <c r="N251" s="50">
        <v>5.9</v>
      </c>
      <c r="O251" s="102">
        <v>10.199999999999999</v>
      </c>
      <c r="P251" s="102">
        <v>9.4</v>
      </c>
      <c r="Q251" s="50">
        <v>10.8</v>
      </c>
      <c r="R251" s="102">
        <v>5.4784757467980603</v>
      </c>
      <c r="S251" s="102">
        <v>6.4108184173249718</v>
      </c>
      <c r="T251" s="102">
        <v>4.4495855419315955</v>
      </c>
      <c r="U251" s="102">
        <v>4.8869856559331435</v>
      </c>
      <c r="V251" s="102">
        <v>5.8826391254949533</v>
      </c>
      <c r="W251" s="102">
        <v>3.8507308534168381</v>
      </c>
      <c r="AJ251" s="50">
        <v>868.7</v>
      </c>
      <c r="AK251" s="50">
        <v>466</v>
      </c>
      <c r="AL251" s="50">
        <v>402.7</v>
      </c>
      <c r="AM251" s="50">
        <v>148.6</v>
      </c>
      <c r="AN251" s="50">
        <v>71.3</v>
      </c>
      <c r="AO251" s="50">
        <v>77.3</v>
      </c>
      <c r="AP251" s="50">
        <v>77.89</v>
      </c>
      <c r="AQ251" s="50">
        <v>82.57</v>
      </c>
      <c r="AR251" s="50">
        <v>73.099999999999994</v>
      </c>
      <c r="AS251" s="50">
        <v>68.05</v>
      </c>
      <c r="AT251" s="50">
        <v>65.569999999999993</v>
      </c>
      <c r="AU251" s="50">
        <v>70.5</v>
      </c>
      <c r="AV251" s="102">
        <v>1115.3</v>
      </c>
      <c r="AW251" s="102">
        <v>564.4</v>
      </c>
      <c r="AX251" s="102">
        <v>550.9</v>
      </c>
      <c r="AY251" s="102">
        <v>218.4</v>
      </c>
      <c r="AZ251" s="102">
        <v>108.8</v>
      </c>
      <c r="BA251" s="102">
        <v>109.6</v>
      </c>
      <c r="BB251" s="102">
        <v>191.7</v>
      </c>
      <c r="BC251" s="102">
        <v>97.8</v>
      </c>
      <c r="BD251" s="102">
        <v>94</v>
      </c>
      <c r="BE251" s="102"/>
      <c r="BF251" s="50">
        <v>73.3</v>
      </c>
      <c r="BG251" s="50">
        <v>77.7</v>
      </c>
      <c r="BH251" s="50">
        <v>68.8</v>
      </c>
      <c r="BI251" s="50">
        <v>61.1</v>
      </c>
      <c r="BJ251" s="50">
        <v>59.4</v>
      </c>
      <c r="BK251" s="50">
        <v>62.9</v>
      </c>
      <c r="BL251" s="50">
        <v>84.3</v>
      </c>
      <c r="BM251" s="50">
        <v>85.9</v>
      </c>
      <c r="BN251" s="50">
        <v>82.7</v>
      </c>
      <c r="BO251" s="50">
        <v>77.89</v>
      </c>
      <c r="BP251" s="50">
        <v>82.57</v>
      </c>
      <c r="BQ251" s="50">
        <v>73.099999999999994</v>
      </c>
      <c r="BR251" s="50">
        <v>68.05</v>
      </c>
      <c r="BS251" s="50">
        <v>65.569999999999993</v>
      </c>
      <c r="BT251" s="50">
        <v>70.5</v>
      </c>
      <c r="BU251" s="50">
        <v>89.2</v>
      </c>
      <c r="BV251" s="50">
        <v>91.76</v>
      </c>
      <c r="BW251" s="50">
        <v>86.54</v>
      </c>
      <c r="BX251" s="50">
        <v>6.4</v>
      </c>
      <c r="BY251" s="50">
        <v>5.3</v>
      </c>
      <c r="BZ251" s="50">
        <v>7.5</v>
      </c>
      <c r="CA251" s="50">
        <v>8.1</v>
      </c>
      <c r="CB251" s="50">
        <v>9.6</v>
      </c>
      <c r="CC251" s="50">
        <v>6.7</v>
      </c>
      <c r="CF251" s="101">
        <v>1718896</v>
      </c>
      <c r="CG251" s="101">
        <v>855383</v>
      </c>
      <c r="CH251" s="101">
        <v>863513</v>
      </c>
      <c r="CI251" s="101">
        <v>104910</v>
      </c>
      <c r="CJ251" s="101">
        <v>53452</v>
      </c>
      <c r="CK251" s="101">
        <v>51458</v>
      </c>
      <c r="CL251" s="101">
        <v>110898</v>
      </c>
      <c r="CM251" s="101">
        <v>56629</v>
      </c>
      <c r="CN251" s="101">
        <v>54269</v>
      </c>
      <c r="CO251" s="101">
        <v>95197</v>
      </c>
      <c r="CP251" s="101">
        <v>49726</v>
      </c>
      <c r="CQ251" s="101">
        <v>45471</v>
      </c>
      <c r="CR251" s="101">
        <v>92669</v>
      </c>
      <c r="CS251" s="101">
        <v>47327</v>
      </c>
      <c r="CT251" s="101">
        <v>45342</v>
      </c>
      <c r="CV251" s="103">
        <v>15.1</v>
      </c>
      <c r="CY251" s="104"/>
      <c r="CZ251" s="104"/>
    </row>
    <row r="252" spans="1:104" ht="12.75" x14ac:dyDescent="0.2">
      <c r="A252" s="96" t="s">
        <v>225</v>
      </c>
      <c r="B252" s="97" t="s">
        <v>636</v>
      </c>
      <c r="C252" s="96" t="s">
        <v>1082</v>
      </c>
      <c r="D252" s="50">
        <v>2</v>
      </c>
      <c r="E252" s="50">
        <v>2012</v>
      </c>
      <c r="F252" s="101">
        <v>18800</v>
      </c>
      <c r="G252" s="101">
        <v>6200</v>
      </c>
      <c r="H252" s="101">
        <v>4421.7725</v>
      </c>
      <c r="I252" s="101">
        <v>4238.8450000000003</v>
      </c>
      <c r="J252" s="101">
        <v>2786.7825000000003</v>
      </c>
      <c r="K252" s="101">
        <v>1452.0625</v>
      </c>
      <c r="L252" s="50">
        <v>6.2</v>
      </c>
      <c r="M252" s="50">
        <v>5.9</v>
      </c>
      <c r="N252" s="50">
        <v>6.5</v>
      </c>
      <c r="O252" s="102">
        <v>11.4</v>
      </c>
      <c r="P252" s="102">
        <v>9.1</v>
      </c>
      <c r="Q252" s="50">
        <v>13.3</v>
      </c>
      <c r="R252" s="102">
        <v>6.0418419625686441</v>
      </c>
      <c r="S252" s="102">
        <v>7.425834782132533</v>
      </c>
      <c r="T252" s="102">
        <v>4.4500907563380609</v>
      </c>
      <c r="U252" s="102">
        <v>5.33956544752838</v>
      </c>
      <c r="V252" s="102">
        <v>6.7065178507289849</v>
      </c>
      <c r="W252" s="102">
        <v>3.8381620858508629</v>
      </c>
      <c r="AJ252" s="50">
        <v>298.5</v>
      </c>
      <c r="AK252" s="50">
        <v>159.80000000000001</v>
      </c>
      <c r="AL252" s="50">
        <v>138.80000000000001</v>
      </c>
      <c r="AM252" s="50">
        <v>54.2</v>
      </c>
      <c r="AN252" s="50">
        <v>23.9</v>
      </c>
      <c r="AO252" s="50">
        <v>30.3</v>
      </c>
      <c r="AP252" s="50">
        <v>76.41</v>
      </c>
      <c r="AQ252" s="50">
        <v>80.8</v>
      </c>
      <c r="AR252" s="50">
        <v>71.91</v>
      </c>
      <c r="AS252" s="50">
        <v>63.63</v>
      </c>
      <c r="AT252" s="50">
        <v>59.76</v>
      </c>
      <c r="AU252" s="50">
        <v>67.069999999999993</v>
      </c>
      <c r="AV252" s="102">
        <v>390.7</v>
      </c>
      <c r="AW252" s="102">
        <v>197.7</v>
      </c>
      <c r="AX252" s="102">
        <v>193</v>
      </c>
      <c r="AY252" s="102">
        <v>85.2</v>
      </c>
      <c r="AZ252" s="102">
        <v>40</v>
      </c>
      <c r="BA252" s="102">
        <v>45.2</v>
      </c>
      <c r="BB252" s="102">
        <v>79.400000000000006</v>
      </c>
      <c r="BC252" s="102">
        <v>41.6</v>
      </c>
      <c r="BD252" s="102">
        <v>37.799999999999997</v>
      </c>
      <c r="BE252" s="102"/>
      <c r="BF252" s="50">
        <v>71.599999999999994</v>
      </c>
      <c r="BG252" s="50">
        <v>75.900000000000006</v>
      </c>
      <c r="BH252" s="50">
        <v>67.2</v>
      </c>
      <c r="BI252" s="50">
        <v>56.3</v>
      </c>
      <c r="BJ252" s="50">
        <v>54.3</v>
      </c>
      <c r="BK252" s="50">
        <v>58.1</v>
      </c>
      <c r="BL252" s="50">
        <v>83</v>
      </c>
      <c r="BM252" s="50">
        <v>83.6</v>
      </c>
      <c r="BN252" s="50">
        <v>82.4</v>
      </c>
      <c r="BO252" s="50">
        <v>76.41</v>
      </c>
      <c r="BP252" s="50">
        <v>80.8</v>
      </c>
      <c r="BQ252" s="50">
        <v>71.91</v>
      </c>
      <c r="BR252" s="50">
        <v>63.63</v>
      </c>
      <c r="BS252" s="50">
        <v>59.76</v>
      </c>
      <c r="BT252" s="50">
        <v>67.069999999999993</v>
      </c>
      <c r="BU252" s="50">
        <v>88.38</v>
      </c>
      <c r="BV252" s="50">
        <v>90.31</v>
      </c>
      <c r="BW252" s="50">
        <v>86.25</v>
      </c>
      <c r="BX252" s="50">
        <v>7.1</v>
      </c>
      <c r="BY252" s="50">
        <v>5.4</v>
      </c>
      <c r="BZ252" s="50">
        <v>8.6</v>
      </c>
      <c r="CA252" s="50">
        <v>5.5</v>
      </c>
      <c r="CB252" s="50">
        <v>7.2</v>
      </c>
      <c r="CC252" s="50" t="s">
        <v>1383</v>
      </c>
      <c r="CF252" s="101">
        <v>580875</v>
      </c>
      <c r="CG252" s="101">
        <v>288754</v>
      </c>
      <c r="CH252" s="101">
        <v>292121</v>
      </c>
      <c r="CI252" s="101">
        <v>36199</v>
      </c>
      <c r="CJ252" s="101">
        <v>17990</v>
      </c>
      <c r="CK252" s="101">
        <v>18209</v>
      </c>
      <c r="CL252" s="101">
        <v>50852</v>
      </c>
      <c r="CM252" s="101">
        <v>25079</v>
      </c>
      <c r="CN252" s="101">
        <v>25773</v>
      </c>
      <c r="CO252" s="101">
        <v>37673</v>
      </c>
      <c r="CP252" s="101">
        <v>19915</v>
      </c>
      <c r="CQ252" s="101">
        <v>17758</v>
      </c>
      <c r="CR252" s="101">
        <v>33429</v>
      </c>
      <c r="CS252" s="101">
        <v>17164</v>
      </c>
      <c r="CT252" s="101">
        <v>16265</v>
      </c>
      <c r="CV252" s="103" t="s">
        <v>1383</v>
      </c>
      <c r="CY252" s="104"/>
      <c r="CZ252" s="104"/>
    </row>
    <row r="253" spans="1:104" ht="12.75" x14ac:dyDescent="0.2">
      <c r="A253" s="96" t="s">
        <v>226</v>
      </c>
      <c r="B253" s="97" t="s">
        <v>637</v>
      </c>
      <c r="C253" s="96" t="s">
        <v>1083</v>
      </c>
      <c r="D253" s="50">
        <v>2</v>
      </c>
      <c r="E253" s="50">
        <v>2012</v>
      </c>
      <c r="F253" s="101">
        <v>19100</v>
      </c>
      <c r="G253" s="101">
        <v>5100</v>
      </c>
      <c r="H253" s="101">
        <v>3188.6899999999996</v>
      </c>
      <c r="I253" s="101">
        <v>2813.2799999999997</v>
      </c>
      <c r="J253" s="101">
        <v>1864.4950000000001</v>
      </c>
      <c r="K253" s="101">
        <v>948.78499999999997</v>
      </c>
      <c r="L253" s="50">
        <v>5.7</v>
      </c>
      <c r="M253" s="50">
        <v>6.3</v>
      </c>
      <c r="N253" s="50">
        <v>5</v>
      </c>
      <c r="O253" s="102">
        <v>9.4</v>
      </c>
      <c r="P253" s="102">
        <v>10.8</v>
      </c>
      <c r="Q253" s="50">
        <v>8.1</v>
      </c>
      <c r="R253" s="102">
        <v>4.6303804195714413</v>
      </c>
      <c r="S253" s="102">
        <v>5.7828493162836256</v>
      </c>
      <c r="T253" s="102">
        <v>3.3272967846260189</v>
      </c>
      <c r="U253" s="102">
        <v>4.2013409874356489</v>
      </c>
      <c r="V253" s="102">
        <v>5.3798798302729205</v>
      </c>
      <c r="W253" s="102">
        <v>2.9369909064984041</v>
      </c>
      <c r="AJ253" s="50">
        <v>326.60000000000002</v>
      </c>
      <c r="AK253" s="50">
        <v>176.1</v>
      </c>
      <c r="AL253" s="50">
        <v>150.5</v>
      </c>
      <c r="AM253" s="50">
        <v>54</v>
      </c>
      <c r="AN253" s="50">
        <v>26.6</v>
      </c>
      <c r="AO253" s="50">
        <v>27.4</v>
      </c>
      <c r="AP253" s="50">
        <v>78.73</v>
      </c>
      <c r="AQ253" s="50">
        <v>83.44</v>
      </c>
      <c r="AR253" s="50">
        <v>73.849999999999994</v>
      </c>
      <c r="AS253" s="50">
        <v>68.150000000000006</v>
      </c>
      <c r="AT253" s="50">
        <v>65.959999999999994</v>
      </c>
      <c r="AU253" s="50">
        <v>70.42</v>
      </c>
      <c r="AV253" s="102">
        <v>414.8</v>
      </c>
      <c r="AW253" s="102">
        <v>211</v>
      </c>
      <c r="AX253" s="102">
        <v>203.8</v>
      </c>
      <c r="AY253" s="102">
        <v>79.3</v>
      </c>
      <c r="AZ253" s="102">
        <v>40.299999999999997</v>
      </c>
      <c r="BA253" s="102">
        <v>39</v>
      </c>
      <c r="BB253" s="102">
        <v>67</v>
      </c>
      <c r="BC253" s="102">
        <v>34.700000000000003</v>
      </c>
      <c r="BD253" s="102">
        <v>32.299999999999997</v>
      </c>
      <c r="BE253" s="102"/>
      <c r="BF253" s="50">
        <v>74.2</v>
      </c>
      <c r="BG253" s="50">
        <v>78.099999999999994</v>
      </c>
      <c r="BH253" s="50">
        <v>70.099999999999994</v>
      </c>
      <c r="BI253" s="50">
        <v>61.7</v>
      </c>
      <c r="BJ253" s="50">
        <v>58.8</v>
      </c>
      <c r="BK253" s="50">
        <v>64.7</v>
      </c>
      <c r="BL253" s="50">
        <v>86.5</v>
      </c>
      <c r="BM253" s="50">
        <v>87.7</v>
      </c>
      <c r="BN253" s="50">
        <v>85.3</v>
      </c>
      <c r="BO253" s="50">
        <v>78.73</v>
      </c>
      <c r="BP253" s="50">
        <v>83.44</v>
      </c>
      <c r="BQ253" s="50">
        <v>73.849999999999994</v>
      </c>
      <c r="BR253" s="50">
        <v>68.150000000000006</v>
      </c>
      <c r="BS253" s="50">
        <v>65.959999999999994</v>
      </c>
      <c r="BT253" s="50">
        <v>70.42</v>
      </c>
      <c r="BU253" s="50">
        <v>90.73</v>
      </c>
      <c r="BV253" s="50">
        <v>93.03</v>
      </c>
      <c r="BW253" s="50">
        <v>88.27</v>
      </c>
      <c r="BX253" s="50">
        <v>5.9</v>
      </c>
      <c r="BY253" s="50" t="s">
        <v>1383</v>
      </c>
      <c r="BZ253" s="50">
        <v>6.6</v>
      </c>
      <c r="CA253" s="50">
        <v>9.5</v>
      </c>
      <c r="CB253" s="50">
        <v>10.7</v>
      </c>
      <c r="CC253" s="50">
        <v>8.1999999999999993</v>
      </c>
      <c r="CF253" s="101">
        <v>647214</v>
      </c>
      <c r="CG253" s="101">
        <v>323495</v>
      </c>
      <c r="CH253" s="101">
        <v>323719</v>
      </c>
      <c r="CI253" s="101">
        <v>39956</v>
      </c>
      <c r="CJ253" s="101">
        <v>20576</v>
      </c>
      <c r="CK253" s="101">
        <v>19380</v>
      </c>
      <c r="CL253" s="101">
        <v>37329</v>
      </c>
      <c r="CM253" s="101">
        <v>19582</v>
      </c>
      <c r="CN253" s="101">
        <v>17747</v>
      </c>
      <c r="CO253" s="101">
        <v>34650</v>
      </c>
      <c r="CP253" s="101">
        <v>18037</v>
      </c>
      <c r="CQ253" s="101">
        <v>16613</v>
      </c>
      <c r="CR253" s="101">
        <v>34813</v>
      </c>
      <c r="CS253" s="101">
        <v>17869</v>
      </c>
      <c r="CT253" s="101">
        <v>16944</v>
      </c>
      <c r="CV253" s="103" t="s">
        <v>1383</v>
      </c>
      <c r="CY253" s="104"/>
      <c r="CZ253" s="104"/>
    </row>
    <row r="254" spans="1:104" ht="12.75" x14ac:dyDescent="0.2">
      <c r="A254" s="96" t="s">
        <v>227</v>
      </c>
      <c r="B254" s="97" t="s">
        <v>638</v>
      </c>
      <c r="C254" s="96" t="s">
        <v>1084</v>
      </c>
      <c r="D254" s="50">
        <v>2</v>
      </c>
      <c r="E254" s="50">
        <v>2012</v>
      </c>
      <c r="F254" s="101">
        <v>14200</v>
      </c>
      <c r="G254" s="101">
        <v>3800</v>
      </c>
      <c r="H254" s="101">
        <v>2114.4775</v>
      </c>
      <c r="I254" s="101">
        <v>2318.3724999999999</v>
      </c>
      <c r="J254" s="101">
        <v>1101.2175</v>
      </c>
      <c r="K254" s="101">
        <v>1217.155</v>
      </c>
      <c r="L254" s="50">
        <v>5.7</v>
      </c>
      <c r="M254" s="50">
        <v>5.2</v>
      </c>
      <c r="N254" s="50">
        <v>6.3</v>
      </c>
      <c r="O254" s="102">
        <v>9.4</v>
      </c>
      <c r="P254" s="102">
        <v>8.1999999999999993</v>
      </c>
      <c r="Q254" s="50">
        <v>10.8</v>
      </c>
      <c r="R254" s="102">
        <v>5.7776014483051608</v>
      </c>
      <c r="S254" s="102">
        <v>5.5168329113029904</v>
      </c>
      <c r="T254" s="102">
        <v>6.0357215159335524</v>
      </c>
      <c r="U254" s="102">
        <v>5.1069011278424457</v>
      </c>
      <c r="V254" s="102">
        <v>5.1035459510538699</v>
      </c>
      <c r="W254" s="102">
        <v>5.1099405179169928</v>
      </c>
      <c r="AJ254" s="50">
        <v>243.6</v>
      </c>
      <c r="AK254" s="50">
        <v>130.19999999999999</v>
      </c>
      <c r="AL254" s="50">
        <v>113.4</v>
      </c>
      <c r="AM254" s="50">
        <v>40.299999999999997</v>
      </c>
      <c r="AN254" s="50">
        <v>20.8</v>
      </c>
      <c r="AO254" s="50">
        <v>19.5</v>
      </c>
      <c r="AP254" s="50">
        <v>78.64</v>
      </c>
      <c r="AQ254" s="50">
        <v>83.63</v>
      </c>
      <c r="AR254" s="50">
        <v>73.599999999999994</v>
      </c>
      <c r="AS254" s="50">
        <v>74.88</v>
      </c>
      <c r="AT254" s="50">
        <v>73.209999999999994</v>
      </c>
      <c r="AU254" s="50">
        <v>76.739999999999995</v>
      </c>
      <c r="AV254" s="102">
        <v>309.8</v>
      </c>
      <c r="AW254" s="102">
        <v>155.6</v>
      </c>
      <c r="AX254" s="102">
        <v>154.1</v>
      </c>
      <c r="AY254" s="102">
        <v>53.9</v>
      </c>
      <c r="AZ254" s="102">
        <v>28.4</v>
      </c>
      <c r="BA254" s="102">
        <v>25.5</v>
      </c>
      <c r="BB254" s="102">
        <v>45.4</v>
      </c>
      <c r="BC254" s="102">
        <v>21.6</v>
      </c>
      <c r="BD254" s="102">
        <v>23.8</v>
      </c>
      <c r="BE254" s="102"/>
      <c r="BF254" s="50">
        <v>74.099999999999994</v>
      </c>
      <c r="BG254" s="50">
        <v>79.3</v>
      </c>
      <c r="BH254" s="50">
        <v>68.900000000000006</v>
      </c>
      <c r="BI254" s="50">
        <v>67.8</v>
      </c>
      <c r="BJ254" s="50">
        <v>67.2</v>
      </c>
      <c r="BK254" s="50">
        <v>68.5</v>
      </c>
      <c r="BL254" s="50">
        <v>83.3</v>
      </c>
      <c r="BM254" s="50">
        <v>87.4</v>
      </c>
      <c r="BN254" s="50">
        <v>79.599999999999994</v>
      </c>
      <c r="BO254" s="50">
        <v>78.64</v>
      </c>
      <c r="BP254" s="50">
        <v>83.63</v>
      </c>
      <c r="BQ254" s="50">
        <v>73.599999999999994</v>
      </c>
      <c r="BR254" s="50">
        <v>74.88</v>
      </c>
      <c r="BS254" s="50">
        <v>73.209999999999994</v>
      </c>
      <c r="BT254" s="50">
        <v>76.739999999999995</v>
      </c>
      <c r="BU254" s="50">
        <v>88.39</v>
      </c>
      <c r="BV254" s="50">
        <v>92.51</v>
      </c>
      <c r="BW254" s="50">
        <v>84.66</v>
      </c>
      <c r="BX254" s="50">
        <v>5.8</v>
      </c>
      <c r="BY254" s="50" t="s">
        <v>1383</v>
      </c>
      <c r="BZ254" s="50" t="s">
        <v>1383</v>
      </c>
      <c r="CA254" s="50">
        <v>11.3</v>
      </c>
      <c r="CB254" s="50">
        <v>12.3</v>
      </c>
      <c r="CC254" s="50">
        <v>10.199999999999999</v>
      </c>
      <c r="CF254" s="101">
        <v>490807</v>
      </c>
      <c r="CG254" s="101">
        <v>243134</v>
      </c>
      <c r="CH254" s="101">
        <v>247673</v>
      </c>
      <c r="CI254" s="101">
        <v>28755</v>
      </c>
      <c r="CJ254" s="101">
        <v>14886</v>
      </c>
      <c r="CK254" s="101">
        <v>13869</v>
      </c>
      <c r="CL254" s="101">
        <v>22717</v>
      </c>
      <c r="CM254" s="101">
        <v>11968</v>
      </c>
      <c r="CN254" s="101">
        <v>10749</v>
      </c>
      <c r="CO254" s="101">
        <v>22874</v>
      </c>
      <c r="CP254" s="101">
        <v>11774</v>
      </c>
      <c r="CQ254" s="101">
        <v>11100</v>
      </c>
      <c r="CR254" s="101">
        <v>24427</v>
      </c>
      <c r="CS254" s="101">
        <v>12294</v>
      </c>
      <c r="CT254" s="101">
        <v>12133</v>
      </c>
      <c r="CV254" s="103" t="s">
        <v>1383</v>
      </c>
      <c r="CY254" s="104"/>
      <c r="CZ254" s="104"/>
    </row>
    <row r="255" spans="1:104" ht="12.75" x14ac:dyDescent="0.2">
      <c r="A255" s="96" t="s">
        <v>228</v>
      </c>
      <c r="B255" s="97" t="s">
        <v>639</v>
      </c>
      <c r="C255" s="96" t="s">
        <v>1085</v>
      </c>
      <c r="D255" s="50">
        <v>1</v>
      </c>
      <c r="E255" s="50">
        <v>2012</v>
      </c>
      <c r="F255" s="101">
        <v>95100</v>
      </c>
      <c r="G255" s="101">
        <v>27400</v>
      </c>
      <c r="H255" s="101">
        <v>16391.422500000001</v>
      </c>
      <c r="I255" s="101">
        <v>16898.1525</v>
      </c>
      <c r="J255" s="101"/>
      <c r="K255" s="101"/>
      <c r="L255" s="50">
        <v>5.0999999999999996</v>
      </c>
      <c r="M255" s="50">
        <v>5</v>
      </c>
      <c r="N255" s="50">
        <v>5.0999999999999996</v>
      </c>
      <c r="O255" s="102">
        <v>9.1</v>
      </c>
      <c r="P255" s="102">
        <v>8</v>
      </c>
      <c r="Q255" s="50">
        <v>10.199999999999999</v>
      </c>
      <c r="R255" s="102">
        <v>4.6654712275299524</v>
      </c>
      <c r="S255" s="102">
        <v>5.0729837070379435</v>
      </c>
      <c r="T255" s="102">
        <v>4.2216161331223496</v>
      </c>
      <c r="U255" s="102">
        <v>4.1397301386017427</v>
      </c>
      <c r="V255" s="102">
        <v>4.6990733535826372</v>
      </c>
      <c r="W255" s="102">
        <v>3.5817192055945899</v>
      </c>
      <c r="AJ255" s="50">
        <v>1833.1</v>
      </c>
      <c r="AK255" s="50">
        <v>981.9</v>
      </c>
      <c r="AL255" s="50">
        <v>851.1</v>
      </c>
      <c r="AM255" s="50">
        <v>300.39999999999998</v>
      </c>
      <c r="AN255" s="50">
        <v>150</v>
      </c>
      <c r="AO255" s="50">
        <v>150.4</v>
      </c>
      <c r="AP255" s="50">
        <v>79.53</v>
      </c>
      <c r="AQ255" s="50">
        <v>84.61</v>
      </c>
      <c r="AR255" s="50">
        <v>74.37</v>
      </c>
      <c r="AS255" s="50">
        <v>69.290000000000006</v>
      </c>
      <c r="AT255" s="50">
        <v>68.12</v>
      </c>
      <c r="AU255" s="50">
        <v>70.489999999999995</v>
      </c>
      <c r="AV255" s="102">
        <v>2305</v>
      </c>
      <c r="AW255" s="102">
        <v>1160.5</v>
      </c>
      <c r="AX255" s="102">
        <v>1144.5</v>
      </c>
      <c r="AY255" s="102">
        <v>433.6</v>
      </c>
      <c r="AZ255" s="102">
        <v>220.2</v>
      </c>
      <c r="BA255" s="102">
        <v>213.4</v>
      </c>
      <c r="BB255" s="102">
        <v>408.2</v>
      </c>
      <c r="BC255" s="102">
        <v>203.9</v>
      </c>
      <c r="BD255" s="102">
        <v>204.3</v>
      </c>
      <c r="BE255" s="102"/>
      <c r="BF255" s="50">
        <v>75.5</v>
      </c>
      <c r="BG255" s="50">
        <v>80.400000000000006</v>
      </c>
      <c r="BH255" s="50">
        <v>70.5</v>
      </c>
      <c r="BI255" s="50">
        <v>63</v>
      </c>
      <c r="BJ255" s="50">
        <v>62.6</v>
      </c>
      <c r="BK255" s="50">
        <v>63.3</v>
      </c>
      <c r="BL255" s="50">
        <v>84.6</v>
      </c>
      <c r="BM255" s="50">
        <v>87.9</v>
      </c>
      <c r="BN255" s="50">
        <v>81.3</v>
      </c>
      <c r="BO255" s="50">
        <v>79.53</v>
      </c>
      <c r="BP255" s="50">
        <v>84.61</v>
      </c>
      <c r="BQ255" s="50">
        <v>74.37</v>
      </c>
      <c r="BR255" s="50">
        <v>69.290000000000006</v>
      </c>
      <c r="BS255" s="50">
        <v>68.12</v>
      </c>
      <c r="BT255" s="50">
        <v>70.489999999999995</v>
      </c>
      <c r="BU255" s="50">
        <v>88.73</v>
      </c>
      <c r="BV255" s="50">
        <v>92.63</v>
      </c>
      <c r="BW255" s="50">
        <v>84.84</v>
      </c>
      <c r="BX255" s="50">
        <v>6</v>
      </c>
      <c r="BY255" s="50">
        <v>5.2</v>
      </c>
      <c r="BZ255" s="50">
        <v>6.8</v>
      </c>
      <c r="CA255" s="50">
        <v>7.9</v>
      </c>
      <c r="CB255" s="50">
        <v>9.6</v>
      </c>
      <c r="CC255" s="50">
        <v>6.1</v>
      </c>
      <c r="CF255" s="101">
        <v>3543938</v>
      </c>
      <c r="CG255" s="101">
        <v>1759215</v>
      </c>
      <c r="CH255" s="101">
        <v>1784723</v>
      </c>
      <c r="CI255" s="101">
        <v>222046</v>
      </c>
      <c r="CJ255" s="101">
        <v>113843</v>
      </c>
      <c r="CK255" s="101">
        <v>108203</v>
      </c>
      <c r="CL255" s="101">
        <v>217679</v>
      </c>
      <c r="CM255" s="101">
        <v>111129</v>
      </c>
      <c r="CN255" s="101">
        <v>106550</v>
      </c>
      <c r="CO255" s="101">
        <v>204343</v>
      </c>
      <c r="CP255" s="101">
        <v>104073</v>
      </c>
      <c r="CQ255" s="101">
        <v>100270</v>
      </c>
      <c r="CR255" s="101">
        <v>204255</v>
      </c>
      <c r="CS255" s="101">
        <v>102362</v>
      </c>
      <c r="CT255" s="101">
        <v>101893</v>
      </c>
      <c r="CV255" s="103">
        <v>14.3</v>
      </c>
      <c r="CY255" s="104"/>
      <c r="CZ255" s="104"/>
    </row>
    <row r="256" spans="1:104" ht="12.75" x14ac:dyDescent="0.2">
      <c r="A256" s="96" t="s">
        <v>229</v>
      </c>
      <c r="B256" s="97" t="s">
        <v>640</v>
      </c>
      <c r="C256" s="96" t="s">
        <v>1086</v>
      </c>
      <c r="D256" s="50">
        <v>2</v>
      </c>
      <c r="E256" s="50">
        <v>2012</v>
      </c>
      <c r="F256" s="101">
        <v>30100</v>
      </c>
      <c r="G256" s="101">
        <v>8900</v>
      </c>
      <c r="H256" s="101">
        <v>5527.1449999999995</v>
      </c>
      <c r="I256" s="101">
        <v>5609.2000000000007</v>
      </c>
      <c r="J256" s="101">
        <v>3589.6349999999998</v>
      </c>
      <c r="K256" s="101">
        <v>2019.5650000000001</v>
      </c>
      <c r="L256" s="50">
        <v>5.0999999999999996</v>
      </c>
      <c r="M256" s="50">
        <v>5.2</v>
      </c>
      <c r="N256" s="50">
        <v>4.9000000000000004</v>
      </c>
      <c r="O256" s="102">
        <v>9.3000000000000007</v>
      </c>
      <c r="P256" s="102">
        <v>8.5</v>
      </c>
      <c r="Q256" s="50">
        <v>10.1</v>
      </c>
      <c r="R256" s="102">
        <v>4.6798592721630756</v>
      </c>
      <c r="S256" s="102">
        <v>5.6308026497894828</v>
      </c>
      <c r="T256" s="102">
        <v>3.5994028338213928</v>
      </c>
      <c r="U256" s="102">
        <v>4.1377558752802832</v>
      </c>
      <c r="V256" s="102">
        <v>5.165206466129078</v>
      </c>
      <c r="W256" s="102">
        <v>3.0569383171100957</v>
      </c>
      <c r="AJ256" s="50">
        <v>584.1</v>
      </c>
      <c r="AK256" s="50">
        <v>316.3</v>
      </c>
      <c r="AL256" s="50">
        <v>267.8</v>
      </c>
      <c r="AM256" s="50">
        <v>96</v>
      </c>
      <c r="AN256" s="50">
        <v>49.7</v>
      </c>
      <c r="AO256" s="50">
        <v>46.3</v>
      </c>
      <c r="AP256" s="50">
        <v>79.569999999999993</v>
      </c>
      <c r="AQ256" s="50">
        <v>84.56</v>
      </c>
      <c r="AR256" s="50">
        <v>74.37</v>
      </c>
      <c r="AS256" s="50">
        <v>68.83</v>
      </c>
      <c r="AT256" s="50">
        <v>68.67</v>
      </c>
      <c r="AU256" s="50">
        <v>69.010000000000005</v>
      </c>
      <c r="AV256" s="102">
        <v>734.1</v>
      </c>
      <c r="AW256" s="102">
        <v>374.1</v>
      </c>
      <c r="AX256" s="102">
        <v>360</v>
      </c>
      <c r="AY256" s="102">
        <v>139.5</v>
      </c>
      <c r="AZ256" s="102">
        <v>72.400000000000006</v>
      </c>
      <c r="BA256" s="102">
        <v>67.099999999999994</v>
      </c>
      <c r="BB256" s="102">
        <v>135.6</v>
      </c>
      <c r="BC256" s="102">
        <v>69.5</v>
      </c>
      <c r="BD256" s="102">
        <v>66.099999999999994</v>
      </c>
      <c r="BE256" s="102"/>
      <c r="BF256" s="50">
        <v>75.5</v>
      </c>
      <c r="BG256" s="50">
        <v>80.099999999999994</v>
      </c>
      <c r="BH256" s="50">
        <v>70.7</v>
      </c>
      <c r="BI256" s="50">
        <v>62.5</v>
      </c>
      <c r="BJ256" s="50">
        <v>62.9</v>
      </c>
      <c r="BK256" s="50">
        <v>62</v>
      </c>
      <c r="BL256" s="50">
        <v>84.3</v>
      </c>
      <c r="BM256" s="50">
        <v>86.6</v>
      </c>
      <c r="BN256" s="50">
        <v>81.900000000000006</v>
      </c>
      <c r="BO256" s="50">
        <v>79.569999999999993</v>
      </c>
      <c r="BP256" s="50">
        <v>84.56</v>
      </c>
      <c r="BQ256" s="50">
        <v>74.37</v>
      </c>
      <c r="BR256" s="50">
        <v>68.83</v>
      </c>
      <c r="BS256" s="50">
        <v>68.67</v>
      </c>
      <c r="BT256" s="50">
        <v>69.010000000000005</v>
      </c>
      <c r="BU256" s="50">
        <v>88.42</v>
      </c>
      <c r="BV256" s="50">
        <v>91.73</v>
      </c>
      <c r="BW256" s="50">
        <v>84.93</v>
      </c>
      <c r="BX256" s="50">
        <v>5.4</v>
      </c>
      <c r="BY256" s="50">
        <v>3.8</v>
      </c>
      <c r="BZ256" s="50">
        <v>7.2</v>
      </c>
      <c r="CA256" s="50">
        <v>6.9</v>
      </c>
      <c r="CB256" s="50">
        <v>9</v>
      </c>
      <c r="CC256" s="50">
        <v>4.7</v>
      </c>
      <c r="CF256" s="101">
        <v>1137668</v>
      </c>
      <c r="CG256" s="101">
        <v>568764</v>
      </c>
      <c r="CH256" s="101">
        <v>568904</v>
      </c>
      <c r="CI256" s="101">
        <v>69692</v>
      </c>
      <c r="CJ256" s="101">
        <v>35764</v>
      </c>
      <c r="CK256" s="101">
        <v>33928</v>
      </c>
      <c r="CL256" s="101">
        <v>70965</v>
      </c>
      <c r="CM256" s="101">
        <v>36961</v>
      </c>
      <c r="CN256" s="101">
        <v>34004</v>
      </c>
      <c r="CO256" s="101">
        <v>68055</v>
      </c>
      <c r="CP256" s="101">
        <v>35449</v>
      </c>
      <c r="CQ256" s="101">
        <v>32606</v>
      </c>
      <c r="CR256" s="101">
        <v>67445</v>
      </c>
      <c r="CS256" s="101">
        <v>34369</v>
      </c>
      <c r="CT256" s="101">
        <v>33076</v>
      </c>
      <c r="CV256" s="103" t="s">
        <v>1383</v>
      </c>
      <c r="CY256" s="104"/>
      <c r="CZ256" s="104"/>
    </row>
    <row r="257" spans="1:104" ht="12.75" x14ac:dyDescent="0.2">
      <c r="A257" s="96" t="s">
        <v>230</v>
      </c>
      <c r="B257" s="97" t="s">
        <v>641</v>
      </c>
      <c r="C257" s="96" t="s">
        <v>1087</v>
      </c>
      <c r="D257" s="50">
        <v>2</v>
      </c>
      <c r="E257" s="50">
        <v>2012</v>
      </c>
      <c r="F257" s="101">
        <v>50800</v>
      </c>
      <c r="G257" s="101">
        <v>14400</v>
      </c>
      <c r="H257" s="101">
        <v>8559.9549999999999</v>
      </c>
      <c r="I257" s="101">
        <v>8410.0174999999999</v>
      </c>
      <c r="J257" s="101">
        <v>4725.0949999999993</v>
      </c>
      <c r="K257" s="101">
        <v>3684.9224999999997</v>
      </c>
      <c r="L257" s="50">
        <v>4.8</v>
      </c>
      <c r="M257" s="50">
        <v>4.5999999999999996</v>
      </c>
      <c r="N257" s="50">
        <v>5</v>
      </c>
      <c r="O257" s="102">
        <v>8.5</v>
      </c>
      <c r="P257" s="102">
        <v>7</v>
      </c>
      <c r="Q257" s="50">
        <v>10</v>
      </c>
      <c r="R257" s="102">
        <v>4.1457227383373372</v>
      </c>
      <c r="S257" s="102">
        <v>4.4954407989583913</v>
      </c>
      <c r="T257" s="102">
        <v>3.7696837447588081</v>
      </c>
      <c r="U257" s="102">
        <v>3.6976827481639809</v>
      </c>
      <c r="V257" s="102">
        <v>4.1645433064134441</v>
      </c>
      <c r="W257" s="102">
        <v>3.2329521520695113</v>
      </c>
      <c r="AJ257" s="50">
        <v>1036.4000000000001</v>
      </c>
      <c r="AK257" s="50">
        <v>552.79999999999995</v>
      </c>
      <c r="AL257" s="50">
        <v>483.5</v>
      </c>
      <c r="AM257" s="50">
        <v>169.5</v>
      </c>
      <c r="AN257" s="50">
        <v>82.7</v>
      </c>
      <c r="AO257" s="50">
        <v>86.8</v>
      </c>
      <c r="AP257" s="50">
        <v>79.45</v>
      </c>
      <c r="AQ257" s="50">
        <v>84.65</v>
      </c>
      <c r="AR257" s="50">
        <v>74.23</v>
      </c>
      <c r="AS257" s="50">
        <v>69.78</v>
      </c>
      <c r="AT257" s="50">
        <v>68.290000000000006</v>
      </c>
      <c r="AU257" s="50">
        <v>71.27</v>
      </c>
      <c r="AV257" s="102">
        <v>1304.5</v>
      </c>
      <c r="AW257" s="102">
        <v>653.1</v>
      </c>
      <c r="AX257" s="102">
        <v>651.4</v>
      </c>
      <c r="AY257" s="102">
        <v>242.9</v>
      </c>
      <c r="AZ257" s="102">
        <v>121.1</v>
      </c>
      <c r="BA257" s="102">
        <v>121.8</v>
      </c>
      <c r="BB257" s="102">
        <v>227.4</v>
      </c>
      <c r="BC257" s="102">
        <v>113.5</v>
      </c>
      <c r="BD257" s="102">
        <v>114</v>
      </c>
      <c r="BE257" s="102"/>
      <c r="BF257" s="50">
        <v>75.7</v>
      </c>
      <c r="BG257" s="50">
        <v>80.8</v>
      </c>
      <c r="BH257" s="50">
        <v>70.5</v>
      </c>
      <c r="BI257" s="50">
        <v>63.8</v>
      </c>
      <c r="BJ257" s="50">
        <v>63.5</v>
      </c>
      <c r="BK257" s="50">
        <v>64.2</v>
      </c>
      <c r="BL257" s="50">
        <v>85.5</v>
      </c>
      <c r="BM257" s="50">
        <v>88.5</v>
      </c>
      <c r="BN257" s="50">
        <v>82.5</v>
      </c>
      <c r="BO257" s="50">
        <v>79.45</v>
      </c>
      <c r="BP257" s="50">
        <v>84.65</v>
      </c>
      <c r="BQ257" s="50">
        <v>74.23</v>
      </c>
      <c r="BR257" s="50">
        <v>69.78</v>
      </c>
      <c r="BS257" s="50">
        <v>68.290000000000006</v>
      </c>
      <c r="BT257" s="50">
        <v>71.27</v>
      </c>
      <c r="BU257" s="50">
        <v>89.19</v>
      </c>
      <c r="BV257" s="50">
        <v>92.64</v>
      </c>
      <c r="BW257" s="50">
        <v>85.76</v>
      </c>
      <c r="BX257" s="50">
        <v>6.4</v>
      </c>
      <c r="BY257" s="50">
        <v>5.9</v>
      </c>
      <c r="BZ257" s="50">
        <v>6.9</v>
      </c>
      <c r="CA257" s="50">
        <v>8.3000000000000007</v>
      </c>
      <c r="CB257" s="50">
        <v>9.6999999999999993</v>
      </c>
      <c r="CC257" s="50">
        <v>6.9</v>
      </c>
      <c r="CF257" s="101">
        <v>2010745</v>
      </c>
      <c r="CG257" s="101">
        <v>992668</v>
      </c>
      <c r="CH257" s="101">
        <v>1018077</v>
      </c>
      <c r="CI257" s="101">
        <v>125272</v>
      </c>
      <c r="CJ257" s="101">
        <v>63966</v>
      </c>
      <c r="CK257" s="101">
        <v>61306</v>
      </c>
      <c r="CL257" s="101">
        <v>121475</v>
      </c>
      <c r="CM257" s="101">
        <v>61195</v>
      </c>
      <c r="CN257" s="101">
        <v>60280</v>
      </c>
      <c r="CO257" s="101">
        <v>110778</v>
      </c>
      <c r="CP257" s="101">
        <v>55901</v>
      </c>
      <c r="CQ257" s="101">
        <v>54877</v>
      </c>
      <c r="CR257" s="101">
        <v>111178</v>
      </c>
      <c r="CS257" s="101">
        <v>55572</v>
      </c>
      <c r="CT257" s="101">
        <v>55606</v>
      </c>
      <c r="CV257" s="103" t="s">
        <v>1383</v>
      </c>
      <c r="CY257" s="104"/>
      <c r="CZ257" s="104"/>
    </row>
    <row r="258" spans="1:104" ht="12.75" x14ac:dyDescent="0.2">
      <c r="A258" s="96" t="s">
        <v>231</v>
      </c>
      <c r="B258" s="97" t="s">
        <v>642</v>
      </c>
      <c r="C258" s="96" t="s">
        <v>1088</v>
      </c>
      <c r="D258" s="50">
        <v>2</v>
      </c>
      <c r="E258" s="50">
        <v>2012</v>
      </c>
      <c r="F258" s="101">
        <v>14200</v>
      </c>
      <c r="G258" s="101">
        <v>4100</v>
      </c>
      <c r="H258" s="101">
        <v>2304.3225000000002</v>
      </c>
      <c r="I258" s="101">
        <v>2878.9349999999999</v>
      </c>
      <c r="J258" s="101">
        <v>1264.5150000000001</v>
      </c>
      <c r="K258" s="101">
        <v>1614.42</v>
      </c>
      <c r="L258" s="50">
        <v>6.6</v>
      </c>
      <c r="M258" s="50">
        <v>6.6</v>
      </c>
      <c r="N258" s="50">
        <v>6.7</v>
      </c>
      <c r="O258" s="102">
        <v>11.6</v>
      </c>
      <c r="P258" s="102">
        <v>11.7</v>
      </c>
      <c r="Q258" s="50">
        <v>11.6</v>
      </c>
      <c r="R258" s="102">
        <v>7.2925711871327685</v>
      </c>
      <c r="S258" s="102">
        <v>6.3320588411293022</v>
      </c>
      <c r="T258" s="102">
        <v>8.2758535842065619</v>
      </c>
      <c r="U258" s="102">
        <v>6.3703223458096589</v>
      </c>
      <c r="V258" s="102">
        <v>6.0510731794327679</v>
      </c>
      <c r="W258" s="102">
        <v>6.6449185205978489</v>
      </c>
      <c r="AJ258" s="50">
        <v>212.6</v>
      </c>
      <c r="AK258" s="50">
        <v>112.8</v>
      </c>
      <c r="AL258" s="50">
        <v>99.8</v>
      </c>
      <c r="AM258" s="50">
        <v>34.9</v>
      </c>
      <c r="AN258" s="50">
        <v>17.600000000000001</v>
      </c>
      <c r="AO258" s="50">
        <v>17.399999999999999</v>
      </c>
      <c r="AP258" s="50">
        <v>79.790000000000006</v>
      </c>
      <c r="AQ258" s="50">
        <v>84.57</v>
      </c>
      <c r="AR258" s="50">
        <v>75</v>
      </c>
      <c r="AS258" s="50">
        <v>68.17</v>
      </c>
      <c r="AT258" s="50">
        <v>65.87</v>
      </c>
      <c r="AU258" s="50">
        <v>70.680000000000007</v>
      </c>
      <c r="AV258" s="102">
        <v>266.5</v>
      </c>
      <c r="AW258" s="102">
        <v>133.30000000000001</v>
      </c>
      <c r="AX258" s="102">
        <v>133.1</v>
      </c>
      <c r="AY258" s="102">
        <v>51.2</v>
      </c>
      <c r="AZ258" s="102">
        <v>26.6</v>
      </c>
      <c r="BA258" s="102">
        <v>24.6</v>
      </c>
      <c r="BB258" s="102">
        <v>45.2</v>
      </c>
      <c r="BC258" s="102">
        <v>20.9</v>
      </c>
      <c r="BD258" s="102">
        <v>24.3</v>
      </c>
      <c r="BE258" s="102"/>
      <c r="BF258" s="50">
        <v>74.5</v>
      </c>
      <c r="BG258" s="50">
        <v>78.900000000000006</v>
      </c>
      <c r="BH258" s="50">
        <v>70</v>
      </c>
      <c r="BI258" s="50">
        <v>60.2</v>
      </c>
      <c r="BJ258" s="50">
        <v>58.1</v>
      </c>
      <c r="BK258" s="50">
        <v>62.5</v>
      </c>
      <c r="BL258" s="50">
        <v>81</v>
      </c>
      <c r="BM258" s="50">
        <v>89.5</v>
      </c>
      <c r="BN258" s="50">
        <v>73.599999999999994</v>
      </c>
      <c r="BO258" s="50">
        <v>79.790000000000006</v>
      </c>
      <c r="BP258" s="50">
        <v>84.57</v>
      </c>
      <c r="BQ258" s="50">
        <v>75</v>
      </c>
      <c r="BR258" s="50">
        <v>68.17</v>
      </c>
      <c r="BS258" s="50">
        <v>65.87</v>
      </c>
      <c r="BT258" s="50">
        <v>70.680000000000007</v>
      </c>
      <c r="BU258" s="50">
        <v>87.35</v>
      </c>
      <c r="BV258" s="50">
        <v>95.56</v>
      </c>
      <c r="BW258" s="50">
        <v>80.290000000000006</v>
      </c>
      <c r="BX258" s="50">
        <v>6</v>
      </c>
      <c r="BY258" s="50" t="s">
        <v>1383</v>
      </c>
      <c r="BZ258" s="50" t="s">
        <v>1383</v>
      </c>
      <c r="CA258" s="50">
        <v>8.9</v>
      </c>
      <c r="CB258" s="50">
        <v>11.4</v>
      </c>
      <c r="CC258" s="50" t="s">
        <v>1383</v>
      </c>
      <c r="CF258" s="101">
        <v>395525</v>
      </c>
      <c r="CG258" s="101">
        <v>197783</v>
      </c>
      <c r="CH258" s="101">
        <v>197742</v>
      </c>
      <c r="CI258" s="101">
        <v>27082</v>
      </c>
      <c r="CJ258" s="101">
        <v>14113</v>
      </c>
      <c r="CK258" s="101">
        <v>12969</v>
      </c>
      <c r="CL258" s="101">
        <v>25239</v>
      </c>
      <c r="CM258" s="101">
        <v>12973</v>
      </c>
      <c r="CN258" s="101">
        <v>12266</v>
      </c>
      <c r="CO258" s="101">
        <v>25510</v>
      </c>
      <c r="CP258" s="101">
        <v>12723</v>
      </c>
      <c r="CQ258" s="101">
        <v>12787</v>
      </c>
      <c r="CR258" s="101">
        <v>25632</v>
      </c>
      <c r="CS258" s="101">
        <v>12421</v>
      </c>
      <c r="CT258" s="101">
        <v>13211</v>
      </c>
      <c r="CV258" s="103" t="s">
        <v>1383</v>
      </c>
      <c r="CY258" s="104"/>
      <c r="CZ258" s="104"/>
    </row>
    <row r="259" spans="1:104" ht="12.75" x14ac:dyDescent="0.2">
      <c r="A259" s="96" t="s">
        <v>232</v>
      </c>
      <c r="B259" s="97" t="s">
        <v>643</v>
      </c>
      <c r="C259" s="96" t="s">
        <v>1089</v>
      </c>
      <c r="D259" s="50">
        <v>1</v>
      </c>
      <c r="E259" s="50">
        <v>2012</v>
      </c>
      <c r="F259" s="101">
        <v>231100</v>
      </c>
      <c r="G259" s="101">
        <v>65200</v>
      </c>
      <c r="H259" s="101">
        <v>42140.69</v>
      </c>
      <c r="I259" s="101">
        <v>46458.794999999998</v>
      </c>
      <c r="J259" s="101"/>
      <c r="K259" s="101"/>
      <c r="L259" s="50">
        <v>5.4</v>
      </c>
      <c r="M259" s="50">
        <v>5.5</v>
      </c>
      <c r="N259" s="50">
        <v>5.4</v>
      </c>
      <c r="O259" s="102">
        <v>9.8000000000000007</v>
      </c>
      <c r="P259" s="102">
        <v>9.3000000000000007</v>
      </c>
      <c r="Q259" s="50">
        <v>10.3</v>
      </c>
      <c r="R259" s="102">
        <v>5.1949844322400196</v>
      </c>
      <c r="S259" s="102">
        <v>5.6471328262212586</v>
      </c>
      <c r="T259" s="102">
        <v>4.707917407606093</v>
      </c>
      <c r="U259" s="102">
        <v>4.6282898003211237</v>
      </c>
      <c r="V259" s="102">
        <v>5.2465290088249876</v>
      </c>
      <c r="W259" s="102">
        <v>4.0166993506660766</v>
      </c>
      <c r="AJ259" s="50">
        <v>4153.8</v>
      </c>
      <c r="AK259" s="50">
        <v>2198.6999999999998</v>
      </c>
      <c r="AL259" s="50">
        <v>1955.1</v>
      </c>
      <c r="AM259" s="50">
        <v>665.4</v>
      </c>
      <c r="AN259" s="50">
        <v>326.3</v>
      </c>
      <c r="AO259" s="50">
        <v>339.1</v>
      </c>
      <c r="AP259" s="50">
        <v>79.56</v>
      </c>
      <c r="AQ259" s="50">
        <v>84.49</v>
      </c>
      <c r="AR259" s="50">
        <v>74.67</v>
      </c>
      <c r="AS259" s="50">
        <v>69.95</v>
      </c>
      <c r="AT259" s="50">
        <v>68.099999999999994</v>
      </c>
      <c r="AU259" s="50">
        <v>71.83</v>
      </c>
      <c r="AV259" s="102">
        <v>5220.7</v>
      </c>
      <c r="AW259" s="102">
        <v>2602.5</v>
      </c>
      <c r="AX259" s="102">
        <v>2618.1999999999998</v>
      </c>
      <c r="AY259" s="102">
        <v>951.3</v>
      </c>
      <c r="AZ259" s="102">
        <v>479.2</v>
      </c>
      <c r="BA259" s="102">
        <v>472.1</v>
      </c>
      <c r="BB259" s="102">
        <v>1003.8</v>
      </c>
      <c r="BC259" s="102">
        <v>499.2</v>
      </c>
      <c r="BD259" s="102">
        <v>504.6</v>
      </c>
      <c r="BE259" s="102"/>
      <c r="BF259" s="50">
        <v>75.2</v>
      </c>
      <c r="BG259" s="50">
        <v>79.8</v>
      </c>
      <c r="BH259" s="50">
        <v>70.7</v>
      </c>
      <c r="BI259" s="50">
        <v>63.1</v>
      </c>
      <c r="BJ259" s="50">
        <v>61.8</v>
      </c>
      <c r="BK259" s="50">
        <v>64.400000000000006</v>
      </c>
      <c r="BL259" s="50">
        <v>84.5</v>
      </c>
      <c r="BM259" s="50">
        <v>87.7</v>
      </c>
      <c r="BN259" s="50">
        <v>81.3</v>
      </c>
      <c r="BO259" s="50">
        <v>79.56</v>
      </c>
      <c r="BP259" s="50">
        <v>84.49</v>
      </c>
      <c r="BQ259" s="50">
        <v>74.67</v>
      </c>
      <c r="BR259" s="50">
        <v>69.95</v>
      </c>
      <c r="BS259" s="50">
        <v>68.099999999999994</v>
      </c>
      <c r="BT259" s="50">
        <v>71.83</v>
      </c>
      <c r="BU259" s="50">
        <v>89.09</v>
      </c>
      <c r="BV259" s="50">
        <v>92.91</v>
      </c>
      <c r="BW259" s="50">
        <v>85.32</v>
      </c>
      <c r="BX259" s="50">
        <v>5.2</v>
      </c>
      <c r="BY259" s="50">
        <v>4.8</v>
      </c>
      <c r="BZ259" s="50">
        <v>5.5</v>
      </c>
      <c r="CA259" s="50">
        <v>9.3000000000000007</v>
      </c>
      <c r="CB259" s="50">
        <v>11.5</v>
      </c>
      <c r="CC259" s="50">
        <v>7.1</v>
      </c>
      <c r="CF259" s="101">
        <v>7880753</v>
      </c>
      <c r="CG259" s="101">
        <v>3881417</v>
      </c>
      <c r="CH259" s="101">
        <v>3999336</v>
      </c>
      <c r="CI259" s="101">
        <v>458409</v>
      </c>
      <c r="CJ259" s="101">
        <v>234262</v>
      </c>
      <c r="CK259" s="101">
        <v>224147</v>
      </c>
      <c r="CL259" s="101">
        <v>507016</v>
      </c>
      <c r="CM259" s="101">
        <v>252439</v>
      </c>
      <c r="CN259" s="101">
        <v>254577</v>
      </c>
      <c r="CO259" s="101">
        <v>512249</v>
      </c>
      <c r="CP259" s="101">
        <v>252829</v>
      </c>
      <c r="CQ259" s="101">
        <v>259420</v>
      </c>
      <c r="CR259" s="101">
        <v>512239</v>
      </c>
      <c r="CS259" s="101">
        <v>254365</v>
      </c>
      <c r="CT259" s="101">
        <v>257874</v>
      </c>
      <c r="CV259" s="103">
        <v>16.2</v>
      </c>
      <c r="CY259" s="104"/>
      <c r="CZ259" s="104"/>
    </row>
    <row r="260" spans="1:104" ht="12.75" x14ac:dyDescent="0.2">
      <c r="A260" s="96" t="s">
        <v>233</v>
      </c>
      <c r="B260" s="97" t="s">
        <v>644</v>
      </c>
      <c r="C260" s="96" t="s">
        <v>1090</v>
      </c>
      <c r="D260" s="50">
        <v>2</v>
      </c>
      <c r="E260" s="50">
        <v>2012</v>
      </c>
      <c r="F260" s="101">
        <v>32700.000000000004</v>
      </c>
      <c r="G260" s="101">
        <v>9500</v>
      </c>
      <c r="H260" s="101">
        <v>5861.07</v>
      </c>
      <c r="I260" s="101">
        <v>6948.5324999999993</v>
      </c>
      <c r="J260" s="101">
        <v>3778.9424999999997</v>
      </c>
      <c r="K260" s="101">
        <v>3169.5899999999997</v>
      </c>
      <c r="L260" s="50">
        <v>4.7</v>
      </c>
      <c r="M260" s="50">
        <v>4.5</v>
      </c>
      <c r="N260" s="50">
        <v>5</v>
      </c>
      <c r="O260" s="102">
        <v>8.5</v>
      </c>
      <c r="P260" s="102">
        <v>7.6</v>
      </c>
      <c r="Q260" s="50">
        <v>9.1999999999999993</v>
      </c>
      <c r="R260" s="102">
        <v>4.7145967398361499</v>
      </c>
      <c r="S260" s="102">
        <v>4.9971972160202602</v>
      </c>
      <c r="T260" s="102">
        <v>4.4167991064927676</v>
      </c>
      <c r="U260" s="102">
        <v>4.2579006674749706</v>
      </c>
      <c r="V260" s="102">
        <v>4.7011189243815563</v>
      </c>
      <c r="W260" s="102">
        <v>3.8276551067297637</v>
      </c>
      <c r="AJ260" s="50">
        <v>674.8</v>
      </c>
      <c r="AK260" s="50">
        <v>347.9</v>
      </c>
      <c r="AL260" s="50">
        <v>326.89999999999998</v>
      </c>
      <c r="AM260" s="50">
        <v>112.2</v>
      </c>
      <c r="AN260" s="50">
        <v>51.9</v>
      </c>
      <c r="AO260" s="50">
        <v>60.3</v>
      </c>
      <c r="AP260" s="50">
        <v>82.36</v>
      </c>
      <c r="AQ260" s="50">
        <v>86.13</v>
      </c>
      <c r="AR260" s="50">
        <v>78.7</v>
      </c>
      <c r="AS260" s="50">
        <v>73.11</v>
      </c>
      <c r="AT260" s="50">
        <v>70.08</v>
      </c>
      <c r="AU260" s="50">
        <v>75.930000000000007</v>
      </c>
      <c r="AV260" s="102">
        <v>819.3</v>
      </c>
      <c r="AW260" s="102">
        <v>403.9</v>
      </c>
      <c r="AX260" s="102">
        <v>415.3</v>
      </c>
      <c r="AY260" s="102">
        <v>153.4</v>
      </c>
      <c r="AZ260" s="102">
        <v>74</v>
      </c>
      <c r="BA260" s="102">
        <v>79.400000000000006</v>
      </c>
      <c r="BB260" s="102">
        <v>163.19999999999999</v>
      </c>
      <c r="BC260" s="102">
        <v>80.400000000000006</v>
      </c>
      <c r="BD260" s="102">
        <v>82.8</v>
      </c>
      <c r="BE260" s="102"/>
      <c r="BF260" s="50">
        <v>78.5</v>
      </c>
      <c r="BG260" s="50">
        <v>82.2</v>
      </c>
      <c r="BH260" s="50">
        <v>74.900000000000006</v>
      </c>
      <c r="BI260" s="50">
        <v>66.900000000000006</v>
      </c>
      <c r="BJ260" s="50">
        <v>64.7</v>
      </c>
      <c r="BK260" s="50">
        <v>69</v>
      </c>
      <c r="BL260" s="50">
        <v>86.1</v>
      </c>
      <c r="BM260" s="50">
        <v>89.4</v>
      </c>
      <c r="BN260" s="50">
        <v>82.8</v>
      </c>
      <c r="BO260" s="50">
        <v>82.36</v>
      </c>
      <c r="BP260" s="50">
        <v>86.13</v>
      </c>
      <c r="BQ260" s="50">
        <v>78.7</v>
      </c>
      <c r="BR260" s="50">
        <v>73.11</v>
      </c>
      <c r="BS260" s="50">
        <v>70.08</v>
      </c>
      <c r="BT260" s="50">
        <v>75.930000000000007</v>
      </c>
      <c r="BU260" s="50">
        <v>90.31</v>
      </c>
      <c r="BV260" s="50">
        <v>94.08</v>
      </c>
      <c r="BW260" s="50">
        <v>86.66</v>
      </c>
      <c r="BX260" s="50">
        <v>4.2</v>
      </c>
      <c r="BY260" s="50">
        <v>4</v>
      </c>
      <c r="BZ260" s="50">
        <v>4.4000000000000004</v>
      </c>
      <c r="CA260" s="50">
        <v>6.6</v>
      </c>
      <c r="CB260" s="50">
        <v>9</v>
      </c>
      <c r="CC260" s="50">
        <v>4.4000000000000004</v>
      </c>
      <c r="CF260" s="101">
        <v>1237117</v>
      </c>
      <c r="CG260" s="101">
        <v>605032</v>
      </c>
      <c r="CH260" s="101">
        <v>632085</v>
      </c>
      <c r="CI260" s="101">
        <v>73231</v>
      </c>
      <c r="CJ260" s="101">
        <v>36674</v>
      </c>
      <c r="CK260" s="101">
        <v>36557</v>
      </c>
      <c r="CL260" s="101">
        <v>84346</v>
      </c>
      <c r="CM260" s="101">
        <v>40106</v>
      </c>
      <c r="CN260" s="101">
        <v>44240</v>
      </c>
      <c r="CO260" s="101">
        <v>82357</v>
      </c>
      <c r="CP260" s="101">
        <v>40117</v>
      </c>
      <c r="CQ260" s="101">
        <v>42240</v>
      </c>
      <c r="CR260" s="101">
        <v>81201</v>
      </c>
      <c r="CS260" s="101">
        <v>40104</v>
      </c>
      <c r="CT260" s="101">
        <v>41097</v>
      </c>
      <c r="CV260" s="103" t="s">
        <v>1383</v>
      </c>
      <c r="CY260" s="104"/>
      <c r="CZ260" s="104"/>
    </row>
    <row r="261" spans="1:104" ht="12.75" x14ac:dyDescent="0.2">
      <c r="A261" s="96" t="s">
        <v>234</v>
      </c>
      <c r="B261" s="97" t="s">
        <v>645</v>
      </c>
      <c r="C261" s="96" t="s">
        <v>1091</v>
      </c>
      <c r="D261" s="50">
        <v>2</v>
      </c>
      <c r="E261" s="50">
        <v>2012</v>
      </c>
      <c r="F261" s="101">
        <v>73600</v>
      </c>
      <c r="G261" s="101">
        <v>19200</v>
      </c>
      <c r="H261" s="101">
        <v>11428.0975</v>
      </c>
      <c r="I261" s="101">
        <v>13725.0975</v>
      </c>
      <c r="J261" s="101">
        <v>7702.7250000000004</v>
      </c>
      <c r="K261" s="101">
        <v>6022.3725000000004</v>
      </c>
      <c r="L261" s="50">
        <v>5</v>
      </c>
      <c r="M261" s="50">
        <v>5.2</v>
      </c>
      <c r="N261" s="50">
        <v>4.8</v>
      </c>
      <c r="O261" s="102">
        <v>9</v>
      </c>
      <c r="P261" s="102">
        <v>8.9</v>
      </c>
      <c r="Q261" s="50">
        <v>9</v>
      </c>
      <c r="R261" s="102">
        <v>4.5184085198439981</v>
      </c>
      <c r="S261" s="102">
        <v>4.9991546629344201</v>
      </c>
      <c r="T261" s="102">
        <v>4.0235252770340981</v>
      </c>
      <c r="U261" s="102">
        <v>4.0436773863080671</v>
      </c>
      <c r="V261" s="102">
        <v>4.6057829544010307</v>
      </c>
      <c r="W261" s="102">
        <v>3.4977009788281674</v>
      </c>
      <c r="AJ261" s="50">
        <v>1444.2</v>
      </c>
      <c r="AK261" s="50">
        <v>757.5</v>
      </c>
      <c r="AL261" s="50">
        <v>686.7</v>
      </c>
      <c r="AM261" s="50">
        <v>214.3</v>
      </c>
      <c r="AN261" s="50">
        <v>105.1</v>
      </c>
      <c r="AO261" s="50">
        <v>109.2</v>
      </c>
      <c r="AP261" s="50">
        <v>79.92</v>
      </c>
      <c r="AQ261" s="50">
        <v>84.28</v>
      </c>
      <c r="AR261" s="50">
        <v>75.599999999999994</v>
      </c>
      <c r="AS261" s="50">
        <v>70.34</v>
      </c>
      <c r="AT261" s="50">
        <v>68.52</v>
      </c>
      <c r="AU261" s="50">
        <v>72.17</v>
      </c>
      <c r="AV261" s="102">
        <v>1807.1</v>
      </c>
      <c r="AW261" s="102">
        <v>898.8</v>
      </c>
      <c r="AX261" s="102">
        <v>908.4</v>
      </c>
      <c r="AY261" s="102">
        <v>304.60000000000002</v>
      </c>
      <c r="AZ261" s="102">
        <v>153.4</v>
      </c>
      <c r="BA261" s="102">
        <v>151.30000000000001</v>
      </c>
      <c r="BB261" s="102">
        <v>339.4</v>
      </c>
      <c r="BC261" s="102">
        <v>167.2</v>
      </c>
      <c r="BD261" s="102">
        <v>172.2</v>
      </c>
      <c r="BE261" s="102"/>
      <c r="BF261" s="50">
        <v>76</v>
      </c>
      <c r="BG261" s="50">
        <v>79.900000000000006</v>
      </c>
      <c r="BH261" s="50">
        <v>72</v>
      </c>
      <c r="BI261" s="50">
        <v>64</v>
      </c>
      <c r="BJ261" s="50">
        <v>62.4</v>
      </c>
      <c r="BK261" s="50">
        <v>65.7</v>
      </c>
      <c r="BL261" s="50">
        <v>85.4</v>
      </c>
      <c r="BM261" s="50">
        <v>87.5</v>
      </c>
      <c r="BN261" s="50">
        <v>83.4</v>
      </c>
      <c r="BO261" s="50">
        <v>79.92</v>
      </c>
      <c r="BP261" s="50">
        <v>84.28</v>
      </c>
      <c r="BQ261" s="50">
        <v>75.599999999999994</v>
      </c>
      <c r="BR261" s="50">
        <v>70.34</v>
      </c>
      <c r="BS261" s="50">
        <v>68.52</v>
      </c>
      <c r="BT261" s="50">
        <v>72.17</v>
      </c>
      <c r="BU261" s="50">
        <v>89.49</v>
      </c>
      <c r="BV261" s="50">
        <v>92.13</v>
      </c>
      <c r="BW261" s="50">
        <v>86.93</v>
      </c>
      <c r="BX261" s="50">
        <v>4.5999999999999996</v>
      </c>
      <c r="BY261" s="50">
        <v>4.5999999999999996</v>
      </c>
      <c r="BZ261" s="50">
        <v>4.5999999999999996</v>
      </c>
      <c r="CA261" s="50">
        <v>9.1999999999999993</v>
      </c>
      <c r="CB261" s="50">
        <v>12.1</v>
      </c>
      <c r="CC261" s="50">
        <v>6.1</v>
      </c>
      <c r="CF261" s="101">
        <v>2709822</v>
      </c>
      <c r="CG261" s="101">
        <v>1333811</v>
      </c>
      <c r="CH261" s="101">
        <v>1376011</v>
      </c>
      <c r="CI261" s="101">
        <v>150979</v>
      </c>
      <c r="CJ261" s="101">
        <v>76571</v>
      </c>
      <c r="CK261" s="101">
        <v>74408</v>
      </c>
      <c r="CL261" s="101">
        <v>168645</v>
      </c>
      <c r="CM261" s="101">
        <v>82515</v>
      </c>
      <c r="CN261" s="101">
        <v>86130</v>
      </c>
      <c r="CO261" s="101">
        <v>177327</v>
      </c>
      <c r="CP261" s="101">
        <v>86380</v>
      </c>
      <c r="CQ261" s="101">
        <v>90947</v>
      </c>
      <c r="CR261" s="101">
        <v>180482</v>
      </c>
      <c r="CS261" s="101">
        <v>89092</v>
      </c>
      <c r="CT261" s="101">
        <v>91390</v>
      </c>
      <c r="CV261" s="103" t="s">
        <v>1383</v>
      </c>
      <c r="CY261" s="104"/>
      <c r="CZ261" s="104"/>
    </row>
    <row r="262" spans="1:104" ht="12.75" x14ac:dyDescent="0.2">
      <c r="A262" s="96" t="s">
        <v>235</v>
      </c>
      <c r="B262" s="97" t="s">
        <v>646</v>
      </c>
      <c r="C262" s="96" t="s">
        <v>1092</v>
      </c>
      <c r="D262" s="50">
        <v>2</v>
      </c>
      <c r="E262" s="50">
        <v>2012</v>
      </c>
      <c r="F262" s="101">
        <v>118700</v>
      </c>
      <c r="G262" s="101">
        <v>34700</v>
      </c>
      <c r="H262" s="101">
        <v>23848.275000000001</v>
      </c>
      <c r="I262" s="101">
        <v>24818.232500000002</v>
      </c>
      <c r="J262" s="101">
        <v>14332.205</v>
      </c>
      <c r="K262" s="101">
        <v>10486.0275</v>
      </c>
      <c r="L262" s="50">
        <v>6.3</v>
      </c>
      <c r="M262" s="50">
        <v>6.5</v>
      </c>
      <c r="N262" s="50">
        <v>6.1</v>
      </c>
      <c r="O262" s="102">
        <v>11.3</v>
      </c>
      <c r="P262" s="102">
        <v>10.6</v>
      </c>
      <c r="Q262" s="50">
        <v>12</v>
      </c>
      <c r="R262" s="102">
        <v>6.0600778027049396</v>
      </c>
      <c r="S262" s="102">
        <v>6.5995816264924843</v>
      </c>
      <c r="T262" s="102">
        <v>5.4510207498232104</v>
      </c>
      <c r="U262" s="102">
        <v>5.3443784437404265</v>
      </c>
      <c r="V262" s="102">
        <v>6.1366871198926223</v>
      </c>
      <c r="W262" s="102">
        <v>4.5427371847579998</v>
      </c>
      <c r="AJ262" s="50">
        <v>1845.8</v>
      </c>
      <c r="AK262" s="50">
        <v>990.8</v>
      </c>
      <c r="AL262" s="50">
        <v>854.9</v>
      </c>
      <c r="AM262" s="50">
        <v>306.89999999999998</v>
      </c>
      <c r="AN262" s="50">
        <v>152.9</v>
      </c>
      <c r="AO262" s="50">
        <v>154</v>
      </c>
      <c r="AP262" s="50">
        <v>78.42</v>
      </c>
      <c r="AQ262" s="50">
        <v>84.08</v>
      </c>
      <c r="AR262" s="50">
        <v>72.75</v>
      </c>
      <c r="AS262" s="50">
        <v>68.209999999999994</v>
      </c>
      <c r="AT262" s="50">
        <v>66.73</v>
      </c>
      <c r="AU262" s="50">
        <v>69.75</v>
      </c>
      <c r="AV262" s="102">
        <v>2353.6999999999998</v>
      </c>
      <c r="AW262" s="102">
        <v>1178.5</v>
      </c>
      <c r="AX262" s="102">
        <v>1175.2</v>
      </c>
      <c r="AY262" s="102">
        <v>449.9</v>
      </c>
      <c r="AZ262" s="102">
        <v>229.1</v>
      </c>
      <c r="BA262" s="102">
        <v>220.8</v>
      </c>
      <c r="BB262" s="102">
        <v>464.4</v>
      </c>
      <c r="BC262" s="102">
        <v>233.5</v>
      </c>
      <c r="BD262" s="102">
        <v>230.8</v>
      </c>
      <c r="BE262" s="102"/>
      <c r="BF262" s="50">
        <v>73.400000000000006</v>
      </c>
      <c r="BG262" s="50">
        <v>78.599999999999994</v>
      </c>
      <c r="BH262" s="50">
        <v>68.2</v>
      </c>
      <c r="BI262" s="50">
        <v>60.5</v>
      </c>
      <c r="BJ262" s="50">
        <v>59.6</v>
      </c>
      <c r="BK262" s="50">
        <v>61.4</v>
      </c>
      <c r="BL262" s="50">
        <v>82.8</v>
      </c>
      <c r="BM262" s="50">
        <v>86.8</v>
      </c>
      <c r="BN262" s="50">
        <v>78.8</v>
      </c>
      <c r="BO262" s="50">
        <v>78.42</v>
      </c>
      <c r="BP262" s="50">
        <v>84.08</v>
      </c>
      <c r="BQ262" s="50">
        <v>72.75</v>
      </c>
      <c r="BR262" s="50">
        <v>68.209999999999994</v>
      </c>
      <c r="BS262" s="50">
        <v>66.73</v>
      </c>
      <c r="BT262" s="50">
        <v>69.75</v>
      </c>
      <c r="BU262" s="50">
        <v>88.19</v>
      </c>
      <c r="BV262" s="50">
        <v>92.99</v>
      </c>
      <c r="BW262" s="50">
        <v>83.34</v>
      </c>
      <c r="BX262" s="50">
        <v>5.9</v>
      </c>
      <c r="BY262" s="50">
        <v>5.3</v>
      </c>
      <c r="BZ262" s="50">
        <v>6.6</v>
      </c>
      <c r="CA262" s="50">
        <v>10</v>
      </c>
      <c r="CB262" s="50">
        <v>11.7</v>
      </c>
      <c r="CC262" s="50">
        <v>8.1999999999999993</v>
      </c>
      <c r="CF262" s="101">
        <v>3552407</v>
      </c>
      <c r="CG262" s="101">
        <v>1753393</v>
      </c>
      <c r="CH262" s="101">
        <v>1799014</v>
      </c>
      <c r="CI262" s="101">
        <v>211870</v>
      </c>
      <c r="CJ262" s="101">
        <v>109572</v>
      </c>
      <c r="CK262" s="101">
        <v>102298</v>
      </c>
      <c r="CL262" s="101">
        <v>234931</v>
      </c>
      <c r="CM262" s="101">
        <v>119725</v>
      </c>
      <c r="CN262" s="101">
        <v>115206</v>
      </c>
      <c r="CO262" s="101">
        <v>233310</v>
      </c>
      <c r="CP262" s="101">
        <v>116415</v>
      </c>
      <c r="CQ262" s="101">
        <v>116895</v>
      </c>
      <c r="CR262" s="101">
        <v>231041</v>
      </c>
      <c r="CS262" s="101">
        <v>115223</v>
      </c>
      <c r="CT262" s="101">
        <v>115818</v>
      </c>
      <c r="CV262" s="103" t="s">
        <v>1383</v>
      </c>
      <c r="CY262" s="104"/>
      <c r="CZ262" s="104"/>
    </row>
    <row r="263" spans="1:104" ht="12.75" x14ac:dyDescent="0.2">
      <c r="A263" s="96" t="s">
        <v>236</v>
      </c>
      <c r="B263" s="97" t="s">
        <v>647</v>
      </c>
      <c r="C263" s="96" t="s">
        <v>1093</v>
      </c>
      <c r="D263" s="50">
        <v>2</v>
      </c>
      <c r="E263" s="50">
        <v>2012</v>
      </c>
      <c r="F263" s="101">
        <v>6100</v>
      </c>
      <c r="G263" s="101">
        <v>1900</v>
      </c>
      <c r="H263" s="101">
        <v>1003.2475000000001</v>
      </c>
      <c r="I263" s="101">
        <v>966.9325</v>
      </c>
      <c r="J263" s="101">
        <v>376.11</v>
      </c>
      <c r="K263" s="101">
        <v>590.82249999999999</v>
      </c>
      <c r="L263" s="50">
        <v>3.1</v>
      </c>
      <c r="M263" s="50">
        <v>2.7</v>
      </c>
      <c r="N263" s="50">
        <v>3.6</v>
      </c>
      <c r="O263" s="102">
        <v>5.8</v>
      </c>
      <c r="P263" s="102" t="s">
        <v>1383</v>
      </c>
      <c r="Q263" s="50" t="s">
        <v>1383</v>
      </c>
      <c r="R263" s="102">
        <v>2.8759373938782726</v>
      </c>
      <c r="S263" s="102">
        <v>2.2248861780033167</v>
      </c>
      <c r="T263" s="102">
        <v>3.5343064569074656</v>
      </c>
      <c r="U263" s="102">
        <v>2.626988938572119</v>
      </c>
      <c r="V263" s="102">
        <v>2.0879798346814722</v>
      </c>
      <c r="W263" s="102">
        <v>3.1435875225398027</v>
      </c>
      <c r="AJ263" s="50">
        <v>189.1</v>
      </c>
      <c r="AK263" s="50">
        <v>102.4</v>
      </c>
      <c r="AL263" s="50">
        <v>86.6</v>
      </c>
      <c r="AM263" s="50">
        <v>32.1</v>
      </c>
      <c r="AN263" s="50">
        <v>16.5</v>
      </c>
      <c r="AO263" s="50">
        <v>15.6</v>
      </c>
      <c r="AP263" s="50">
        <v>78.58</v>
      </c>
      <c r="AQ263" s="50">
        <v>84.48</v>
      </c>
      <c r="AR263" s="50">
        <v>72.58</v>
      </c>
      <c r="AS263" s="50">
        <v>74.17</v>
      </c>
      <c r="AT263" s="50">
        <v>72.599999999999994</v>
      </c>
      <c r="AU263" s="50">
        <v>75.900000000000006</v>
      </c>
      <c r="AV263" s="102">
        <v>240.6</v>
      </c>
      <c r="AW263" s="102">
        <v>121.3</v>
      </c>
      <c r="AX263" s="102">
        <v>119.4</v>
      </c>
      <c r="AY263" s="102">
        <v>43.3</v>
      </c>
      <c r="AZ263" s="102">
        <v>22.7</v>
      </c>
      <c r="BA263" s="102">
        <v>20.5</v>
      </c>
      <c r="BB263" s="102">
        <v>36.799999999999997</v>
      </c>
      <c r="BC263" s="102">
        <v>18</v>
      </c>
      <c r="BD263" s="102">
        <v>18.8</v>
      </c>
      <c r="BE263" s="102"/>
      <c r="BF263" s="50">
        <v>76.099999999999994</v>
      </c>
      <c r="BG263" s="50">
        <v>82.3</v>
      </c>
      <c r="BH263" s="50">
        <v>69.900000000000006</v>
      </c>
      <c r="BI263" s="50">
        <v>69.8</v>
      </c>
      <c r="BJ263" s="50">
        <v>69.400000000000006</v>
      </c>
      <c r="BK263" s="50">
        <v>70.400000000000006</v>
      </c>
      <c r="BL263" s="50">
        <v>88.7</v>
      </c>
      <c r="BM263" s="50">
        <v>91.8</v>
      </c>
      <c r="BN263" s="50">
        <v>85.8</v>
      </c>
      <c r="BO263" s="50">
        <v>78.58</v>
      </c>
      <c r="BP263" s="50">
        <v>84.48</v>
      </c>
      <c r="BQ263" s="50">
        <v>72.58</v>
      </c>
      <c r="BR263" s="50">
        <v>74.17</v>
      </c>
      <c r="BS263" s="50">
        <v>72.599999999999994</v>
      </c>
      <c r="BT263" s="50">
        <v>75.900000000000006</v>
      </c>
      <c r="BU263" s="50">
        <v>91.34</v>
      </c>
      <c r="BV263" s="50">
        <v>93.85</v>
      </c>
      <c r="BW263" s="50">
        <v>88.94</v>
      </c>
      <c r="BX263" s="50" t="s">
        <v>1383</v>
      </c>
      <c r="BY263" s="50" t="s">
        <v>1383</v>
      </c>
      <c r="BZ263" s="50" t="s">
        <v>1383</v>
      </c>
      <c r="CA263" s="50">
        <v>13</v>
      </c>
      <c r="CB263" s="50">
        <v>13.8</v>
      </c>
      <c r="CC263" s="50">
        <v>12.1</v>
      </c>
      <c r="CF263" s="101">
        <v>381407</v>
      </c>
      <c r="CG263" s="101">
        <v>189181</v>
      </c>
      <c r="CH263" s="101">
        <v>192226</v>
      </c>
      <c r="CI263" s="101">
        <v>22329</v>
      </c>
      <c r="CJ263" s="101">
        <v>11445</v>
      </c>
      <c r="CK263" s="101">
        <v>10884</v>
      </c>
      <c r="CL263" s="101">
        <v>19094</v>
      </c>
      <c r="CM263" s="101">
        <v>10093</v>
      </c>
      <c r="CN263" s="101">
        <v>9001</v>
      </c>
      <c r="CO263" s="101">
        <v>19255</v>
      </c>
      <c r="CP263" s="101">
        <v>9917</v>
      </c>
      <c r="CQ263" s="101">
        <v>9338</v>
      </c>
      <c r="CR263" s="101">
        <v>19515</v>
      </c>
      <c r="CS263" s="101">
        <v>9946</v>
      </c>
      <c r="CT263" s="101">
        <v>9569</v>
      </c>
      <c r="CV263" s="103" t="s">
        <v>1383</v>
      </c>
      <c r="CY263" s="104"/>
      <c r="CZ263" s="104"/>
    </row>
    <row r="264" spans="1:104" ht="12.75" x14ac:dyDescent="0.2">
      <c r="A264" s="96" t="s">
        <v>237</v>
      </c>
      <c r="B264" s="97" t="s">
        <v>648</v>
      </c>
      <c r="C264" s="96" t="s">
        <v>1094</v>
      </c>
      <c r="D264" s="50">
        <v>1</v>
      </c>
      <c r="E264" s="50">
        <v>2012</v>
      </c>
      <c r="F264" s="101">
        <v>90200</v>
      </c>
      <c r="G264" s="101">
        <v>26300</v>
      </c>
      <c r="H264" s="101">
        <v>16361.13</v>
      </c>
      <c r="I264" s="101">
        <v>16044.652499999998</v>
      </c>
      <c r="J264" s="101"/>
      <c r="K264" s="101"/>
      <c r="L264" s="50">
        <v>4.8</v>
      </c>
      <c r="M264" s="50">
        <v>4.9000000000000004</v>
      </c>
      <c r="N264" s="50">
        <v>4.5999999999999996</v>
      </c>
      <c r="O264" s="102">
        <v>8.8000000000000007</v>
      </c>
      <c r="P264" s="102">
        <v>8.8000000000000007</v>
      </c>
      <c r="Q264" s="50">
        <v>8.6999999999999993</v>
      </c>
      <c r="R264" s="102">
        <v>4.4208536638397824</v>
      </c>
      <c r="S264" s="102">
        <v>5.2015306462650717</v>
      </c>
      <c r="T264" s="102">
        <v>3.5640601245123249</v>
      </c>
      <c r="U264" s="102">
        <v>3.973106205738147</v>
      </c>
      <c r="V264" s="102">
        <v>4.863665525755029</v>
      </c>
      <c r="W264" s="102">
        <v>3.0721037435996723</v>
      </c>
      <c r="AJ264" s="50">
        <v>1858.4</v>
      </c>
      <c r="AK264" s="50">
        <v>1002.3</v>
      </c>
      <c r="AL264" s="50">
        <v>856.2</v>
      </c>
      <c r="AM264" s="50">
        <v>300.39999999999998</v>
      </c>
      <c r="AN264" s="50">
        <v>155.69999999999999</v>
      </c>
      <c r="AO264" s="50">
        <v>144.69999999999999</v>
      </c>
      <c r="AP264" s="50">
        <v>79.040000000000006</v>
      </c>
      <c r="AQ264" s="50">
        <v>84.12</v>
      </c>
      <c r="AR264" s="50">
        <v>73.819999999999993</v>
      </c>
      <c r="AS264" s="50">
        <v>71.59</v>
      </c>
      <c r="AT264" s="50">
        <v>71.16</v>
      </c>
      <c r="AU264" s="50">
        <v>72.05</v>
      </c>
      <c r="AV264" s="102">
        <v>2351.1999999999998</v>
      </c>
      <c r="AW264" s="102">
        <v>1191.4000000000001</v>
      </c>
      <c r="AX264" s="102">
        <v>1159.8</v>
      </c>
      <c r="AY264" s="102">
        <v>419.6</v>
      </c>
      <c r="AZ264" s="102">
        <v>218.7</v>
      </c>
      <c r="BA264" s="102">
        <v>200.9</v>
      </c>
      <c r="BB264" s="102">
        <v>403.8</v>
      </c>
      <c r="BC264" s="102">
        <v>203.1</v>
      </c>
      <c r="BD264" s="102">
        <v>200.7</v>
      </c>
      <c r="BE264" s="102"/>
      <c r="BF264" s="50">
        <v>75.3</v>
      </c>
      <c r="BG264" s="50">
        <v>80.099999999999994</v>
      </c>
      <c r="BH264" s="50">
        <v>70.400000000000006</v>
      </c>
      <c r="BI264" s="50">
        <v>65.3</v>
      </c>
      <c r="BJ264" s="50">
        <v>64.900000000000006</v>
      </c>
      <c r="BK264" s="50">
        <v>65.8</v>
      </c>
      <c r="BL264" s="50">
        <v>85.9</v>
      </c>
      <c r="BM264" s="50">
        <v>88.6</v>
      </c>
      <c r="BN264" s="50">
        <v>83.1</v>
      </c>
      <c r="BO264" s="50">
        <v>79.040000000000006</v>
      </c>
      <c r="BP264" s="50">
        <v>84.12</v>
      </c>
      <c r="BQ264" s="50">
        <v>73.819999999999993</v>
      </c>
      <c r="BR264" s="50">
        <v>71.59</v>
      </c>
      <c r="BS264" s="50">
        <v>71.16</v>
      </c>
      <c r="BT264" s="50">
        <v>72.05</v>
      </c>
      <c r="BU264" s="50">
        <v>89.87</v>
      </c>
      <c r="BV264" s="50">
        <v>93.5</v>
      </c>
      <c r="BW264" s="50">
        <v>86.2</v>
      </c>
      <c r="BX264" s="50">
        <v>5.9</v>
      </c>
      <c r="BY264" s="50">
        <v>5.6</v>
      </c>
      <c r="BZ264" s="50">
        <v>6.3</v>
      </c>
      <c r="CA264" s="50">
        <v>10.199999999999999</v>
      </c>
      <c r="CB264" s="50">
        <v>11.1</v>
      </c>
      <c r="CC264" s="50">
        <v>9.1</v>
      </c>
      <c r="CF264" s="101">
        <v>3586761</v>
      </c>
      <c r="CG264" s="101">
        <v>1786856</v>
      </c>
      <c r="CH264" s="101">
        <v>1799905</v>
      </c>
      <c r="CI264" s="101">
        <v>212730</v>
      </c>
      <c r="CJ264" s="101">
        <v>109527</v>
      </c>
      <c r="CK264" s="101">
        <v>103203</v>
      </c>
      <c r="CL264" s="101">
        <v>213944</v>
      </c>
      <c r="CM264" s="101">
        <v>110431</v>
      </c>
      <c r="CN264" s="101">
        <v>103513</v>
      </c>
      <c r="CO264" s="101">
        <v>199522</v>
      </c>
      <c r="CP264" s="101">
        <v>102755</v>
      </c>
      <c r="CQ264" s="101">
        <v>96767</v>
      </c>
      <c r="CR264" s="101">
        <v>200096</v>
      </c>
      <c r="CS264" s="101">
        <v>101114</v>
      </c>
      <c r="CT264" s="101">
        <v>98982</v>
      </c>
      <c r="CV264" s="103">
        <v>13</v>
      </c>
      <c r="CY264" s="104"/>
      <c r="CZ264" s="104"/>
    </row>
    <row r="265" spans="1:104" ht="12.75" x14ac:dyDescent="0.2">
      <c r="A265" s="96" t="s">
        <v>238</v>
      </c>
      <c r="B265" s="97" t="s">
        <v>649</v>
      </c>
      <c r="C265" s="96" t="s">
        <v>1095</v>
      </c>
      <c r="D265" s="50">
        <v>2</v>
      </c>
      <c r="E265" s="50">
        <v>2012</v>
      </c>
      <c r="F265" s="101">
        <v>62300</v>
      </c>
      <c r="G265" s="101">
        <v>18800</v>
      </c>
      <c r="H265" s="101">
        <v>11827.112499999999</v>
      </c>
      <c r="I265" s="101">
        <v>11880.224999999999</v>
      </c>
      <c r="J265" s="101">
        <v>7140.9649999999992</v>
      </c>
      <c r="K265" s="101">
        <v>4739.26</v>
      </c>
      <c r="L265" s="50">
        <v>4.7</v>
      </c>
      <c r="M265" s="50">
        <v>4.8</v>
      </c>
      <c r="N265" s="50">
        <v>4.7</v>
      </c>
      <c r="O265" s="102">
        <v>8.9</v>
      </c>
      <c r="P265" s="102">
        <v>9.1999999999999993</v>
      </c>
      <c r="Q265" s="50">
        <v>8.6</v>
      </c>
      <c r="R265" s="102">
        <v>4.4964180491999306</v>
      </c>
      <c r="S265" s="102">
        <v>5.2456770837991469</v>
      </c>
      <c r="T265" s="102">
        <v>3.7000944061764054</v>
      </c>
      <c r="U265" s="102">
        <v>4.0514383100911466</v>
      </c>
      <c r="V265" s="102">
        <v>4.9066282819550278</v>
      </c>
      <c r="W265" s="102">
        <v>3.2087581087957799</v>
      </c>
      <c r="AJ265" s="50">
        <v>1296.2</v>
      </c>
      <c r="AK265" s="50">
        <v>700.3</v>
      </c>
      <c r="AL265" s="50">
        <v>595.9</v>
      </c>
      <c r="AM265" s="50">
        <v>211</v>
      </c>
      <c r="AN265" s="50">
        <v>110.8</v>
      </c>
      <c r="AO265" s="50">
        <v>100.2</v>
      </c>
      <c r="AP265" s="50">
        <v>80.239999999999995</v>
      </c>
      <c r="AQ265" s="50">
        <v>85.48</v>
      </c>
      <c r="AR265" s="50">
        <v>74.86</v>
      </c>
      <c r="AS265" s="50">
        <v>73.53</v>
      </c>
      <c r="AT265" s="50">
        <v>73.53</v>
      </c>
      <c r="AU265" s="50">
        <v>73.540000000000006</v>
      </c>
      <c r="AV265" s="102">
        <v>1615.4</v>
      </c>
      <c r="AW265" s="102">
        <v>819.3</v>
      </c>
      <c r="AX265" s="102">
        <v>796.1</v>
      </c>
      <c r="AY265" s="102">
        <v>287</v>
      </c>
      <c r="AZ265" s="102">
        <v>150.80000000000001</v>
      </c>
      <c r="BA265" s="102">
        <v>136.19999999999999</v>
      </c>
      <c r="BB265" s="102">
        <v>293.2</v>
      </c>
      <c r="BC265" s="102">
        <v>145.5</v>
      </c>
      <c r="BD265" s="102">
        <v>147.69999999999999</v>
      </c>
      <c r="BE265" s="102"/>
      <c r="BF265" s="50">
        <v>76.400000000000006</v>
      </c>
      <c r="BG265" s="50">
        <v>81.400000000000006</v>
      </c>
      <c r="BH265" s="50">
        <v>71.3</v>
      </c>
      <c r="BI265" s="50">
        <v>67</v>
      </c>
      <c r="BJ265" s="50">
        <v>66.8</v>
      </c>
      <c r="BK265" s="50">
        <v>67.2</v>
      </c>
      <c r="BL265" s="50">
        <v>86.1</v>
      </c>
      <c r="BM265" s="50">
        <v>88.6</v>
      </c>
      <c r="BN265" s="50">
        <v>83.5</v>
      </c>
      <c r="BO265" s="50">
        <v>80.239999999999995</v>
      </c>
      <c r="BP265" s="50">
        <v>85.48</v>
      </c>
      <c r="BQ265" s="50">
        <v>74.86</v>
      </c>
      <c r="BR265" s="50">
        <v>73.53</v>
      </c>
      <c r="BS265" s="50">
        <v>73.53</v>
      </c>
      <c r="BT265" s="50">
        <v>73.540000000000006</v>
      </c>
      <c r="BU265" s="50">
        <v>90.1</v>
      </c>
      <c r="BV265" s="50">
        <v>93.54</v>
      </c>
      <c r="BW265" s="50">
        <v>86.72</v>
      </c>
      <c r="BX265" s="50">
        <v>6.3</v>
      </c>
      <c r="BY265" s="50">
        <v>5.7</v>
      </c>
      <c r="BZ265" s="50">
        <v>7.1</v>
      </c>
      <c r="CA265" s="50">
        <v>10</v>
      </c>
      <c r="CB265" s="50">
        <v>10.6</v>
      </c>
      <c r="CC265" s="50">
        <v>9.4</v>
      </c>
      <c r="CF265" s="101">
        <v>2463686</v>
      </c>
      <c r="CG265" s="101">
        <v>1229968</v>
      </c>
      <c r="CH265" s="101">
        <v>1233718</v>
      </c>
      <c r="CI265" s="101">
        <v>148595</v>
      </c>
      <c r="CJ265" s="101">
        <v>76588</v>
      </c>
      <c r="CK265" s="101">
        <v>72007</v>
      </c>
      <c r="CL265" s="101">
        <v>146927</v>
      </c>
      <c r="CM265" s="101">
        <v>76339</v>
      </c>
      <c r="CN265" s="101">
        <v>70588</v>
      </c>
      <c r="CO265" s="101">
        <v>140927</v>
      </c>
      <c r="CP265" s="101">
        <v>72425</v>
      </c>
      <c r="CQ265" s="101">
        <v>68502</v>
      </c>
      <c r="CR265" s="101">
        <v>142654</v>
      </c>
      <c r="CS265" s="101">
        <v>72019</v>
      </c>
      <c r="CT265" s="101">
        <v>70635</v>
      </c>
      <c r="CV265" s="103" t="s">
        <v>1383</v>
      </c>
      <c r="CY265" s="104"/>
      <c r="CZ265" s="104"/>
    </row>
    <row r="266" spans="1:104" ht="12.75" x14ac:dyDescent="0.2">
      <c r="A266" s="96" t="s">
        <v>239</v>
      </c>
      <c r="B266" s="97" t="s">
        <v>650</v>
      </c>
      <c r="C266" s="96" t="s">
        <v>1096</v>
      </c>
      <c r="D266" s="50">
        <v>2</v>
      </c>
      <c r="E266" s="50">
        <v>2012</v>
      </c>
      <c r="F266" s="101">
        <v>27900</v>
      </c>
      <c r="G266" s="101">
        <v>7500</v>
      </c>
      <c r="H266" s="101">
        <v>4534.0174999999999</v>
      </c>
      <c r="I266" s="101">
        <v>4164.4275000000007</v>
      </c>
      <c r="J266" s="101">
        <v>2736.7849999999999</v>
      </c>
      <c r="K266" s="101">
        <v>1427.6424999999999</v>
      </c>
      <c r="L266" s="50">
        <v>4.9000000000000004</v>
      </c>
      <c r="M266" s="50">
        <v>5.3</v>
      </c>
      <c r="N266" s="50">
        <v>4.4000000000000004</v>
      </c>
      <c r="O266" s="102">
        <v>8.4</v>
      </c>
      <c r="P266" s="102">
        <v>7.9</v>
      </c>
      <c r="Q266" s="50">
        <v>8.9</v>
      </c>
      <c r="R266" s="102">
        <v>4.2186036518173688</v>
      </c>
      <c r="S266" s="102">
        <v>5.0897650675948602</v>
      </c>
      <c r="T266" s="102">
        <v>3.1763914988445987</v>
      </c>
      <c r="U266" s="102">
        <v>3.7654174182996094</v>
      </c>
      <c r="V266" s="102">
        <v>4.7550283879860684</v>
      </c>
      <c r="W266" s="102">
        <v>2.6915775981665537</v>
      </c>
      <c r="AJ266" s="50">
        <v>562.20000000000005</v>
      </c>
      <c r="AK266" s="50">
        <v>301.89999999999998</v>
      </c>
      <c r="AL266" s="50">
        <v>260.3</v>
      </c>
      <c r="AM266" s="50">
        <v>89.4</v>
      </c>
      <c r="AN266" s="50">
        <v>44.8</v>
      </c>
      <c r="AO266" s="50">
        <v>44.6</v>
      </c>
      <c r="AP266" s="50">
        <v>76.400000000000006</v>
      </c>
      <c r="AQ266" s="50">
        <v>81.150000000000006</v>
      </c>
      <c r="AR266" s="50">
        <v>71.55</v>
      </c>
      <c r="AS266" s="50">
        <v>67.37</v>
      </c>
      <c r="AT266" s="50">
        <v>65.92</v>
      </c>
      <c r="AU266" s="50">
        <v>68.900000000000006</v>
      </c>
      <c r="AV266" s="102">
        <v>735.8</v>
      </c>
      <c r="AW266" s="102">
        <v>372.1</v>
      </c>
      <c r="AX266" s="102">
        <v>363.7</v>
      </c>
      <c r="AY266" s="102">
        <v>132.69999999999999</v>
      </c>
      <c r="AZ266" s="102">
        <v>68</v>
      </c>
      <c r="BA266" s="102">
        <v>64.7</v>
      </c>
      <c r="BB266" s="102">
        <v>110.6</v>
      </c>
      <c r="BC266" s="102">
        <v>57.6</v>
      </c>
      <c r="BD266" s="102">
        <v>53</v>
      </c>
      <c r="BE266" s="102"/>
      <c r="BF266" s="50">
        <v>72.8</v>
      </c>
      <c r="BG266" s="50">
        <v>77.2</v>
      </c>
      <c r="BH266" s="50">
        <v>68.400000000000006</v>
      </c>
      <c r="BI266" s="50">
        <v>61.7</v>
      </c>
      <c r="BJ266" s="50">
        <v>60.7</v>
      </c>
      <c r="BK266" s="50">
        <v>62.8</v>
      </c>
      <c r="BL266" s="50">
        <v>85.5</v>
      </c>
      <c r="BM266" s="50">
        <v>88.7</v>
      </c>
      <c r="BN266" s="50">
        <v>82</v>
      </c>
      <c r="BO266" s="50">
        <v>76.400000000000006</v>
      </c>
      <c r="BP266" s="50">
        <v>81.150000000000006</v>
      </c>
      <c r="BQ266" s="50">
        <v>71.55</v>
      </c>
      <c r="BR266" s="50">
        <v>67.37</v>
      </c>
      <c r="BS266" s="50">
        <v>65.92</v>
      </c>
      <c r="BT266" s="50">
        <v>68.900000000000006</v>
      </c>
      <c r="BU266" s="50">
        <v>89.26</v>
      </c>
      <c r="BV266" s="50">
        <v>93.42</v>
      </c>
      <c r="BW266" s="50">
        <v>84.74</v>
      </c>
      <c r="BX266" s="50">
        <v>5</v>
      </c>
      <c r="BY266" s="50">
        <v>5.4</v>
      </c>
      <c r="BZ266" s="50">
        <v>4.5999999999999996</v>
      </c>
      <c r="CA266" s="50">
        <v>10.4</v>
      </c>
      <c r="CB266" s="50">
        <v>12.3</v>
      </c>
      <c r="CC266" s="50">
        <v>8.5</v>
      </c>
      <c r="CF266" s="101">
        <v>1123075</v>
      </c>
      <c r="CG266" s="101">
        <v>556888</v>
      </c>
      <c r="CH266" s="101">
        <v>566187</v>
      </c>
      <c r="CI266" s="101">
        <v>64135</v>
      </c>
      <c r="CJ266" s="101">
        <v>32939</v>
      </c>
      <c r="CK266" s="101">
        <v>31196</v>
      </c>
      <c r="CL266" s="101">
        <v>67017</v>
      </c>
      <c r="CM266" s="101">
        <v>34092</v>
      </c>
      <c r="CN266" s="101">
        <v>32925</v>
      </c>
      <c r="CO266" s="101">
        <v>58595</v>
      </c>
      <c r="CP266" s="101">
        <v>30330</v>
      </c>
      <c r="CQ266" s="101">
        <v>28265</v>
      </c>
      <c r="CR266" s="101">
        <v>57442</v>
      </c>
      <c r="CS266" s="101">
        <v>29095</v>
      </c>
      <c r="CT266" s="101">
        <v>28347</v>
      </c>
      <c r="CV266" s="103" t="s">
        <v>1383</v>
      </c>
      <c r="CY266" s="104"/>
      <c r="CZ266" s="104"/>
    </row>
    <row r="267" spans="1:104" ht="12.75" x14ac:dyDescent="0.2">
      <c r="A267" s="96" t="s">
        <v>1331</v>
      </c>
      <c r="B267" s="97" t="s">
        <v>1367</v>
      </c>
      <c r="C267" s="96" t="s">
        <v>1097</v>
      </c>
      <c r="D267" s="50">
        <v>0</v>
      </c>
      <c r="E267" s="50">
        <v>2012</v>
      </c>
      <c r="F267" s="101">
        <v>189100</v>
      </c>
      <c r="G267" s="101">
        <v>51800</v>
      </c>
      <c r="H267" s="101">
        <v>40573.965000000004</v>
      </c>
      <c r="I267" s="101">
        <v>46976.299999999996</v>
      </c>
      <c r="J267" s="101"/>
      <c r="K267" s="101"/>
      <c r="L267" s="50">
        <v>4.3</v>
      </c>
      <c r="M267" s="50">
        <v>4.3</v>
      </c>
      <c r="N267" s="50">
        <v>4.3</v>
      </c>
      <c r="O267" s="102">
        <v>8.6999999999999993</v>
      </c>
      <c r="P267" s="102">
        <v>8.8000000000000007</v>
      </c>
      <c r="Q267" s="50">
        <v>8.6999999999999993</v>
      </c>
      <c r="R267" s="102"/>
      <c r="S267" s="102"/>
      <c r="T267" s="102"/>
      <c r="U267" s="102"/>
      <c r="V267" s="102"/>
      <c r="W267" s="102"/>
      <c r="AJ267" s="50">
        <v>4298.1000000000004</v>
      </c>
      <c r="AK267" s="50">
        <v>2296.4</v>
      </c>
      <c r="AL267" s="50">
        <v>2001.8</v>
      </c>
      <c r="AM267" s="50">
        <v>593.29999999999995</v>
      </c>
      <c r="AN267" s="50">
        <v>318.89999999999998</v>
      </c>
      <c r="AO267" s="50">
        <v>274.39999999999998</v>
      </c>
      <c r="AP267" s="50">
        <v>75.849999999999994</v>
      </c>
      <c r="AQ267" s="50">
        <v>81.42</v>
      </c>
      <c r="AR267" s="50">
        <v>70.34</v>
      </c>
      <c r="AS267" s="50">
        <v>59.87</v>
      </c>
      <c r="AT267" s="50">
        <v>64.48</v>
      </c>
      <c r="AU267" s="50">
        <v>55.27</v>
      </c>
      <c r="AV267" s="102">
        <v>5666.3</v>
      </c>
      <c r="AW267" s="102">
        <v>2820.5</v>
      </c>
      <c r="AX267" s="102">
        <v>2845.8</v>
      </c>
      <c r="AY267" s="102">
        <v>991</v>
      </c>
      <c r="AZ267" s="102">
        <v>494.5</v>
      </c>
      <c r="BA267" s="102">
        <v>496.5</v>
      </c>
      <c r="BB267" s="102">
        <v>1098.2</v>
      </c>
      <c r="BC267" s="102">
        <v>550.70000000000005</v>
      </c>
      <c r="BD267" s="102">
        <v>547.5</v>
      </c>
      <c r="BE267" s="102"/>
      <c r="BF267" s="50">
        <v>72.5</v>
      </c>
      <c r="BG267" s="50">
        <v>77.8</v>
      </c>
      <c r="BH267" s="50">
        <v>67.3</v>
      </c>
      <c r="BI267" s="50">
        <v>54.6</v>
      </c>
      <c r="BJ267" s="50">
        <v>58.8</v>
      </c>
      <c r="BK267" s="50">
        <v>50.5</v>
      </c>
      <c r="BL267" s="50">
        <v>84</v>
      </c>
      <c r="BM267" s="50">
        <v>88.2</v>
      </c>
      <c r="BN267" s="50">
        <v>79.8</v>
      </c>
      <c r="BO267" s="50">
        <v>75.849999999999994</v>
      </c>
      <c r="BP267" s="50">
        <v>81.42</v>
      </c>
      <c r="BQ267" s="50">
        <v>70.34</v>
      </c>
      <c r="BR267" s="50">
        <v>59.87</v>
      </c>
      <c r="BS267" s="50">
        <v>64.48</v>
      </c>
      <c r="BT267" s="50">
        <v>55.27</v>
      </c>
      <c r="BU267" s="50">
        <v>88.32</v>
      </c>
      <c r="BV267" s="50">
        <v>92.57</v>
      </c>
      <c r="BW267" s="50">
        <v>84.04</v>
      </c>
      <c r="BX267" s="50">
        <v>7.8</v>
      </c>
      <c r="BY267" s="50">
        <v>7.7</v>
      </c>
      <c r="BZ267" s="50">
        <v>7.8</v>
      </c>
      <c r="CA267" s="50">
        <v>8.3000000000000007</v>
      </c>
      <c r="CB267" s="50">
        <v>8.8000000000000007</v>
      </c>
      <c r="CC267" s="50">
        <v>7.8</v>
      </c>
      <c r="CF267" s="101">
        <v>8443018</v>
      </c>
      <c r="CG267" s="101">
        <v>4118035</v>
      </c>
      <c r="CH267" s="101">
        <v>4324983</v>
      </c>
      <c r="CI267" s="101">
        <v>489618</v>
      </c>
      <c r="CJ267" s="101">
        <v>251511</v>
      </c>
      <c r="CK267" s="101">
        <v>238107</v>
      </c>
      <c r="CL267" s="101">
        <v>531963</v>
      </c>
      <c r="CM267" s="101">
        <v>269844</v>
      </c>
      <c r="CN267" s="101">
        <v>262119</v>
      </c>
      <c r="CO267" s="101">
        <v>555674</v>
      </c>
      <c r="CP267" s="101">
        <v>279148</v>
      </c>
      <c r="CQ267" s="101">
        <v>276526</v>
      </c>
      <c r="CR267" s="101">
        <v>545679</v>
      </c>
      <c r="CS267" s="101">
        <v>274319</v>
      </c>
      <c r="CT267" s="101">
        <v>271360</v>
      </c>
      <c r="CV267" s="103">
        <v>18.5</v>
      </c>
      <c r="CY267" s="104"/>
      <c r="CZ267" s="104"/>
    </row>
    <row r="268" spans="1:104" ht="12.75" x14ac:dyDescent="0.2">
      <c r="A268" s="96" t="s">
        <v>240</v>
      </c>
      <c r="B268" s="97" t="s">
        <v>651</v>
      </c>
      <c r="C268" s="96" t="s">
        <v>1098</v>
      </c>
      <c r="D268" s="50">
        <v>1</v>
      </c>
      <c r="E268" s="50">
        <v>2012</v>
      </c>
      <c r="F268" s="101">
        <v>110600</v>
      </c>
      <c r="G268" s="101">
        <v>28300</v>
      </c>
      <c r="H268" s="101">
        <v>22217.395</v>
      </c>
      <c r="I268" s="101">
        <v>28425.252499999999</v>
      </c>
      <c r="J268" s="101"/>
      <c r="K268" s="101"/>
      <c r="L268" s="50">
        <v>5.9</v>
      </c>
      <c r="M268" s="50">
        <v>6.3</v>
      </c>
      <c r="N268" s="50">
        <v>5.5</v>
      </c>
      <c r="O268" s="102">
        <v>12.5</v>
      </c>
      <c r="P268" s="102">
        <v>13.6</v>
      </c>
      <c r="Q268" s="50">
        <v>11.4</v>
      </c>
      <c r="R268" s="102"/>
      <c r="S268" s="102"/>
      <c r="T268" s="102"/>
      <c r="U268" s="102"/>
      <c r="V268" s="102"/>
      <c r="W268" s="102"/>
      <c r="AJ268" s="50">
        <v>1830.9</v>
      </c>
      <c r="AK268" s="50">
        <v>970.2</v>
      </c>
      <c r="AL268" s="50">
        <v>860.7</v>
      </c>
      <c r="AM268" s="50">
        <v>225.8</v>
      </c>
      <c r="AN268" s="50">
        <v>121.2</v>
      </c>
      <c r="AO268" s="50">
        <v>104.5</v>
      </c>
      <c r="AP268" s="50">
        <v>74.989999999999995</v>
      </c>
      <c r="AQ268" s="50">
        <v>80.3</v>
      </c>
      <c r="AR268" s="50">
        <v>69.78</v>
      </c>
      <c r="AS268" s="50">
        <v>54.35</v>
      </c>
      <c r="AT268" s="50">
        <v>58.97</v>
      </c>
      <c r="AU268" s="50">
        <v>49.82</v>
      </c>
      <c r="AV268" s="102">
        <v>2441.6</v>
      </c>
      <c r="AW268" s="102">
        <v>1208.2</v>
      </c>
      <c r="AX268" s="102">
        <v>1233.4000000000001</v>
      </c>
      <c r="AY268" s="102">
        <v>415.5</v>
      </c>
      <c r="AZ268" s="102">
        <v>205.6</v>
      </c>
      <c r="BA268" s="102">
        <v>209.9</v>
      </c>
      <c r="BB268" s="102">
        <v>483.8</v>
      </c>
      <c r="BC268" s="102">
        <v>240.3</v>
      </c>
      <c r="BD268" s="102">
        <v>243.5</v>
      </c>
      <c r="BE268" s="102"/>
      <c r="BF268" s="50">
        <v>70.5</v>
      </c>
      <c r="BG268" s="50">
        <v>75.2</v>
      </c>
      <c r="BH268" s="50">
        <v>65.900000000000006</v>
      </c>
      <c r="BI268" s="50">
        <v>47.5</v>
      </c>
      <c r="BJ268" s="50">
        <v>51</v>
      </c>
      <c r="BK268" s="50">
        <v>44.2</v>
      </c>
      <c r="BL268" s="50">
        <v>82</v>
      </c>
      <c r="BM268" s="50">
        <v>85.5</v>
      </c>
      <c r="BN268" s="50">
        <v>78.5</v>
      </c>
      <c r="BO268" s="50">
        <v>74.989999999999995</v>
      </c>
      <c r="BP268" s="50">
        <v>80.3</v>
      </c>
      <c r="BQ268" s="50">
        <v>69.78</v>
      </c>
      <c r="BR268" s="50">
        <v>54.35</v>
      </c>
      <c r="BS268" s="50">
        <v>58.97</v>
      </c>
      <c r="BT268" s="50">
        <v>49.82</v>
      </c>
      <c r="BU268" s="50">
        <v>87.85</v>
      </c>
      <c r="BV268" s="50">
        <v>91.83</v>
      </c>
      <c r="BW268" s="50">
        <v>83.93</v>
      </c>
      <c r="BX268" s="50">
        <v>9.4</v>
      </c>
      <c r="BY268" s="50">
        <v>9.1999999999999993</v>
      </c>
      <c r="BZ268" s="50">
        <v>9.6</v>
      </c>
      <c r="CA268" s="50">
        <v>9.4</v>
      </c>
      <c r="CB268" s="50">
        <v>10.6</v>
      </c>
      <c r="CC268" s="50">
        <v>8.3000000000000007</v>
      </c>
      <c r="CF268" s="101">
        <v>3634906</v>
      </c>
      <c r="CG268" s="101">
        <v>1763939</v>
      </c>
      <c r="CH268" s="101">
        <v>1870967</v>
      </c>
      <c r="CI268" s="101">
        <v>198908</v>
      </c>
      <c r="CJ268" s="101">
        <v>101771</v>
      </c>
      <c r="CK268" s="101">
        <v>97137</v>
      </c>
      <c r="CL268" s="101">
        <v>229930</v>
      </c>
      <c r="CM268" s="101">
        <v>115304</v>
      </c>
      <c r="CN268" s="101">
        <v>114626</v>
      </c>
      <c r="CO268" s="101">
        <v>243407</v>
      </c>
      <c r="CP268" s="101">
        <v>121176</v>
      </c>
      <c r="CQ268" s="101">
        <v>122231</v>
      </c>
      <c r="CR268" s="101">
        <v>241728</v>
      </c>
      <c r="CS268" s="101">
        <v>120627</v>
      </c>
      <c r="CT268" s="101">
        <v>121101</v>
      </c>
      <c r="CV268" s="103" t="s">
        <v>1383</v>
      </c>
      <c r="CY268" s="104"/>
      <c r="CZ268" s="104"/>
    </row>
    <row r="269" spans="1:104" ht="12.75" x14ac:dyDescent="0.2">
      <c r="A269" s="96" t="s">
        <v>241</v>
      </c>
      <c r="B269" s="97" t="s">
        <v>652</v>
      </c>
      <c r="C269" s="96" t="s">
        <v>1099</v>
      </c>
      <c r="D269" s="50">
        <v>2</v>
      </c>
      <c r="E269" s="50">
        <v>2012</v>
      </c>
      <c r="F269" s="101">
        <v>6200</v>
      </c>
      <c r="G269" s="101" t="s">
        <v>1383</v>
      </c>
      <c r="H269" s="101">
        <v>1559.0124999999998</v>
      </c>
      <c r="I269" s="101">
        <v>888.73749999999995</v>
      </c>
      <c r="J269" s="101">
        <v>458.50749999999999</v>
      </c>
      <c r="K269" s="101">
        <v>430.23</v>
      </c>
      <c r="L269" s="50">
        <v>4.4000000000000004</v>
      </c>
      <c r="M269" s="50">
        <v>4.2</v>
      </c>
      <c r="N269" s="50" t="s">
        <v>1383</v>
      </c>
      <c r="O269" s="102" t="s">
        <v>1383</v>
      </c>
      <c r="P269" s="102" t="s">
        <v>1383</v>
      </c>
      <c r="Q269" s="50" t="s">
        <v>1383</v>
      </c>
      <c r="R269" s="102">
        <v>3.0802184204504424</v>
      </c>
      <c r="S269" s="102">
        <v>3.101255869715565</v>
      </c>
      <c r="T269" s="102">
        <v>3.0581101706526126</v>
      </c>
      <c r="U269" s="102">
        <v>2.7188976676654195</v>
      </c>
      <c r="V269" s="102">
        <v>2.8116314400867091</v>
      </c>
      <c r="W269" s="102">
        <v>2.6265736135671198</v>
      </c>
      <c r="AJ269" s="50">
        <v>140.1</v>
      </c>
      <c r="AK269" s="50">
        <v>75.3</v>
      </c>
      <c r="AL269" s="50">
        <v>64.8</v>
      </c>
      <c r="AM269" s="50">
        <v>16.2</v>
      </c>
      <c r="AN269" s="50">
        <v>8.6999999999999993</v>
      </c>
      <c r="AO269" s="50">
        <v>7.5</v>
      </c>
      <c r="AP269" s="50">
        <v>73.5</v>
      </c>
      <c r="AQ269" s="50">
        <v>78.87</v>
      </c>
      <c r="AR269" s="50">
        <v>68.099999999999994</v>
      </c>
      <c r="AS269" s="50">
        <v>55.73</v>
      </c>
      <c r="AT269" s="50">
        <v>60.31</v>
      </c>
      <c r="AU269" s="50">
        <v>51.21</v>
      </c>
      <c r="AV269" s="102">
        <v>190.6</v>
      </c>
      <c r="AW269" s="102">
        <v>95.5</v>
      </c>
      <c r="AX269" s="102">
        <v>95.1</v>
      </c>
      <c r="AY269" s="102">
        <v>29.1</v>
      </c>
      <c r="AZ269" s="102">
        <v>14.5</v>
      </c>
      <c r="BA269" s="102">
        <v>14.6</v>
      </c>
      <c r="BB269" s="102">
        <v>32.700000000000003</v>
      </c>
      <c r="BC269" s="102">
        <v>16.3</v>
      </c>
      <c r="BD269" s="102">
        <v>16.399999999999999</v>
      </c>
      <c r="BE269" s="102"/>
      <c r="BF269" s="50">
        <v>70.2</v>
      </c>
      <c r="BG269" s="50">
        <v>75.5</v>
      </c>
      <c r="BH269" s="50">
        <v>65</v>
      </c>
      <c r="BI269" s="50">
        <v>49.9</v>
      </c>
      <c r="BJ269" s="50">
        <v>53.5</v>
      </c>
      <c r="BK269" s="50">
        <v>46.4</v>
      </c>
      <c r="BL269" s="50">
        <v>85.6</v>
      </c>
      <c r="BM269" s="50">
        <v>87.8</v>
      </c>
      <c r="BN269" s="50">
        <v>83.3</v>
      </c>
      <c r="BO269" s="50">
        <v>73.5</v>
      </c>
      <c r="BP269" s="50">
        <v>78.87</v>
      </c>
      <c r="BQ269" s="50">
        <v>68.099999999999994</v>
      </c>
      <c r="BR269" s="50">
        <v>55.73</v>
      </c>
      <c r="BS269" s="50">
        <v>60.31</v>
      </c>
      <c r="BT269" s="50">
        <v>51.21</v>
      </c>
      <c r="BU269" s="50">
        <v>88.27</v>
      </c>
      <c r="BV269" s="50">
        <v>90.66</v>
      </c>
      <c r="BW269" s="50">
        <v>85.89</v>
      </c>
      <c r="BX269" s="50" t="s">
        <v>1383</v>
      </c>
      <c r="BY269" s="50" t="s">
        <v>1383</v>
      </c>
      <c r="BZ269" s="50" t="s">
        <v>1383</v>
      </c>
      <c r="CA269" s="50" t="s">
        <v>1383</v>
      </c>
      <c r="CB269" s="50" t="s">
        <v>1383</v>
      </c>
      <c r="CC269" s="50" t="s">
        <v>1383</v>
      </c>
      <c r="CF269" s="101">
        <v>286215</v>
      </c>
      <c r="CG269" s="101">
        <v>139829</v>
      </c>
      <c r="CH269" s="101">
        <v>146386</v>
      </c>
      <c r="CI269" s="101">
        <v>15162</v>
      </c>
      <c r="CJ269" s="101">
        <v>7743</v>
      </c>
      <c r="CK269" s="101">
        <v>7419</v>
      </c>
      <c r="CL269" s="101">
        <v>15260</v>
      </c>
      <c r="CM269" s="101">
        <v>7914</v>
      </c>
      <c r="CN269" s="101">
        <v>7346</v>
      </c>
      <c r="CO269" s="101">
        <v>15934</v>
      </c>
      <c r="CP269" s="101">
        <v>8035</v>
      </c>
      <c r="CQ269" s="101">
        <v>7899</v>
      </c>
      <c r="CR269" s="101">
        <v>16970</v>
      </c>
      <c r="CS269" s="101">
        <v>8389</v>
      </c>
      <c r="CT269" s="101">
        <v>8581</v>
      </c>
      <c r="CV269" s="103">
        <v>8.9</v>
      </c>
      <c r="CY269" s="104"/>
      <c r="CZ269" s="104"/>
    </row>
    <row r="270" spans="1:104" ht="12.75" x14ac:dyDescent="0.2">
      <c r="A270" s="96" t="s">
        <v>242</v>
      </c>
      <c r="B270" s="97" t="s">
        <v>653</v>
      </c>
      <c r="C270" s="96" t="s">
        <v>1100</v>
      </c>
      <c r="D270" s="50">
        <v>2</v>
      </c>
      <c r="E270" s="50">
        <v>2012</v>
      </c>
      <c r="F270" s="101">
        <v>34400</v>
      </c>
      <c r="G270" s="101">
        <v>8900</v>
      </c>
      <c r="H270" s="101">
        <v>6414.1174999999994</v>
      </c>
      <c r="I270" s="101">
        <v>7625.45</v>
      </c>
      <c r="J270" s="101">
        <v>3939.8775000000001</v>
      </c>
      <c r="K270" s="101">
        <v>3685.5725000000002</v>
      </c>
      <c r="L270" s="50">
        <v>4.0999999999999996</v>
      </c>
      <c r="M270" s="50">
        <v>4.0999999999999996</v>
      </c>
      <c r="N270" s="50">
        <v>4.0999999999999996</v>
      </c>
      <c r="O270" s="102">
        <v>8.1</v>
      </c>
      <c r="P270" s="102">
        <v>9.3000000000000007</v>
      </c>
      <c r="Q270" s="50">
        <v>6.6</v>
      </c>
      <c r="R270" s="102">
        <v>4.5421909268017018</v>
      </c>
      <c r="S270" s="102">
        <v>4.4738442304351231</v>
      </c>
      <c r="T270" s="102">
        <v>4.6176012594007547</v>
      </c>
      <c r="U270" s="102">
        <v>4.1508120673016773</v>
      </c>
      <c r="V270" s="102">
        <v>4.2729385304582141</v>
      </c>
      <c r="W270" s="102">
        <v>4.0277502214508694</v>
      </c>
      <c r="AJ270" s="50">
        <v>819</v>
      </c>
      <c r="AK270" s="50">
        <v>438.2</v>
      </c>
      <c r="AL270" s="50">
        <v>380.8</v>
      </c>
      <c r="AM270" s="50">
        <v>109.4</v>
      </c>
      <c r="AN270" s="50">
        <v>59.9</v>
      </c>
      <c r="AO270" s="50">
        <v>49.4</v>
      </c>
      <c r="AP270" s="50">
        <v>76.709999999999994</v>
      </c>
      <c r="AQ270" s="50">
        <v>82.2</v>
      </c>
      <c r="AR270" s="50">
        <v>71.239999999999995</v>
      </c>
      <c r="AS270" s="50">
        <v>59.25</v>
      </c>
      <c r="AT270" s="50">
        <v>64.45</v>
      </c>
      <c r="AU270" s="50">
        <v>53.97</v>
      </c>
      <c r="AV270" s="102">
        <v>1067.5999999999999</v>
      </c>
      <c r="AW270" s="102">
        <v>533.1</v>
      </c>
      <c r="AX270" s="102">
        <v>534.5</v>
      </c>
      <c r="AY270" s="102">
        <v>184.6</v>
      </c>
      <c r="AZ270" s="102">
        <v>93</v>
      </c>
      <c r="BA270" s="102">
        <v>91.6</v>
      </c>
      <c r="BB270" s="102">
        <v>183.7</v>
      </c>
      <c r="BC270" s="102">
        <v>92.2</v>
      </c>
      <c r="BD270" s="102">
        <v>91.5</v>
      </c>
      <c r="BE270" s="102"/>
      <c r="BF270" s="50">
        <v>73.5</v>
      </c>
      <c r="BG270" s="50">
        <v>78.8</v>
      </c>
      <c r="BH270" s="50">
        <v>68.3</v>
      </c>
      <c r="BI270" s="50">
        <v>54.5</v>
      </c>
      <c r="BJ270" s="50">
        <v>58.4</v>
      </c>
      <c r="BK270" s="50">
        <v>50.4</v>
      </c>
      <c r="BL270" s="50">
        <v>87.2</v>
      </c>
      <c r="BM270" s="50">
        <v>91.2</v>
      </c>
      <c r="BN270" s="50">
        <v>83.2</v>
      </c>
      <c r="BO270" s="50">
        <v>76.709999999999994</v>
      </c>
      <c r="BP270" s="50">
        <v>82.2</v>
      </c>
      <c r="BQ270" s="50">
        <v>71.239999999999995</v>
      </c>
      <c r="BR270" s="50">
        <v>59.25</v>
      </c>
      <c r="BS270" s="50">
        <v>64.45</v>
      </c>
      <c r="BT270" s="50">
        <v>53.97</v>
      </c>
      <c r="BU270" s="50">
        <v>91.38</v>
      </c>
      <c r="BV270" s="50">
        <v>95.51</v>
      </c>
      <c r="BW270" s="50">
        <v>87.23</v>
      </c>
      <c r="BX270" s="50">
        <v>7.3</v>
      </c>
      <c r="BY270" s="50">
        <v>6.5</v>
      </c>
      <c r="BZ270" s="50">
        <v>8.1</v>
      </c>
      <c r="CA270" s="50">
        <v>7.6</v>
      </c>
      <c r="CB270" s="50">
        <v>8.8000000000000007</v>
      </c>
      <c r="CC270" s="50">
        <v>6.3</v>
      </c>
      <c r="CF270" s="101">
        <v>1617455</v>
      </c>
      <c r="CG270" s="101">
        <v>793173</v>
      </c>
      <c r="CH270" s="101">
        <v>824282</v>
      </c>
      <c r="CI270" s="101">
        <v>96122</v>
      </c>
      <c r="CJ270" s="101">
        <v>49461</v>
      </c>
      <c r="CK270" s="101">
        <v>46661</v>
      </c>
      <c r="CL270" s="101">
        <v>93735</v>
      </c>
      <c r="CM270" s="101">
        <v>48247</v>
      </c>
      <c r="CN270" s="101">
        <v>45488</v>
      </c>
      <c r="CO270" s="101">
        <v>91784</v>
      </c>
      <c r="CP270" s="101">
        <v>46391</v>
      </c>
      <c r="CQ270" s="101">
        <v>45393</v>
      </c>
      <c r="CR270" s="101">
        <v>93064</v>
      </c>
      <c r="CS270" s="101">
        <v>46718</v>
      </c>
      <c r="CT270" s="101">
        <v>46346</v>
      </c>
      <c r="CV270" s="103">
        <v>13.5</v>
      </c>
      <c r="CY270" s="104"/>
      <c r="CZ270" s="104"/>
    </row>
    <row r="271" spans="1:104" ht="12.75" x14ac:dyDescent="0.2">
      <c r="A271" s="96" t="s">
        <v>243</v>
      </c>
      <c r="B271" s="97" t="s">
        <v>654</v>
      </c>
      <c r="C271" s="96" t="s">
        <v>1101</v>
      </c>
      <c r="D271" s="50">
        <v>2</v>
      </c>
      <c r="E271" s="50">
        <v>2012</v>
      </c>
      <c r="F271" s="101">
        <v>70000</v>
      </c>
      <c r="G271" s="101">
        <v>17800</v>
      </c>
      <c r="H271" s="101">
        <v>14244.265000000001</v>
      </c>
      <c r="I271" s="101">
        <v>19911.065000000002</v>
      </c>
      <c r="J271" s="101">
        <v>10737.859999999999</v>
      </c>
      <c r="K271" s="101">
        <v>9173.2049999999999</v>
      </c>
      <c r="L271" s="50">
        <v>7.9</v>
      </c>
      <c r="M271" s="50">
        <v>8.6999999999999993</v>
      </c>
      <c r="N271" s="50">
        <v>7</v>
      </c>
      <c r="O271" s="102">
        <v>17.7</v>
      </c>
      <c r="P271" s="102">
        <v>18.7</v>
      </c>
      <c r="Q271" s="50">
        <v>16.600000000000001</v>
      </c>
      <c r="R271" s="102">
        <v>8.7205684376521528</v>
      </c>
      <c r="S271" s="102">
        <v>9.1120614020758417</v>
      </c>
      <c r="T271" s="102">
        <v>8.3029896226942146</v>
      </c>
      <c r="U271" s="102">
        <v>7.4456089682218698</v>
      </c>
      <c r="V271" s="102">
        <v>8.1463066310780157</v>
      </c>
      <c r="W271" s="102">
        <v>6.76452043706173</v>
      </c>
      <c r="AJ271" s="50">
        <v>871.8</v>
      </c>
      <c r="AK271" s="50">
        <v>456.6</v>
      </c>
      <c r="AL271" s="50">
        <v>415.1</v>
      </c>
      <c r="AM271" s="50">
        <v>100.2</v>
      </c>
      <c r="AN271" s="50">
        <v>52.6</v>
      </c>
      <c r="AO271" s="50">
        <v>47.6</v>
      </c>
      <c r="AP271" s="50">
        <v>73.67</v>
      </c>
      <c r="AQ271" s="50">
        <v>78.790000000000006</v>
      </c>
      <c r="AR271" s="50">
        <v>68.75</v>
      </c>
      <c r="AS271" s="50">
        <v>49.66</v>
      </c>
      <c r="AT271" s="50">
        <v>53.57</v>
      </c>
      <c r="AU271" s="50">
        <v>45.95</v>
      </c>
      <c r="AV271" s="102">
        <v>1183.4000000000001</v>
      </c>
      <c r="AW271" s="102">
        <v>579.5</v>
      </c>
      <c r="AX271" s="102">
        <v>603.79999999999995</v>
      </c>
      <c r="AY271" s="102">
        <v>201.8</v>
      </c>
      <c r="AZ271" s="102">
        <v>98.1</v>
      </c>
      <c r="BA271" s="102">
        <v>103.6</v>
      </c>
      <c r="BB271" s="102">
        <v>267.39999999999998</v>
      </c>
      <c r="BC271" s="102">
        <v>131.80000000000001</v>
      </c>
      <c r="BD271" s="102">
        <v>135.6</v>
      </c>
      <c r="BE271" s="102"/>
      <c r="BF271" s="50">
        <v>67.8</v>
      </c>
      <c r="BG271" s="50">
        <v>71.8</v>
      </c>
      <c r="BH271" s="50">
        <v>63.9</v>
      </c>
      <c r="BI271" s="50">
        <v>40.799999999999997</v>
      </c>
      <c r="BJ271" s="50">
        <v>43.5</v>
      </c>
      <c r="BK271" s="50">
        <v>38.299999999999997</v>
      </c>
      <c r="BL271" s="50">
        <v>77.900000000000006</v>
      </c>
      <c r="BM271" s="50">
        <v>81.3</v>
      </c>
      <c r="BN271" s="50">
        <v>74.7</v>
      </c>
      <c r="BO271" s="50">
        <v>73.67</v>
      </c>
      <c r="BP271" s="50">
        <v>78.790000000000006</v>
      </c>
      <c r="BQ271" s="50">
        <v>68.75</v>
      </c>
      <c r="BR271" s="50">
        <v>49.66</v>
      </c>
      <c r="BS271" s="50">
        <v>53.57</v>
      </c>
      <c r="BT271" s="50">
        <v>45.95</v>
      </c>
      <c r="BU271" s="50">
        <v>85.38</v>
      </c>
      <c r="BV271" s="50">
        <v>89.4</v>
      </c>
      <c r="BW271" s="50">
        <v>81.47</v>
      </c>
      <c r="BX271" s="50">
        <v>11.3</v>
      </c>
      <c r="BY271" s="50">
        <v>11.5</v>
      </c>
      <c r="BZ271" s="50">
        <v>11.1</v>
      </c>
      <c r="CA271" s="50">
        <v>11.5</v>
      </c>
      <c r="CB271" s="50">
        <v>12.8</v>
      </c>
      <c r="CC271" s="50">
        <v>10.3</v>
      </c>
      <c r="CF271" s="101">
        <v>1731236</v>
      </c>
      <c r="CG271" s="101">
        <v>830937</v>
      </c>
      <c r="CH271" s="101">
        <v>900299</v>
      </c>
      <c r="CI271" s="101">
        <v>87624</v>
      </c>
      <c r="CJ271" s="101">
        <v>44567</v>
      </c>
      <c r="CK271" s="101">
        <v>43057</v>
      </c>
      <c r="CL271" s="101">
        <v>120935</v>
      </c>
      <c r="CM271" s="101">
        <v>59143</v>
      </c>
      <c r="CN271" s="101">
        <v>61792</v>
      </c>
      <c r="CO271" s="101">
        <v>135689</v>
      </c>
      <c r="CP271" s="101">
        <v>66750</v>
      </c>
      <c r="CQ271" s="101">
        <v>68939</v>
      </c>
      <c r="CR271" s="101">
        <v>131694</v>
      </c>
      <c r="CS271" s="101">
        <v>65520</v>
      </c>
      <c r="CT271" s="101">
        <v>66174</v>
      </c>
      <c r="CV271" s="103">
        <v>31.6</v>
      </c>
      <c r="CY271" s="104"/>
      <c r="CZ271" s="104"/>
    </row>
    <row r="272" spans="1:104" ht="12.75" x14ac:dyDescent="0.2">
      <c r="A272" s="96" t="s">
        <v>244</v>
      </c>
      <c r="B272" s="97" t="s">
        <v>655</v>
      </c>
      <c r="C272" s="96" t="s">
        <v>1102</v>
      </c>
      <c r="D272" s="50">
        <v>1</v>
      </c>
      <c r="E272" s="50">
        <v>2012</v>
      </c>
      <c r="F272" s="101">
        <v>33000</v>
      </c>
      <c r="G272" s="101">
        <v>8700</v>
      </c>
      <c r="H272" s="101">
        <v>6957.7974999999997</v>
      </c>
      <c r="I272" s="101">
        <v>7552.5550000000003</v>
      </c>
      <c r="J272" s="101"/>
      <c r="K272" s="101"/>
      <c r="L272" s="50">
        <v>3.7</v>
      </c>
      <c r="M272" s="50">
        <v>3.4</v>
      </c>
      <c r="N272" s="50">
        <v>4</v>
      </c>
      <c r="O272" s="102">
        <v>6.9</v>
      </c>
      <c r="P272" s="102">
        <v>6.2</v>
      </c>
      <c r="Q272" s="50">
        <v>7.8</v>
      </c>
      <c r="R272" s="102"/>
      <c r="S272" s="102"/>
      <c r="T272" s="102"/>
      <c r="U272" s="102"/>
      <c r="V272" s="102"/>
      <c r="W272" s="102"/>
      <c r="AJ272" s="50">
        <v>879.5</v>
      </c>
      <c r="AK272" s="50">
        <v>475.3</v>
      </c>
      <c r="AL272" s="50">
        <v>404.2</v>
      </c>
      <c r="AM272" s="50">
        <v>126</v>
      </c>
      <c r="AN272" s="50">
        <v>67.900000000000006</v>
      </c>
      <c r="AO272" s="50">
        <v>58.1</v>
      </c>
      <c r="AP272" s="50">
        <v>74.459999999999994</v>
      </c>
      <c r="AQ272" s="50">
        <v>80.28</v>
      </c>
      <c r="AR272" s="50">
        <v>68.61</v>
      </c>
      <c r="AS272" s="50">
        <v>61.64</v>
      </c>
      <c r="AT272" s="50">
        <v>65.92</v>
      </c>
      <c r="AU272" s="50">
        <v>57.28</v>
      </c>
      <c r="AV272" s="102">
        <v>1181.0999999999999</v>
      </c>
      <c r="AW272" s="102">
        <v>592.1</v>
      </c>
      <c r="AX272" s="102">
        <v>589</v>
      </c>
      <c r="AY272" s="102">
        <v>204.5</v>
      </c>
      <c r="AZ272" s="102">
        <v>103.1</v>
      </c>
      <c r="BA272" s="102">
        <v>101.4</v>
      </c>
      <c r="BB272" s="102">
        <v>220.4</v>
      </c>
      <c r="BC272" s="102">
        <v>112.1</v>
      </c>
      <c r="BD272" s="102">
        <v>108.3</v>
      </c>
      <c r="BE272" s="102"/>
      <c r="BF272" s="50">
        <v>71.7</v>
      </c>
      <c r="BG272" s="50">
        <v>77.5</v>
      </c>
      <c r="BH272" s="50">
        <v>65.8</v>
      </c>
      <c r="BI272" s="50">
        <v>57.4</v>
      </c>
      <c r="BJ272" s="50">
        <v>61.8</v>
      </c>
      <c r="BK272" s="50">
        <v>52.8</v>
      </c>
      <c r="BL272" s="50">
        <v>83.7</v>
      </c>
      <c r="BM272" s="50">
        <v>87.7</v>
      </c>
      <c r="BN272" s="50">
        <v>79.5</v>
      </c>
      <c r="BO272" s="50">
        <v>74.459999999999994</v>
      </c>
      <c r="BP272" s="50">
        <v>80.28</v>
      </c>
      <c r="BQ272" s="50">
        <v>68.61</v>
      </c>
      <c r="BR272" s="50">
        <v>61.64</v>
      </c>
      <c r="BS272" s="50">
        <v>65.92</v>
      </c>
      <c r="BT272" s="50">
        <v>57.28</v>
      </c>
      <c r="BU272" s="50">
        <v>87.12</v>
      </c>
      <c r="BV272" s="50">
        <v>91</v>
      </c>
      <c r="BW272" s="50">
        <v>83.11</v>
      </c>
      <c r="BX272" s="50">
        <v>7</v>
      </c>
      <c r="BY272" s="50">
        <v>7.5</v>
      </c>
      <c r="BZ272" s="50">
        <v>6.6</v>
      </c>
      <c r="CA272" s="50">
        <v>5.2</v>
      </c>
      <c r="CB272" s="50" t="s">
        <v>1383</v>
      </c>
      <c r="CC272" s="50">
        <v>6.5</v>
      </c>
      <c r="CF272" s="101">
        <v>1771028</v>
      </c>
      <c r="CG272" s="101">
        <v>864616</v>
      </c>
      <c r="CH272" s="101">
        <v>906412</v>
      </c>
      <c r="CI272" s="101">
        <v>101129</v>
      </c>
      <c r="CJ272" s="101">
        <v>52231</v>
      </c>
      <c r="CK272" s="101">
        <v>48898</v>
      </c>
      <c r="CL272" s="101">
        <v>109424</v>
      </c>
      <c r="CM272" s="101">
        <v>56253</v>
      </c>
      <c r="CN272" s="101">
        <v>53171</v>
      </c>
      <c r="CO272" s="101">
        <v>112061</v>
      </c>
      <c r="CP272" s="101">
        <v>57390</v>
      </c>
      <c r="CQ272" s="101">
        <v>54671</v>
      </c>
      <c r="CR272" s="101">
        <v>109117</v>
      </c>
      <c r="CS272" s="101">
        <v>55314</v>
      </c>
      <c r="CT272" s="101">
        <v>53803</v>
      </c>
      <c r="CV272" s="103" t="s">
        <v>1383</v>
      </c>
      <c r="CY272" s="104"/>
      <c r="CZ272" s="104"/>
    </row>
    <row r="273" spans="1:104" ht="12.75" x14ac:dyDescent="0.2">
      <c r="A273" s="96" t="s">
        <v>245</v>
      </c>
      <c r="B273" s="97" t="s">
        <v>656</v>
      </c>
      <c r="C273" s="96" t="s">
        <v>1103</v>
      </c>
      <c r="D273" s="50">
        <v>2</v>
      </c>
      <c r="E273" s="50">
        <v>2012</v>
      </c>
      <c r="F273" s="101">
        <v>13000</v>
      </c>
      <c r="G273" s="101">
        <v>4200</v>
      </c>
      <c r="H273" s="101">
        <v>3273.0825</v>
      </c>
      <c r="I273" s="101">
        <v>2862.8150000000001</v>
      </c>
      <c r="J273" s="101">
        <v>1235.7375</v>
      </c>
      <c r="K273" s="101">
        <v>1627.0774999999999</v>
      </c>
      <c r="L273" s="50">
        <v>4.7</v>
      </c>
      <c r="M273" s="50">
        <v>4.7</v>
      </c>
      <c r="N273" s="50">
        <v>4.5999999999999996</v>
      </c>
      <c r="O273" s="102">
        <v>11.3</v>
      </c>
      <c r="P273" s="102" t="s">
        <v>1383</v>
      </c>
      <c r="Q273" s="50" t="s">
        <v>1383</v>
      </c>
      <c r="R273" s="102">
        <v>4.9737838764281435</v>
      </c>
      <c r="S273" s="102">
        <v>4.0996730761718325</v>
      </c>
      <c r="T273" s="102">
        <v>5.9348281494057389</v>
      </c>
      <c r="U273" s="102">
        <v>4.3797135783604606</v>
      </c>
      <c r="V273" s="102">
        <v>3.7540057119487269</v>
      </c>
      <c r="W273" s="102">
        <v>5.0144910965433089</v>
      </c>
      <c r="AJ273" s="50">
        <v>271.10000000000002</v>
      </c>
      <c r="AK273" s="50">
        <v>144.6</v>
      </c>
      <c r="AL273" s="50">
        <v>126.6</v>
      </c>
      <c r="AM273" s="50">
        <v>37</v>
      </c>
      <c r="AN273" s="50">
        <v>20.399999999999999</v>
      </c>
      <c r="AO273" s="50">
        <v>16.600000000000001</v>
      </c>
      <c r="AP273" s="50">
        <v>73.56</v>
      </c>
      <c r="AQ273" s="50">
        <v>78.819999999999993</v>
      </c>
      <c r="AR273" s="50">
        <v>68.36</v>
      </c>
      <c r="AS273" s="50">
        <v>59.71</v>
      </c>
      <c r="AT273" s="50">
        <v>65.08</v>
      </c>
      <c r="AU273" s="50">
        <v>54.23</v>
      </c>
      <c r="AV273" s="102">
        <v>368.6</v>
      </c>
      <c r="AW273" s="102">
        <v>183.4</v>
      </c>
      <c r="AX273" s="102">
        <v>185.1</v>
      </c>
      <c r="AY273" s="102">
        <v>61.9</v>
      </c>
      <c r="AZ273" s="102">
        <v>31.3</v>
      </c>
      <c r="BA273" s="102">
        <v>30.6</v>
      </c>
      <c r="BB273" s="102">
        <v>65.400000000000006</v>
      </c>
      <c r="BC273" s="102">
        <v>32.9</v>
      </c>
      <c r="BD273" s="102">
        <v>32.4</v>
      </c>
      <c r="BE273" s="102"/>
      <c r="BF273" s="50">
        <v>70</v>
      </c>
      <c r="BG273" s="50">
        <v>75</v>
      </c>
      <c r="BH273" s="50">
        <v>65.099999999999994</v>
      </c>
      <c r="BI273" s="50">
        <v>53</v>
      </c>
      <c r="BJ273" s="50">
        <v>57.5</v>
      </c>
      <c r="BK273" s="50">
        <v>48.4</v>
      </c>
      <c r="BL273" s="50">
        <v>83.7</v>
      </c>
      <c r="BM273" s="50">
        <v>87.8</v>
      </c>
      <c r="BN273" s="50">
        <v>79.5</v>
      </c>
      <c r="BO273" s="50">
        <v>73.56</v>
      </c>
      <c r="BP273" s="50">
        <v>78.819999999999993</v>
      </c>
      <c r="BQ273" s="50">
        <v>68.36</v>
      </c>
      <c r="BR273" s="50">
        <v>59.71</v>
      </c>
      <c r="BS273" s="50">
        <v>65.08</v>
      </c>
      <c r="BT273" s="50">
        <v>54.23</v>
      </c>
      <c r="BU273" s="50">
        <v>88.06</v>
      </c>
      <c r="BV273" s="50">
        <v>91.57</v>
      </c>
      <c r="BW273" s="50">
        <v>84.49</v>
      </c>
      <c r="BX273" s="50">
        <v>9.5</v>
      </c>
      <c r="BY273" s="50" t="s">
        <v>1383</v>
      </c>
      <c r="BZ273" s="50" t="s">
        <v>1383</v>
      </c>
      <c r="CA273" s="50" t="s">
        <v>1383</v>
      </c>
      <c r="CB273" s="50" t="s">
        <v>1383</v>
      </c>
      <c r="CC273" s="50" t="s">
        <v>1383</v>
      </c>
      <c r="CF273" s="101">
        <v>557773</v>
      </c>
      <c r="CG273" s="101">
        <v>270735</v>
      </c>
      <c r="CH273" s="101">
        <v>287038</v>
      </c>
      <c r="CI273" s="101">
        <v>32389</v>
      </c>
      <c r="CJ273" s="101">
        <v>16701</v>
      </c>
      <c r="CK273" s="101">
        <v>15688</v>
      </c>
      <c r="CL273" s="101">
        <v>31201</v>
      </c>
      <c r="CM273" s="101">
        <v>16084</v>
      </c>
      <c r="CN273" s="101">
        <v>15117</v>
      </c>
      <c r="CO273" s="101">
        <v>33170</v>
      </c>
      <c r="CP273" s="101">
        <v>16748</v>
      </c>
      <c r="CQ273" s="101">
        <v>16422</v>
      </c>
      <c r="CR273" s="101">
        <v>32484</v>
      </c>
      <c r="CS273" s="101">
        <v>16346</v>
      </c>
      <c r="CT273" s="101">
        <v>16138</v>
      </c>
      <c r="CV273" s="103">
        <v>18.7</v>
      </c>
      <c r="CY273" s="104"/>
      <c r="CZ273" s="104"/>
    </row>
    <row r="274" spans="1:104" ht="12.75" x14ac:dyDescent="0.2">
      <c r="A274" s="96" t="s">
        <v>246</v>
      </c>
      <c r="B274" s="97" t="s">
        <v>657</v>
      </c>
      <c r="C274" s="96" t="s">
        <v>1104</v>
      </c>
      <c r="D274" s="50">
        <v>2</v>
      </c>
      <c r="E274" s="50">
        <v>2012</v>
      </c>
      <c r="F274" s="101">
        <v>20000</v>
      </c>
      <c r="G274" s="101">
        <v>4600</v>
      </c>
      <c r="H274" s="101">
        <v>3684.7150000000001</v>
      </c>
      <c r="I274" s="101">
        <v>4689.74</v>
      </c>
      <c r="J274" s="101">
        <v>2422.2999999999997</v>
      </c>
      <c r="K274" s="101">
        <v>2267.44</v>
      </c>
      <c r="L274" s="50">
        <v>3.2</v>
      </c>
      <c r="M274" s="50">
        <v>2.9</v>
      </c>
      <c r="N274" s="50">
        <v>3.7</v>
      </c>
      <c r="O274" s="102">
        <v>5.0999999999999996</v>
      </c>
      <c r="P274" s="102" t="s">
        <v>1383</v>
      </c>
      <c r="Q274" s="50" t="s">
        <v>1383</v>
      </c>
      <c r="R274" s="102">
        <v>3.487099655605653</v>
      </c>
      <c r="S274" s="102">
        <v>3.369854231163055</v>
      </c>
      <c r="T274" s="102">
        <v>3.6217139114511041</v>
      </c>
      <c r="U274" s="102">
        <v>3.0242820752729442</v>
      </c>
      <c r="V274" s="102">
        <v>3.0584757186062186</v>
      </c>
      <c r="W274" s="102">
        <v>2.9885878067860796</v>
      </c>
      <c r="AJ274" s="50">
        <v>608.4</v>
      </c>
      <c r="AK274" s="50">
        <v>330.7</v>
      </c>
      <c r="AL274" s="50">
        <v>277.60000000000002</v>
      </c>
      <c r="AM274" s="50">
        <v>89.1</v>
      </c>
      <c r="AN274" s="50">
        <v>47.6</v>
      </c>
      <c r="AO274" s="50">
        <v>41.5</v>
      </c>
      <c r="AP274" s="50">
        <v>74.87</v>
      </c>
      <c r="AQ274" s="50">
        <v>80.930000000000007</v>
      </c>
      <c r="AR274" s="50">
        <v>68.73</v>
      </c>
      <c r="AS274" s="50">
        <v>62.47</v>
      </c>
      <c r="AT274" s="50">
        <v>66.290000000000006</v>
      </c>
      <c r="AU274" s="50">
        <v>58.6</v>
      </c>
      <c r="AV274" s="102">
        <v>812.6</v>
      </c>
      <c r="AW274" s="102">
        <v>408.7</v>
      </c>
      <c r="AX274" s="102">
        <v>403.9</v>
      </c>
      <c r="AY274" s="102">
        <v>142.6</v>
      </c>
      <c r="AZ274" s="102">
        <v>71.8</v>
      </c>
      <c r="BA274" s="102">
        <v>70.8</v>
      </c>
      <c r="BB274" s="102">
        <v>155.1</v>
      </c>
      <c r="BC274" s="102">
        <v>79.2</v>
      </c>
      <c r="BD274" s="102">
        <v>75.900000000000006</v>
      </c>
      <c r="BE274" s="102"/>
      <c r="BF274" s="50">
        <v>72.400000000000006</v>
      </c>
      <c r="BG274" s="50">
        <v>78.599999999999994</v>
      </c>
      <c r="BH274" s="50">
        <v>66.2</v>
      </c>
      <c r="BI274" s="50">
        <v>59.3</v>
      </c>
      <c r="BJ274" s="50">
        <v>63.7</v>
      </c>
      <c r="BK274" s="50">
        <v>54.8</v>
      </c>
      <c r="BL274" s="50">
        <v>83.7</v>
      </c>
      <c r="BM274" s="50">
        <v>87.7</v>
      </c>
      <c r="BN274" s="50">
        <v>79.5</v>
      </c>
      <c r="BO274" s="50">
        <v>74.87</v>
      </c>
      <c r="BP274" s="50">
        <v>80.930000000000007</v>
      </c>
      <c r="BQ274" s="50">
        <v>68.73</v>
      </c>
      <c r="BR274" s="50">
        <v>62.47</v>
      </c>
      <c r="BS274" s="50">
        <v>66.290000000000006</v>
      </c>
      <c r="BT274" s="50">
        <v>58.6</v>
      </c>
      <c r="BU274" s="50">
        <v>86.73</v>
      </c>
      <c r="BV274" s="50">
        <v>90.76</v>
      </c>
      <c r="BW274" s="50">
        <v>82.52</v>
      </c>
      <c r="BX274" s="50">
        <v>6</v>
      </c>
      <c r="BY274" s="50">
        <v>6.6</v>
      </c>
      <c r="BZ274" s="50" t="s">
        <v>1383</v>
      </c>
      <c r="CA274" s="50">
        <v>4.5999999999999996</v>
      </c>
      <c r="CB274" s="50" t="s">
        <v>1383</v>
      </c>
      <c r="CC274" s="50">
        <v>6.6</v>
      </c>
      <c r="CF274" s="101">
        <v>1213255</v>
      </c>
      <c r="CG274" s="101">
        <v>593881</v>
      </c>
      <c r="CH274" s="101">
        <v>619374</v>
      </c>
      <c r="CI274" s="101">
        <v>68740</v>
      </c>
      <c r="CJ274" s="101">
        <v>35530</v>
      </c>
      <c r="CK274" s="101">
        <v>33210</v>
      </c>
      <c r="CL274" s="101">
        <v>78223</v>
      </c>
      <c r="CM274" s="101">
        <v>40169</v>
      </c>
      <c r="CN274" s="101">
        <v>38054</v>
      </c>
      <c r="CO274" s="101">
        <v>78891</v>
      </c>
      <c r="CP274" s="101">
        <v>40642</v>
      </c>
      <c r="CQ274" s="101">
        <v>38249</v>
      </c>
      <c r="CR274" s="101">
        <v>76633</v>
      </c>
      <c r="CS274" s="101">
        <v>38968</v>
      </c>
      <c r="CT274" s="101">
        <v>37665</v>
      </c>
      <c r="CV274" s="103">
        <v>17.5</v>
      </c>
      <c r="CY274" s="104"/>
      <c r="CZ274" s="104"/>
    </row>
    <row r="275" spans="1:104" ht="12.75" x14ac:dyDescent="0.2">
      <c r="A275" s="96" t="s">
        <v>247</v>
      </c>
      <c r="B275" s="97" t="s">
        <v>658</v>
      </c>
      <c r="C275" s="96" t="s">
        <v>1105</v>
      </c>
      <c r="D275" s="50">
        <v>1</v>
      </c>
      <c r="E275" s="50">
        <v>2012</v>
      </c>
      <c r="F275" s="101">
        <v>45500</v>
      </c>
      <c r="G275" s="101">
        <v>14800</v>
      </c>
      <c r="H275" s="101">
        <v>11398.772499999999</v>
      </c>
      <c r="I275" s="101">
        <v>10998.492499999998</v>
      </c>
      <c r="J275" s="101"/>
      <c r="K275" s="101"/>
      <c r="L275" s="50">
        <v>2.8</v>
      </c>
      <c r="M275" s="50">
        <v>2.6</v>
      </c>
      <c r="N275" s="50">
        <v>3.1</v>
      </c>
      <c r="O275" s="102">
        <v>6.1</v>
      </c>
      <c r="P275" s="102">
        <v>5.7</v>
      </c>
      <c r="Q275" s="50">
        <v>6.6</v>
      </c>
      <c r="R275" s="102"/>
      <c r="S275" s="102"/>
      <c r="T275" s="102"/>
      <c r="U275" s="102"/>
      <c r="V275" s="102"/>
      <c r="W275" s="102"/>
      <c r="AJ275" s="50">
        <v>1587.8</v>
      </c>
      <c r="AK275" s="50">
        <v>850.9</v>
      </c>
      <c r="AL275" s="50">
        <v>736.9</v>
      </c>
      <c r="AM275" s="50">
        <v>241.5</v>
      </c>
      <c r="AN275" s="50">
        <v>129.69999999999999</v>
      </c>
      <c r="AO275" s="50">
        <v>111.8</v>
      </c>
      <c r="AP275" s="50">
        <v>77.69</v>
      </c>
      <c r="AQ275" s="50">
        <v>83.4</v>
      </c>
      <c r="AR275" s="50">
        <v>72.010000000000005</v>
      </c>
      <c r="AS275" s="50">
        <v>65.069999999999993</v>
      </c>
      <c r="AT275" s="50">
        <v>69.78</v>
      </c>
      <c r="AU275" s="50">
        <v>60.34</v>
      </c>
      <c r="AV275" s="102">
        <v>2043.7</v>
      </c>
      <c r="AW275" s="102">
        <v>1020.2</v>
      </c>
      <c r="AX275" s="102">
        <v>1023.4</v>
      </c>
      <c r="AY275" s="102">
        <v>371.1</v>
      </c>
      <c r="AZ275" s="102">
        <v>185.8</v>
      </c>
      <c r="BA275" s="102">
        <v>185.2</v>
      </c>
      <c r="BB275" s="102">
        <v>393.9</v>
      </c>
      <c r="BC275" s="102">
        <v>198.2</v>
      </c>
      <c r="BD275" s="102">
        <v>195.7</v>
      </c>
      <c r="BE275" s="102"/>
      <c r="BF275" s="50">
        <v>75.5</v>
      </c>
      <c r="BG275" s="50">
        <v>81.2</v>
      </c>
      <c r="BH275" s="50">
        <v>69.8</v>
      </c>
      <c r="BI275" s="50">
        <v>61.1</v>
      </c>
      <c r="BJ275" s="50">
        <v>65.8</v>
      </c>
      <c r="BK275" s="50">
        <v>56.3</v>
      </c>
      <c r="BL275" s="50">
        <v>86.8</v>
      </c>
      <c r="BM275" s="50">
        <v>91.8</v>
      </c>
      <c r="BN275" s="50">
        <v>81.7</v>
      </c>
      <c r="BO275" s="50">
        <v>77.69</v>
      </c>
      <c r="BP275" s="50">
        <v>83.4</v>
      </c>
      <c r="BQ275" s="50">
        <v>72.010000000000005</v>
      </c>
      <c r="BR275" s="50">
        <v>65.069999999999993</v>
      </c>
      <c r="BS275" s="50">
        <v>69.78</v>
      </c>
      <c r="BT275" s="50">
        <v>60.34</v>
      </c>
      <c r="BU275" s="50">
        <v>89.56</v>
      </c>
      <c r="BV275" s="50">
        <v>94.37</v>
      </c>
      <c r="BW275" s="50">
        <v>84.69</v>
      </c>
      <c r="BX275" s="50">
        <v>6.3</v>
      </c>
      <c r="BY275" s="50">
        <v>6.2</v>
      </c>
      <c r="BZ275" s="50">
        <v>6.4</v>
      </c>
      <c r="CA275" s="50">
        <v>8.8000000000000007</v>
      </c>
      <c r="CB275" s="50">
        <v>9.5</v>
      </c>
      <c r="CC275" s="50">
        <v>8</v>
      </c>
      <c r="CF275" s="101">
        <v>3037084</v>
      </c>
      <c r="CG275" s="101">
        <v>1489480</v>
      </c>
      <c r="CH275" s="101">
        <v>1547604</v>
      </c>
      <c r="CI275" s="101">
        <v>189581</v>
      </c>
      <c r="CJ275" s="101">
        <v>97509</v>
      </c>
      <c r="CK275" s="101">
        <v>92072</v>
      </c>
      <c r="CL275" s="101">
        <v>192609</v>
      </c>
      <c r="CM275" s="101">
        <v>98287</v>
      </c>
      <c r="CN275" s="101">
        <v>94322</v>
      </c>
      <c r="CO275" s="101">
        <v>200206</v>
      </c>
      <c r="CP275" s="101">
        <v>100582</v>
      </c>
      <c r="CQ275" s="101">
        <v>99624</v>
      </c>
      <c r="CR275" s="101">
        <v>194834</v>
      </c>
      <c r="CS275" s="101">
        <v>98378</v>
      </c>
      <c r="CT275" s="101">
        <v>96456</v>
      </c>
      <c r="CV275" s="103" t="s">
        <v>1383</v>
      </c>
      <c r="CY275" s="104"/>
      <c r="CZ275" s="104"/>
    </row>
    <row r="276" spans="1:104" ht="12.75" x14ac:dyDescent="0.2">
      <c r="A276" s="96" t="s">
        <v>248</v>
      </c>
      <c r="B276" s="97" t="s">
        <v>659</v>
      </c>
      <c r="C276" s="96" t="s">
        <v>1106</v>
      </c>
      <c r="D276" s="50">
        <v>2</v>
      </c>
      <c r="E276" s="50">
        <v>2012</v>
      </c>
      <c r="F276" s="101">
        <v>21700</v>
      </c>
      <c r="G276" s="101">
        <v>6800</v>
      </c>
      <c r="H276" s="101">
        <v>5483.5625</v>
      </c>
      <c r="I276" s="101">
        <v>5920.3450000000003</v>
      </c>
      <c r="J276" s="101">
        <v>2788.5775000000003</v>
      </c>
      <c r="K276" s="101">
        <v>3131.7674999999999</v>
      </c>
      <c r="L276" s="50">
        <v>2.9</v>
      </c>
      <c r="M276" s="50">
        <v>2.8</v>
      </c>
      <c r="N276" s="50">
        <v>3.1</v>
      </c>
      <c r="O276" s="102">
        <v>5.9</v>
      </c>
      <c r="P276" s="102">
        <v>5.4</v>
      </c>
      <c r="Q276" s="50">
        <v>6.5</v>
      </c>
      <c r="R276" s="102">
        <v>3.6638035432021203</v>
      </c>
      <c r="S276" s="102">
        <v>3.2253898734189663</v>
      </c>
      <c r="T276" s="102">
        <v>4.1682946116999222</v>
      </c>
      <c r="U276" s="102">
        <v>3.3123670942947285</v>
      </c>
      <c r="V276" s="102">
        <v>3.0717153166879667</v>
      </c>
      <c r="W276" s="102">
        <v>3.5607629705687405</v>
      </c>
      <c r="AJ276" s="50">
        <v>737.5</v>
      </c>
      <c r="AK276" s="50">
        <v>397.3</v>
      </c>
      <c r="AL276" s="50">
        <v>340.2</v>
      </c>
      <c r="AM276" s="50">
        <v>114.4</v>
      </c>
      <c r="AN276" s="50">
        <v>61.9</v>
      </c>
      <c r="AO276" s="50">
        <v>52.5</v>
      </c>
      <c r="AP276" s="50">
        <v>77.83</v>
      </c>
      <c r="AQ276" s="50">
        <v>83.38</v>
      </c>
      <c r="AR276" s="50">
        <v>72.209999999999994</v>
      </c>
      <c r="AS276" s="50">
        <v>66.430000000000007</v>
      </c>
      <c r="AT276" s="50">
        <v>71.680000000000007</v>
      </c>
      <c r="AU276" s="50">
        <v>61.15</v>
      </c>
      <c r="AV276" s="102">
        <v>947.6</v>
      </c>
      <c r="AW276" s="102">
        <v>476.5</v>
      </c>
      <c r="AX276" s="102">
        <v>471.1</v>
      </c>
      <c r="AY276" s="102">
        <v>172.1</v>
      </c>
      <c r="AZ276" s="102">
        <v>86.3</v>
      </c>
      <c r="BA276" s="102">
        <v>85.8</v>
      </c>
      <c r="BB276" s="102">
        <v>178.7</v>
      </c>
      <c r="BC276" s="102">
        <v>90.8</v>
      </c>
      <c r="BD276" s="102">
        <v>88</v>
      </c>
      <c r="BE276" s="102"/>
      <c r="BF276" s="50">
        <v>75.5</v>
      </c>
      <c r="BG276" s="50">
        <v>81.099999999999994</v>
      </c>
      <c r="BH276" s="50">
        <v>70</v>
      </c>
      <c r="BI276" s="50">
        <v>62.5</v>
      </c>
      <c r="BJ276" s="50">
        <v>67.8</v>
      </c>
      <c r="BK276" s="50">
        <v>57.2</v>
      </c>
      <c r="BL276" s="50">
        <v>87.1</v>
      </c>
      <c r="BM276" s="50">
        <v>92.2</v>
      </c>
      <c r="BN276" s="50">
        <v>81.900000000000006</v>
      </c>
      <c r="BO276" s="50">
        <v>77.83</v>
      </c>
      <c r="BP276" s="50">
        <v>83.38</v>
      </c>
      <c r="BQ276" s="50">
        <v>72.209999999999994</v>
      </c>
      <c r="BR276" s="50">
        <v>66.430000000000007</v>
      </c>
      <c r="BS276" s="50">
        <v>71.680000000000007</v>
      </c>
      <c r="BT276" s="50">
        <v>61.15</v>
      </c>
      <c r="BU276" s="50">
        <v>90.41</v>
      </c>
      <c r="BV276" s="50">
        <v>95.24</v>
      </c>
      <c r="BW276" s="50">
        <v>85.42</v>
      </c>
      <c r="BX276" s="50">
        <v>5.5</v>
      </c>
      <c r="BY276" s="50">
        <v>5.2</v>
      </c>
      <c r="BZ276" s="50">
        <v>5.7</v>
      </c>
      <c r="CA276" s="50">
        <v>8.4</v>
      </c>
      <c r="CB276" s="50">
        <v>8.3000000000000007</v>
      </c>
      <c r="CC276" s="50">
        <v>8.6</v>
      </c>
      <c r="CF276" s="101">
        <v>1416772</v>
      </c>
      <c r="CG276" s="101">
        <v>697033</v>
      </c>
      <c r="CH276" s="101">
        <v>719739</v>
      </c>
      <c r="CI276" s="101">
        <v>88918</v>
      </c>
      <c r="CJ276" s="101">
        <v>45733</v>
      </c>
      <c r="CK276" s="101">
        <v>43185</v>
      </c>
      <c r="CL276" s="101">
        <v>88820</v>
      </c>
      <c r="CM276" s="101">
        <v>45651</v>
      </c>
      <c r="CN276" s="101">
        <v>43169</v>
      </c>
      <c r="CO276" s="101">
        <v>91004</v>
      </c>
      <c r="CP276" s="101">
        <v>46086</v>
      </c>
      <c r="CQ276" s="101">
        <v>44918</v>
      </c>
      <c r="CR276" s="101">
        <v>87937</v>
      </c>
      <c r="CS276" s="101">
        <v>44912</v>
      </c>
      <c r="CT276" s="101">
        <v>43025</v>
      </c>
      <c r="CV276" s="103">
        <v>13.2</v>
      </c>
      <c r="CY276" s="104"/>
      <c r="CZ276" s="104"/>
    </row>
    <row r="277" spans="1:104" ht="12.75" x14ac:dyDescent="0.2">
      <c r="A277" s="96" t="s">
        <v>249</v>
      </c>
      <c r="B277" s="97" t="s">
        <v>660</v>
      </c>
      <c r="C277" s="96" t="s">
        <v>1107</v>
      </c>
      <c r="D277" s="50">
        <v>2</v>
      </c>
      <c r="E277" s="50">
        <v>2012</v>
      </c>
      <c r="F277" s="101">
        <v>7300</v>
      </c>
      <c r="G277" s="101" t="s">
        <v>1383</v>
      </c>
      <c r="H277" s="101">
        <v>1658.9024999999999</v>
      </c>
      <c r="I277" s="101">
        <v>1669.605</v>
      </c>
      <c r="J277" s="101">
        <v>703.7600000000001</v>
      </c>
      <c r="K277" s="101">
        <v>965.84499999999991</v>
      </c>
      <c r="L277" s="50">
        <v>2.5</v>
      </c>
      <c r="M277" s="50">
        <v>2.2999999999999998</v>
      </c>
      <c r="N277" s="50">
        <v>2.8</v>
      </c>
      <c r="O277" s="102" t="s">
        <v>1383</v>
      </c>
      <c r="P277" s="102" t="s">
        <v>1383</v>
      </c>
      <c r="Q277" s="50" t="s">
        <v>1383</v>
      </c>
      <c r="R277" s="102">
        <v>2.6611694406823068</v>
      </c>
      <c r="S277" s="102">
        <v>2.1279638751704995</v>
      </c>
      <c r="T277" s="102">
        <v>3.2555622885051192</v>
      </c>
      <c r="U277" s="102">
        <v>2.3802323549463824</v>
      </c>
      <c r="V277" s="102">
        <v>2.0107444370134866</v>
      </c>
      <c r="W277" s="102">
        <v>2.748199228047512</v>
      </c>
      <c r="AJ277" s="50">
        <v>282.2</v>
      </c>
      <c r="AK277" s="50">
        <v>149.5</v>
      </c>
      <c r="AL277" s="50">
        <v>132.80000000000001</v>
      </c>
      <c r="AM277" s="50">
        <v>40.299999999999997</v>
      </c>
      <c r="AN277" s="50">
        <v>22.5</v>
      </c>
      <c r="AO277" s="50">
        <v>17.899999999999999</v>
      </c>
      <c r="AP277" s="50">
        <v>78.400000000000006</v>
      </c>
      <c r="AQ277" s="50">
        <v>84.31</v>
      </c>
      <c r="AR277" s="50">
        <v>72.66</v>
      </c>
      <c r="AS277" s="50">
        <v>64.239999999999995</v>
      </c>
      <c r="AT277" s="50">
        <v>71.58</v>
      </c>
      <c r="AU277" s="50">
        <v>56.92</v>
      </c>
      <c r="AV277" s="102">
        <v>360</v>
      </c>
      <c r="AW277" s="102">
        <v>177.3</v>
      </c>
      <c r="AX277" s="102">
        <v>182.8</v>
      </c>
      <c r="AY277" s="102">
        <v>62.8</v>
      </c>
      <c r="AZ277" s="102">
        <v>31.4</v>
      </c>
      <c r="BA277" s="102">
        <v>31.4</v>
      </c>
      <c r="BB277" s="102">
        <v>70.099999999999994</v>
      </c>
      <c r="BC277" s="102">
        <v>35</v>
      </c>
      <c r="BD277" s="102">
        <v>35.1</v>
      </c>
      <c r="BE277" s="102"/>
      <c r="BF277" s="50">
        <v>76.400000000000006</v>
      </c>
      <c r="BG277" s="50">
        <v>82.3</v>
      </c>
      <c r="BH277" s="50">
        <v>70.599999999999994</v>
      </c>
      <c r="BI277" s="50">
        <v>60.9</v>
      </c>
      <c r="BJ277" s="50">
        <v>67.5</v>
      </c>
      <c r="BK277" s="50">
        <v>54.3</v>
      </c>
      <c r="BL277" s="50">
        <v>87.1</v>
      </c>
      <c r="BM277" s="50">
        <v>92.5</v>
      </c>
      <c r="BN277" s="50">
        <v>81.7</v>
      </c>
      <c r="BO277" s="50">
        <v>78.400000000000006</v>
      </c>
      <c r="BP277" s="50">
        <v>84.31</v>
      </c>
      <c r="BQ277" s="50">
        <v>72.66</v>
      </c>
      <c r="BR277" s="50">
        <v>64.239999999999995</v>
      </c>
      <c r="BS277" s="50">
        <v>71.58</v>
      </c>
      <c r="BT277" s="50">
        <v>56.92</v>
      </c>
      <c r="BU277" s="50">
        <v>89.44</v>
      </c>
      <c r="BV277" s="50">
        <v>94.49</v>
      </c>
      <c r="BW277" s="50">
        <v>84.42</v>
      </c>
      <c r="BX277" s="50">
        <v>7</v>
      </c>
      <c r="BY277" s="50" t="s">
        <v>1383</v>
      </c>
      <c r="BZ277" s="50" t="s">
        <v>1383</v>
      </c>
      <c r="CA277" s="50" t="s">
        <v>1383</v>
      </c>
      <c r="CB277" s="50" t="s">
        <v>1383</v>
      </c>
      <c r="CC277" s="50" t="s">
        <v>1383</v>
      </c>
      <c r="CF277" s="101">
        <v>534122</v>
      </c>
      <c r="CG277" s="101">
        <v>259563</v>
      </c>
      <c r="CH277" s="101">
        <v>274559</v>
      </c>
      <c r="CI277" s="101">
        <v>32220</v>
      </c>
      <c r="CJ277" s="101">
        <v>16585</v>
      </c>
      <c r="CK277" s="101">
        <v>15635</v>
      </c>
      <c r="CL277" s="101">
        <v>32660</v>
      </c>
      <c r="CM277" s="101">
        <v>16669</v>
      </c>
      <c r="CN277" s="101">
        <v>15991</v>
      </c>
      <c r="CO277" s="101">
        <v>35497</v>
      </c>
      <c r="CP277" s="101">
        <v>17640</v>
      </c>
      <c r="CQ277" s="101">
        <v>17857</v>
      </c>
      <c r="CR277" s="101">
        <v>35080</v>
      </c>
      <c r="CS277" s="101">
        <v>17580</v>
      </c>
      <c r="CT277" s="101">
        <v>17500</v>
      </c>
      <c r="CV277" s="103">
        <v>13.8</v>
      </c>
      <c r="CY277" s="104"/>
      <c r="CZ277" s="104"/>
    </row>
    <row r="278" spans="1:104" ht="12.75" x14ac:dyDescent="0.2">
      <c r="A278" s="96" t="s">
        <v>250</v>
      </c>
      <c r="B278" s="97" t="s">
        <v>661</v>
      </c>
      <c r="C278" s="96" t="s">
        <v>1108</v>
      </c>
      <c r="D278" s="50">
        <v>2</v>
      </c>
      <c r="E278" s="50">
        <v>2012</v>
      </c>
      <c r="F278" s="101">
        <v>9500</v>
      </c>
      <c r="G278" s="101">
        <v>3400</v>
      </c>
      <c r="H278" s="101">
        <v>2479.2350000000001</v>
      </c>
      <c r="I278" s="101">
        <v>1842.1525000000001</v>
      </c>
      <c r="J278" s="101">
        <v>879.47249999999997</v>
      </c>
      <c r="K278" s="101">
        <v>962.68</v>
      </c>
      <c r="L278" s="50">
        <v>2.5</v>
      </c>
      <c r="M278" s="50">
        <v>2.2999999999999998</v>
      </c>
      <c r="N278" s="50">
        <v>2.8</v>
      </c>
      <c r="O278" s="102">
        <v>5.9</v>
      </c>
      <c r="P278" s="102" t="s">
        <v>1383</v>
      </c>
      <c r="Q278" s="50" t="s">
        <v>1383</v>
      </c>
      <c r="R278" s="102">
        <v>2.1720493885736136</v>
      </c>
      <c r="S278" s="102">
        <v>1.9830448311233453</v>
      </c>
      <c r="T278" s="102">
        <v>2.3792129527568009</v>
      </c>
      <c r="U278" s="102">
        <v>1.9229247121690731</v>
      </c>
      <c r="V278" s="102">
        <v>1.8344354108625018</v>
      </c>
      <c r="W278" s="102">
        <v>2.0115717404970486</v>
      </c>
      <c r="AJ278" s="50">
        <v>374.8</v>
      </c>
      <c r="AK278" s="50">
        <v>200.2</v>
      </c>
      <c r="AL278" s="50">
        <v>174.6</v>
      </c>
      <c r="AM278" s="50">
        <v>57.3</v>
      </c>
      <c r="AN278" s="50">
        <v>30.1</v>
      </c>
      <c r="AO278" s="50">
        <v>27.2</v>
      </c>
      <c r="AP278" s="50">
        <v>77.08</v>
      </c>
      <c r="AQ278" s="50">
        <v>82.76</v>
      </c>
      <c r="AR278" s="50">
        <v>71.45</v>
      </c>
      <c r="AS278" s="50">
        <v>63.48</v>
      </c>
      <c r="AT278" s="50">
        <v>66.5</v>
      </c>
      <c r="AU278" s="50">
        <v>60.45</v>
      </c>
      <c r="AV278" s="102">
        <v>486.2</v>
      </c>
      <c r="AW278" s="102">
        <v>241.8</v>
      </c>
      <c r="AX278" s="102">
        <v>244.4</v>
      </c>
      <c r="AY278" s="102">
        <v>90.2</v>
      </c>
      <c r="AZ278" s="102">
        <v>45.2</v>
      </c>
      <c r="BA278" s="102">
        <v>45</v>
      </c>
      <c r="BB278" s="102">
        <v>95.8</v>
      </c>
      <c r="BC278" s="102">
        <v>47.9</v>
      </c>
      <c r="BD278" s="102">
        <v>47.9</v>
      </c>
      <c r="BE278" s="102"/>
      <c r="BF278" s="50">
        <v>75.099999999999994</v>
      </c>
      <c r="BG278" s="50">
        <v>80.900000000000006</v>
      </c>
      <c r="BH278" s="50">
        <v>69.5</v>
      </c>
      <c r="BI278" s="50">
        <v>59.7</v>
      </c>
      <c r="BJ278" s="50">
        <v>63.1</v>
      </c>
      <c r="BK278" s="50">
        <v>56.3</v>
      </c>
      <c r="BL278" s="50">
        <v>86.6</v>
      </c>
      <c r="BM278" s="50">
        <v>90.7</v>
      </c>
      <c r="BN278" s="50">
        <v>82.5</v>
      </c>
      <c r="BO278" s="50">
        <v>77.08</v>
      </c>
      <c r="BP278" s="50">
        <v>82.76</v>
      </c>
      <c r="BQ278" s="50">
        <v>71.45</v>
      </c>
      <c r="BR278" s="50">
        <v>63.48</v>
      </c>
      <c r="BS278" s="50">
        <v>66.5</v>
      </c>
      <c r="BT278" s="50">
        <v>60.45</v>
      </c>
      <c r="BU278" s="50">
        <v>88.53</v>
      </c>
      <c r="BV278" s="50">
        <v>92.51</v>
      </c>
      <c r="BW278" s="50">
        <v>84.55</v>
      </c>
      <c r="BX278" s="50">
        <v>6</v>
      </c>
      <c r="BY278" s="50" t="s">
        <v>1383</v>
      </c>
      <c r="BZ278" s="50" t="s">
        <v>1383</v>
      </c>
      <c r="CA278" s="50">
        <v>10.9</v>
      </c>
      <c r="CB278" s="50">
        <v>13.8</v>
      </c>
      <c r="CC278" s="50" t="s">
        <v>1383</v>
      </c>
      <c r="CF278" s="101">
        <v>714449</v>
      </c>
      <c r="CG278" s="101">
        <v>349873</v>
      </c>
      <c r="CH278" s="101">
        <v>364576</v>
      </c>
      <c r="CI278" s="101">
        <v>44110</v>
      </c>
      <c r="CJ278" s="101">
        <v>22572</v>
      </c>
      <c r="CK278" s="101">
        <v>21538</v>
      </c>
      <c r="CL278" s="101">
        <v>47976</v>
      </c>
      <c r="CM278" s="101">
        <v>24210</v>
      </c>
      <c r="CN278" s="101">
        <v>23766</v>
      </c>
      <c r="CO278" s="101">
        <v>48975</v>
      </c>
      <c r="CP278" s="101">
        <v>24451</v>
      </c>
      <c r="CQ278" s="101">
        <v>24524</v>
      </c>
      <c r="CR278" s="101">
        <v>47131</v>
      </c>
      <c r="CS278" s="101">
        <v>23660</v>
      </c>
      <c r="CT278" s="101">
        <v>23471</v>
      </c>
      <c r="CV278" s="103">
        <v>16</v>
      </c>
      <c r="CY278" s="104"/>
      <c r="CZ278" s="104"/>
    </row>
    <row r="279" spans="1:104" ht="12.75" x14ac:dyDescent="0.2">
      <c r="A279" s="96" t="s">
        <v>251</v>
      </c>
      <c r="B279" s="97" t="s">
        <v>662</v>
      </c>
      <c r="C279" s="96" t="s">
        <v>1109</v>
      </c>
      <c r="D279" s="50">
        <v>2</v>
      </c>
      <c r="E279" s="50">
        <v>2012</v>
      </c>
      <c r="F279" s="101">
        <v>7000</v>
      </c>
      <c r="G279" s="101" t="s">
        <v>1383</v>
      </c>
      <c r="H279" s="101">
        <v>1777.0725</v>
      </c>
      <c r="I279" s="101">
        <v>1566.3899999999999</v>
      </c>
      <c r="J279" s="101">
        <v>777.24</v>
      </c>
      <c r="K279" s="101">
        <v>789.15</v>
      </c>
      <c r="L279" s="50">
        <v>3.6</v>
      </c>
      <c r="M279" s="50">
        <v>3.2</v>
      </c>
      <c r="N279" s="50">
        <v>4</v>
      </c>
      <c r="O279" s="102" t="s">
        <v>1383</v>
      </c>
      <c r="P279" s="102" t="s">
        <v>1383</v>
      </c>
      <c r="Q279" s="50" t="s">
        <v>1383</v>
      </c>
      <c r="R279" s="102">
        <v>3.5871766319049843</v>
      </c>
      <c r="S279" s="102">
        <v>3.3500262111405701</v>
      </c>
      <c r="T279" s="102">
        <v>3.8560274708058553</v>
      </c>
      <c r="U279" s="102">
        <v>3.1802232058292015</v>
      </c>
      <c r="V279" s="102">
        <v>3.170160907364953</v>
      </c>
      <c r="W279" s="102">
        <v>3.1901962760022071</v>
      </c>
      <c r="AJ279" s="50">
        <v>193.2</v>
      </c>
      <c r="AK279" s="50">
        <v>103.9</v>
      </c>
      <c r="AL279" s="50">
        <v>89.3</v>
      </c>
      <c r="AM279" s="50">
        <v>29.5</v>
      </c>
      <c r="AN279" s="50">
        <v>15.3</v>
      </c>
      <c r="AO279" s="50">
        <v>14.2</v>
      </c>
      <c r="AP279" s="50">
        <v>77.37</v>
      </c>
      <c r="AQ279" s="50">
        <v>83.39</v>
      </c>
      <c r="AR279" s="50">
        <v>71.37</v>
      </c>
      <c r="AS279" s="50">
        <v>64.23</v>
      </c>
      <c r="AT279" s="50">
        <v>66.66</v>
      </c>
      <c r="AU279" s="50">
        <v>61.81</v>
      </c>
      <c r="AV279" s="102">
        <v>249.8</v>
      </c>
      <c r="AW279" s="102">
        <v>124.6</v>
      </c>
      <c r="AX279" s="102">
        <v>125.2</v>
      </c>
      <c r="AY279" s="102">
        <v>45.9</v>
      </c>
      <c r="AZ279" s="102">
        <v>22.9</v>
      </c>
      <c r="BA279" s="102">
        <v>23</v>
      </c>
      <c r="BB279" s="102">
        <v>49.3</v>
      </c>
      <c r="BC279" s="102">
        <v>24.5</v>
      </c>
      <c r="BD279" s="102">
        <v>24.7</v>
      </c>
      <c r="BE279" s="102"/>
      <c r="BF279" s="50">
        <v>74.599999999999994</v>
      </c>
      <c r="BG279" s="50">
        <v>80.7</v>
      </c>
      <c r="BH279" s="50">
        <v>68.5</v>
      </c>
      <c r="BI279" s="50">
        <v>58.9</v>
      </c>
      <c r="BJ279" s="50">
        <v>61.5</v>
      </c>
      <c r="BK279" s="50">
        <v>56.3</v>
      </c>
      <c r="BL279" s="50">
        <v>85.5</v>
      </c>
      <c r="BM279" s="50">
        <v>91.5</v>
      </c>
      <c r="BN279" s="50">
        <v>79.5</v>
      </c>
      <c r="BO279" s="50">
        <v>77.37</v>
      </c>
      <c r="BP279" s="50">
        <v>83.39</v>
      </c>
      <c r="BQ279" s="50">
        <v>71.37</v>
      </c>
      <c r="BR279" s="50">
        <v>64.23</v>
      </c>
      <c r="BS279" s="50">
        <v>66.66</v>
      </c>
      <c r="BT279" s="50">
        <v>61.81</v>
      </c>
      <c r="BU279" s="50">
        <v>88.66</v>
      </c>
      <c r="BV279" s="50">
        <v>94.63</v>
      </c>
      <c r="BW279" s="50">
        <v>82.73</v>
      </c>
      <c r="BX279" s="50" t="s">
        <v>1383</v>
      </c>
      <c r="BY279" s="50" t="s">
        <v>1383</v>
      </c>
      <c r="BZ279" s="50" t="s">
        <v>1383</v>
      </c>
      <c r="CA279" s="50">
        <v>11.6</v>
      </c>
      <c r="CB279" s="50" t="s">
        <v>1383</v>
      </c>
      <c r="CC279" s="50" t="s">
        <v>1383</v>
      </c>
      <c r="CF279" s="101">
        <v>371741</v>
      </c>
      <c r="CG279" s="101">
        <v>183011</v>
      </c>
      <c r="CH279" s="101">
        <v>188730</v>
      </c>
      <c r="CI279" s="101">
        <v>24333</v>
      </c>
      <c r="CJ279" s="101">
        <v>12619</v>
      </c>
      <c r="CK279" s="101">
        <v>11714</v>
      </c>
      <c r="CL279" s="101">
        <v>23153</v>
      </c>
      <c r="CM279" s="101">
        <v>11757</v>
      </c>
      <c r="CN279" s="101">
        <v>11396</v>
      </c>
      <c r="CO279" s="101">
        <v>24730</v>
      </c>
      <c r="CP279" s="101">
        <v>12405</v>
      </c>
      <c r="CQ279" s="101">
        <v>12325</v>
      </c>
      <c r="CR279" s="101">
        <v>24686</v>
      </c>
      <c r="CS279" s="101">
        <v>12226</v>
      </c>
      <c r="CT279" s="101">
        <v>12460</v>
      </c>
      <c r="CV279" s="103">
        <v>20.7</v>
      </c>
      <c r="CY279" s="104"/>
      <c r="CZ279" s="104"/>
    </row>
    <row r="280" spans="1:104" ht="12.75" x14ac:dyDescent="0.2">
      <c r="A280" s="96" t="s">
        <v>1332</v>
      </c>
      <c r="B280" s="97" t="s">
        <v>1368</v>
      </c>
      <c r="C280" s="96" t="s">
        <v>1110</v>
      </c>
      <c r="D280" s="50">
        <v>0</v>
      </c>
      <c r="E280" s="50">
        <v>2012</v>
      </c>
      <c r="F280" s="101">
        <v>1749200</v>
      </c>
      <c r="G280" s="101">
        <v>414500</v>
      </c>
      <c r="H280" s="101">
        <v>412767.52500000002</v>
      </c>
      <c r="I280" s="101">
        <v>525116.32750000013</v>
      </c>
      <c r="J280" s="101">
        <v>255454.58000000002</v>
      </c>
      <c r="K280" s="101">
        <v>269661.74750000006</v>
      </c>
      <c r="L280" s="50">
        <v>10.1</v>
      </c>
      <c r="M280" s="50">
        <v>9.4</v>
      </c>
      <c r="N280" s="50">
        <v>10.9</v>
      </c>
      <c r="O280" s="102">
        <v>26.5</v>
      </c>
      <c r="P280" s="102">
        <v>24.1</v>
      </c>
      <c r="Q280" s="50">
        <v>30</v>
      </c>
      <c r="R280" s="102">
        <v>10.74157009262913</v>
      </c>
      <c r="S280" s="102">
        <v>9.3797719726887419</v>
      </c>
      <c r="T280" s="102">
        <v>12.454506875555317</v>
      </c>
      <c r="U280" s="102">
        <v>9.1561038421343639</v>
      </c>
      <c r="V280" s="102">
        <v>8.7153890347793386</v>
      </c>
      <c r="W280" s="102">
        <v>9.6167790623556417</v>
      </c>
      <c r="X280" s="105">
        <v>1757000</v>
      </c>
      <c r="Y280" s="105"/>
      <c r="Z280" s="105"/>
      <c r="AA280" s="105">
        <v>428000</v>
      </c>
      <c r="AB280" s="105"/>
      <c r="AC280" s="105"/>
      <c r="AD280" s="105">
        <v>627469</v>
      </c>
      <c r="AE280" s="105"/>
      <c r="AF280" s="105"/>
      <c r="AG280" s="105">
        <v>424227</v>
      </c>
      <c r="AJ280" s="50">
        <v>17085.5</v>
      </c>
      <c r="AK280" s="50">
        <v>9394.4</v>
      </c>
      <c r="AL280" s="50">
        <v>7691.1</v>
      </c>
      <c r="AM280" s="50">
        <v>1564.5</v>
      </c>
      <c r="AN280" s="50">
        <v>922</v>
      </c>
      <c r="AO280" s="50">
        <v>642.4</v>
      </c>
      <c r="AP280" s="50">
        <v>66.489999999999995</v>
      </c>
      <c r="AQ280" s="50">
        <v>73.28</v>
      </c>
      <c r="AR280" s="50">
        <v>59.72</v>
      </c>
      <c r="AS280" s="50">
        <v>33.58</v>
      </c>
      <c r="AT280" s="50">
        <v>38.53</v>
      </c>
      <c r="AU280" s="50">
        <v>28.36</v>
      </c>
      <c r="AV280" s="102">
        <v>25697.4</v>
      </c>
      <c r="AW280" s="102">
        <v>12819</v>
      </c>
      <c r="AX280" s="102">
        <v>12878.4</v>
      </c>
      <c r="AY280" s="102">
        <v>4658.7</v>
      </c>
      <c r="AZ280" s="102">
        <v>2393.1</v>
      </c>
      <c r="BA280" s="102">
        <v>2265.6</v>
      </c>
      <c r="BB280" s="102">
        <v>5735.2</v>
      </c>
      <c r="BC280" s="102">
        <v>2931.1</v>
      </c>
      <c r="BD280" s="102">
        <v>2804.1</v>
      </c>
      <c r="BE280" s="102"/>
      <c r="BF280" s="50">
        <v>59.7</v>
      </c>
      <c r="BG280" s="50">
        <v>66.3</v>
      </c>
      <c r="BH280" s="50">
        <v>53.1</v>
      </c>
      <c r="BI280" s="50">
        <v>24.7</v>
      </c>
      <c r="BJ280" s="50">
        <v>29.2</v>
      </c>
      <c r="BK280" s="50">
        <v>19.899999999999999</v>
      </c>
      <c r="BL280" s="50">
        <v>76.099999999999994</v>
      </c>
      <c r="BM280" s="50">
        <v>84.2</v>
      </c>
      <c r="BN280" s="50">
        <v>67.599999999999994</v>
      </c>
      <c r="BO280" s="50">
        <v>66.489999999999995</v>
      </c>
      <c r="BP280" s="50">
        <v>73.28</v>
      </c>
      <c r="BQ280" s="50">
        <v>59.72</v>
      </c>
      <c r="BR280" s="50">
        <v>33.58</v>
      </c>
      <c r="BS280" s="50">
        <v>38.53</v>
      </c>
      <c r="BT280" s="50">
        <v>28.36</v>
      </c>
      <c r="BU280" s="50">
        <v>85.24</v>
      </c>
      <c r="BV280" s="50">
        <v>92.92</v>
      </c>
      <c r="BW280" s="50">
        <v>77.22</v>
      </c>
      <c r="BX280" s="50">
        <v>15.9</v>
      </c>
      <c r="BY280" s="50">
        <v>15.3</v>
      </c>
      <c r="BZ280" s="50">
        <v>16.399999999999999</v>
      </c>
      <c r="CA280" s="50">
        <v>5.6</v>
      </c>
      <c r="CB280" s="50">
        <v>7.4</v>
      </c>
      <c r="CC280" s="50">
        <v>3.7</v>
      </c>
      <c r="CF280" s="101">
        <v>38538447</v>
      </c>
      <c r="CG280" s="101">
        <v>18654577</v>
      </c>
      <c r="CH280" s="101">
        <v>19883870</v>
      </c>
      <c r="CI280" s="101">
        <v>2314724</v>
      </c>
      <c r="CJ280" s="101">
        <v>1182763</v>
      </c>
      <c r="CK280" s="101">
        <v>1131961</v>
      </c>
      <c r="CL280" s="101">
        <v>2775143</v>
      </c>
      <c r="CM280" s="101">
        <v>1414504</v>
      </c>
      <c r="CN280" s="101">
        <v>1360639</v>
      </c>
      <c r="CO280" s="101">
        <v>3239832</v>
      </c>
      <c r="CP280" s="101">
        <v>1643693</v>
      </c>
      <c r="CQ280" s="101">
        <v>1596139</v>
      </c>
      <c r="CR280" s="101">
        <v>3141270</v>
      </c>
      <c r="CS280" s="101">
        <v>1592601</v>
      </c>
      <c r="CT280" s="101">
        <v>1548669</v>
      </c>
      <c r="CV280" s="103">
        <v>26.7</v>
      </c>
      <c r="CW280" s="50">
        <v>1.0044591813400412</v>
      </c>
      <c r="CX280" s="50">
        <v>1.0325693606755126</v>
      </c>
      <c r="CY280" s="104">
        <v>0.4</v>
      </c>
      <c r="CZ280" s="104">
        <v>3.3</v>
      </c>
    </row>
    <row r="281" spans="1:104" ht="12.75" x14ac:dyDescent="0.2">
      <c r="A281" s="96" t="s">
        <v>252</v>
      </c>
      <c r="B281" s="97" t="s">
        <v>663</v>
      </c>
      <c r="C281" s="96" t="s">
        <v>1111</v>
      </c>
      <c r="D281" s="50">
        <v>1</v>
      </c>
      <c r="E281" s="50">
        <v>2012</v>
      </c>
      <c r="F281" s="101">
        <v>361100</v>
      </c>
      <c r="G281" s="101">
        <v>72900</v>
      </c>
      <c r="H281" s="101">
        <v>72857.117500000008</v>
      </c>
      <c r="I281" s="101">
        <v>109418.49250000001</v>
      </c>
      <c r="J281" s="101">
        <v>55892.117500000008</v>
      </c>
      <c r="K281" s="101">
        <v>53526.375</v>
      </c>
      <c r="L281" s="50">
        <v>9</v>
      </c>
      <c r="M281" s="50">
        <v>8.9</v>
      </c>
      <c r="N281" s="50">
        <v>9.1</v>
      </c>
      <c r="O281" s="102">
        <v>22.3</v>
      </c>
      <c r="P281" s="102">
        <v>21.8</v>
      </c>
      <c r="Q281" s="50">
        <v>23.1</v>
      </c>
      <c r="R281" s="102">
        <v>9.6849212377445006</v>
      </c>
      <c r="S281" s="102">
        <v>9.0778791903736717</v>
      </c>
      <c r="T281" s="102">
        <v>10.411945658314876</v>
      </c>
      <c r="U281" s="102">
        <v>8.424728498758375</v>
      </c>
      <c r="V281" s="102">
        <v>8.5681727322024912</v>
      </c>
      <c r="W281" s="102">
        <v>8.2799823481962722</v>
      </c>
      <c r="X281" s="105" t="s">
        <v>1383</v>
      </c>
      <c r="Y281" s="105"/>
      <c r="Z281" s="105"/>
      <c r="AA281" s="105" t="s">
        <v>1383</v>
      </c>
      <c r="AB281" s="105"/>
      <c r="AC281" s="105"/>
      <c r="AD281" s="105" t="s">
        <v>1383</v>
      </c>
      <c r="AE281" s="105"/>
      <c r="AF281" s="105"/>
      <c r="AG281" s="105" t="s">
        <v>1383</v>
      </c>
      <c r="AJ281" s="50">
        <v>3943</v>
      </c>
      <c r="AK281" s="50">
        <v>2130.1999999999998</v>
      </c>
      <c r="AL281" s="50">
        <v>1812.8</v>
      </c>
      <c r="AM281" s="50">
        <v>326.3</v>
      </c>
      <c r="AN281" s="50">
        <v>192</v>
      </c>
      <c r="AO281" s="50">
        <v>134.30000000000001</v>
      </c>
      <c r="AP281" s="50">
        <v>70.62</v>
      </c>
      <c r="AQ281" s="50">
        <v>77.19</v>
      </c>
      <c r="AR281" s="50">
        <v>64.2</v>
      </c>
      <c r="AS281" s="50">
        <v>34.07</v>
      </c>
      <c r="AT281" s="50">
        <v>39.200000000000003</v>
      </c>
      <c r="AU281" s="50">
        <v>28.7</v>
      </c>
      <c r="AV281" s="102">
        <v>5583.5</v>
      </c>
      <c r="AW281" s="102">
        <v>2759.7</v>
      </c>
      <c r="AX281" s="102">
        <v>2823.8</v>
      </c>
      <c r="AY281" s="102">
        <v>957.8</v>
      </c>
      <c r="AZ281" s="102">
        <v>489.7</v>
      </c>
      <c r="BA281" s="102">
        <v>468</v>
      </c>
      <c r="BB281" s="102">
        <v>1298.8</v>
      </c>
      <c r="BC281" s="102">
        <v>652.29999999999995</v>
      </c>
      <c r="BD281" s="102">
        <v>646.5</v>
      </c>
      <c r="BE281" s="102"/>
      <c r="BF281" s="50">
        <v>64.2</v>
      </c>
      <c r="BG281" s="50">
        <v>70.2</v>
      </c>
      <c r="BH281" s="50">
        <v>58.3</v>
      </c>
      <c r="BI281" s="50">
        <v>26.5</v>
      </c>
      <c r="BJ281" s="50">
        <v>30.7</v>
      </c>
      <c r="BK281" s="50">
        <v>22.1</v>
      </c>
      <c r="BL281" s="50">
        <v>78.599999999999994</v>
      </c>
      <c r="BM281" s="50">
        <v>85.8</v>
      </c>
      <c r="BN281" s="50">
        <v>71.2</v>
      </c>
      <c r="BO281" s="50">
        <v>70.62</v>
      </c>
      <c r="BP281" s="50">
        <v>77.19</v>
      </c>
      <c r="BQ281" s="50">
        <v>64.2</v>
      </c>
      <c r="BR281" s="50">
        <v>34.07</v>
      </c>
      <c r="BS281" s="50">
        <v>39.200000000000003</v>
      </c>
      <c r="BT281" s="50">
        <v>28.7</v>
      </c>
      <c r="BU281" s="50">
        <v>86.99</v>
      </c>
      <c r="BV281" s="50">
        <v>94.39</v>
      </c>
      <c r="BW281" s="50">
        <v>79.52</v>
      </c>
      <c r="BX281" s="50">
        <v>13.1</v>
      </c>
      <c r="BY281" s="50">
        <v>12.6</v>
      </c>
      <c r="BZ281" s="50">
        <v>13.5</v>
      </c>
      <c r="CA281" s="50">
        <v>4.5999999999999996</v>
      </c>
      <c r="CB281" s="50">
        <v>5.9</v>
      </c>
      <c r="CC281" s="50">
        <v>3.2</v>
      </c>
      <c r="CF281" s="101">
        <v>7819285</v>
      </c>
      <c r="CG281" s="101">
        <v>3737583</v>
      </c>
      <c r="CH281" s="101">
        <v>4081702</v>
      </c>
      <c r="CI281" s="101">
        <v>441286</v>
      </c>
      <c r="CJ281" s="101">
        <v>225535</v>
      </c>
      <c r="CK281" s="101">
        <v>215751</v>
      </c>
      <c r="CL281" s="101">
        <v>523988</v>
      </c>
      <c r="CM281" s="101">
        <v>266871</v>
      </c>
      <c r="CN281" s="101">
        <v>257117</v>
      </c>
      <c r="CO281" s="101">
        <v>639516</v>
      </c>
      <c r="CP281" s="101">
        <v>322220</v>
      </c>
      <c r="CQ281" s="101">
        <v>317296</v>
      </c>
      <c r="CR281" s="101">
        <v>648269</v>
      </c>
      <c r="CS281" s="101">
        <v>324422</v>
      </c>
      <c r="CT281" s="101">
        <v>323847</v>
      </c>
      <c r="CV281" s="103">
        <v>23.6</v>
      </c>
      <c r="CY281" s="104"/>
      <c r="CZ281" s="104"/>
    </row>
    <row r="282" spans="1:104" ht="12.75" x14ac:dyDescent="0.2">
      <c r="A282" s="96" t="s">
        <v>253</v>
      </c>
      <c r="B282" s="97" t="s">
        <v>664</v>
      </c>
      <c r="C282" s="96" t="s">
        <v>1112</v>
      </c>
      <c r="D282" s="50">
        <v>2</v>
      </c>
      <c r="E282" s="50">
        <v>2012</v>
      </c>
      <c r="F282" s="101">
        <v>148200</v>
      </c>
      <c r="G282" s="101">
        <v>30300</v>
      </c>
      <c r="H282" s="101">
        <v>30271.9175</v>
      </c>
      <c r="I282" s="101">
        <v>43173.047500000001</v>
      </c>
      <c r="J282" s="101">
        <v>21447.13</v>
      </c>
      <c r="K282" s="101">
        <v>21725.9175</v>
      </c>
      <c r="L282" s="50">
        <v>11.1</v>
      </c>
      <c r="M282" s="50">
        <v>10.8</v>
      </c>
      <c r="N282" s="50">
        <v>11.3</v>
      </c>
      <c r="O282" s="102">
        <v>28.3</v>
      </c>
      <c r="P282" s="102">
        <v>26.9</v>
      </c>
      <c r="Q282" s="50">
        <v>30.8</v>
      </c>
      <c r="R282" s="102">
        <v>11.442720207749298</v>
      </c>
      <c r="S282" s="102">
        <v>10.303545352703805</v>
      </c>
      <c r="T282" s="102">
        <v>12.84461655930755</v>
      </c>
      <c r="U282" s="102">
        <v>10.045829319376676</v>
      </c>
      <c r="V282" s="102">
        <v>9.7455259437214856</v>
      </c>
      <c r="W282" s="102">
        <v>10.361001387957883</v>
      </c>
      <c r="X282" s="105">
        <v>146000</v>
      </c>
      <c r="Y282" s="105"/>
      <c r="Z282" s="105"/>
      <c r="AA282" s="105">
        <v>33000</v>
      </c>
      <c r="AB282" s="105"/>
      <c r="AC282" s="105"/>
      <c r="AD282" s="105">
        <v>41505</v>
      </c>
      <c r="AE282" s="105"/>
      <c r="AF282" s="105"/>
      <c r="AG282" s="105">
        <v>26197</v>
      </c>
      <c r="AJ282" s="50">
        <v>1325</v>
      </c>
      <c r="AK282" s="50">
        <v>717</v>
      </c>
      <c r="AL282" s="50">
        <v>608.1</v>
      </c>
      <c r="AM282" s="50">
        <v>106.9</v>
      </c>
      <c r="AN282" s="50">
        <v>67.3</v>
      </c>
      <c r="AO282" s="50">
        <v>39.6</v>
      </c>
      <c r="AP282" s="50">
        <v>68.66</v>
      </c>
      <c r="AQ282" s="50">
        <v>75.48</v>
      </c>
      <c r="AR282" s="50">
        <v>62.06</v>
      </c>
      <c r="AS282" s="50">
        <v>32.520000000000003</v>
      </c>
      <c r="AT282" s="50">
        <v>39.57</v>
      </c>
      <c r="AU282" s="50">
        <v>24.97</v>
      </c>
      <c r="AV282" s="102">
        <v>1929.8</v>
      </c>
      <c r="AW282" s="102">
        <v>949.9</v>
      </c>
      <c r="AX282" s="102">
        <v>979.9</v>
      </c>
      <c r="AY282" s="102">
        <v>328.8</v>
      </c>
      <c r="AZ282" s="102">
        <v>170.1</v>
      </c>
      <c r="BA282" s="102">
        <v>158.80000000000001</v>
      </c>
      <c r="BB282" s="102">
        <v>429.8</v>
      </c>
      <c r="BC282" s="102">
        <v>220.1</v>
      </c>
      <c r="BD282" s="102">
        <v>209.7</v>
      </c>
      <c r="BE282" s="102"/>
      <c r="BF282" s="50">
        <v>61</v>
      </c>
      <c r="BG282" s="50">
        <v>67.2</v>
      </c>
      <c r="BH282" s="50">
        <v>55</v>
      </c>
      <c r="BI282" s="50">
        <v>23.3</v>
      </c>
      <c r="BJ282" s="50">
        <v>28.9</v>
      </c>
      <c r="BK282" s="50">
        <v>17.3</v>
      </c>
      <c r="BL282" s="50">
        <v>77.7</v>
      </c>
      <c r="BM282" s="50">
        <v>84.8</v>
      </c>
      <c r="BN282" s="50">
        <v>70.3</v>
      </c>
      <c r="BO282" s="50">
        <v>68.66</v>
      </c>
      <c r="BP282" s="50">
        <v>75.48</v>
      </c>
      <c r="BQ282" s="50">
        <v>62.06</v>
      </c>
      <c r="BR282" s="50">
        <v>32.520000000000003</v>
      </c>
      <c r="BS282" s="50">
        <v>39.57</v>
      </c>
      <c r="BT282" s="50">
        <v>24.97</v>
      </c>
      <c r="BU282" s="50">
        <v>87.79</v>
      </c>
      <c r="BV282" s="50">
        <v>94.58</v>
      </c>
      <c r="BW282" s="50">
        <v>80.66</v>
      </c>
      <c r="BX282" s="50">
        <v>16.7</v>
      </c>
      <c r="BY282" s="50">
        <v>17.2</v>
      </c>
      <c r="BZ282" s="50">
        <v>16.100000000000001</v>
      </c>
      <c r="CA282" s="50">
        <v>5.6</v>
      </c>
      <c r="CB282" s="50">
        <v>7.5</v>
      </c>
      <c r="CC282" s="50" t="s">
        <v>1383</v>
      </c>
      <c r="CF282" s="101">
        <v>2533681</v>
      </c>
      <c r="CG282" s="101">
        <v>1207927</v>
      </c>
      <c r="CH282" s="101">
        <v>1325754</v>
      </c>
      <c r="CI282" s="101">
        <v>144659</v>
      </c>
      <c r="CJ282" s="101">
        <v>74249</v>
      </c>
      <c r="CK282" s="101">
        <v>70410</v>
      </c>
      <c r="CL282" s="101">
        <v>168135</v>
      </c>
      <c r="CM282" s="101">
        <v>85795</v>
      </c>
      <c r="CN282" s="101">
        <v>82340</v>
      </c>
      <c r="CO282" s="101">
        <v>200471</v>
      </c>
      <c r="CP282" s="101">
        <v>102587</v>
      </c>
      <c r="CQ282" s="101">
        <v>97884</v>
      </c>
      <c r="CR282" s="101">
        <v>199240</v>
      </c>
      <c r="CS282" s="101">
        <v>101574</v>
      </c>
      <c r="CT282" s="101">
        <v>97666</v>
      </c>
      <c r="CV282" s="103" t="s">
        <v>1383</v>
      </c>
      <c r="CW282" s="50">
        <v>0.98515519568151144</v>
      </c>
      <c r="CX282" s="50">
        <v>1.0891089108910892</v>
      </c>
      <c r="CY282" s="104">
        <v>-1.5</v>
      </c>
      <c r="CZ282" s="104">
        <v>8.9</v>
      </c>
    </row>
    <row r="283" spans="1:104" ht="12.75" x14ac:dyDescent="0.2">
      <c r="A283" s="96" t="s">
        <v>254</v>
      </c>
      <c r="B283" s="97" t="s">
        <v>665</v>
      </c>
      <c r="C283" s="96" t="s">
        <v>1113</v>
      </c>
      <c r="D283" s="50">
        <v>2</v>
      </c>
      <c r="E283" s="50">
        <v>2012</v>
      </c>
      <c r="F283" s="101">
        <v>212900</v>
      </c>
      <c r="G283" s="101">
        <v>42600</v>
      </c>
      <c r="H283" s="101">
        <v>42585.2</v>
      </c>
      <c r="I283" s="101">
        <v>66245.445000000007</v>
      </c>
      <c r="J283" s="101">
        <v>34444.987500000003</v>
      </c>
      <c r="K283" s="101">
        <v>31800.4575</v>
      </c>
      <c r="L283" s="50">
        <v>8</v>
      </c>
      <c r="M283" s="50">
        <v>8</v>
      </c>
      <c r="N283" s="50">
        <v>8</v>
      </c>
      <c r="O283" s="102">
        <v>19.399999999999999</v>
      </c>
      <c r="P283" s="102">
        <v>19.100000000000001</v>
      </c>
      <c r="Q283" s="50">
        <v>19.899999999999999</v>
      </c>
      <c r="R283" s="102">
        <v>8.8035581684570445</v>
      </c>
      <c r="S283" s="102">
        <v>8.4518689780219987</v>
      </c>
      <c r="T283" s="102">
        <v>9.2190726504438789</v>
      </c>
      <c r="U283" s="102">
        <v>7.6230342208820012</v>
      </c>
      <c r="V283" s="102">
        <v>7.9687478988984264</v>
      </c>
      <c r="W283" s="102">
        <v>7.2808942141987316</v>
      </c>
      <c r="X283" s="105">
        <v>209000</v>
      </c>
      <c r="Y283" s="105"/>
      <c r="Z283" s="105"/>
      <c r="AA283" s="105">
        <v>41000</v>
      </c>
      <c r="AB283" s="105"/>
      <c r="AC283" s="105"/>
      <c r="AD283" s="105">
        <v>78563</v>
      </c>
      <c r="AE283" s="105"/>
      <c r="AF283" s="105"/>
      <c r="AG283" s="105">
        <v>49502</v>
      </c>
      <c r="AJ283" s="50">
        <v>2618</v>
      </c>
      <c r="AK283" s="50">
        <v>1413.2</v>
      </c>
      <c r="AL283" s="50">
        <v>1204.7</v>
      </c>
      <c r="AM283" s="50">
        <v>219.3</v>
      </c>
      <c r="AN283" s="50">
        <v>124.7</v>
      </c>
      <c r="AO283" s="50">
        <v>94.7</v>
      </c>
      <c r="AP283" s="50">
        <v>71.650000000000006</v>
      </c>
      <c r="AQ283" s="50">
        <v>78.09</v>
      </c>
      <c r="AR283" s="50">
        <v>65.34</v>
      </c>
      <c r="AS283" s="50">
        <v>34.880000000000003</v>
      </c>
      <c r="AT283" s="50">
        <v>39</v>
      </c>
      <c r="AU283" s="50">
        <v>30.61</v>
      </c>
      <c r="AV283" s="102">
        <v>3653.7</v>
      </c>
      <c r="AW283" s="102">
        <v>1809.8</v>
      </c>
      <c r="AX283" s="102">
        <v>1843.9</v>
      </c>
      <c r="AY283" s="102">
        <v>628.9</v>
      </c>
      <c r="AZ283" s="102">
        <v>319.7</v>
      </c>
      <c r="BA283" s="102">
        <v>309.3</v>
      </c>
      <c r="BB283" s="102">
        <v>869</v>
      </c>
      <c r="BC283" s="102">
        <v>432.3</v>
      </c>
      <c r="BD283" s="102">
        <v>436.8</v>
      </c>
      <c r="BE283" s="102"/>
      <c r="BF283" s="50">
        <v>65.8</v>
      </c>
      <c r="BG283" s="50">
        <v>71.8</v>
      </c>
      <c r="BH283" s="50">
        <v>60</v>
      </c>
      <c r="BI283" s="50">
        <v>28.1</v>
      </c>
      <c r="BJ283" s="50">
        <v>31.6</v>
      </c>
      <c r="BK283" s="50">
        <v>24.5</v>
      </c>
      <c r="BL283" s="50">
        <v>79</v>
      </c>
      <c r="BM283" s="50">
        <v>86.3</v>
      </c>
      <c r="BN283" s="50">
        <v>71.7</v>
      </c>
      <c r="BO283" s="50">
        <v>71.650000000000006</v>
      </c>
      <c r="BP283" s="50">
        <v>78.09</v>
      </c>
      <c r="BQ283" s="50">
        <v>65.34</v>
      </c>
      <c r="BR283" s="50">
        <v>34.880000000000003</v>
      </c>
      <c r="BS283" s="50">
        <v>39</v>
      </c>
      <c r="BT283" s="50">
        <v>30.61</v>
      </c>
      <c r="BU283" s="50">
        <v>86.59</v>
      </c>
      <c r="BV283" s="50">
        <v>94.28</v>
      </c>
      <c r="BW283" s="50">
        <v>78.98</v>
      </c>
      <c r="BX283" s="50">
        <v>11.2</v>
      </c>
      <c r="BY283" s="50">
        <v>10.199999999999999</v>
      </c>
      <c r="BZ283" s="50">
        <v>12.2</v>
      </c>
      <c r="CA283" s="50">
        <v>4.0999999999999996</v>
      </c>
      <c r="CB283" s="50">
        <v>5</v>
      </c>
      <c r="CC283" s="50">
        <v>3.1</v>
      </c>
      <c r="CF283" s="101">
        <v>5285604</v>
      </c>
      <c r="CG283" s="101">
        <v>2529656</v>
      </c>
      <c r="CH283" s="101">
        <v>2755948</v>
      </c>
      <c r="CI283" s="101">
        <v>296627</v>
      </c>
      <c r="CJ283" s="101">
        <v>151286</v>
      </c>
      <c r="CK283" s="101">
        <v>145341</v>
      </c>
      <c r="CL283" s="101">
        <v>355853</v>
      </c>
      <c r="CM283" s="101">
        <v>181076</v>
      </c>
      <c r="CN283" s="101">
        <v>174777</v>
      </c>
      <c r="CO283" s="101">
        <v>439045</v>
      </c>
      <c r="CP283" s="101">
        <v>219633</v>
      </c>
      <c r="CQ283" s="101">
        <v>219412</v>
      </c>
      <c r="CR283" s="101">
        <v>449029</v>
      </c>
      <c r="CS283" s="101">
        <v>222848</v>
      </c>
      <c r="CT283" s="101">
        <v>226181</v>
      </c>
      <c r="CV283" s="103" t="s">
        <v>1383</v>
      </c>
      <c r="CW283" s="50">
        <v>0.98168154062940349</v>
      </c>
      <c r="CX283" s="50">
        <v>0.96244131455399062</v>
      </c>
      <c r="CY283" s="104">
        <v>-1.8</v>
      </c>
      <c r="CZ283" s="104">
        <v>-3.8</v>
      </c>
    </row>
    <row r="284" spans="1:104" ht="12.75" x14ac:dyDescent="0.2">
      <c r="A284" s="96" t="s">
        <v>255</v>
      </c>
      <c r="B284" s="97" t="s">
        <v>666</v>
      </c>
      <c r="C284" s="96" t="s">
        <v>1114</v>
      </c>
      <c r="D284" s="50">
        <v>1</v>
      </c>
      <c r="E284" s="50">
        <v>2012</v>
      </c>
      <c r="F284" s="101">
        <v>348800</v>
      </c>
      <c r="G284" s="101">
        <v>82000</v>
      </c>
      <c r="H284" s="101">
        <v>81473.72</v>
      </c>
      <c r="I284" s="101">
        <v>103999.175</v>
      </c>
      <c r="J284" s="101">
        <v>49378.2425</v>
      </c>
      <c r="K284" s="101">
        <v>54620.932500000003</v>
      </c>
      <c r="L284" s="50">
        <v>9.8000000000000007</v>
      </c>
      <c r="M284" s="50">
        <v>8.8000000000000007</v>
      </c>
      <c r="N284" s="50">
        <v>11.1</v>
      </c>
      <c r="O284" s="102">
        <v>24.7</v>
      </c>
      <c r="P284" s="102">
        <v>21.9</v>
      </c>
      <c r="Q284" s="50">
        <v>28.7</v>
      </c>
      <c r="R284" s="102">
        <v>10.124994806943894</v>
      </c>
      <c r="S284" s="102">
        <v>8.496494423893191</v>
      </c>
      <c r="T284" s="102">
        <v>12.247046582759015</v>
      </c>
      <c r="U284" s="102">
        <v>8.6623020104027706</v>
      </c>
      <c r="V284" s="102">
        <v>7.9649772260767415</v>
      </c>
      <c r="W284" s="102">
        <v>9.4068101680164187</v>
      </c>
      <c r="X284" s="105" t="s">
        <v>1383</v>
      </c>
      <c r="Y284" s="105"/>
      <c r="Z284" s="105"/>
      <c r="AA284" s="105" t="s">
        <v>1383</v>
      </c>
      <c r="AB284" s="105"/>
      <c r="AC284" s="105"/>
      <c r="AD284" s="105" t="s">
        <v>1383</v>
      </c>
      <c r="AE284" s="105"/>
      <c r="AF284" s="105"/>
      <c r="AG284" s="105" t="s">
        <v>1383</v>
      </c>
      <c r="AJ284" s="50">
        <v>3501.1</v>
      </c>
      <c r="AK284" s="50">
        <v>1923.6</v>
      </c>
      <c r="AL284" s="50">
        <v>1577.5</v>
      </c>
      <c r="AM284" s="50">
        <v>331.5</v>
      </c>
      <c r="AN284" s="50">
        <v>193.4</v>
      </c>
      <c r="AO284" s="50">
        <v>138.19999999999999</v>
      </c>
      <c r="AP284" s="50">
        <v>64.63</v>
      </c>
      <c r="AQ284" s="50">
        <v>71.17</v>
      </c>
      <c r="AR284" s="50">
        <v>58.12</v>
      </c>
      <c r="AS284" s="50">
        <v>33.520000000000003</v>
      </c>
      <c r="AT284" s="50">
        <v>38.369999999999997</v>
      </c>
      <c r="AU284" s="50">
        <v>28.49</v>
      </c>
      <c r="AV284" s="102">
        <v>5416.9</v>
      </c>
      <c r="AW284" s="102">
        <v>2702.8</v>
      </c>
      <c r="AX284" s="102">
        <v>2714.1</v>
      </c>
      <c r="AY284" s="102">
        <v>989</v>
      </c>
      <c r="AZ284" s="102">
        <v>504</v>
      </c>
      <c r="BA284" s="102">
        <v>485</v>
      </c>
      <c r="BB284" s="102">
        <v>1200.5999999999999</v>
      </c>
      <c r="BC284" s="102">
        <v>619.9</v>
      </c>
      <c r="BD284" s="102">
        <v>580.70000000000005</v>
      </c>
      <c r="BE284" s="102"/>
      <c r="BF284" s="50">
        <v>58.2</v>
      </c>
      <c r="BG284" s="50">
        <v>64.900000000000006</v>
      </c>
      <c r="BH284" s="50">
        <v>51.6</v>
      </c>
      <c r="BI284" s="50">
        <v>25.2</v>
      </c>
      <c r="BJ284" s="50">
        <v>30</v>
      </c>
      <c r="BK284" s="50">
        <v>20.3</v>
      </c>
      <c r="BL284" s="50">
        <v>76.900000000000006</v>
      </c>
      <c r="BM284" s="50">
        <v>85.8</v>
      </c>
      <c r="BN284" s="50">
        <v>67.400000000000006</v>
      </c>
      <c r="BO284" s="50">
        <v>64.63</v>
      </c>
      <c r="BP284" s="50">
        <v>71.17</v>
      </c>
      <c r="BQ284" s="50">
        <v>58.12</v>
      </c>
      <c r="BR284" s="50">
        <v>33.520000000000003</v>
      </c>
      <c r="BS284" s="50">
        <v>38.369999999999997</v>
      </c>
      <c r="BT284" s="50">
        <v>28.49</v>
      </c>
      <c r="BU284" s="50">
        <v>85.55</v>
      </c>
      <c r="BV284" s="50">
        <v>93.74</v>
      </c>
      <c r="BW284" s="50">
        <v>76.81</v>
      </c>
      <c r="BX284" s="50">
        <v>13.7</v>
      </c>
      <c r="BY284" s="50">
        <v>13.2</v>
      </c>
      <c r="BZ284" s="50">
        <v>14.1</v>
      </c>
      <c r="CA284" s="50">
        <v>4.5999999999999996</v>
      </c>
      <c r="CB284" s="50">
        <v>6.2</v>
      </c>
      <c r="CC284" s="50">
        <v>3.1</v>
      </c>
      <c r="CF284" s="101">
        <v>7973153</v>
      </c>
      <c r="CG284" s="101">
        <v>3857999</v>
      </c>
      <c r="CH284" s="101">
        <v>4115154</v>
      </c>
      <c r="CI284" s="101">
        <v>466152</v>
      </c>
      <c r="CJ284" s="101">
        <v>238286</v>
      </c>
      <c r="CK284" s="101">
        <v>227866</v>
      </c>
      <c r="CL284" s="101">
        <v>576954</v>
      </c>
      <c r="CM284" s="101">
        <v>293594</v>
      </c>
      <c r="CN284" s="101">
        <v>283360</v>
      </c>
      <c r="CO284" s="101">
        <v>667598</v>
      </c>
      <c r="CP284" s="101">
        <v>337084</v>
      </c>
      <c r="CQ284" s="101">
        <v>330514</v>
      </c>
      <c r="CR284" s="101">
        <v>648398</v>
      </c>
      <c r="CS284" s="101">
        <v>327582</v>
      </c>
      <c r="CT284" s="101">
        <v>320816</v>
      </c>
      <c r="CV284" s="103">
        <v>24.5</v>
      </c>
      <c r="CY284" s="104"/>
      <c r="CZ284" s="104"/>
    </row>
    <row r="285" spans="1:104" ht="12.75" x14ac:dyDescent="0.2">
      <c r="A285" s="96" t="s">
        <v>256</v>
      </c>
      <c r="B285" s="97" t="s">
        <v>667</v>
      </c>
      <c r="C285" s="96" t="s">
        <v>1115</v>
      </c>
      <c r="D285" s="50">
        <v>2</v>
      </c>
      <c r="E285" s="50">
        <v>2012</v>
      </c>
      <c r="F285" s="101">
        <v>150700</v>
      </c>
      <c r="G285" s="101">
        <v>41600</v>
      </c>
      <c r="H285" s="101">
        <v>41626.972500000003</v>
      </c>
      <c r="I285" s="101">
        <v>43997.257500000007</v>
      </c>
      <c r="J285" s="101">
        <v>19846.844999999998</v>
      </c>
      <c r="K285" s="101">
        <v>24150.412500000002</v>
      </c>
      <c r="L285" s="50">
        <v>10.4</v>
      </c>
      <c r="M285" s="50">
        <v>9.3000000000000007</v>
      </c>
      <c r="N285" s="50">
        <v>11.7</v>
      </c>
      <c r="O285" s="102">
        <v>27.7</v>
      </c>
      <c r="P285" s="102">
        <v>24.9</v>
      </c>
      <c r="Q285" s="50">
        <v>31.5</v>
      </c>
      <c r="R285" s="102">
        <v>10.540605725753991</v>
      </c>
      <c r="S285" s="102">
        <v>8.5022120724943147</v>
      </c>
      <c r="T285" s="102">
        <v>13.126954053360917</v>
      </c>
      <c r="U285" s="102">
        <v>8.9151949350106889</v>
      </c>
      <c r="V285" s="102">
        <v>7.8695363663138185</v>
      </c>
      <c r="W285" s="102">
        <v>10.00803467768297</v>
      </c>
      <c r="X285" s="105">
        <v>147000</v>
      </c>
      <c r="Y285" s="105"/>
      <c r="Z285" s="105"/>
      <c r="AA285" s="105">
        <v>39000</v>
      </c>
      <c r="AB285" s="105"/>
      <c r="AC285" s="105"/>
      <c r="AD285" s="105">
        <v>47855</v>
      </c>
      <c r="AE285" s="105"/>
      <c r="AF285" s="105"/>
      <c r="AG285" s="105">
        <v>39722</v>
      </c>
      <c r="AJ285" s="50">
        <v>1419.2</v>
      </c>
      <c r="AK285" s="50">
        <v>775.7</v>
      </c>
      <c r="AL285" s="50">
        <v>643.5</v>
      </c>
      <c r="AM285" s="50">
        <v>150.5</v>
      </c>
      <c r="AN285" s="50">
        <v>87.9</v>
      </c>
      <c r="AO285" s="50">
        <v>62.6</v>
      </c>
      <c r="AP285" s="50">
        <v>66.11</v>
      </c>
      <c r="AQ285" s="50">
        <v>72.510000000000005</v>
      </c>
      <c r="AR285" s="50">
        <v>59.76</v>
      </c>
      <c r="AS285" s="50">
        <v>33.07</v>
      </c>
      <c r="AT285" s="50">
        <v>38.18</v>
      </c>
      <c r="AU285" s="50">
        <v>27.84</v>
      </c>
      <c r="AV285" s="102">
        <v>2146.6</v>
      </c>
      <c r="AW285" s="102">
        <v>1069.7</v>
      </c>
      <c r="AX285" s="102">
        <v>1076.9000000000001</v>
      </c>
      <c r="AY285" s="102">
        <v>455.2</v>
      </c>
      <c r="AZ285" s="102">
        <v>230.2</v>
      </c>
      <c r="BA285" s="102">
        <v>224.9</v>
      </c>
      <c r="BB285" s="102">
        <v>493.5</v>
      </c>
      <c r="BC285" s="102">
        <v>252.2</v>
      </c>
      <c r="BD285" s="102">
        <v>241.3</v>
      </c>
      <c r="BE285" s="102"/>
      <c r="BF285" s="50">
        <v>59.1</v>
      </c>
      <c r="BG285" s="50">
        <v>65.599999999999994</v>
      </c>
      <c r="BH285" s="50">
        <v>52.6</v>
      </c>
      <c r="BI285" s="50">
        <v>23.9</v>
      </c>
      <c r="BJ285" s="50">
        <v>28.7</v>
      </c>
      <c r="BK285" s="50">
        <v>19.100000000000001</v>
      </c>
      <c r="BL285" s="50">
        <v>75.7</v>
      </c>
      <c r="BM285" s="50">
        <v>84.7</v>
      </c>
      <c r="BN285" s="50">
        <v>66.2</v>
      </c>
      <c r="BO285" s="50">
        <v>66.11</v>
      </c>
      <c r="BP285" s="50">
        <v>72.510000000000005</v>
      </c>
      <c r="BQ285" s="50">
        <v>59.76</v>
      </c>
      <c r="BR285" s="50">
        <v>33.07</v>
      </c>
      <c r="BS285" s="50">
        <v>38.18</v>
      </c>
      <c r="BT285" s="50">
        <v>27.84</v>
      </c>
      <c r="BU285" s="50">
        <v>84.58</v>
      </c>
      <c r="BV285" s="50">
        <v>92.56</v>
      </c>
      <c r="BW285" s="50">
        <v>76.239999999999995</v>
      </c>
      <c r="BX285" s="50">
        <v>14.3</v>
      </c>
      <c r="BY285" s="50">
        <v>14.1</v>
      </c>
      <c r="BZ285" s="50">
        <v>14.6</v>
      </c>
      <c r="CA285" s="50">
        <v>3.4</v>
      </c>
      <c r="CB285" s="50">
        <v>4.3</v>
      </c>
      <c r="CC285" s="50" t="s">
        <v>1383</v>
      </c>
      <c r="CF285" s="101">
        <v>3346796</v>
      </c>
      <c r="CG285" s="101">
        <v>1624055</v>
      </c>
      <c r="CH285" s="101">
        <v>1722741</v>
      </c>
      <c r="CI285" s="101">
        <v>210832</v>
      </c>
      <c r="CJ285" s="101">
        <v>107761</v>
      </c>
      <c r="CK285" s="101">
        <v>103071</v>
      </c>
      <c r="CL285" s="101">
        <v>257389</v>
      </c>
      <c r="CM285" s="101">
        <v>130862</v>
      </c>
      <c r="CN285" s="101">
        <v>126527</v>
      </c>
      <c r="CO285" s="101">
        <v>286052</v>
      </c>
      <c r="CP285" s="101">
        <v>143891</v>
      </c>
      <c r="CQ285" s="101">
        <v>142161</v>
      </c>
      <c r="CR285" s="101">
        <v>273246</v>
      </c>
      <c r="CS285" s="101">
        <v>137850</v>
      </c>
      <c r="CT285" s="101">
        <v>135396</v>
      </c>
      <c r="CV285" s="103" t="s">
        <v>1383</v>
      </c>
      <c r="CW285" s="50">
        <v>0.97544790975447915</v>
      </c>
      <c r="CX285" s="50">
        <v>0.9375</v>
      </c>
      <c r="CY285" s="104">
        <v>-2.5</v>
      </c>
      <c r="CZ285" s="104">
        <v>-6.3</v>
      </c>
    </row>
    <row r="286" spans="1:104" ht="12.75" x14ac:dyDescent="0.2">
      <c r="A286" s="96" t="s">
        <v>257</v>
      </c>
      <c r="B286" s="97" t="s">
        <v>668</v>
      </c>
      <c r="C286" s="96" t="s">
        <v>1116</v>
      </c>
      <c r="D286" s="50">
        <v>2</v>
      </c>
      <c r="E286" s="50">
        <v>2012</v>
      </c>
      <c r="F286" s="101">
        <v>198100</v>
      </c>
      <c r="G286" s="101">
        <v>40400</v>
      </c>
      <c r="H286" s="101">
        <v>39846.747499999998</v>
      </c>
      <c r="I286" s="101">
        <v>60001.917499999996</v>
      </c>
      <c r="J286" s="101">
        <v>29531.397499999999</v>
      </c>
      <c r="K286" s="101">
        <v>30470.52</v>
      </c>
      <c r="L286" s="50">
        <v>9.4</v>
      </c>
      <c r="M286" s="50">
        <v>8.4</v>
      </c>
      <c r="N286" s="50">
        <v>10.7</v>
      </c>
      <c r="O286" s="102">
        <v>22.3</v>
      </c>
      <c r="P286" s="102">
        <v>19.3</v>
      </c>
      <c r="Q286" s="50">
        <v>26.5</v>
      </c>
      <c r="R286" s="102">
        <v>9.8404842872373468</v>
      </c>
      <c r="S286" s="102">
        <v>8.4926561448365039</v>
      </c>
      <c r="T286" s="102">
        <v>11.629217672235407</v>
      </c>
      <c r="U286" s="102">
        <v>8.4857962387132346</v>
      </c>
      <c r="V286" s="102">
        <v>8.0304305194781875</v>
      </c>
      <c r="W286" s="102">
        <v>8.9792731294886483</v>
      </c>
      <c r="X286" s="105">
        <v>211000</v>
      </c>
      <c r="Y286" s="105"/>
      <c r="Z286" s="105"/>
      <c r="AA286" s="105">
        <v>49000</v>
      </c>
      <c r="AB286" s="105"/>
      <c r="AC286" s="105"/>
      <c r="AD286" s="105">
        <v>60322</v>
      </c>
      <c r="AE286" s="105"/>
      <c r="AF286" s="105"/>
      <c r="AG286" s="105">
        <v>35847</v>
      </c>
      <c r="AJ286" s="50">
        <v>2081.9</v>
      </c>
      <c r="AK286" s="50">
        <v>1147.9000000000001</v>
      </c>
      <c r="AL286" s="50">
        <v>934</v>
      </c>
      <c r="AM286" s="50">
        <v>181</v>
      </c>
      <c r="AN286" s="50">
        <v>105.5</v>
      </c>
      <c r="AO286" s="50">
        <v>75.5</v>
      </c>
      <c r="AP286" s="50">
        <v>63.66</v>
      </c>
      <c r="AQ286" s="50">
        <v>70.290000000000006</v>
      </c>
      <c r="AR286" s="50">
        <v>57.05</v>
      </c>
      <c r="AS286" s="50">
        <v>33.909999999999997</v>
      </c>
      <c r="AT286" s="50">
        <v>38.520000000000003</v>
      </c>
      <c r="AU286" s="50">
        <v>29.04</v>
      </c>
      <c r="AV286" s="102">
        <v>3270.3</v>
      </c>
      <c r="AW286" s="102">
        <v>1633.1</v>
      </c>
      <c r="AX286" s="102">
        <v>1637.2</v>
      </c>
      <c r="AY286" s="102">
        <v>533.79999999999995</v>
      </c>
      <c r="AZ286" s="102">
        <v>273.7</v>
      </c>
      <c r="BA286" s="102">
        <v>260</v>
      </c>
      <c r="BB286" s="102">
        <v>707.1</v>
      </c>
      <c r="BC286" s="102">
        <v>367.7</v>
      </c>
      <c r="BD286" s="102">
        <v>339.3</v>
      </c>
      <c r="BE286" s="102"/>
      <c r="BF286" s="50">
        <v>57.6</v>
      </c>
      <c r="BG286" s="50">
        <v>64.400000000000006</v>
      </c>
      <c r="BH286" s="50">
        <v>50.9</v>
      </c>
      <c r="BI286" s="50">
        <v>26.3</v>
      </c>
      <c r="BJ286" s="50">
        <v>31.1</v>
      </c>
      <c r="BK286" s="50">
        <v>21.4</v>
      </c>
      <c r="BL286" s="50">
        <v>77.7</v>
      </c>
      <c r="BM286" s="50">
        <v>86.5</v>
      </c>
      <c r="BN286" s="50">
        <v>68.2</v>
      </c>
      <c r="BO286" s="50">
        <v>63.66</v>
      </c>
      <c r="BP286" s="50">
        <v>70.290000000000006</v>
      </c>
      <c r="BQ286" s="50">
        <v>57.05</v>
      </c>
      <c r="BR286" s="50">
        <v>33.909999999999997</v>
      </c>
      <c r="BS286" s="50">
        <v>38.520000000000003</v>
      </c>
      <c r="BT286" s="50">
        <v>29.04</v>
      </c>
      <c r="BU286" s="50">
        <v>86.23</v>
      </c>
      <c r="BV286" s="50">
        <v>94.56</v>
      </c>
      <c r="BW286" s="50">
        <v>77.209999999999994</v>
      </c>
      <c r="BX286" s="50">
        <v>13.1</v>
      </c>
      <c r="BY286" s="50">
        <v>12.5</v>
      </c>
      <c r="BZ286" s="50">
        <v>13.7</v>
      </c>
      <c r="CA286" s="50">
        <v>5.7</v>
      </c>
      <c r="CB286" s="50">
        <v>7.7</v>
      </c>
      <c r="CC286" s="50">
        <v>3.6</v>
      </c>
      <c r="CF286" s="101">
        <v>4626357</v>
      </c>
      <c r="CG286" s="101">
        <v>2233944</v>
      </c>
      <c r="CH286" s="101">
        <v>2392413</v>
      </c>
      <c r="CI286" s="101">
        <v>255320</v>
      </c>
      <c r="CJ286" s="101">
        <v>130525</v>
      </c>
      <c r="CK286" s="101">
        <v>124795</v>
      </c>
      <c r="CL286" s="101">
        <v>319565</v>
      </c>
      <c r="CM286" s="101">
        <v>162732</v>
      </c>
      <c r="CN286" s="101">
        <v>156833</v>
      </c>
      <c r="CO286" s="101">
        <v>381546</v>
      </c>
      <c r="CP286" s="101">
        <v>193193</v>
      </c>
      <c r="CQ286" s="101">
        <v>188353</v>
      </c>
      <c r="CR286" s="101">
        <v>375152</v>
      </c>
      <c r="CS286" s="101">
        <v>189732</v>
      </c>
      <c r="CT286" s="101">
        <v>185420</v>
      </c>
      <c r="CV286" s="103" t="s">
        <v>1383</v>
      </c>
      <c r="CW286" s="50">
        <v>1.0651186269560828</v>
      </c>
      <c r="CX286" s="50">
        <v>1.2128712871287128</v>
      </c>
      <c r="CY286" s="104">
        <v>6.5</v>
      </c>
      <c r="CZ286" s="104">
        <v>21.3</v>
      </c>
    </row>
    <row r="287" spans="1:104" ht="12.75" x14ac:dyDescent="0.2">
      <c r="A287" s="96" t="s">
        <v>258</v>
      </c>
      <c r="B287" s="97" t="s">
        <v>669</v>
      </c>
      <c r="C287" s="96" t="s">
        <v>1117</v>
      </c>
      <c r="D287" s="50">
        <v>1</v>
      </c>
      <c r="E287" s="50">
        <v>2012</v>
      </c>
      <c r="F287" s="101">
        <v>369100</v>
      </c>
      <c r="G287" s="101">
        <v>91800</v>
      </c>
      <c r="H287" s="101">
        <v>91690.35</v>
      </c>
      <c r="I287" s="101">
        <v>123609</v>
      </c>
      <c r="J287" s="101">
        <v>65125.327499999999</v>
      </c>
      <c r="K287" s="101">
        <v>58483.672499999993</v>
      </c>
      <c r="L287" s="50">
        <v>11.7</v>
      </c>
      <c r="M287" s="50">
        <v>11.4</v>
      </c>
      <c r="N287" s="50">
        <v>12</v>
      </c>
      <c r="O287" s="102">
        <v>32.9</v>
      </c>
      <c r="P287" s="102">
        <v>28.8</v>
      </c>
      <c r="Q287" s="50">
        <v>39.6</v>
      </c>
      <c r="R287" s="102">
        <v>14.314247350776707</v>
      </c>
      <c r="S287" s="102">
        <v>13.412929461434302</v>
      </c>
      <c r="T287" s="102">
        <v>15.472000886039181</v>
      </c>
      <c r="U287" s="102">
        <v>12.250183515150166</v>
      </c>
      <c r="V287" s="102">
        <v>12.313340970370906</v>
      </c>
      <c r="W287" s="102">
        <v>12.180611737390171</v>
      </c>
      <c r="X287" s="105" t="s">
        <v>1383</v>
      </c>
      <c r="Y287" s="105"/>
      <c r="Z287" s="105"/>
      <c r="AA287" s="105" t="s">
        <v>1383</v>
      </c>
      <c r="AB287" s="105"/>
      <c r="AC287" s="105"/>
      <c r="AD287" s="105" t="s">
        <v>1383</v>
      </c>
      <c r="AE287" s="105"/>
      <c r="AF287" s="105"/>
      <c r="AG287" s="105" t="s">
        <v>1383</v>
      </c>
      <c r="AJ287" s="50">
        <v>3096.9</v>
      </c>
      <c r="AK287" s="50">
        <v>1714</v>
      </c>
      <c r="AL287" s="50">
        <v>1382.9</v>
      </c>
      <c r="AM287" s="50">
        <v>279.60000000000002</v>
      </c>
      <c r="AN287" s="50">
        <v>175</v>
      </c>
      <c r="AO287" s="50">
        <v>104.6</v>
      </c>
      <c r="AP287" s="50">
        <v>67.22</v>
      </c>
      <c r="AQ287" s="50">
        <v>73.03</v>
      </c>
      <c r="AR287" s="50">
        <v>61.19</v>
      </c>
      <c r="AS287" s="50">
        <v>31.46</v>
      </c>
      <c r="AT287" s="50">
        <v>37.549999999999997</v>
      </c>
      <c r="AU287" s="50">
        <v>24.74</v>
      </c>
      <c r="AV287" s="102">
        <v>4606.8</v>
      </c>
      <c r="AW287" s="102">
        <v>2346.9</v>
      </c>
      <c r="AX287" s="102">
        <v>2259.9</v>
      </c>
      <c r="AY287" s="102">
        <v>888.8</v>
      </c>
      <c r="AZ287" s="102">
        <v>466.2</v>
      </c>
      <c r="BA287" s="102">
        <v>422.6</v>
      </c>
      <c r="BB287" s="102">
        <v>1009</v>
      </c>
      <c r="BC287" s="102">
        <v>528.9</v>
      </c>
      <c r="BD287" s="102">
        <v>480.1</v>
      </c>
      <c r="BE287" s="102"/>
      <c r="BF287" s="50">
        <v>59.2</v>
      </c>
      <c r="BG287" s="50">
        <v>64.599999999999994</v>
      </c>
      <c r="BH287" s="50">
        <v>53.7</v>
      </c>
      <c r="BI287" s="50">
        <v>21.1</v>
      </c>
      <c r="BJ287" s="50">
        <v>26.7</v>
      </c>
      <c r="BK287" s="50">
        <v>14.9</v>
      </c>
      <c r="BL287" s="50">
        <v>73.3</v>
      </c>
      <c r="BM287" s="50">
        <v>79.5</v>
      </c>
      <c r="BN287" s="50">
        <v>66.5</v>
      </c>
      <c r="BO287" s="50">
        <v>67.22</v>
      </c>
      <c r="BP287" s="50">
        <v>73.03</v>
      </c>
      <c r="BQ287" s="50">
        <v>61.19</v>
      </c>
      <c r="BR287" s="50">
        <v>31.46</v>
      </c>
      <c r="BS287" s="50">
        <v>37.549999999999997</v>
      </c>
      <c r="BT287" s="50">
        <v>24.74</v>
      </c>
      <c r="BU287" s="50">
        <v>85.58</v>
      </c>
      <c r="BV287" s="50">
        <v>91.8</v>
      </c>
      <c r="BW287" s="50">
        <v>78.73</v>
      </c>
      <c r="BX287" s="50">
        <v>17.100000000000001</v>
      </c>
      <c r="BY287" s="50">
        <v>17.600000000000001</v>
      </c>
      <c r="BZ287" s="50">
        <v>16.5</v>
      </c>
      <c r="CA287" s="50">
        <v>5.6</v>
      </c>
      <c r="CB287" s="50">
        <v>7.4</v>
      </c>
      <c r="CC287" s="50">
        <v>3.5</v>
      </c>
      <c r="CF287" s="101">
        <v>6779642</v>
      </c>
      <c r="CG287" s="101">
        <v>3305433</v>
      </c>
      <c r="CH287" s="101">
        <v>3474209</v>
      </c>
      <c r="CI287" s="101">
        <v>443340</v>
      </c>
      <c r="CJ287" s="101">
        <v>226190</v>
      </c>
      <c r="CK287" s="101">
        <v>217150</v>
      </c>
      <c r="CL287" s="101">
        <v>512664</v>
      </c>
      <c r="CM287" s="101">
        <v>263400</v>
      </c>
      <c r="CN287" s="101">
        <v>249264</v>
      </c>
      <c r="CO287" s="101">
        <v>568350</v>
      </c>
      <c r="CP287" s="101">
        <v>292790</v>
      </c>
      <c r="CQ287" s="101">
        <v>275560</v>
      </c>
      <c r="CR287" s="101">
        <v>528553</v>
      </c>
      <c r="CS287" s="101">
        <v>272217</v>
      </c>
      <c r="CT287" s="101">
        <v>256336</v>
      </c>
      <c r="CV287" s="103">
        <v>33.4</v>
      </c>
      <c r="CY287" s="104"/>
      <c r="CZ287" s="104"/>
    </row>
    <row r="288" spans="1:104" ht="12.75" x14ac:dyDescent="0.2">
      <c r="A288" s="96" t="s">
        <v>259</v>
      </c>
      <c r="B288" s="97" t="s">
        <v>670</v>
      </c>
      <c r="C288" s="96" t="s">
        <v>1118</v>
      </c>
      <c r="D288" s="50">
        <v>2</v>
      </c>
      <c r="E288" s="50">
        <v>2012</v>
      </c>
      <c r="F288" s="101">
        <v>110800</v>
      </c>
      <c r="G288" s="101">
        <v>28000</v>
      </c>
      <c r="H288" s="101">
        <v>27851.657500000001</v>
      </c>
      <c r="I288" s="101">
        <v>38114.172500000001</v>
      </c>
      <c r="J288" s="101">
        <v>21697.814999999999</v>
      </c>
      <c r="K288" s="101">
        <v>16416.357500000002</v>
      </c>
      <c r="L288" s="50">
        <v>10.5</v>
      </c>
      <c r="M288" s="50">
        <v>10.6</v>
      </c>
      <c r="N288" s="50">
        <v>10.4</v>
      </c>
      <c r="O288" s="102">
        <v>30.9</v>
      </c>
      <c r="P288" s="102">
        <v>27.4</v>
      </c>
      <c r="Q288" s="50">
        <v>36.200000000000003</v>
      </c>
      <c r="R288" s="102">
        <v>12.955369652058174</v>
      </c>
      <c r="S288" s="102">
        <v>13.133322350470126</v>
      </c>
      <c r="T288" s="102">
        <v>12.727435150493838</v>
      </c>
      <c r="U288" s="102">
        <v>11.101635267202123</v>
      </c>
      <c r="V288" s="102">
        <v>11.992547732590214</v>
      </c>
      <c r="W288" s="102">
        <v>10.109038968831511</v>
      </c>
      <c r="X288" s="105">
        <v>101000</v>
      </c>
      <c r="Y288" s="105"/>
      <c r="Z288" s="105"/>
      <c r="AA288" s="105">
        <v>27000</v>
      </c>
      <c r="AB288" s="105"/>
      <c r="AC288" s="105"/>
      <c r="AD288" s="105">
        <v>44067</v>
      </c>
      <c r="AE288" s="105"/>
      <c r="AF288" s="105"/>
      <c r="AG288" s="105">
        <v>29310</v>
      </c>
      <c r="AJ288" s="50">
        <v>1034.5</v>
      </c>
      <c r="AK288" s="50">
        <v>567</v>
      </c>
      <c r="AL288" s="50">
        <v>467.5</v>
      </c>
      <c r="AM288" s="50">
        <v>90.5</v>
      </c>
      <c r="AN288" s="50">
        <v>54.7</v>
      </c>
      <c r="AO288" s="50">
        <v>35.799999999999997</v>
      </c>
      <c r="AP288" s="50">
        <v>67.430000000000007</v>
      </c>
      <c r="AQ288" s="50">
        <v>72.89</v>
      </c>
      <c r="AR288" s="50">
        <v>61.81</v>
      </c>
      <c r="AS288" s="50">
        <v>31.03</v>
      </c>
      <c r="AT288" s="50">
        <v>36.47</v>
      </c>
      <c r="AU288" s="50">
        <v>25.28</v>
      </c>
      <c r="AV288" s="102">
        <v>1534.2</v>
      </c>
      <c r="AW288" s="102">
        <v>777.9</v>
      </c>
      <c r="AX288" s="102">
        <v>756.3</v>
      </c>
      <c r="AY288" s="102">
        <v>291.7</v>
      </c>
      <c r="AZ288" s="102">
        <v>149.9</v>
      </c>
      <c r="BA288" s="102">
        <v>141.80000000000001</v>
      </c>
      <c r="BB288" s="102">
        <v>343.3</v>
      </c>
      <c r="BC288" s="102">
        <v>180.9</v>
      </c>
      <c r="BD288" s="102">
        <v>162.4</v>
      </c>
      <c r="BE288" s="102"/>
      <c r="BF288" s="50">
        <v>60.2</v>
      </c>
      <c r="BG288" s="50">
        <v>65</v>
      </c>
      <c r="BH288" s="50">
        <v>55.3</v>
      </c>
      <c r="BI288" s="50">
        <v>21.4</v>
      </c>
      <c r="BJ288" s="50">
        <v>26.5</v>
      </c>
      <c r="BK288" s="50">
        <v>16.100000000000001</v>
      </c>
      <c r="BL288" s="50">
        <v>74.599999999999994</v>
      </c>
      <c r="BM288" s="50">
        <v>79.3</v>
      </c>
      <c r="BN288" s="50">
        <v>69.3</v>
      </c>
      <c r="BO288" s="50">
        <v>67.430000000000007</v>
      </c>
      <c r="BP288" s="50">
        <v>72.89</v>
      </c>
      <c r="BQ288" s="50">
        <v>61.81</v>
      </c>
      <c r="BR288" s="50">
        <v>31.03</v>
      </c>
      <c r="BS288" s="50">
        <v>36.47</v>
      </c>
      <c r="BT288" s="50">
        <v>25.28</v>
      </c>
      <c r="BU288" s="50">
        <v>85.69</v>
      </c>
      <c r="BV288" s="50">
        <v>91.31</v>
      </c>
      <c r="BW288" s="50">
        <v>79.430000000000007</v>
      </c>
      <c r="BX288" s="50">
        <v>16.100000000000001</v>
      </c>
      <c r="BY288" s="50">
        <v>17</v>
      </c>
      <c r="BZ288" s="50">
        <v>15.1</v>
      </c>
      <c r="CA288" s="50">
        <v>6.1</v>
      </c>
      <c r="CB288" s="50">
        <v>8.5</v>
      </c>
      <c r="CC288" s="50" t="s">
        <v>1383</v>
      </c>
      <c r="CF288" s="101">
        <v>2171857</v>
      </c>
      <c r="CG288" s="101">
        <v>1052986</v>
      </c>
      <c r="CH288" s="101">
        <v>1118871</v>
      </c>
      <c r="CI288" s="101">
        <v>140099</v>
      </c>
      <c r="CJ288" s="101">
        <v>71541</v>
      </c>
      <c r="CK288" s="101">
        <v>68558</v>
      </c>
      <c r="CL288" s="101">
        <v>163415</v>
      </c>
      <c r="CM288" s="101">
        <v>83532</v>
      </c>
      <c r="CN288" s="101">
        <v>79883</v>
      </c>
      <c r="CO288" s="101">
        <v>181449</v>
      </c>
      <c r="CP288" s="101">
        <v>93559</v>
      </c>
      <c r="CQ288" s="101">
        <v>87890</v>
      </c>
      <c r="CR288" s="101">
        <v>168651</v>
      </c>
      <c r="CS288" s="101">
        <v>87145</v>
      </c>
      <c r="CT288" s="101">
        <v>81506</v>
      </c>
      <c r="CV288" s="103" t="s">
        <v>1383</v>
      </c>
      <c r="CW288" s="50">
        <v>0.91155234657039708</v>
      </c>
      <c r="CX288" s="50">
        <v>0.9642857142857143</v>
      </c>
      <c r="CY288" s="104">
        <v>-8.8000000000000007</v>
      </c>
      <c r="CZ288" s="104">
        <v>-3.6</v>
      </c>
    </row>
    <row r="289" spans="1:104" ht="12.75" x14ac:dyDescent="0.2">
      <c r="A289" s="96" t="s">
        <v>260</v>
      </c>
      <c r="B289" s="97" t="s">
        <v>671</v>
      </c>
      <c r="C289" s="96" t="s">
        <v>1119</v>
      </c>
      <c r="D289" s="50">
        <v>2</v>
      </c>
      <c r="E289" s="50">
        <v>2012</v>
      </c>
      <c r="F289" s="101">
        <v>123300</v>
      </c>
      <c r="G289" s="101">
        <v>33300</v>
      </c>
      <c r="H289" s="101">
        <v>33320.6325</v>
      </c>
      <c r="I289" s="101">
        <v>42203.9375</v>
      </c>
      <c r="J289" s="101">
        <v>20943.037499999999</v>
      </c>
      <c r="K289" s="101">
        <v>21260.899999999998</v>
      </c>
      <c r="L289" s="50">
        <v>13.2</v>
      </c>
      <c r="M289" s="50">
        <v>12.7</v>
      </c>
      <c r="N289" s="50">
        <v>14</v>
      </c>
      <c r="O289" s="102">
        <v>40.799999999999997</v>
      </c>
      <c r="P289" s="102">
        <v>36.200000000000003</v>
      </c>
      <c r="Q289" s="50">
        <v>48.8</v>
      </c>
      <c r="R289" s="102">
        <v>16.441130433015172</v>
      </c>
      <c r="S289" s="102">
        <v>14.480195414184321</v>
      </c>
      <c r="T289" s="102">
        <v>18.971933813865412</v>
      </c>
      <c r="U289" s="102">
        <v>13.997170861925806</v>
      </c>
      <c r="V289" s="102">
        <v>13.143996957863347</v>
      </c>
      <c r="W289" s="102">
        <v>14.953273262894513</v>
      </c>
      <c r="X289" s="105">
        <v>132000</v>
      </c>
      <c r="Y289" s="105"/>
      <c r="Z289" s="105"/>
      <c r="AA289" s="105">
        <v>34000</v>
      </c>
      <c r="AB289" s="105"/>
      <c r="AC289" s="105"/>
      <c r="AD289" s="105">
        <v>47686</v>
      </c>
      <c r="AE289" s="105"/>
      <c r="AF289" s="105"/>
      <c r="AG289" s="105">
        <v>34978</v>
      </c>
      <c r="AJ289" s="50">
        <v>904.5</v>
      </c>
      <c r="AK289" s="50">
        <v>499.4</v>
      </c>
      <c r="AL289" s="50">
        <v>405.1</v>
      </c>
      <c r="AM289" s="50">
        <v>81.599999999999994</v>
      </c>
      <c r="AN289" s="50">
        <v>51.4</v>
      </c>
      <c r="AO289" s="50">
        <v>30.1</v>
      </c>
      <c r="AP289" s="50">
        <v>65.930000000000007</v>
      </c>
      <c r="AQ289" s="50">
        <v>71.37</v>
      </c>
      <c r="AR289" s="50">
        <v>60.28</v>
      </c>
      <c r="AS289" s="50">
        <v>29.71</v>
      </c>
      <c r="AT289" s="50">
        <v>35.57</v>
      </c>
      <c r="AU289" s="50">
        <v>23.2</v>
      </c>
      <c r="AV289" s="102">
        <v>1371.8</v>
      </c>
      <c r="AW289" s="102">
        <v>699.7</v>
      </c>
      <c r="AX289" s="102">
        <v>672.1</v>
      </c>
      <c r="AY289" s="102">
        <v>274.5</v>
      </c>
      <c r="AZ289" s="102">
        <v>144.6</v>
      </c>
      <c r="BA289" s="102">
        <v>129.9</v>
      </c>
      <c r="BB289" s="102">
        <v>301.5</v>
      </c>
      <c r="BC289" s="102">
        <v>159.30000000000001</v>
      </c>
      <c r="BD289" s="102">
        <v>142.19999999999999</v>
      </c>
      <c r="BE289" s="102"/>
      <c r="BF289" s="50">
        <v>57</v>
      </c>
      <c r="BG289" s="50">
        <v>62.1</v>
      </c>
      <c r="BH289" s="50">
        <v>51.6</v>
      </c>
      <c r="BI289" s="50">
        <v>17.600000000000001</v>
      </c>
      <c r="BJ289" s="50">
        <v>22.7</v>
      </c>
      <c r="BK289" s="50">
        <v>11.9</v>
      </c>
      <c r="BL289" s="50">
        <v>71.099999999999994</v>
      </c>
      <c r="BM289" s="50">
        <v>77.599999999999994</v>
      </c>
      <c r="BN289" s="50">
        <v>63.9</v>
      </c>
      <c r="BO289" s="50">
        <v>65.930000000000007</v>
      </c>
      <c r="BP289" s="50">
        <v>71.37</v>
      </c>
      <c r="BQ289" s="50">
        <v>60.28</v>
      </c>
      <c r="BR289" s="50">
        <v>29.71</v>
      </c>
      <c r="BS289" s="50">
        <v>35.57</v>
      </c>
      <c r="BT289" s="50">
        <v>23.2</v>
      </c>
      <c r="BU289" s="50">
        <v>85.14</v>
      </c>
      <c r="BV289" s="50">
        <v>90.77</v>
      </c>
      <c r="BW289" s="50">
        <v>78.819999999999993</v>
      </c>
      <c r="BX289" s="50">
        <v>21.6</v>
      </c>
      <c r="BY289" s="50">
        <v>23</v>
      </c>
      <c r="BZ289" s="50">
        <v>19.899999999999999</v>
      </c>
      <c r="CA289" s="50">
        <v>5.4</v>
      </c>
      <c r="CB289" s="50">
        <v>7.2</v>
      </c>
      <c r="CC289" s="50" t="s">
        <v>1383</v>
      </c>
      <c r="CF289" s="101">
        <v>2128687</v>
      </c>
      <c r="CG289" s="101">
        <v>1042100</v>
      </c>
      <c r="CH289" s="101">
        <v>1086587</v>
      </c>
      <c r="CI289" s="101">
        <v>144479</v>
      </c>
      <c r="CJ289" s="101">
        <v>73608</v>
      </c>
      <c r="CK289" s="101">
        <v>70871</v>
      </c>
      <c r="CL289" s="101">
        <v>167025</v>
      </c>
      <c r="CM289" s="101">
        <v>85805</v>
      </c>
      <c r="CN289" s="101">
        <v>81220</v>
      </c>
      <c r="CO289" s="101">
        <v>181599</v>
      </c>
      <c r="CP289" s="101">
        <v>92883</v>
      </c>
      <c r="CQ289" s="101">
        <v>88716</v>
      </c>
      <c r="CR289" s="101">
        <v>170058</v>
      </c>
      <c r="CS289" s="101">
        <v>87011</v>
      </c>
      <c r="CT289" s="101">
        <v>83047</v>
      </c>
      <c r="CV289" s="103" t="s">
        <v>1383</v>
      </c>
      <c r="CW289" s="50">
        <v>1.0705596107055961</v>
      </c>
      <c r="CX289" s="50">
        <v>1.0210210210210211</v>
      </c>
      <c r="CY289" s="104">
        <v>7.1</v>
      </c>
      <c r="CZ289" s="104">
        <v>2.1</v>
      </c>
    </row>
    <row r="290" spans="1:104" ht="12.75" x14ac:dyDescent="0.2">
      <c r="A290" s="96" t="s">
        <v>261</v>
      </c>
      <c r="B290" s="97" t="s">
        <v>672</v>
      </c>
      <c r="C290" s="96" t="s">
        <v>1120</v>
      </c>
      <c r="D290" s="50">
        <v>2</v>
      </c>
      <c r="E290" s="50">
        <v>2012</v>
      </c>
      <c r="F290" s="101">
        <v>88400</v>
      </c>
      <c r="G290" s="101">
        <v>20000</v>
      </c>
      <c r="H290" s="101">
        <v>19916.717500000002</v>
      </c>
      <c r="I290" s="101">
        <v>29037.202499999999</v>
      </c>
      <c r="J290" s="101">
        <v>15349.735000000001</v>
      </c>
      <c r="K290" s="101">
        <v>13687.467500000001</v>
      </c>
      <c r="L290" s="50">
        <v>13.1</v>
      </c>
      <c r="M290" s="50">
        <v>12.7</v>
      </c>
      <c r="N290" s="50">
        <v>13.7</v>
      </c>
      <c r="O290" s="102">
        <v>31.2</v>
      </c>
      <c r="P290" s="102">
        <v>26.9</v>
      </c>
      <c r="Q290" s="50">
        <v>39.700000000000003</v>
      </c>
      <c r="R290" s="102">
        <v>16.084237511465592</v>
      </c>
      <c r="S290" s="102">
        <v>14.975067423722239</v>
      </c>
      <c r="T290" s="102">
        <v>17.541266126789534</v>
      </c>
      <c r="U290" s="102">
        <v>13.803426075163616</v>
      </c>
      <c r="V290" s="102">
        <v>14.02653097888235</v>
      </c>
      <c r="W290" s="102">
        <v>13.561520976614135</v>
      </c>
      <c r="X290" s="105">
        <v>83000</v>
      </c>
      <c r="Y290" s="105"/>
      <c r="Z290" s="105"/>
      <c r="AA290" s="105">
        <v>19000</v>
      </c>
      <c r="AB290" s="105"/>
      <c r="AC290" s="105"/>
      <c r="AD290" s="105">
        <v>26775</v>
      </c>
      <c r="AE290" s="105"/>
      <c r="AF290" s="105"/>
      <c r="AG290" s="105">
        <v>18016</v>
      </c>
      <c r="AJ290" s="50">
        <v>658.8</v>
      </c>
      <c r="AK290" s="50">
        <v>372.4</v>
      </c>
      <c r="AL290" s="50">
        <v>286.3</v>
      </c>
      <c r="AM290" s="50">
        <v>63.9</v>
      </c>
      <c r="AN290" s="50">
        <v>42.5</v>
      </c>
      <c r="AO290" s="50">
        <v>21.5</v>
      </c>
      <c r="AP290" s="50">
        <v>68.2</v>
      </c>
      <c r="AQ290" s="50">
        <v>74.739999999999995</v>
      </c>
      <c r="AR290" s="50">
        <v>61.24</v>
      </c>
      <c r="AS290" s="50">
        <v>35.65</v>
      </c>
      <c r="AT290" s="50">
        <v>43.06</v>
      </c>
      <c r="AU290" s="50">
        <v>26.59</v>
      </c>
      <c r="AV290" s="102">
        <v>965.9</v>
      </c>
      <c r="AW290" s="102">
        <v>498.3</v>
      </c>
      <c r="AX290" s="102">
        <v>467.6</v>
      </c>
      <c r="AY290" s="102">
        <v>179.4</v>
      </c>
      <c r="AZ290" s="102">
        <v>98.7</v>
      </c>
      <c r="BA290" s="102">
        <v>80.7</v>
      </c>
      <c r="BB290" s="102">
        <v>210.4</v>
      </c>
      <c r="BC290" s="102">
        <v>109.4</v>
      </c>
      <c r="BD290" s="102">
        <v>100.9</v>
      </c>
      <c r="BE290" s="102"/>
      <c r="BF290" s="50">
        <v>59.1</v>
      </c>
      <c r="BG290" s="50">
        <v>65</v>
      </c>
      <c r="BH290" s="50">
        <v>52.7</v>
      </c>
      <c r="BI290" s="50">
        <v>24.5</v>
      </c>
      <c r="BJ290" s="50">
        <v>31.5</v>
      </c>
      <c r="BK290" s="50">
        <v>16</v>
      </c>
      <c r="BL290" s="50">
        <v>72</v>
      </c>
      <c r="BM290" s="50">
        <v>79.599999999999994</v>
      </c>
      <c r="BN290" s="50">
        <v>63.8</v>
      </c>
      <c r="BO290" s="50">
        <v>68.2</v>
      </c>
      <c r="BP290" s="50">
        <v>74.739999999999995</v>
      </c>
      <c r="BQ290" s="50">
        <v>61.24</v>
      </c>
      <c r="BR290" s="50">
        <v>35.65</v>
      </c>
      <c r="BS290" s="50">
        <v>43.06</v>
      </c>
      <c r="BT290" s="50">
        <v>26.59</v>
      </c>
      <c r="BU290" s="50">
        <v>85.82</v>
      </c>
      <c r="BV290" s="50">
        <v>93.67</v>
      </c>
      <c r="BW290" s="50">
        <v>77.31</v>
      </c>
      <c r="BX290" s="50">
        <v>16.2</v>
      </c>
      <c r="BY290" s="50">
        <v>14.8</v>
      </c>
      <c r="BZ290" s="50">
        <v>17.899999999999999</v>
      </c>
      <c r="CA290" s="50">
        <v>5.4</v>
      </c>
      <c r="CB290" s="50">
        <v>6.9</v>
      </c>
      <c r="CC290" s="50" t="s">
        <v>1383</v>
      </c>
      <c r="CF290" s="101">
        <v>1278116</v>
      </c>
      <c r="CG290" s="101">
        <v>624269</v>
      </c>
      <c r="CH290" s="101">
        <v>653847</v>
      </c>
      <c r="CI290" s="101">
        <v>80066</v>
      </c>
      <c r="CJ290" s="101">
        <v>40778</v>
      </c>
      <c r="CK290" s="101">
        <v>39288</v>
      </c>
      <c r="CL290" s="101">
        <v>90285</v>
      </c>
      <c r="CM290" s="101">
        <v>46716</v>
      </c>
      <c r="CN290" s="101">
        <v>43569</v>
      </c>
      <c r="CO290" s="101">
        <v>104008</v>
      </c>
      <c r="CP290" s="101">
        <v>53793</v>
      </c>
      <c r="CQ290" s="101">
        <v>50215</v>
      </c>
      <c r="CR290" s="101">
        <v>99033</v>
      </c>
      <c r="CS290" s="101">
        <v>51421</v>
      </c>
      <c r="CT290" s="101">
        <v>47612</v>
      </c>
      <c r="CV290" s="103" t="s">
        <v>1383</v>
      </c>
      <c r="CW290" s="50">
        <v>0.93891402714932126</v>
      </c>
      <c r="CX290" s="50">
        <v>0.95</v>
      </c>
      <c r="CY290" s="104">
        <v>-6.1</v>
      </c>
      <c r="CZ290" s="104">
        <v>-5</v>
      </c>
    </row>
    <row r="291" spans="1:104" ht="12.75" x14ac:dyDescent="0.2">
      <c r="A291" s="96" t="s">
        <v>262</v>
      </c>
      <c r="B291" s="97" t="s">
        <v>673</v>
      </c>
      <c r="C291" s="96" t="s">
        <v>1121</v>
      </c>
      <c r="D291" s="50">
        <v>2</v>
      </c>
      <c r="E291" s="50">
        <v>2012</v>
      </c>
      <c r="F291" s="101">
        <v>46700</v>
      </c>
      <c r="G291" s="101">
        <v>10600</v>
      </c>
      <c r="H291" s="101">
        <v>10601.342499999999</v>
      </c>
      <c r="I291" s="101">
        <v>14253.6875</v>
      </c>
      <c r="J291" s="101">
        <v>7134.74</v>
      </c>
      <c r="K291" s="101">
        <v>7118.9475000000002</v>
      </c>
      <c r="L291" s="50">
        <v>9.1999999999999993</v>
      </c>
      <c r="M291" s="50">
        <v>8.8000000000000007</v>
      </c>
      <c r="N291" s="50">
        <v>9.6999999999999993</v>
      </c>
      <c r="O291" s="102">
        <v>24.3</v>
      </c>
      <c r="P291" s="102">
        <v>20.5</v>
      </c>
      <c r="Q291" s="50">
        <v>30.3</v>
      </c>
      <c r="R291" s="102">
        <v>10.789015732787144</v>
      </c>
      <c r="S291" s="102">
        <v>9.7475437617135317</v>
      </c>
      <c r="T291" s="102">
        <v>12.082868313161265</v>
      </c>
      <c r="U291" s="102">
        <v>9.265406761915866</v>
      </c>
      <c r="V291" s="102">
        <v>9.0080437755116218</v>
      </c>
      <c r="W291" s="102">
        <v>9.5385304907123736</v>
      </c>
      <c r="X291" s="105">
        <v>51000</v>
      </c>
      <c r="Y291" s="105"/>
      <c r="Z291" s="105"/>
      <c r="AA291" s="105">
        <v>12000</v>
      </c>
      <c r="AB291" s="105"/>
      <c r="AC291" s="105"/>
      <c r="AD291" s="105">
        <v>20410</v>
      </c>
      <c r="AE291" s="105"/>
      <c r="AF291" s="105"/>
      <c r="AG291" s="105">
        <v>14550</v>
      </c>
      <c r="AJ291" s="50">
        <v>499.1</v>
      </c>
      <c r="AK291" s="50">
        <v>275.2</v>
      </c>
      <c r="AL291" s="50">
        <v>223.9</v>
      </c>
      <c r="AM291" s="50">
        <v>43.6</v>
      </c>
      <c r="AN291" s="50">
        <v>26.5</v>
      </c>
      <c r="AO291" s="50">
        <v>17.100000000000001</v>
      </c>
      <c r="AP291" s="50">
        <v>67.91</v>
      </c>
      <c r="AQ291" s="50">
        <v>74.17</v>
      </c>
      <c r="AR291" s="50">
        <v>61.54</v>
      </c>
      <c r="AS291" s="50">
        <v>30.42</v>
      </c>
      <c r="AT291" s="50">
        <v>36.24</v>
      </c>
      <c r="AU291" s="50">
        <v>24.38</v>
      </c>
      <c r="AV291" s="102">
        <v>735</v>
      </c>
      <c r="AW291" s="102">
        <v>371</v>
      </c>
      <c r="AX291" s="102">
        <v>363.9</v>
      </c>
      <c r="AY291" s="102">
        <v>143.19999999999999</v>
      </c>
      <c r="AZ291" s="102">
        <v>73</v>
      </c>
      <c r="BA291" s="102">
        <v>70.2</v>
      </c>
      <c r="BB291" s="102">
        <v>153.80000000000001</v>
      </c>
      <c r="BC291" s="102">
        <v>79.2</v>
      </c>
      <c r="BD291" s="102">
        <v>74.599999999999994</v>
      </c>
      <c r="BE291" s="102"/>
      <c r="BF291" s="50">
        <v>61.6</v>
      </c>
      <c r="BG291" s="50">
        <v>67.5</v>
      </c>
      <c r="BH291" s="50">
        <v>55.5</v>
      </c>
      <c r="BI291" s="50">
        <v>23</v>
      </c>
      <c r="BJ291" s="50">
        <v>28.8</v>
      </c>
      <c r="BK291" s="50">
        <v>17</v>
      </c>
      <c r="BL291" s="50">
        <v>76.599999999999994</v>
      </c>
      <c r="BM291" s="50">
        <v>83.4</v>
      </c>
      <c r="BN291" s="50">
        <v>69.400000000000006</v>
      </c>
      <c r="BO291" s="50">
        <v>67.91</v>
      </c>
      <c r="BP291" s="50">
        <v>74.17</v>
      </c>
      <c r="BQ291" s="50">
        <v>61.54</v>
      </c>
      <c r="BR291" s="50">
        <v>30.42</v>
      </c>
      <c r="BS291" s="50">
        <v>36.24</v>
      </c>
      <c r="BT291" s="50">
        <v>24.38</v>
      </c>
      <c r="BU291" s="50">
        <v>85.88</v>
      </c>
      <c r="BV291" s="50">
        <v>92.41</v>
      </c>
      <c r="BW291" s="50">
        <v>78.94</v>
      </c>
      <c r="BX291" s="50">
        <v>12.2</v>
      </c>
      <c r="BY291" s="50">
        <v>12.3</v>
      </c>
      <c r="BZ291" s="50">
        <v>12</v>
      </c>
      <c r="CA291" s="50">
        <v>5.3</v>
      </c>
      <c r="CB291" s="50" t="s">
        <v>1383</v>
      </c>
      <c r="CC291" s="50" t="s">
        <v>1383</v>
      </c>
      <c r="CF291" s="101">
        <v>1200982</v>
      </c>
      <c r="CG291" s="101">
        <v>586078</v>
      </c>
      <c r="CH291" s="101">
        <v>614904</v>
      </c>
      <c r="CI291" s="101">
        <v>78696</v>
      </c>
      <c r="CJ291" s="101">
        <v>40263</v>
      </c>
      <c r="CK291" s="101">
        <v>38433</v>
      </c>
      <c r="CL291" s="101">
        <v>91939</v>
      </c>
      <c r="CM291" s="101">
        <v>47347</v>
      </c>
      <c r="CN291" s="101">
        <v>44592</v>
      </c>
      <c r="CO291" s="101">
        <v>101294</v>
      </c>
      <c r="CP291" s="101">
        <v>52555</v>
      </c>
      <c r="CQ291" s="101">
        <v>48739</v>
      </c>
      <c r="CR291" s="101">
        <v>90811</v>
      </c>
      <c r="CS291" s="101">
        <v>46640</v>
      </c>
      <c r="CT291" s="101">
        <v>44171</v>
      </c>
      <c r="CV291" s="103" t="s">
        <v>1383</v>
      </c>
      <c r="CW291" s="50">
        <v>1.0920770877944326</v>
      </c>
      <c r="CX291" s="50">
        <v>1.1320754716981132</v>
      </c>
      <c r="CY291" s="104">
        <v>9.1999999999999993</v>
      </c>
      <c r="CZ291" s="104">
        <v>13.2</v>
      </c>
    </row>
    <row r="292" spans="1:104" ht="12.75" x14ac:dyDescent="0.2">
      <c r="A292" s="96" t="s">
        <v>263</v>
      </c>
      <c r="B292" s="97" t="s">
        <v>674</v>
      </c>
      <c r="C292" s="96" t="s">
        <v>1122</v>
      </c>
      <c r="D292" s="50">
        <v>1</v>
      </c>
      <c r="E292" s="50">
        <v>2012</v>
      </c>
      <c r="F292" s="101">
        <v>236800</v>
      </c>
      <c r="G292" s="101">
        <v>63100</v>
      </c>
      <c r="H292" s="101">
        <v>62590.17</v>
      </c>
      <c r="I292" s="101">
        <v>68659.487500000003</v>
      </c>
      <c r="J292" s="101">
        <v>29200.23</v>
      </c>
      <c r="K292" s="101">
        <v>39459.2575</v>
      </c>
      <c r="L292" s="50">
        <v>9.1999999999999993</v>
      </c>
      <c r="M292" s="50">
        <v>8.1</v>
      </c>
      <c r="N292" s="50">
        <v>10.6</v>
      </c>
      <c r="O292" s="102">
        <v>25.2</v>
      </c>
      <c r="P292" s="102">
        <v>22.3</v>
      </c>
      <c r="Q292" s="50">
        <v>29.2</v>
      </c>
      <c r="R292" s="102">
        <v>9.2813752992061094</v>
      </c>
      <c r="S292" s="102">
        <v>7.0422388895402852</v>
      </c>
      <c r="T292" s="102">
        <v>12.137149478521451</v>
      </c>
      <c r="U292" s="102">
        <v>7.79803571624692</v>
      </c>
      <c r="V292" s="102">
        <v>6.5505776972342238</v>
      </c>
      <c r="W292" s="102">
        <v>9.0772318170852291</v>
      </c>
      <c r="X292" s="105" t="s">
        <v>1383</v>
      </c>
      <c r="Y292" s="105"/>
      <c r="Z292" s="105"/>
      <c r="AA292" s="105" t="s">
        <v>1383</v>
      </c>
      <c r="AB292" s="105"/>
      <c r="AC292" s="105"/>
      <c r="AD292" s="105" t="s">
        <v>1383</v>
      </c>
      <c r="AE292" s="105"/>
      <c r="AF292" s="105"/>
      <c r="AG292" s="105" t="s">
        <v>1383</v>
      </c>
      <c r="AJ292" s="50">
        <v>2547.4</v>
      </c>
      <c r="AK292" s="50">
        <v>1420.5</v>
      </c>
      <c r="AL292" s="50">
        <v>1126.9000000000001</v>
      </c>
      <c r="AM292" s="50">
        <v>250.4</v>
      </c>
      <c r="AN292" s="50">
        <v>146.80000000000001</v>
      </c>
      <c r="AO292" s="50">
        <v>103.5</v>
      </c>
      <c r="AP292" s="50">
        <v>65.06</v>
      </c>
      <c r="AQ292" s="50">
        <v>73.13</v>
      </c>
      <c r="AR292" s="50">
        <v>57.11</v>
      </c>
      <c r="AS292" s="50">
        <v>35.29</v>
      </c>
      <c r="AT292" s="50">
        <v>40.93</v>
      </c>
      <c r="AU292" s="50">
        <v>29.53</v>
      </c>
      <c r="AV292" s="102">
        <v>3915.5</v>
      </c>
      <c r="AW292" s="102">
        <v>1942.4</v>
      </c>
      <c r="AX292" s="102">
        <v>1973.1</v>
      </c>
      <c r="AY292" s="102">
        <v>709.4</v>
      </c>
      <c r="AZ292" s="102">
        <v>358.7</v>
      </c>
      <c r="BA292" s="102">
        <v>350.7</v>
      </c>
      <c r="BB292" s="102">
        <v>880.5</v>
      </c>
      <c r="BC292" s="102">
        <v>445.8</v>
      </c>
      <c r="BD292" s="102">
        <v>434.7</v>
      </c>
      <c r="BE292" s="102"/>
      <c r="BF292" s="50">
        <v>59</v>
      </c>
      <c r="BG292" s="50">
        <v>67.2</v>
      </c>
      <c r="BH292" s="50">
        <v>51</v>
      </c>
      <c r="BI292" s="50">
        <v>26.4</v>
      </c>
      <c r="BJ292" s="50">
        <v>31.8</v>
      </c>
      <c r="BK292" s="50">
        <v>20.9</v>
      </c>
      <c r="BL292" s="50">
        <v>76.2</v>
      </c>
      <c r="BM292" s="50">
        <v>86.5</v>
      </c>
      <c r="BN292" s="50">
        <v>65.7</v>
      </c>
      <c r="BO292" s="50">
        <v>65.06</v>
      </c>
      <c r="BP292" s="50">
        <v>73.13</v>
      </c>
      <c r="BQ292" s="50">
        <v>57.11</v>
      </c>
      <c r="BR292" s="50">
        <v>35.29</v>
      </c>
      <c r="BS292" s="50">
        <v>40.93</v>
      </c>
      <c r="BT292" s="50">
        <v>29.53</v>
      </c>
      <c r="BU292" s="50">
        <v>84.02</v>
      </c>
      <c r="BV292" s="50">
        <v>93.02</v>
      </c>
      <c r="BW292" s="50">
        <v>74.790000000000006</v>
      </c>
      <c r="BX292" s="50">
        <v>17.8</v>
      </c>
      <c r="BY292" s="50">
        <v>17.2</v>
      </c>
      <c r="BZ292" s="50">
        <v>18.399999999999999</v>
      </c>
      <c r="CA292" s="50">
        <v>6.4</v>
      </c>
      <c r="CB292" s="50">
        <v>8.3000000000000007</v>
      </c>
      <c r="CC292" s="50">
        <v>4.5</v>
      </c>
      <c r="CF292" s="101">
        <v>6201374</v>
      </c>
      <c r="CG292" s="101">
        <v>3018213</v>
      </c>
      <c r="CH292" s="101">
        <v>3183161</v>
      </c>
      <c r="CI292" s="101">
        <v>378935</v>
      </c>
      <c r="CJ292" s="101">
        <v>193873</v>
      </c>
      <c r="CK292" s="101">
        <v>185062</v>
      </c>
      <c r="CL292" s="101">
        <v>450794</v>
      </c>
      <c r="CM292" s="101">
        <v>229977</v>
      </c>
      <c r="CN292" s="101">
        <v>220817</v>
      </c>
      <c r="CO292" s="101">
        <v>532440</v>
      </c>
      <c r="CP292" s="101">
        <v>270351</v>
      </c>
      <c r="CQ292" s="101">
        <v>262089</v>
      </c>
      <c r="CR292" s="101">
        <v>517138</v>
      </c>
      <c r="CS292" s="101">
        <v>263034</v>
      </c>
      <c r="CT292" s="101">
        <v>254104</v>
      </c>
      <c r="CV292" s="103">
        <v>27.1</v>
      </c>
      <c r="CY292" s="104"/>
      <c r="CZ292" s="104"/>
    </row>
    <row r="293" spans="1:104" ht="12.75" x14ac:dyDescent="0.2">
      <c r="A293" s="96" t="s">
        <v>264</v>
      </c>
      <c r="B293" s="97" t="s">
        <v>675</v>
      </c>
      <c r="C293" s="96" t="s">
        <v>1123</v>
      </c>
      <c r="D293" s="50">
        <v>2</v>
      </c>
      <c r="E293" s="50">
        <v>2012</v>
      </c>
      <c r="F293" s="101">
        <v>128000</v>
      </c>
      <c r="G293" s="101">
        <v>37000</v>
      </c>
      <c r="H293" s="101">
        <v>36746.934999999998</v>
      </c>
      <c r="I293" s="101">
        <v>40742.622500000005</v>
      </c>
      <c r="J293" s="101">
        <v>15038.7675</v>
      </c>
      <c r="K293" s="101">
        <v>25703.855</v>
      </c>
      <c r="L293" s="50">
        <v>8.5</v>
      </c>
      <c r="M293" s="50">
        <v>6.7</v>
      </c>
      <c r="N293" s="50">
        <v>10.9</v>
      </c>
      <c r="O293" s="102">
        <v>22.9</v>
      </c>
      <c r="P293" s="102">
        <v>18.899999999999999</v>
      </c>
      <c r="Q293" s="50">
        <v>28.3</v>
      </c>
      <c r="R293" s="102">
        <v>9.3109808608641824</v>
      </c>
      <c r="S293" s="102">
        <v>6.0614080428438024</v>
      </c>
      <c r="T293" s="102">
        <v>13.56624310798345</v>
      </c>
      <c r="U293" s="102">
        <v>8.0006394797601903</v>
      </c>
      <c r="V293" s="102">
        <v>5.7288168398963126</v>
      </c>
      <c r="W293" s="102">
        <v>10.417756457589402</v>
      </c>
      <c r="X293" s="105">
        <v>114000</v>
      </c>
      <c r="Y293" s="105"/>
      <c r="Z293" s="105"/>
      <c r="AA293" s="105">
        <v>34000</v>
      </c>
      <c r="AB293" s="105"/>
      <c r="AC293" s="105"/>
      <c r="AD293" s="105">
        <v>44345</v>
      </c>
      <c r="AE293" s="105"/>
      <c r="AF293" s="105"/>
      <c r="AG293" s="105">
        <v>33641</v>
      </c>
      <c r="AJ293" s="50">
        <v>1483.6</v>
      </c>
      <c r="AK293" s="50">
        <v>831.2</v>
      </c>
      <c r="AL293" s="50">
        <v>652.4</v>
      </c>
      <c r="AM293" s="50">
        <v>161.80000000000001</v>
      </c>
      <c r="AN293" s="50">
        <v>93</v>
      </c>
      <c r="AO293" s="50">
        <v>68.8</v>
      </c>
      <c r="AP293" s="50">
        <v>66.760000000000005</v>
      </c>
      <c r="AQ293" s="50">
        <v>75.47</v>
      </c>
      <c r="AR293" s="50">
        <v>58.2</v>
      </c>
      <c r="AS293" s="50">
        <v>37.979999999999997</v>
      </c>
      <c r="AT293" s="50">
        <v>43.88</v>
      </c>
      <c r="AU293" s="50">
        <v>32.15</v>
      </c>
      <c r="AV293" s="102">
        <v>2222.4</v>
      </c>
      <c r="AW293" s="102">
        <v>1101.4000000000001</v>
      </c>
      <c r="AX293" s="102">
        <v>1121</v>
      </c>
      <c r="AY293" s="102">
        <v>426.1</v>
      </c>
      <c r="AZ293" s="102">
        <v>212</v>
      </c>
      <c r="BA293" s="102">
        <v>214.1</v>
      </c>
      <c r="BB293" s="102">
        <v>509.2</v>
      </c>
      <c r="BC293" s="102">
        <v>262.5</v>
      </c>
      <c r="BD293" s="102">
        <v>246.7</v>
      </c>
      <c r="BE293" s="102"/>
      <c r="BF293" s="50">
        <v>61</v>
      </c>
      <c r="BG293" s="50">
        <v>70.400000000000006</v>
      </c>
      <c r="BH293" s="50">
        <v>51.8</v>
      </c>
      <c r="BI293" s="50">
        <v>29.3</v>
      </c>
      <c r="BJ293" s="50">
        <v>35.6</v>
      </c>
      <c r="BK293" s="50">
        <v>23.1</v>
      </c>
      <c r="BL293" s="50">
        <v>77.900000000000006</v>
      </c>
      <c r="BM293" s="50">
        <v>88.8</v>
      </c>
      <c r="BN293" s="50">
        <v>66.400000000000006</v>
      </c>
      <c r="BO293" s="50">
        <v>66.760000000000005</v>
      </c>
      <c r="BP293" s="50">
        <v>75.47</v>
      </c>
      <c r="BQ293" s="50">
        <v>58.2</v>
      </c>
      <c r="BR293" s="50">
        <v>37.979999999999997</v>
      </c>
      <c r="BS293" s="50">
        <v>43.88</v>
      </c>
      <c r="BT293" s="50">
        <v>32.15</v>
      </c>
      <c r="BU293" s="50">
        <v>85.93</v>
      </c>
      <c r="BV293" s="50">
        <v>94.51</v>
      </c>
      <c r="BW293" s="50">
        <v>76.790000000000006</v>
      </c>
      <c r="BX293" s="50">
        <v>15.9</v>
      </c>
      <c r="BY293" s="50">
        <v>15.4</v>
      </c>
      <c r="BZ293" s="50">
        <v>16.399999999999999</v>
      </c>
      <c r="CA293" s="50">
        <v>4.5999999999999996</v>
      </c>
      <c r="CB293" s="50">
        <v>5.9</v>
      </c>
      <c r="CC293" s="50">
        <v>3.3</v>
      </c>
      <c r="CF293" s="101">
        <v>3455477</v>
      </c>
      <c r="CG293" s="101">
        <v>1680585</v>
      </c>
      <c r="CH293" s="101">
        <v>1774892</v>
      </c>
      <c r="CI293" s="101">
        <v>212851</v>
      </c>
      <c r="CJ293" s="101">
        <v>109140</v>
      </c>
      <c r="CK293" s="101">
        <v>103711</v>
      </c>
      <c r="CL293" s="101">
        <v>257336</v>
      </c>
      <c r="CM293" s="101">
        <v>131065</v>
      </c>
      <c r="CN293" s="101">
        <v>126271</v>
      </c>
      <c r="CO293" s="101">
        <v>299790</v>
      </c>
      <c r="CP293" s="101">
        <v>151719</v>
      </c>
      <c r="CQ293" s="101">
        <v>148071</v>
      </c>
      <c r="CR293" s="101">
        <v>289419</v>
      </c>
      <c r="CS293" s="101">
        <v>146713</v>
      </c>
      <c r="CT293" s="101">
        <v>142706</v>
      </c>
      <c r="CV293" s="103" t="s">
        <v>1383</v>
      </c>
      <c r="CW293" s="50">
        <v>0.890625</v>
      </c>
      <c r="CX293" s="50">
        <v>0.91891891891891897</v>
      </c>
      <c r="CY293" s="104">
        <v>-10.9</v>
      </c>
      <c r="CZ293" s="104">
        <v>-8.1</v>
      </c>
    </row>
    <row r="294" spans="1:104" ht="12.75" x14ac:dyDescent="0.2">
      <c r="A294" s="96" t="s">
        <v>265</v>
      </c>
      <c r="B294" s="97" t="s">
        <v>676</v>
      </c>
      <c r="C294" s="96" t="s">
        <v>1124</v>
      </c>
      <c r="D294" s="50">
        <v>2</v>
      </c>
      <c r="E294" s="50">
        <v>2012</v>
      </c>
      <c r="F294" s="101">
        <v>68700</v>
      </c>
      <c r="G294" s="101">
        <v>16300</v>
      </c>
      <c r="H294" s="101">
        <v>16178.122500000001</v>
      </c>
      <c r="I294" s="101">
        <v>17084.794999999998</v>
      </c>
      <c r="J294" s="101">
        <v>9372.7099999999991</v>
      </c>
      <c r="K294" s="101">
        <v>7712.085</v>
      </c>
      <c r="L294" s="50">
        <v>10.9</v>
      </c>
      <c r="M294" s="50">
        <v>11.2</v>
      </c>
      <c r="N294" s="50">
        <v>10.6</v>
      </c>
      <c r="O294" s="102">
        <v>31.6</v>
      </c>
      <c r="P294" s="102">
        <v>31.4</v>
      </c>
      <c r="Q294" s="50">
        <v>31.9</v>
      </c>
      <c r="R294" s="102">
        <v>9.83915679516533</v>
      </c>
      <c r="S294" s="102">
        <v>9.7859212591100153</v>
      </c>
      <c r="T294" s="102">
        <v>9.9046403120132798</v>
      </c>
      <c r="U294" s="102">
        <v>7.901642357686435</v>
      </c>
      <c r="V294" s="102">
        <v>8.8903005129320505</v>
      </c>
      <c r="W294" s="102">
        <v>6.9608660713034576</v>
      </c>
      <c r="X294" s="105">
        <v>75000</v>
      </c>
      <c r="Y294" s="105"/>
      <c r="Z294" s="105"/>
      <c r="AA294" s="105">
        <v>19000</v>
      </c>
      <c r="AB294" s="105"/>
      <c r="AC294" s="105"/>
      <c r="AD294" s="105">
        <v>31264</v>
      </c>
      <c r="AE294" s="105"/>
      <c r="AF294" s="105"/>
      <c r="AG294" s="105">
        <v>18977</v>
      </c>
      <c r="AJ294" s="50">
        <v>623.70000000000005</v>
      </c>
      <c r="AK294" s="50">
        <v>347.8</v>
      </c>
      <c r="AL294" s="50">
        <v>275.89999999999998</v>
      </c>
      <c r="AM294" s="50">
        <v>51.5</v>
      </c>
      <c r="AN294" s="50">
        <v>31.9</v>
      </c>
      <c r="AO294" s="50">
        <v>19.7</v>
      </c>
      <c r="AP294" s="50">
        <v>62.79</v>
      </c>
      <c r="AQ294" s="50">
        <v>70.87</v>
      </c>
      <c r="AR294" s="50">
        <v>54.9</v>
      </c>
      <c r="AS294" s="50">
        <v>30.98</v>
      </c>
      <c r="AT294" s="50">
        <v>36.9</v>
      </c>
      <c r="AU294" s="50">
        <v>24.59</v>
      </c>
      <c r="AV294" s="102">
        <v>993.3</v>
      </c>
      <c r="AW294" s="102">
        <v>490.8</v>
      </c>
      <c r="AX294" s="102">
        <v>502.5</v>
      </c>
      <c r="AY294" s="102">
        <v>166.4</v>
      </c>
      <c r="AZ294" s="102">
        <v>86.4</v>
      </c>
      <c r="BA294" s="102">
        <v>80</v>
      </c>
      <c r="BB294" s="102">
        <v>216.2</v>
      </c>
      <c r="BC294" s="102">
        <v>105.4</v>
      </c>
      <c r="BD294" s="102">
        <v>110.8</v>
      </c>
      <c r="BE294" s="102"/>
      <c r="BF294" s="50">
        <v>55.9</v>
      </c>
      <c r="BG294" s="50">
        <v>62.9</v>
      </c>
      <c r="BH294" s="50">
        <v>49.1</v>
      </c>
      <c r="BI294" s="50">
        <v>21.2</v>
      </c>
      <c r="BJ294" s="50">
        <v>25.3</v>
      </c>
      <c r="BK294" s="50">
        <v>16.7</v>
      </c>
      <c r="BL294" s="50">
        <v>72.400000000000006</v>
      </c>
      <c r="BM294" s="50">
        <v>82</v>
      </c>
      <c r="BN294" s="50">
        <v>63.3</v>
      </c>
      <c r="BO294" s="50">
        <v>62.79</v>
      </c>
      <c r="BP294" s="50">
        <v>70.87</v>
      </c>
      <c r="BQ294" s="50">
        <v>54.9</v>
      </c>
      <c r="BR294" s="50">
        <v>30.98</v>
      </c>
      <c r="BS294" s="50">
        <v>36.9</v>
      </c>
      <c r="BT294" s="50">
        <v>24.59</v>
      </c>
      <c r="BU294" s="50">
        <v>80.31</v>
      </c>
      <c r="BV294" s="50">
        <v>90.85</v>
      </c>
      <c r="BW294" s="50">
        <v>70.28</v>
      </c>
      <c r="BX294" s="50">
        <v>20.6</v>
      </c>
      <c r="BY294" s="50">
        <v>19.899999999999999</v>
      </c>
      <c r="BZ294" s="50">
        <v>21.4</v>
      </c>
      <c r="CA294" s="50">
        <v>10.1</v>
      </c>
      <c r="CB294" s="50">
        <v>13.8</v>
      </c>
      <c r="CC294" s="50" t="s">
        <v>1383</v>
      </c>
      <c r="CF294" s="101">
        <v>1722739</v>
      </c>
      <c r="CG294" s="101">
        <v>839291</v>
      </c>
      <c r="CH294" s="101">
        <v>883448</v>
      </c>
      <c r="CI294" s="101">
        <v>103617</v>
      </c>
      <c r="CJ294" s="101">
        <v>52940</v>
      </c>
      <c r="CK294" s="101">
        <v>50677</v>
      </c>
      <c r="CL294" s="101">
        <v>120656</v>
      </c>
      <c r="CM294" s="101">
        <v>61781</v>
      </c>
      <c r="CN294" s="101">
        <v>58875</v>
      </c>
      <c r="CO294" s="101">
        <v>143998</v>
      </c>
      <c r="CP294" s="101">
        <v>73524</v>
      </c>
      <c r="CQ294" s="101">
        <v>70474</v>
      </c>
      <c r="CR294" s="101">
        <v>141989</v>
      </c>
      <c r="CS294" s="101">
        <v>72403</v>
      </c>
      <c r="CT294" s="101">
        <v>69586</v>
      </c>
      <c r="CV294" s="103" t="s">
        <v>1383</v>
      </c>
      <c r="CW294" s="50">
        <v>1.0917030567685591</v>
      </c>
      <c r="CX294" s="50">
        <v>1.165644171779141</v>
      </c>
      <c r="CY294" s="104">
        <v>9.1999999999999993</v>
      </c>
      <c r="CZ294" s="104">
        <v>16.600000000000001</v>
      </c>
    </row>
    <row r="295" spans="1:104" ht="12.75" x14ac:dyDescent="0.2">
      <c r="A295" s="96" t="s">
        <v>266</v>
      </c>
      <c r="B295" s="97" t="s">
        <v>677</v>
      </c>
      <c r="C295" s="96" t="s">
        <v>1125</v>
      </c>
      <c r="D295" s="50">
        <v>2</v>
      </c>
      <c r="E295" s="50">
        <v>2012</v>
      </c>
      <c r="F295" s="101">
        <v>40100</v>
      </c>
      <c r="G295" s="101">
        <v>9800</v>
      </c>
      <c r="H295" s="101">
        <v>9665.1124999999993</v>
      </c>
      <c r="I295" s="101">
        <v>10832.07</v>
      </c>
      <c r="J295" s="101">
        <v>4788.7525000000005</v>
      </c>
      <c r="K295" s="101">
        <v>6043.3175000000001</v>
      </c>
      <c r="L295" s="50">
        <v>9</v>
      </c>
      <c r="M295" s="50">
        <v>8.3000000000000007</v>
      </c>
      <c r="N295" s="50">
        <v>9.9</v>
      </c>
      <c r="O295" s="102">
        <v>26.4</v>
      </c>
      <c r="P295" s="102">
        <v>23.9</v>
      </c>
      <c r="Q295" s="50" t="s">
        <v>1383</v>
      </c>
      <c r="R295" s="102">
        <v>8.4270925930734251</v>
      </c>
      <c r="S295" s="102">
        <v>6.7676171085977801</v>
      </c>
      <c r="T295" s="102">
        <v>10.459396593925785</v>
      </c>
      <c r="U295" s="102">
        <v>6.9879265350586657</v>
      </c>
      <c r="V295" s="102">
        <v>6.1529471862832938</v>
      </c>
      <c r="W295" s="102">
        <v>7.8298942171177917</v>
      </c>
      <c r="X295" s="105">
        <v>41000</v>
      </c>
      <c r="Y295" s="105"/>
      <c r="Z295" s="105"/>
      <c r="AA295" s="105">
        <v>11000</v>
      </c>
      <c r="AB295" s="105"/>
      <c r="AC295" s="105"/>
      <c r="AD295" s="105">
        <v>17340</v>
      </c>
      <c r="AE295" s="105"/>
      <c r="AF295" s="105"/>
      <c r="AG295" s="105">
        <v>11115</v>
      </c>
      <c r="AJ295" s="50">
        <v>440.2</v>
      </c>
      <c r="AK295" s="50">
        <v>241.5</v>
      </c>
      <c r="AL295" s="50">
        <v>198.6</v>
      </c>
      <c r="AM295" s="50">
        <v>37</v>
      </c>
      <c r="AN295" s="50">
        <v>21.9</v>
      </c>
      <c r="AO295" s="50">
        <v>15</v>
      </c>
      <c r="AP295" s="50">
        <v>62.89</v>
      </c>
      <c r="AQ295" s="50">
        <v>68.959999999999994</v>
      </c>
      <c r="AR295" s="50">
        <v>56.81</v>
      </c>
      <c r="AS295" s="50">
        <v>31.64</v>
      </c>
      <c r="AT295" s="50">
        <v>36.35</v>
      </c>
      <c r="AU295" s="50">
        <v>26.61</v>
      </c>
      <c r="AV295" s="102">
        <v>699.9</v>
      </c>
      <c r="AW295" s="102">
        <v>350.2</v>
      </c>
      <c r="AX295" s="102">
        <v>349.6</v>
      </c>
      <c r="AY295" s="102">
        <v>116.9</v>
      </c>
      <c r="AZ295" s="102">
        <v>60.3</v>
      </c>
      <c r="BA295" s="102">
        <v>56.5</v>
      </c>
      <c r="BB295" s="102">
        <v>155</v>
      </c>
      <c r="BC295" s="102">
        <v>77.8</v>
      </c>
      <c r="BD295" s="102">
        <v>77.2</v>
      </c>
      <c r="BE295" s="102"/>
      <c r="BF295" s="50">
        <v>57.2</v>
      </c>
      <c r="BG295" s="50">
        <v>63.2</v>
      </c>
      <c r="BH295" s="50">
        <v>51.2</v>
      </c>
      <c r="BI295" s="50">
        <v>23.3</v>
      </c>
      <c r="BJ295" s="50">
        <v>27.7</v>
      </c>
      <c r="BK295" s="50">
        <v>18.600000000000001</v>
      </c>
      <c r="BL295" s="50">
        <v>75.900000000000006</v>
      </c>
      <c r="BM295" s="50">
        <v>84.8</v>
      </c>
      <c r="BN295" s="50">
        <v>67</v>
      </c>
      <c r="BO295" s="50">
        <v>62.89</v>
      </c>
      <c r="BP295" s="50">
        <v>68.959999999999994</v>
      </c>
      <c r="BQ295" s="50">
        <v>56.81</v>
      </c>
      <c r="BR295" s="50">
        <v>31.64</v>
      </c>
      <c r="BS295" s="50">
        <v>36.35</v>
      </c>
      <c r="BT295" s="50">
        <v>26.61</v>
      </c>
      <c r="BU295" s="50">
        <v>82.92</v>
      </c>
      <c r="BV295" s="50">
        <v>90.92</v>
      </c>
      <c r="BW295" s="50">
        <v>74.86</v>
      </c>
      <c r="BX295" s="50">
        <v>20.8</v>
      </c>
      <c r="BY295" s="50">
        <v>19.5</v>
      </c>
      <c r="BZ295" s="50">
        <v>22.1</v>
      </c>
      <c r="CA295" s="50">
        <v>8</v>
      </c>
      <c r="CB295" s="50" t="s">
        <v>1383</v>
      </c>
      <c r="CC295" s="50" t="s">
        <v>1383</v>
      </c>
      <c r="CF295" s="101">
        <v>1023158</v>
      </c>
      <c r="CG295" s="101">
        <v>498337</v>
      </c>
      <c r="CH295" s="101">
        <v>524821</v>
      </c>
      <c r="CI295" s="101">
        <v>62467</v>
      </c>
      <c r="CJ295" s="101">
        <v>31793</v>
      </c>
      <c r="CK295" s="101">
        <v>30674</v>
      </c>
      <c r="CL295" s="101">
        <v>72802</v>
      </c>
      <c r="CM295" s="101">
        <v>37131</v>
      </c>
      <c r="CN295" s="101">
        <v>35671</v>
      </c>
      <c r="CO295" s="101">
        <v>88652</v>
      </c>
      <c r="CP295" s="101">
        <v>45108</v>
      </c>
      <c r="CQ295" s="101">
        <v>43544</v>
      </c>
      <c r="CR295" s="101">
        <v>85730</v>
      </c>
      <c r="CS295" s="101">
        <v>43918</v>
      </c>
      <c r="CT295" s="101">
        <v>41812</v>
      </c>
      <c r="CV295" s="103" t="s">
        <v>1383</v>
      </c>
      <c r="CW295" s="50">
        <v>1.0224438902743143</v>
      </c>
      <c r="CX295" s="50">
        <v>1.1224489795918366</v>
      </c>
      <c r="CY295" s="104">
        <v>2.2000000000000002</v>
      </c>
      <c r="CZ295" s="104">
        <v>12.2</v>
      </c>
    </row>
    <row r="296" spans="1:104" ht="12.75" x14ac:dyDescent="0.2">
      <c r="A296" s="96" t="s">
        <v>267</v>
      </c>
      <c r="B296" s="97" t="s">
        <v>678</v>
      </c>
      <c r="C296" s="96" t="s">
        <v>1126</v>
      </c>
      <c r="D296" s="50">
        <v>1</v>
      </c>
      <c r="E296" s="50">
        <v>2012</v>
      </c>
      <c r="F296" s="101">
        <v>173900</v>
      </c>
      <c r="G296" s="101">
        <v>41300</v>
      </c>
      <c r="H296" s="101">
        <v>41075.707499999997</v>
      </c>
      <c r="I296" s="101">
        <v>46962.8</v>
      </c>
      <c r="J296" s="101">
        <v>22136.442500000001</v>
      </c>
      <c r="K296" s="101">
        <v>24826.357500000002</v>
      </c>
      <c r="L296" s="50">
        <v>10.7</v>
      </c>
      <c r="M296" s="50">
        <v>10.199999999999999</v>
      </c>
      <c r="N296" s="50">
        <v>11.3</v>
      </c>
      <c r="O296" s="102">
        <v>28</v>
      </c>
      <c r="P296" s="102">
        <v>25.5</v>
      </c>
      <c r="Q296" s="50">
        <v>31</v>
      </c>
      <c r="R296" s="102">
        <v>10.578518562301058</v>
      </c>
      <c r="S296" s="102">
        <v>9.0463161125100022</v>
      </c>
      <c r="T296" s="102">
        <v>12.460292517792681</v>
      </c>
      <c r="U296" s="102">
        <v>8.9198683463382942</v>
      </c>
      <c r="V296" s="102">
        <v>8.2393112139023472</v>
      </c>
      <c r="W296" s="102">
        <v>9.6290402256807273</v>
      </c>
      <c r="X296" s="105" t="s">
        <v>1383</v>
      </c>
      <c r="Y296" s="105"/>
      <c r="Z296" s="105"/>
      <c r="AA296" s="105" t="s">
        <v>1383</v>
      </c>
      <c r="AB296" s="105"/>
      <c r="AC296" s="105"/>
      <c r="AD296" s="105" t="s">
        <v>1383</v>
      </c>
      <c r="AE296" s="105"/>
      <c r="AF296" s="105"/>
      <c r="AG296" s="105" t="s">
        <v>1383</v>
      </c>
      <c r="AJ296" s="50">
        <v>1604.4</v>
      </c>
      <c r="AK296" s="50">
        <v>881.2</v>
      </c>
      <c r="AL296" s="50">
        <v>723.2</v>
      </c>
      <c r="AM296" s="50">
        <v>147.4</v>
      </c>
      <c r="AN296" s="50">
        <v>80.599999999999994</v>
      </c>
      <c r="AO296" s="50">
        <v>66.8</v>
      </c>
      <c r="AP296" s="50">
        <v>65.19</v>
      </c>
      <c r="AQ296" s="50">
        <v>72.39</v>
      </c>
      <c r="AR296" s="50">
        <v>58.14</v>
      </c>
      <c r="AS296" s="50">
        <v>34.340000000000003</v>
      </c>
      <c r="AT296" s="50">
        <v>37.22</v>
      </c>
      <c r="AU296" s="50">
        <v>31.41</v>
      </c>
      <c r="AV296" s="102">
        <v>2461.1</v>
      </c>
      <c r="AW296" s="102">
        <v>1217.3</v>
      </c>
      <c r="AX296" s="102">
        <v>1243.8</v>
      </c>
      <c r="AY296" s="102">
        <v>429.3</v>
      </c>
      <c r="AZ296" s="102">
        <v>216.6</v>
      </c>
      <c r="BA296" s="102">
        <v>212.7</v>
      </c>
      <c r="BB296" s="102">
        <v>526.5</v>
      </c>
      <c r="BC296" s="102">
        <v>268.7</v>
      </c>
      <c r="BD296" s="102">
        <v>257.8</v>
      </c>
      <c r="BE296" s="102"/>
      <c r="BF296" s="50">
        <v>58.1</v>
      </c>
      <c r="BG296" s="50">
        <v>64.900000000000006</v>
      </c>
      <c r="BH296" s="50">
        <v>51.5</v>
      </c>
      <c r="BI296" s="50">
        <v>24.7</v>
      </c>
      <c r="BJ296" s="50">
        <v>27.7</v>
      </c>
      <c r="BK296" s="50">
        <v>21.7</v>
      </c>
      <c r="BL296" s="50">
        <v>75.400000000000006</v>
      </c>
      <c r="BM296" s="50">
        <v>82.8</v>
      </c>
      <c r="BN296" s="50">
        <v>67.599999999999994</v>
      </c>
      <c r="BO296" s="50">
        <v>65.19</v>
      </c>
      <c r="BP296" s="50">
        <v>72.39</v>
      </c>
      <c r="BQ296" s="50">
        <v>58.14</v>
      </c>
      <c r="BR296" s="50">
        <v>34.340000000000003</v>
      </c>
      <c r="BS296" s="50">
        <v>37.22</v>
      </c>
      <c r="BT296" s="50">
        <v>31.41</v>
      </c>
      <c r="BU296" s="50">
        <v>84.32</v>
      </c>
      <c r="BV296" s="50">
        <v>91.08</v>
      </c>
      <c r="BW296" s="50">
        <v>77.28</v>
      </c>
      <c r="BX296" s="50">
        <v>17.600000000000001</v>
      </c>
      <c r="BY296" s="50">
        <v>16.2</v>
      </c>
      <c r="BZ296" s="50">
        <v>18.899999999999999</v>
      </c>
      <c r="CA296" s="50">
        <v>6</v>
      </c>
      <c r="CB296" s="50">
        <v>8</v>
      </c>
      <c r="CC296" s="50">
        <v>3.8</v>
      </c>
      <c r="CF296" s="101">
        <v>3930527</v>
      </c>
      <c r="CG296" s="101">
        <v>1893169</v>
      </c>
      <c r="CH296" s="101">
        <v>2037358</v>
      </c>
      <c r="CI296" s="101">
        <v>219818</v>
      </c>
      <c r="CJ296" s="101">
        <v>112217</v>
      </c>
      <c r="CK296" s="101">
        <v>107601</v>
      </c>
      <c r="CL296" s="101">
        <v>277828</v>
      </c>
      <c r="CM296" s="101">
        <v>140639</v>
      </c>
      <c r="CN296" s="101">
        <v>137189</v>
      </c>
      <c r="CO296" s="101">
        <v>334594</v>
      </c>
      <c r="CP296" s="101">
        <v>168585</v>
      </c>
      <c r="CQ296" s="101">
        <v>166009</v>
      </c>
      <c r="CR296" s="101">
        <v>326803</v>
      </c>
      <c r="CS296" s="101">
        <v>165112</v>
      </c>
      <c r="CT296" s="101">
        <v>161691</v>
      </c>
      <c r="CV296" s="103">
        <v>26.6</v>
      </c>
      <c r="CY296" s="104"/>
      <c r="CZ296" s="104"/>
    </row>
    <row r="297" spans="1:104" ht="12.75" x14ac:dyDescent="0.2">
      <c r="A297" s="96" t="s">
        <v>268</v>
      </c>
      <c r="B297" s="97" t="s">
        <v>679</v>
      </c>
      <c r="C297" s="96" t="s">
        <v>1127</v>
      </c>
      <c r="D297" s="50">
        <v>2</v>
      </c>
      <c r="E297" s="50">
        <v>2012</v>
      </c>
      <c r="F297" s="101">
        <v>136200</v>
      </c>
      <c r="G297" s="101">
        <v>32600</v>
      </c>
      <c r="H297" s="101">
        <v>32448.115000000002</v>
      </c>
      <c r="I297" s="101">
        <v>35380.754999999997</v>
      </c>
      <c r="J297" s="101">
        <v>16575.150000000001</v>
      </c>
      <c r="K297" s="101">
        <v>18805.605</v>
      </c>
      <c r="L297" s="50">
        <v>11.1</v>
      </c>
      <c r="M297" s="50">
        <v>10.7</v>
      </c>
      <c r="N297" s="50">
        <v>11.6</v>
      </c>
      <c r="O297" s="102">
        <v>29.8</v>
      </c>
      <c r="P297" s="102">
        <v>27.4</v>
      </c>
      <c r="Q297" s="50">
        <v>32.700000000000003</v>
      </c>
      <c r="R297" s="102">
        <v>10.46096973662868</v>
      </c>
      <c r="S297" s="102">
        <v>8.8983722876969935</v>
      </c>
      <c r="T297" s="102">
        <v>12.376581017459449</v>
      </c>
      <c r="U297" s="102">
        <v>8.8444174062469578</v>
      </c>
      <c r="V297" s="102">
        <v>8.0301905301098664</v>
      </c>
      <c r="W297" s="102">
        <v>9.7124116004658809</v>
      </c>
      <c r="X297" s="105">
        <v>142000</v>
      </c>
      <c r="Y297" s="105"/>
      <c r="Z297" s="105"/>
      <c r="AA297" s="105">
        <v>37000</v>
      </c>
      <c r="AB297" s="105"/>
      <c r="AC297" s="105"/>
      <c r="AD297" s="105">
        <v>43722</v>
      </c>
      <c r="AE297" s="105"/>
      <c r="AF297" s="105"/>
      <c r="AG297" s="105">
        <v>25442</v>
      </c>
      <c r="AJ297" s="50">
        <v>1209.4000000000001</v>
      </c>
      <c r="AK297" s="50">
        <v>659.2</v>
      </c>
      <c r="AL297" s="50">
        <v>550.20000000000005</v>
      </c>
      <c r="AM297" s="50">
        <v>109.4</v>
      </c>
      <c r="AN297" s="50">
        <v>58.7</v>
      </c>
      <c r="AO297" s="50">
        <v>50.6</v>
      </c>
      <c r="AP297" s="50">
        <v>64.930000000000007</v>
      </c>
      <c r="AQ297" s="50">
        <v>71.41</v>
      </c>
      <c r="AR297" s="50">
        <v>58.55</v>
      </c>
      <c r="AS297" s="50">
        <v>33.39</v>
      </c>
      <c r="AT297" s="50">
        <v>35.51</v>
      </c>
      <c r="AU297" s="50">
        <v>31.22</v>
      </c>
      <c r="AV297" s="102">
        <v>1862.8</v>
      </c>
      <c r="AW297" s="102">
        <v>923.1</v>
      </c>
      <c r="AX297" s="102">
        <v>939.7</v>
      </c>
      <c r="AY297" s="102">
        <v>327.60000000000002</v>
      </c>
      <c r="AZ297" s="102">
        <v>165.4</v>
      </c>
      <c r="BA297" s="102">
        <v>162.1</v>
      </c>
      <c r="BB297" s="102">
        <v>400</v>
      </c>
      <c r="BC297" s="102">
        <v>206.4</v>
      </c>
      <c r="BD297" s="102">
        <v>193.6</v>
      </c>
      <c r="BE297" s="102"/>
      <c r="BF297" s="50">
        <v>57.6</v>
      </c>
      <c r="BG297" s="50">
        <v>63.7</v>
      </c>
      <c r="BH297" s="50">
        <v>51.7</v>
      </c>
      <c r="BI297" s="50">
        <v>23.4</v>
      </c>
      <c r="BJ297" s="50">
        <v>25.8</v>
      </c>
      <c r="BK297" s="50">
        <v>21</v>
      </c>
      <c r="BL297" s="50">
        <v>75.7</v>
      </c>
      <c r="BM297" s="50">
        <v>82.2</v>
      </c>
      <c r="BN297" s="50">
        <v>68.8</v>
      </c>
      <c r="BO297" s="50">
        <v>64.930000000000007</v>
      </c>
      <c r="BP297" s="50">
        <v>71.41</v>
      </c>
      <c r="BQ297" s="50">
        <v>58.55</v>
      </c>
      <c r="BR297" s="50">
        <v>33.39</v>
      </c>
      <c r="BS297" s="50">
        <v>35.51</v>
      </c>
      <c r="BT297" s="50">
        <v>31.22</v>
      </c>
      <c r="BU297" s="50">
        <v>84.55</v>
      </c>
      <c r="BV297" s="50">
        <v>90.24</v>
      </c>
      <c r="BW297" s="50">
        <v>78.47</v>
      </c>
      <c r="BX297" s="50">
        <v>17.600000000000001</v>
      </c>
      <c r="BY297" s="50">
        <v>16.8</v>
      </c>
      <c r="BZ297" s="50">
        <v>18.399999999999999</v>
      </c>
      <c r="CA297" s="50">
        <v>5.9</v>
      </c>
      <c r="CB297" s="50">
        <v>8</v>
      </c>
      <c r="CC297" s="50" t="s">
        <v>1383</v>
      </c>
      <c r="CF297" s="101">
        <v>2916577</v>
      </c>
      <c r="CG297" s="101">
        <v>1402975</v>
      </c>
      <c r="CH297" s="101">
        <v>1513602</v>
      </c>
      <c r="CI297" s="101">
        <v>161049</v>
      </c>
      <c r="CJ297" s="101">
        <v>82368</v>
      </c>
      <c r="CK297" s="101">
        <v>78681</v>
      </c>
      <c r="CL297" s="101">
        <v>202758</v>
      </c>
      <c r="CM297" s="101">
        <v>102763</v>
      </c>
      <c r="CN297" s="101">
        <v>99995</v>
      </c>
      <c r="CO297" s="101">
        <v>250304</v>
      </c>
      <c r="CP297" s="101">
        <v>126468</v>
      </c>
      <c r="CQ297" s="101">
        <v>123836</v>
      </c>
      <c r="CR297" s="101">
        <v>247084</v>
      </c>
      <c r="CS297" s="101">
        <v>125111</v>
      </c>
      <c r="CT297" s="101">
        <v>121973</v>
      </c>
      <c r="CV297" s="103" t="s">
        <v>1383</v>
      </c>
      <c r="CW297" s="50">
        <v>1.0425844346549193</v>
      </c>
      <c r="CX297" s="50">
        <v>1.1349693251533743</v>
      </c>
      <c r="CY297" s="104">
        <v>4.3</v>
      </c>
      <c r="CZ297" s="104">
        <v>13.5</v>
      </c>
    </row>
    <row r="298" spans="1:104" ht="12.75" x14ac:dyDescent="0.2">
      <c r="A298" s="96" t="s">
        <v>269</v>
      </c>
      <c r="B298" s="97" t="s">
        <v>680</v>
      </c>
      <c r="C298" s="96" t="s">
        <v>1128</v>
      </c>
      <c r="D298" s="50">
        <v>2</v>
      </c>
      <c r="E298" s="50">
        <v>2012</v>
      </c>
      <c r="F298" s="101">
        <v>37700</v>
      </c>
      <c r="G298" s="101">
        <v>8600</v>
      </c>
      <c r="H298" s="101">
        <v>8627.5925000000007</v>
      </c>
      <c r="I298" s="101">
        <v>11582.045</v>
      </c>
      <c r="J298" s="101">
        <v>5561.2925000000005</v>
      </c>
      <c r="K298" s="101">
        <v>6020.7525000000005</v>
      </c>
      <c r="L298" s="50">
        <v>9.5</v>
      </c>
      <c r="M298" s="50">
        <v>8.6</v>
      </c>
      <c r="N298" s="50">
        <v>10.5</v>
      </c>
      <c r="O298" s="102">
        <v>22.7</v>
      </c>
      <c r="P298" s="102" t="s">
        <v>1383</v>
      </c>
      <c r="Q298" s="50" t="s">
        <v>1383</v>
      </c>
      <c r="R298" s="102">
        <v>10.954548730527662</v>
      </c>
      <c r="S298" s="102">
        <v>9.51795733232243</v>
      </c>
      <c r="T298" s="102">
        <v>12.729212142277468</v>
      </c>
      <c r="U298" s="102">
        <v>9.1585415106987949</v>
      </c>
      <c r="V298" s="102">
        <v>8.9326286977366927</v>
      </c>
      <c r="W298" s="102">
        <v>9.3776093791786082</v>
      </c>
      <c r="X298" s="105">
        <v>37000</v>
      </c>
      <c r="Y298" s="105"/>
      <c r="Z298" s="105"/>
      <c r="AA298" s="105">
        <v>8000</v>
      </c>
      <c r="AB298" s="105"/>
      <c r="AC298" s="105"/>
      <c r="AD298" s="105">
        <v>14406</v>
      </c>
      <c r="AE298" s="105"/>
      <c r="AF298" s="105"/>
      <c r="AG298" s="105">
        <v>9689</v>
      </c>
      <c r="AJ298" s="50">
        <v>394.9</v>
      </c>
      <c r="AK298" s="50">
        <v>222</v>
      </c>
      <c r="AL298" s="50">
        <v>173</v>
      </c>
      <c r="AM298" s="50">
        <v>38.1</v>
      </c>
      <c r="AN298" s="50">
        <v>21.9</v>
      </c>
      <c r="AO298" s="50">
        <v>16.2</v>
      </c>
      <c r="AP298" s="50">
        <v>66.010000000000005</v>
      </c>
      <c r="AQ298" s="50">
        <v>75.45</v>
      </c>
      <c r="AR298" s="50">
        <v>56.87</v>
      </c>
      <c r="AS298" s="50">
        <v>37.42</v>
      </c>
      <c r="AT298" s="50">
        <v>42.79</v>
      </c>
      <c r="AU298" s="50">
        <v>32</v>
      </c>
      <c r="AV298" s="102">
        <v>598.29999999999995</v>
      </c>
      <c r="AW298" s="102">
        <v>294.2</v>
      </c>
      <c r="AX298" s="102">
        <v>304.10000000000002</v>
      </c>
      <c r="AY298" s="102">
        <v>101.7</v>
      </c>
      <c r="AZ298" s="102">
        <v>51.1</v>
      </c>
      <c r="BA298" s="102">
        <v>50.6</v>
      </c>
      <c r="BB298" s="102">
        <v>126.5</v>
      </c>
      <c r="BC298" s="102">
        <v>62.3</v>
      </c>
      <c r="BD298" s="102">
        <v>64.2</v>
      </c>
      <c r="BE298" s="102"/>
      <c r="BF298" s="50">
        <v>59.7</v>
      </c>
      <c r="BG298" s="50">
        <v>68.900000000000006</v>
      </c>
      <c r="BH298" s="50">
        <v>50.9</v>
      </c>
      <c r="BI298" s="50">
        <v>28.9</v>
      </c>
      <c r="BJ298" s="50">
        <v>34</v>
      </c>
      <c r="BK298" s="50">
        <v>23.8</v>
      </c>
      <c r="BL298" s="50">
        <v>74.400000000000006</v>
      </c>
      <c r="BM298" s="50">
        <v>84.9</v>
      </c>
      <c r="BN298" s="50">
        <v>64.3</v>
      </c>
      <c r="BO298" s="50">
        <v>66.010000000000005</v>
      </c>
      <c r="BP298" s="50">
        <v>75.45</v>
      </c>
      <c r="BQ298" s="50">
        <v>56.87</v>
      </c>
      <c r="BR298" s="50">
        <v>37.42</v>
      </c>
      <c r="BS298" s="50">
        <v>42.79</v>
      </c>
      <c r="BT298" s="50">
        <v>32</v>
      </c>
      <c r="BU298" s="50">
        <v>83.6</v>
      </c>
      <c r="BV298" s="50">
        <v>93.85</v>
      </c>
      <c r="BW298" s="50">
        <v>73.67</v>
      </c>
      <c r="BX298" s="50">
        <v>17.5</v>
      </c>
      <c r="BY298" s="50">
        <v>14.3</v>
      </c>
      <c r="BZ298" s="50">
        <v>20.6</v>
      </c>
      <c r="CA298" s="50">
        <v>6.2</v>
      </c>
      <c r="CB298" s="50" t="s">
        <v>1383</v>
      </c>
      <c r="CC298" s="50" t="s">
        <v>1383</v>
      </c>
      <c r="CF298" s="101">
        <v>1013950</v>
      </c>
      <c r="CG298" s="101">
        <v>490194</v>
      </c>
      <c r="CH298" s="101">
        <v>523756</v>
      </c>
      <c r="CI298" s="101">
        <v>58769</v>
      </c>
      <c r="CJ298" s="101">
        <v>29849</v>
      </c>
      <c r="CK298" s="101">
        <v>28920</v>
      </c>
      <c r="CL298" s="101">
        <v>75070</v>
      </c>
      <c r="CM298" s="101">
        <v>37876</v>
      </c>
      <c r="CN298" s="101">
        <v>37194</v>
      </c>
      <c r="CO298" s="101">
        <v>84290</v>
      </c>
      <c r="CP298" s="101">
        <v>42117</v>
      </c>
      <c r="CQ298" s="101">
        <v>42173</v>
      </c>
      <c r="CR298" s="101">
        <v>79719</v>
      </c>
      <c r="CS298" s="101">
        <v>40001</v>
      </c>
      <c r="CT298" s="101">
        <v>39718</v>
      </c>
      <c r="CV298" s="103" t="s">
        <v>1383</v>
      </c>
      <c r="CW298" s="50">
        <v>0.98143236074270557</v>
      </c>
      <c r="CX298" s="50">
        <v>0.93023255813953487</v>
      </c>
      <c r="CY298" s="104">
        <v>-1.9</v>
      </c>
      <c r="CZ298" s="104">
        <v>-7</v>
      </c>
    </row>
    <row r="299" spans="1:104" ht="12.75" x14ac:dyDescent="0.2">
      <c r="A299" s="96" t="s">
        <v>270</v>
      </c>
      <c r="B299" s="97" t="s">
        <v>681</v>
      </c>
      <c r="C299" s="96" t="s">
        <v>1129</v>
      </c>
      <c r="D299" s="50">
        <v>1</v>
      </c>
      <c r="E299" s="50">
        <v>2012</v>
      </c>
      <c r="F299" s="101">
        <v>259500</v>
      </c>
      <c r="G299" s="101">
        <v>63400</v>
      </c>
      <c r="H299" s="101">
        <v>63080.46</v>
      </c>
      <c r="I299" s="101">
        <v>72467.372500000012</v>
      </c>
      <c r="J299" s="101">
        <v>22647.797500000004</v>
      </c>
      <c r="K299" s="101">
        <v>26770.524999999998</v>
      </c>
      <c r="L299" s="50">
        <v>10.7</v>
      </c>
      <c r="M299" s="50">
        <v>9.6</v>
      </c>
      <c r="N299" s="50">
        <v>12.2</v>
      </c>
      <c r="O299" s="102">
        <v>27.7</v>
      </c>
      <c r="P299" s="102">
        <v>25.4</v>
      </c>
      <c r="Q299" s="50">
        <v>30.8</v>
      </c>
      <c r="R299" s="102">
        <v>10.587477813265126</v>
      </c>
      <c r="S299" s="102">
        <v>8.8342836974741292</v>
      </c>
      <c r="T299" s="102">
        <v>12.7980287512885</v>
      </c>
      <c r="U299" s="102">
        <v>8.8399472120008724</v>
      </c>
      <c r="V299" s="102">
        <v>8.1165365006457044</v>
      </c>
      <c r="W299" s="102">
        <v>9.583361386207919</v>
      </c>
      <c r="X299" s="105" t="s">
        <v>1383</v>
      </c>
      <c r="Y299" s="105"/>
      <c r="Z299" s="105"/>
      <c r="AA299" s="105" t="s">
        <v>1383</v>
      </c>
      <c r="AB299" s="105"/>
      <c r="AC299" s="105"/>
      <c r="AD299" s="105" t="s">
        <v>1383</v>
      </c>
      <c r="AE299" s="105"/>
      <c r="AF299" s="105"/>
      <c r="AG299" s="105" t="s">
        <v>1383</v>
      </c>
      <c r="AJ299" s="50">
        <v>2392.6999999999998</v>
      </c>
      <c r="AK299" s="50">
        <v>1324.9</v>
      </c>
      <c r="AL299" s="50">
        <v>1067.8</v>
      </c>
      <c r="AM299" s="50">
        <v>229.3</v>
      </c>
      <c r="AN299" s="50">
        <v>134.30000000000001</v>
      </c>
      <c r="AO299" s="50">
        <v>95</v>
      </c>
      <c r="AP299" s="50">
        <v>64.430000000000007</v>
      </c>
      <c r="AQ299" s="50">
        <v>71.62</v>
      </c>
      <c r="AR299" s="50">
        <v>57.29</v>
      </c>
      <c r="AS299" s="50">
        <v>33.5</v>
      </c>
      <c r="AT299" s="50">
        <v>37.51</v>
      </c>
      <c r="AU299" s="50">
        <v>29.1</v>
      </c>
      <c r="AV299" s="102">
        <v>3713.6</v>
      </c>
      <c r="AW299" s="102">
        <v>1849.8</v>
      </c>
      <c r="AX299" s="102">
        <v>1863.7</v>
      </c>
      <c r="AY299" s="102">
        <v>684.6</v>
      </c>
      <c r="AZ299" s="102">
        <v>358</v>
      </c>
      <c r="BA299" s="102">
        <v>326.60000000000002</v>
      </c>
      <c r="BB299" s="102">
        <v>819.8</v>
      </c>
      <c r="BC299" s="102">
        <v>415.5</v>
      </c>
      <c r="BD299" s="102">
        <v>404.3</v>
      </c>
      <c r="BE299" s="102"/>
      <c r="BF299" s="50">
        <v>57.4</v>
      </c>
      <c r="BG299" s="50">
        <v>64.7</v>
      </c>
      <c r="BH299" s="50">
        <v>50.3</v>
      </c>
      <c r="BI299" s="50">
        <v>24.2</v>
      </c>
      <c r="BJ299" s="50">
        <v>28</v>
      </c>
      <c r="BK299" s="50">
        <v>20.100000000000001</v>
      </c>
      <c r="BL299" s="50">
        <v>74.7</v>
      </c>
      <c r="BM299" s="50">
        <v>83.8</v>
      </c>
      <c r="BN299" s="50">
        <v>65.3</v>
      </c>
      <c r="BO299" s="50">
        <v>64.430000000000007</v>
      </c>
      <c r="BP299" s="50">
        <v>71.62</v>
      </c>
      <c r="BQ299" s="50">
        <v>57.29</v>
      </c>
      <c r="BR299" s="50">
        <v>33.5</v>
      </c>
      <c r="BS299" s="50">
        <v>37.51</v>
      </c>
      <c r="BT299" s="50">
        <v>29.1</v>
      </c>
      <c r="BU299" s="50">
        <v>83.49</v>
      </c>
      <c r="BV299" s="50">
        <v>91.88</v>
      </c>
      <c r="BW299" s="50">
        <v>74.88</v>
      </c>
      <c r="BX299" s="50">
        <v>18.3</v>
      </c>
      <c r="BY299" s="50">
        <v>16.8</v>
      </c>
      <c r="BZ299" s="50">
        <v>19.8</v>
      </c>
      <c r="CA299" s="50">
        <v>7.6</v>
      </c>
      <c r="CB299" s="50">
        <v>10.199999999999999</v>
      </c>
      <c r="CC299" s="50">
        <v>5.0999999999999996</v>
      </c>
      <c r="CF299" s="101">
        <v>5834466</v>
      </c>
      <c r="CG299" s="101">
        <v>2842180</v>
      </c>
      <c r="CH299" s="101">
        <v>2992286</v>
      </c>
      <c r="CI299" s="101">
        <v>365193</v>
      </c>
      <c r="CJ299" s="101">
        <v>186662</v>
      </c>
      <c r="CK299" s="101">
        <v>178531</v>
      </c>
      <c r="CL299" s="101">
        <v>432915</v>
      </c>
      <c r="CM299" s="101">
        <v>220023</v>
      </c>
      <c r="CN299" s="101">
        <v>212892</v>
      </c>
      <c r="CO299" s="101">
        <v>497334</v>
      </c>
      <c r="CP299" s="101">
        <v>252663</v>
      </c>
      <c r="CQ299" s="101">
        <v>244671</v>
      </c>
      <c r="CR299" s="101">
        <v>472109</v>
      </c>
      <c r="CS299" s="101">
        <v>240234</v>
      </c>
      <c r="CT299" s="101">
        <v>231875</v>
      </c>
      <c r="CV299" s="103">
        <v>25.8</v>
      </c>
      <c r="CY299" s="104"/>
      <c r="CZ299" s="104"/>
    </row>
    <row r="300" spans="1:104" ht="12.75" x14ac:dyDescent="0.2">
      <c r="A300" s="96" t="s">
        <v>271</v>
      </c>
      <c r="B300" s="97" t="s">
        <v>682</v>
      </c>
      <c r="C300" s="96" t="s">
        <v>1130</v>
      </c>
      <c r="D300" s="50">
        <v>2</v>
      </c>
      <c r="E300" s="50">
        <v>2012</v>
      </c>
      <c r="F300" s="101">
        <v>106400</v>
      </c>
      <c r="G300" s="101">
        <v>27500</v>
      </c>
      <c r="H300" s="101">
        <v>27220.747500000001</v>
      </c>
      <c r="I300" s="101">
        <v>30171.079999999998</v>
      </c>
      <c r="J300" s="101">
        <v>12805.535000000002</v>
      </c>
      <c r="K300" s="101">
        <v>17365.545000000002</v>
      </c>
      <c r="L300" s="50">
        <v>11.9</v>
      </c>
      <c r="M300" s="50">
        <v>10.3</v>
      </c>
      <c r="N300" s="50">
        <v>13.8</v>
      </c>
      <c r="O300" s="102">
        <v>30.5</v>
      </c>
      <c r="P300" s="102">
        <v>27.7</v>
      </c>
      <c r="Q300" s="50">
        <v>34.299999999999997</v>
      </c>
      <c r="R300" s="102">
        <v>12.568258834212628</v>
      </c>
      <c r="S300" s="102">
        <v>9.6933455994513231</v>
      </c>
      <c r="T300" s="102">
        <v>16.08646176362717</v>
      </c>
      <c r="U300" s="102">
        <v>10.617362764369512</v>
      </c>
      <c r="V300" s="102">
        <v>8.9942661929228844</v>
      </c>
      <c r="W300" s="102">
        <v>12.247115622384227</v>
      </c>
      <c r="X300" s="105">
        <v>100000</v>
      </c>
      <c r="Y300" s="105"/>
      <c r="Z300" s="105"/>
      <c r="AA300" s="105">
        <v>23000</v>
      </c>
      <c r="AB300" s="105"/>
      <c r="AC300" s="105"/>
      <c r="AD300" s="105">
        <v>43294</v>
      </c>
      <c r="AE300" s="105"/>
      <c r="AF300" s="105"/>
      <c r="AG300" s="105">
        <v>30619</v>
      </c>
      <c r="AJ300" s="50">
        <v>889.2</v>
      </c>
      <c r="AK300" s="50">
        <v>492.5</v>
      </c>
      <c r="AL300" s="50">
        <v>396.7</v>
      </c>
      <c r="AM300" s="50">
        <v>89.9</v>
      </c>
      <c r="AN300" s="50">
        <v>51.7</v>
      </c>
      <c r="AO300" s="50">
        <v>38.200000000000003</v>
      </c>
      <c r="AP300" s="50">
        <v>66.11</v>
      </c>
      <c r="AQ300" s="50">
        <v>73.260000000000005</v>
      </c>
      <c r="AR300" s="50">
        <v>58.96</v>
      </c>
      <c r="AS300" s="50">
        <v>35.270000000000003</v>
      </c>
      <c r="AT300" s="50">
        <v>38.909999999999997</v>
      </c>
      <c r="AU300" s="50">
        <v>31.3</v>
      </c>
      <c r="AV300" s="102">
        <v>1345</v>
      </c>
      <c r="AW300" s="102">
        <v>672.2</v>
      </c>
      <c r="AX300" s="102">
        <v>672.8</v>
      </c>
      <c r="AY300" s="102">
        <v>255</v>
      </c>
      <c r="AZ300" s="102">
        <v>132.9</v>
      </c>
      <c r="BA300" s="102">
        <v>122.1</v>
      </c>
      <c r="BB300" s="102">
        <v>284.2</v>
      </c>
      <c r="BC300" s="102">
        <v>142.4</v>
      </c>
      <c r="BD300" s="102">
        <v>141.80000000000001</v>
      </c>
      <c r="BE300" s="102"/>
      <c r="BF300" s="50">
        <v>58.2</v>
      </c>
      <c r="BG300" s="50">
        <v>65.599999999999994</v>
      </c>
      <c r="BH300" s="50">
        <v>50.8</v>
      </c>
      <c r="BI300" s="50">
        <v>24.5</v>
      </c>
      <c r="BJ300" s="50">
        <v>28.1</v>
      </c>
      <c r="BK300" s="50">
        <v>20.6</v>
      </c>
      <c r="BL300" s="50">
        <v>73.900000000000006</v>
      </c>
      <c r="BM300" s="50">
        <v>83.8</v>
      </c>
      <c r="BN300" s="50">
        <v>63.9</v>
      </c>
      <c r="BO300" s="50">
        <v>66.11</v>
      </c>
      <c r="BP300" s="50">
        <v>73.260000000000005</v>
      </c>
      <c r="BQ300" s="50">
        <v>58.96</v>
      </c>
      <c r="BR300" s="50">
        <v>35.270000000000003</v>
      </c>
      <c r="BS300" s="50">
        <v>38.909999999999997</v>
      </c>
      <c r="BT300" s="50">
        <v>31.3</v>
      </c>
      <c r="BU300" s="50">
        <v>84.48</v>
      </c>
      <c r="BV300" s="50">
        <v>92.79</v>
      </c>
      <c r="BW300" s="50">
        <v>76.13</v>
      </c>
      <c r="BX300" s="50">
        <v>16.5</v>
      </c>
      <c r="BY300" s="50">
        <v>14.5</v>
      </c>
      <c r="BZ300" s="50">
        <v>18.7</v>
      </c>
      <c r="CA300" s="50">
        <v>6.5</v>
      </c>
      <c r="CB300" s="50">
        <v>7.6</v>
      </c>
      <c r="CC300" s="50" t="s">
        <v>1383</v>
      </c>
      <c r="CF300" s="101">
        <v>2098370</v>
      </c>
      <c r="CG300" s="101">
        <v>1017093</v>
      </c>
      <c r="CH300" s="101">
        <v>1081277</v>
      </c>
      <c r="CI300" s="101">
        <v>132035</v>
      </c>
      <c r="CJ300" s="101">
        <v>67258</v>
      </c>
      <c r="CK300" s="101">
        <v>64777</v>
      </c>
      <c r="CL300" s="101">
        <v>153114</v>
      </c>
      <c r="CM300" s="101">
        <v>77370</v>
      </c>
      <c r="CN300" s="101">
        <v>75744</v>
      </c>
      <c r="CO300" s="101">
        <v>176348</v>
      </c>
      <c r="CP300" s="101">
        <v>90040</v>
      </c>
      <c r="CQ300" s="101">
        <v>86308</v>
      </c>
      <c r="CR300" s="101">
        <v>166860</v>
      </c>
      <c r="CS300" s="101">
        <v>85045</v>
      </c>
      <c r="CT300" s="101">
        <v>81815</v>
      </c>
      <c r="CV300" s="103" t="s">
        <v>1383</v>
      </c>
      <c r="CW300" s="50">
        <v>0.93984962406015038</v>
      </c>
      <c r="CX300" s="50">
        <v>0.83636363636363631</v>
      </c>
      <c r="CY300" s="104">
        <v>-6</v>
      </c>
      <c r="CZ300" s="104">
        <v>-16.399999999999999</v>
      </c>
    </row>
    <row r="301" spans="1:104" ht="12.75" x14ac:dyDescent="0.2">
      <c r="A301" s="96" t="s">
        <v>272</v>
      </c>
      <c r="B301" s="97" t="s">
        <v>683</v>
      </c>
      <c r="C301" s="96" t="s">
        <v>1131</v>
      </c>
      <c r="D301" s="50">
        <v>2</v>
      </c>
      <c r="E301" s="50">
        <v>2012</v>
      </c>
      <c r="F301" s="101">
        <v>62600</v>
      </c>
      <c r="G301" s="101">
        <v>13500</v>
      </c>
      <c r="H301" s="101">
        <v>13486.99</v>
      </c>
      <c r="I301" s="101">
        <v>19247.2425</v>
      </c>
      <c r="J301" s="101">
        <v>9842.2625000000007</v>
      </c>
      <c r="K301" s="101">
        <v>9404.98</v>
      </c>
      <c r="L301" s="50">
        <v>11</v>
      </c>
      <c r="M301" s="50">
        <v>10</v>
      </c>
      <c r="N301" s="50">
        <v>12.3</v>
      </c>
      <c r="O301" s="102">
        <v>29.3</v>
      </c>
      <c r="P301" s="102">
        <v>26.3</v>
      </c>
      <c r="Q301" s="50">
        <v>34.299999999999997</v>
      </c>
      <c r="R301" s="102">
        <v>11.633798366607362</v>
      </c>
      <c r="S301" s="102">
        <v>10.372211182472464</v>
      </c>
      <c r="T301" s="102">
        <v>13.330607203008002</v>
      </c>
      <c r="U301" s="102">
        <v>9.4238595756366639</v>
      </c>
      <c r="V301" s="102">
        <v>9.2140251566041744</v>
      </c>
      <c r="W301" s="102">
        <v>9.653934207246337</v>
      </c>
      <c r="X301" s="105">
        <v>63000</v>
      </c>
      <c r="Y301" s="105"/>
      <c r="Z301" s="105"/>
      <c r="AA301" s="105">
        <v>15000</v>
      </c>
      <c r="AB301" s="105"/>
      <c r="AC301" s="105"/>
      <c r="AD301" s="105">
        <v>32863</v>
      </c>
      <c r="AE301" s="105"/>
      <c r="AF301" s="105"/>
      <c r="AG301" s="105">
        <v>22993</v>
      </c>
      <c r="AJ301" s="50">
        <v>565.20000000000005</v>
      </c>
      <c r="AK301" s="50">
        <v>316.60000000000002</v>
      </c>
      <c r="AL301" s="50">
        <v>248.6</v>
      </c>
      <c r="AM301" s="50">
        <v>46.3</v>
      </c>
      <c r="AN301" s="50">
        <v>29.1</v>
      </c>
      <c r="AO301" s="50">
        <v>17.2</v>
      </c>
      <c r="AP301" s="50">
        <v>60.24</v>
      </c>
      <c r="AQ301" s="50">
        <v>67</v>
      </c>
      <c r="AR301" s="50">
        <v>53.38</v>
      </c>
      <c r="AS301" s="50">
        <v>27.09</v>
      </c>
      <c r="AT301" s="50">
        <v>31.42</v>
      </c>
      <c r="AU301" s="50">
        <v>21.98</v>
      </c>
      <c r="AV301" s="102">
        <v>938.2</v>
      </c>
      <c r="AW301" s="102">
        <v>472.5</v>
      </c>
      <c r="AX301" s="102">
        <v>465.7</v>
      </c>
      <c r="AY301" s="102">
        <v>170.8</v>
      </c>
      <c r="AZ301" s="102">
        <v>92.5</v>
      </c>
      <c r="BA301" s="102">
        <v>78.3</v>
      </c>
      <c r="BB301" s="102">
        <v>204.2</v>
      </c>
      <c r="BC301" s="102">
        <v>106.8</v>
      </c>
      <c r="BD301" s="102">
        <v>97.4</v>
      </c>
      <c r="BE301" s="102"/>
      <c r="BF301" s="50">
        <v>53.6</v>
      </c>
      <c r="BG301" s="50">
        <v>60.3</v>
      </c>
      <c r="BH301" s="50">
        <v>46.8</v>
      </c>
      <c r="BI301" s="50">
        <v>19.2</v>
      </c>
      <c r="BJ301" s="50">
        <v>23.1</v>
      </c>
      <c r="BK301" s="50">
        <v>14.4</v>
      </c>
      <c r="BL301" s="50">
        <v>71.599999999999994</v>
      </c>
      <c r="BM301" s="50">
        <v>79.599999999999994</v>
      </c>
      <c r="BN301" s="50">
        <v>62.8</v>
      </c>
      <c r="BO301" s="50">
        <v>60.24</v>
      </c>
      <c r="BP301" s="50">
        <v>67</v>
      </c>
      <c r="BQ301" s="50">
        <v>53.38</v>
      </c>
      <c r="BR301" s="50">
        <v>27.09</v>
      </c>
      <c r="BS301" s="50">
        <v>31.42</v>
      </c>
      <c r="BT301" s="50">
        <v>21.98</v>
      </c>
      <c r="BU301" s="50">
        <v>81</v>
      </c>
      <c r="BV301" s="50">
        <v>88.83</v>
      </c>
      <c r="BW301" s="50">
        <v>72.42</v>
      </c>
      <c r="BX301" s="50">
        <v>22.2</v>
      </c>
      <c r="BY301" s="50">
        <v>22.1</v>
      </c>
      <c r="BZ301" s="50">
        <v>22.4</v>
      </c>
      <c r="CA301" s="50">
        <v>10.4</v>
      </c>
      <c r="CB301" s="50">
        <v>13.8</v>
      </c>
      <c r="CC301" s="50" t="s">
        <v>1383</v>
      </c>
      <c r="CF301" s="101">
        <v>1452596</v>
      </c>
      <c r="CG301" s="101">
        <v>711551</v>
      </c>
      <c r="CH301" s="101">
        <v>741045</v>
      </c>
      <c r="CI301" s="101">
        <v>94912</v>
      </c>
      <c r="CJ301" s="101">
        <v>48315</v>
      </c>
      <c r="CK301" s="101">
        <v>46597</v>
      </c>
      <c r="CL301" s="101">
        <v>111028</v>
      </c>
      <c r="CM301" s="101">
        <v>56925</v>
      </c>
      <c r="CN301" s="101">
        <v>54103</v>
      </c>
      <c r="CO301" s="101">
        <v>125374</v>
      </c>
      <c r="CP301" s="101">
        <v>64585</v>
      </c>
      <c r="CQ301" s="101">
        <v>60789</v>
      </c>
      <c r="CR301" s="101">
        <v>116891</v>
      </c>
      <c r="CS301" s="101">
        <v>60118</v>
      </c>
      <c r="CT301" s="101">
        <v>56773</v>
      </c>
      <c r="CV301" s="103" t="s">
        <v>1383</v>
      </c>
      <c r="CW301" s="50">
        <v>1.0063897763578276</v>
      </c>
      <c r="CX301" s="50">
        <v>1.1111111111111112</v>
      </c>
      <c r="CY301" s="104">
        <v>0.6</v>
      </c>
      <c r="CZ301" s="104">
        <v>11.1</v>
      </c>
    </row>
    <row r="302" spans="1:104" ht="12.75" x14ac:dyDescent="0.2">
      <c r="A302" s="96" t="s">
        <v>273</v>
      </c>
      <c r="B302" s="97" t="s">
        <v>684</v>
      </c>
      <c r="C302" s="96" t="s">
        <v>1132</v>
      </c>
      <c r="D302" s="50">
        <v>2</v>
      </c>
      <c r="E302" s="50">
        <v>2012</v>
      </c>
      <c r="F302" s="101">
        <v>90600</v>
      </c>
      <c r="G302" s="101">
        <v>22500</v>
      </c>
      <c r="H302" s="101">
        <v>22372.7225</v>
      </c>
      <c r="I302" s="101">
        <v>23049.050000000003</v>
      </c>
      <c r="J302" s="101">
        <v>11074.422500000001</v>
      </c>
      <c r="K302" s="101">
        <v>11974.627500000001</v>
      </c>
      <c r="L302" s="50">
        <v>9.5</v>
      </c>
      <c r="M302" s="50">
        <v>8.6999999999999993</v>
      </c>
      <c r="N302" s="50">
        <v>10.6</v>
      </c>
      <c r="O302" s="102">
        <v>24.1</v>
      </c>
      <c r="P302" s="102">
        <v>22.7</v>
      </c>
      <c r="Q302" s="50">
        <v>26</v>
      </c>
      <c r="R302" s="102">
        <v>8.2624092319685349</v>
      </c>
      <c r="S302" s="102">
        <v>7.1575905221062417</v>
      </c>
      <c r="T302" s="102">
        <v>9.6382990026163071</v>
      </c>
      <c r="U302" s="102">
        <v>6.9557952310550899</v>
      </c>
      <c r="V302" s="102">
        <v>6.6599930957979323</v>
      </c>
      <c r="W302" s="102">
        <v>7.2537491729673649</v>
      </c>
      <c r="X302" s="105">
        <v>105000</v>
      </c>
      <c r="Y302" s="105"/>
      <c r="Z302" s="105"/>
      <c r="AA302" s="105">
        <v>27000</v>
      </c>
      <c r="AB302" s="105"/>
      <c r="AC302" s="105"/>
      <c r="AD302" s="105">
        <v>33052</v>
      </c>
      <c r="AE302" s="105"/>
      <c r="AF302" s="105"/>
      <c r="AG302" s="105">
        <v>23629</v>
      </c>
      <c r="AJ302" s="50">
        <v>938.3</v>
      </c>
      <c r="AK302" s="50">
        <v>515.79999999999995</v>
      </c>
      <c r="AL302" s="50">
        <v>422.5</v>
      </c>
      <c r="AM302" s="50">
        <v>93.1</v>
      </c>
      <c r="AN302" s="50">
        <v>53.5</v>
      </c>
      <c r="AO302" s="50">
        <v>39.6</v>
      </c>
      <c r="AP302" s="50">
        <v>65.599999999999994</v>
      </c>
      <c r="AQ302" s="50">
        <v>73.16</v>
      </c>
      <c r="AR302" s="50">
        <v>58.26</v>
      </c>
      <c r="AS302" s="50">
        <v>35.979999999999997</v>
      </c>
      <c r="AT302" s="50">
        <v>40.35</v>
      </c>
      <c r="AU302" s="50">
        <v>31.39</v>
      </c>
      <c r="AV302" s="102">
        <v>1430.3</v>
      </c>
      <c r="AW302" s="102">
        <v>705.1</v>
      </c>
      <c r="AX302" s="102">
        <v>725.2</v>
      </c>
      <c r="AY302" s="102">
        <v>258.7</v>
      </c>
      <c r="AZ302" s="102">
        <v>132.5</v>
      </c>
      <c r="BA302" s="102">
        <v>126.2</v>
      </c>
      <c r="BB302" s="102">
        <v>331.4</v>
      </c>
      <c r="BC302" s="102">
        <v>166.3</v>
      </c>
      <c r="BD302" s="102">
        <v>165.1</v>
      </c>
      <c r="BE302" s="102"/>
      <c r="BF302" s="50">
        <v>59.3</v>
      </c>
      <c r="BG302" s="50">
        <v>66.7</v>
      </c>
      <c r="BH302" s="50">
        <v>52</v>
      </c>
      <c r="BI302" s="50">
        <v>27.3</v>
      </c>
      <c r="BJ302" s="50">
        <v>31.2</v>
      </c>
      <c r="BK302" s="50">
        <v>23.2</v>
      </c>
      <c r="BL302" s="50">
        <v>77.2</v>
      </c>
      <c r="BM302" s="50">
        <v>86.4</v>
      </c>
      <c r="BN302" s="50">
        <v>68</v>
      </c>
      <c r="BO302" s="50">
        <v>65.599999999999994</v>
      </c>
      <c r="BP302" s="50">
        <v>73.16</v>
      </c>
      <c r="BQ302" s="50">
        <v>58.26</v>
      </c>
      <c r="BR302" s="50">
        <v>35.979999999999997</v>
      </c>
      <c r="BS302" s="50">
        <v>40.35</v>
      </c>
      <c r="BT302" s="50">
        <v>31.39</v>
      </c>
      <c r="BU302" s="50">
        <v>84.19</v>
      </c>
      <c r="BV302" s="50">
        <v>93.05</v>
      </c>
      <c r="BW302" s="50">
        <v>75.260000000000005</v>
      </c>
      <c r="BX302" s="50">
        <v>17.399999999999999</v>
      </c>
      <c r="BY302" s="50">
        <v>15.5</v>
      </c>
      <c r="BZ302" s="50">
        <v>19.399999999999999</v>
      </c>
      <c r="CA302" s="50">
        <v>6.7</v>
      </c>
      <c r="CB302" s="50">
        <v>10.1</v>
      </c>
      <c r="CC302" s="50" t="s">
        <v>1383</v>
      </c>
      <c r="CF302" s="101">
        <v>2283500</v>
      </c>
      <c r="CG302" s="101">
        <v>1113536</v>
      </c>
      <c r="CH302" s="101">
        <v>1169964</v>
      </c>
      <c r="CI302" s="101">
        <v>138246</v>
      </c>
      <c r="CJ302" s="101">
        <v>71089</v>
      </c>
      <c r="CK302" s="101">
        <v>67157</v>
      </c>
      <c r="CL302" s="101">
        <v>168773</v>
      </c>
      <c r="CM302" s="101">
        <v>85728</v>
      </c>
      <c r="CN302" s="101">
        <v>83045</v>
      </c>
      <c r="CO302" s="101">
        <v>195612</v>
      </c>
      <c r="CP302" s="101">
        <v>98038</v>
      </c>
      <c r="CQ302" s="101">
        <v>97574</v>
      </c>
      <c r="CR302" s="101">
        <v>188358</v>
      </c>
      <c r="CS302" s="101">
        <v>95071</v>
      </c>
      <c r="CT302" s="101">
        <v>93287</v>
      </c>
      <c r="CV302" s="103" t="s">
        <v>1383</v>
      </c>
      <c r="CW302" s="50">
        <v>1.1589403973509933</v>
      </c>
      <c r="CX302" s="50">
        <v>1.2</v>
      </c>
      <c r="CY302" s="104">
        <v>15.9</v>
      </c>
      <c r="CZ302" s="104">
        <v>20</v>
      </c>
    </row>
    <row r="303" spans="1:104" ht="12.75" x14ac:dyDescent="0.2">
      <c r="A303" s="96" t="s">
        <v>274</v>
      </c>
      <c r="B303" s="97" t="s">
        <v>685</v>
      </c>
      <c r="C303" s="96" t="s">
        <v>1133</v>
      </c>
      <c r="D303" s="50">
        <v>0</v>
      </c>
      <c r="E303" s="50">
        <v>2012</v>
      </c>
      <c r="F303" s="101">
        <v>860100</v>
      </c>
      <c r="G303" s="101">
        <v>161000</v>
      </c>
      <c r="H303" s="101">
        <v>155497.9325</v>
      </c>
      <c r="I303" s="101">
        <v>239430.65</v>
      </c>
      <c r="J303" s="101"/>
      <c r="K303" s="101"/>
      <c r="L303" s="50">
        <v>15.7</v>
      </c>
      <c r="M303" s="50">
        <v>15.7</v>
      </c>
      <c r="N303" s="50">
        <v>15.6</v>
      </c>
      <c r="O303" s="102">
        <v>37.700000000000003</v>
      </c>
      <c r="P303" s="102">
        <v>36.4</v>
      </c>
      <c r="Q303" s="50">
        <v>39.200000000000003</v>
      </c>
      <c r="R303" s="102"/>
      <c r="S303" s="102"/>
      <c r="T303" s="102"/>
      <c r="U303" s="102"/>
      <c r="V303" s="102"/>
      <c r="W303" s="102"/>
      <c r="X303" s="105"/>
      <c r="Y303" s="105"/>
      <c r="Z303" s="105"/>
      <c r="AA303" s="105"/>
      <c r="AB303" s="105"/>
      <c r="AC303" s="105"/>
      <c r="AD303" s="105"/>
      <c r="AE303" s="105"/>
      <c r="AF303" s="105"/>
      <c r="AG303" s="105"/>
      <c r="AJ303" s="50">
        <v>5204.7</v>
      </c>
      <c r="AK303" s="50">
        <v>2718.6</v>
      </c>
      <c r="AL303" s="50">
        <v>2486.1</v>
      </c>
      <c r="AM303" s="50">
        <v>427.3</v>
      </c>
      <c r="AN303" s="50">
        <v>230.6</v>
      </c>
      <c r="AO303" s="50">
        <v>196.7</v>
      </c>
      <c r="AP303" s="50">
        <v>73.95</v>
      </c>
      <c r="AQ303" s="50">
        <v>77.86</v>
      </c>
      <c r="AR303" s="50">
        <v>70.09</v>
      </c>
      <c r="AS303" s="50">
        <v>37.869999999999997</v>
      </c>
      <c r="AT303" s="50">
        <v>40.1</v>
      </c>
      <c r="AU303" s="50">
        <v>35.56</v>
      </c>
      <c r="AV303" s="102">
        <v>7038.4</v>
      </c>
      <c r="AW303" s="102">
        <v>3491.6</v>
      </c>
      <c r="AX303" s="102">
        <v>3546.8</v>
      </c>
      <c r="AY303" s="102">
        <v>1128.3</v>
      </c>
      <c r="AZ303" s="102">
        <v>575.20000000000005</v>
      </c>
      <c r="BA303" s="102">
        <v>553.1</v>
      </c>
      <c r="BB303" s="102">
        <v>1459</v>
      </c>
      <c r="BC303" s="102">
        <v>737.5</v>
      </c>
      <c r="BD303" s="102">
        <v>721.5</v>
      </c>
      <c r="BE303" s="102"/>
      <c r="BF303" s="50">
        <v>61.8</v>
      </c>
      <c r="BG303" s="50">
        <v>64.900000000000006</v>
      </c>
      <c r="BH303" s="50">
        <v>58.7</v>
      </c>
      <c r="BI303" s="50">
        <v>23.6</v>
      </c>
      <c r="BJ303" s="50">
        <v>25.5</v>
      </c>
      <c r="BK303" s="50">
        <v>21.6</v>
      </c>
      <c r="BL303" s="50">
        <v>74.099999999999994</v>
      </c>
      <c r="BM303" s="50">
        <v>75.7</v>
      </c>
      <c r="BN303" s="50">
        <v>72.400000000000006</v>
      </c>
      <c r="BO303" s="50">
        <v>73.95</v>
      </c>
      <c r="BP303" s="50">
        <v>77.86</v>
      </c>
      <c r="BQ303" s="50">
        <v>70.09</v>
      </c>
      <c r="BR303" s="50">
        <v>37.869999999999997</v>
      </c>
      <c r="BS303" s="50">
        <v>40.1</v>
      </c>
      <c r="BT303" s="50">
        <v>35.56</v>
      </c>
      <c r="BU303" s="50">
        <v>90.48</v>
      </c>
      <c r="BV303" s="50">
        <v>91.85</v>
      </c>
      <c r="BW303" s="50">
        <v>89.07</v>
      </c>
      <c r="BX303" s="50">
        <v>18.7</v>
      </c>
      <c r="BY303" s="50">
        <v>19.5</v>
      </c>
      <c r="BZ303" s="50">
        <v>17.8</v>
      </c>
      <c r="CA303" s="50">
        <v>23.2</v>
      </c>
      <c r="CB303" s="50">
        <v>28.2</v>
      </c>
      <c r="CC303" s="50">
        <v>18.100000000000001</v>
      </c>
      <c r="CF303" s="101">
        <v>10541840</v>
      </c>
      <c r="CG303" s="101">
        <v>5031231</v>
      </c>
      <c r="CH303" s="101">
        <v>5510609</v>
      </c>
      <c r="CI303" s="101">
        <v>558476</v>
      </c>
      <c r="CJ303" s="101">
        <v>285275</v>
      </c>
      <c r="CK303" s="101">
        <v>273201</v>
      </c>
      <c r="CL303" s="101">
        <v>578667</v>
      </c>
      <c r="CM303" s="101">
        <v>291677</v>
      </c>
      <c r="CN303" s="101">
        <v>286990</v>
      </c>
      <c r="CO303" s="101">
        <v>634925</v>
      </c>
      <c r="CP303" s="101">
        <v>314875</v>
      </c>
      <c r="CQ303" s="101">
        <v>320050</v>
      </c>
      <c r="CR303" s="101">
        <v>746733</v>
      </c>
      <c r="CS303" s="101">
        <v>364603</v>
      </c>
      <c r="CT303" s="101">
        <v>382130</v>
      </c>
      <c r="CV303" s="103">
        <v>25.3</v>
      </c>
      <c r="CY303" s="104"/>
      <c r="CZ303" s="104"/>
    </row>
    <row r="304" spans="1:104" ht="12.75" x14ac:dyDescent="0.2">
      <c r="A304" s="96" t="s">
        <v>275</v>
      </c>
      <c r="B304" s="97" t="s">
        <v>686</v>
      </c>
      <c r="C304" s="96" t="s">
        <v>1134</v>
      </c>
      <c r="D304" s="50">
        <v>1</v>
      </c>
      <c r="E304" s="50">
        <v>2012</v>
      </c>
      <c r="F304" s="101">
        <v>819000</v>
      </c>
      <c r="G304" s="101">
        <v>150400</v>
      </c>
      <c r="H304" s="101">
        <v>145190.53499999997</v>
      </c>
      <c r="I304" s="101">
        <v>225680.65999999997</v>
      </c>
      <c r="J304" s="101"/>
      <c r="K304" s="101"/>
      <c r="L304" s="50">
        <v>15.6</v>
      </c>
      <c r="M304" s="50">
        <v>15.5</v>
      </c>
      <c r="N304" s="50">
        <v>15.7</v>
      </c>
      <c r="O304" s="102">
        <v>37.299999999999997</v>
      </c>
      <c r="P304" s="102">
        <v>36</v>
      </c>
      <c r="Q304" s="50">
        <v>38.9</v>
      </c>
      <c r="R304" s="102"/>
      <c r="S304" s="102"/>
      <c r="T304" s="102"/>
      <c r="U304" s="102"/>
      <c r="V304" s="102"/>
      <c r="W304" s="102"/>
      <c r="X304" s="105"/>
      <c r="Y304" s="105"/>
      <c r="Z304" s="105"/>
      <c r="AA304" s="105"/>
      <c r="AB304" s="105"/>
      <c r="AC304" s="105"/>
      <c r="AD304" s="105"/>
      <c r="AE304" s="105"/>
      <c r="AF304" s="105"/>
      <c r="AG304" s="105"/>
      <c r="AJ304" s="50">
        <v>4963.8</v>
      </c>
      <c r="AK304" s="50">
        <v>2587.5</v>
      </c>
      <c r="AL304" s="50">
        <v>2376.3000000000002</v>
      </c>
      <c r="AM304" s="50">
        <v>402.9</v>
      </c>
      <c r="AN304" s="50">
        <v>216.4</v>
      </c>
      <c r="AO304" s="50">
        <v>186.4</v>
      </c>
      <c r="AP304" s="50">
        <v>74.150000000000006</v>
      </c>
      <c r="AQ304" s="50">
        <v>77.94</v>
      </c>
      <c r="AR304" s="50">
        <v>70.42</v>
      </c>
      <c r="AS304" s="50">
        <v>37.92</v>
      </c>
      <c r="AT304" s="50">
        <v>39.99</v>
      </c>
      <c r="AU304" s="50">
        <v>35.78</v>
      </c>
      <c r="AV304" s="102">
        <v>6694</v>
      </c>
      <c r="AW304" s="102">
        <v>3319.7</v>
      </c>
      <c r="AX304" s="102">
        <v>3374.3</v>
      </c>
      <c r="AY304" s="102">
        <v>1062.3</v>
      </c>
      <c r="AZ304" s="102">
        <v>541.29999999999995</v>
      </c>
      <c r="BA304" s="102">
        <v>521.1</v>
      </c>
      <c r="BB304" s="102">
        <v>1378.5</v>
      </c>
      <c r="BC304" s="102">
        <v>696.3</v>
      </c>
      <c r="BD304" s="102">
        <v>682.2</v>
      </c>
      <c r="BE304" s="102"/>
      <c r="BF304" s="50">
        <v>62</v>
      </c>
      <c r="BG304" s="50">
        <v>65.099999999999994</v>
      </c>
      <c r="BH304" s="50">
        <v>58.9</v>
      </c>
      <c r="BI304" s="50">
        <v>23.8</v>
      </c>
      <c r="BJ304" s="50">
        <v>25.6</v>
      </c>
      <c r="BK304" s="50">
        <v>21.9</v>
      </c>
      <c r="BL304" s="50">
        <v>74.3</v>
      </c>
      <c r="BM304" s="50">
        <v>76</v>
      </c>
      <c r="BN304" s="50">
        <v>72.599999999999994</v>
      </c>
      <c r="BO304" s="50">
        <v>74.150000000000006</v>
      </c>
      <c r="BP304" s="50">
        <v>77.94</v>
      </c>
      <c r="BQ304" s="50">
        <v>70.42</v>
      </c>
      <c r="BR304" s="50">
        <v>37.92</v>
      </c>
      <c r="BS304" s="50">
        <v>39.99</v>
      </c>
      <c r="BT304" s="50">
        <v>35.78</v>
      </c>
      <c r="BU304" s="50">
        <v>90.69</v>
      </c>
      <c r="BV304" s="50">
        <v>91.99</v>
      </c>
      <c r="BW304" s="50">
        <v>89.37</v>
      </c>
      <c r="BX304" s="50">
        <v>18</v>
      </c>
      <c r="BY304" s="50">
        <v>18.8</v>
      </c>
      <c r="BZ304" s="50">
        <v>17.100000000000001</v>
      </c>
      <c r="CA304" s="50">
        <v>22.3</v>
      </c>
      <c r="CB304" s="50">
        <v>27</v>
      </c>
      <c r="CC304" s="50">
        <v>17.399999999999999</v>
      </c>
      <c r="CF304" s="101">
        <v>10028234</v>
      </c>
      <c r="CG304" s="101">
        <v>4784211</v>
      </c>
      <c r="CH304" s="101">
        <v>5244023</v>
      </c>
      <c r="CI304" s="101">
        <v>525259</v>
      </c>
      <c r="CJ304" s="101">
        <v>268244</v>
      </c>
      <c r="CK304" s="101">
        <v>257015</v>
      </c>
      <c r="CL304" s="101">
        <v>544912</v>
      </c>
      <c r="CM304" s="101">
        <v>274533</v>
      </c>
      <c r="CN304" s="101">
        <v>270379</v>
      </c>
      <c r="CO304" s="101">
        <v>599446</v>
      </c>
      <c r="CP304" s="101">
        <v>297080</v>
      </c>
      <c r="CQ304" s="101">
        <v>302366</v>
      </c>
      <c r="CR304" s="101">
        <v>706727</v>
      </c>
      <c r="CS304" s="101">
        <v>344679</v>
      </c>
      <c r="CT304" s="101">
        <v>362048</v>
      </c>
      <c r="CV304" s="103" t="s">
        <v>1383</v>
      </c>
      <c r="CY304" s="104"/>
      <c r="CZ304" s="104"/>
    </row>
    <row r="305" spans="1:104" ht="12.75" x14ac:dyDescent="0.2">
      <c r="A305" s="96" t="s">
        <v>276</v>
      </c>
      <c r="B305" s="97" t="s">
        <v>687</v>
      </c>
      <c r="C305" s="96" t="s">
        <v>1135</v>
      </c>
      <c r="D305" s="50">
        <v>2</v>
      </c>
      <c r="E305" s="50">
        <v>2012</v>
      </c>
      <c r="F305" s="101">
        <v>318000</v>
      </c>
      <c r="G305" s="101">
        <v>56700</v>
      </c>
      <c r="H305" s="101">
        <v>54224.457499999997</v>
      </c>
      <c r="I305" s="101">
        <v>91018.134999999995</v>
      </c>
      <c r="J305" s="101">
        <v>42421.167500000003</v>
      </c>
      <c r="K305" s="101">
        <v>48596.967499999999</v>
      </c>
      <c r="L305" s="50">
        <v>16.100000000000001</v>
      </c>
      <c r="M305" s="50">
        <v>15.3</v>
      </c>
      <c r="N305" s="50">
        <v>17</v>
      </c>
      <c r="O305" s="102">
        <v>32.799999999999997</v>
      </c>
      <c r="P305" s="102">
        <v>29.9</v>
      </c>
      <c r="Q305" s="50">
        <v>36.299999999999997</v>
      </c>
      <c r="R305" s="102">
        <v>18.770777695060168</v>
      </c>
      <c r="S305" s="102">
        <v>17.248654137814661</v>
      </c>
      <c r="T305" s="102">
        <v>20.337397129270503</v>
      </c>
      <c r="U305" s="102">
        <v>17.146962658846086</v>
      </c>
      <c r="V305" s="102">
        <v>15.961923882287591</v>
      </c>
      <c r="W305" s="102">
        <v>18.335209445395293</v>
      </c>
      <c r="X305" s="105"/>
      <c r="Y305" s="105"/>
      <c r="Z305" s="105"/>
      <c r="AA305" s="105"/>
      <c r="AB305" s="105"/>
      <c r="AC305" s="105"/>
      <c r="AD305" s="105"/>
      <c r="AE305" s="105"/>
      <c r="AF305" s="105"/>
      <c r="AG305" s="105"/>
      <c r="AJ305" s="50">
        <v>1871.3</v>
      </c>
      <c r="AK305" s="50">
        <v>984.5</v>
      </c>
      <c r="AL305" s="50">
        <v>886.9</v>
      </c>
      <c r="AM305" s="50">
        <v>172.9</v>
      </c>
      <c r="AN305" s="50">
        <v>94.4</v>
      </c>
      <c r="AO305" s="50">
        <v>78.5</v>
      </c>
      <c r="AP305" s="50">
        <v>73.27</v>
      </c>
      <c r="AQ305" s="50">
        <v>78.150000000000006</v>
      </c>
      <c r="AR305" s="50">
        <v>68.52</v>
      </c>
      <c r="AS305" s="50">
        <v>40.880000000000003</v>
      </c>
      <c r="AT305" s="50">
        <v>43.89</v>
      </c>
      <c r="AU305" s="50">
        <v>37.76</v>
      </c>
      <c r="AV305" s="102">
        <v>2553.9</v>
      </c>
      <c r="AW305" s="102">
        <v>1259.7</v>
      </c>
      <c r="AX305" s="102">
        <v>1294.2</v>
      </c>
      <c r="AY305" s="102">
        <v>422.9</v>
      </c>
      <c r="AZ305" s="102">
        <v>215.1</v>
      </c>
      <c r="BA305" s="102">
        <v>207.8</v>
      </c>
      <c r="BB305" s="102">
        <v>530.79999999999995</v>
      </c>
      <c r="BC305" s="102">
        <v>265.8</v>
      </c>
      <c r="BD305" s="102">
        <v>265</v>
      </c>
      <c r="BE305" s="102"/>
      <c r="BF305" s="50">
        <v>60.9</v>
      </c>
      <c r="BG305" s="50">
        <v>65.5</v>
      </c>
      <c r="BH305" s="50">
        <v>56.4</v>
      </c>
      <c r="BI305" s="50">
        <v>27.5</v>
      </c>
      <c r="BJ305" s="50">
        <v>30.8</v>
      </c>
      <c r="BK305" s="50">
        <v>24</v>
      </c>
      <c r="BL305" s="50">
        <v>74.2</v>
      </c>
      <c r="BM305" s="50">
        <v>76.599999999999994</v>
      </c>
      <c r="BN305" s="50">
        <v>71.8</v>
      </c>
      <c r="BO305" s="50">
        <v>73.27</v>
      </c>
      <c r="BP305" s="50">
        <v>78.150000000000006</v>
      </c>
      <c r="BQ305" s="50">
        <v>68.52</v>
      </c>
      <c r="BR305" s="50">
        <v>40.880000000000003</v>
      </c>
      <c r="BS305" s="50">
        <v>43.89</v>
      </c>
      <c r="BT305" s="50">
        <v>37.76</v>
      </c>
      <c r="BU305" s="50">
        <v>91.35</v>
      </c>
      <c r="BV305" s="50">
        <v>92.54</v>
      </c>
      <c r="BW305" s="50">
        <v>90.16</v>
      </c>
      <c r="BX305" s="50">
        <v>16.3</v>
      </c>
      <c r="BY305" s="50">
        <v>16.5</v>
      </c>
      <c r="BZ305" s="50">
        <v>16.2</v>
      </c>
      <c r="CA305" s="50">
        <v>23</v>
      </c>
      <c r="CB305" s="50">
        <v>28.6</v>
      </c>
      <c r="CC305" s="50">
        <v>17.100000000000001</v>
      </c>
      <c r="CF305" s="101">
        <v>3679416</v>
      </c>
      <c r="CG305" s="101">
        <v>1758614</v>
      </c>
      <c r="CH305" s="101">
        <v>1920802</v>
      </c>
      <c r="CI305" s="101">
        <v>209272</v>
      </c>
      <c r="CJ305" s="101">
        <v>106897</v>
      </c>
      <c r="CK305" s="101">
        <v>102375</v>
      </c>
      <c r="CL305" s="101">
        <v>213346</v>
      </c>
      <c r="CM305" s="101">
        <v>107043</v>
      </c>
      <c r="CN305" s="101">
        <v>106303</v>
      </c>
      <c r="CO305" s="101">
        <v>226135</v>
      </c>
      <c r="CP305" s="101">
        <v>112180</v>
      </c>
      <c r="CQ305" s="101">
        <v>113955</v>
      </c>
      <c r="CR305" s="101">
        <v>257977</v>
      </c>
      <c r="CS305" s="101">
        <v>125372</v>
      </c>
      <c r="CT305" s="101">
        <v>132605</v>
      </c>
      <c r="CV305" s="103" t="s">
        <v>1383</v>
      </c>
      <c r="CY305" s="104"/>
      <c r="CZ305" s="104"/>
    </row>
    <row r="306" spans="1:104" ht="12.75" x14ac:dyDescent="0.2">
      <c r="A306" s="96" t="s">
        <v>277</v>
      </c>
      <c r="B306" s="97" t="s">
        <v>688</v>
      </c>
      <c r="C306" s="96" t="s">
        <v>1136</v>
      </c>
      <c r="D306" s="50">
        <v>2</v>
      </c>
      <c r="E306" s="50">
        <v>2012</v>
      </c>
      <c r="F306" s="101">
        <v>40700</v>
      </c>
      <c r="G306" s="101">
        <v>6600</v>
      </c>
      <c r="H306" s="101">
        <v>6314.7025000000003</v>
      </c>
      <c r="I306" s="101">
        <v>11436.24</v>
      </c>
      <c r="J306" s="101">
        <v>6503.9049999999997</v>
      </c>
      <c r="K306" s="101">
        <v>4932.335</v>
      </c>
      <c r="L306" s="50">
        <v>17.899999999999999</v>
      </c>
      <c r="M306" s="50">
        <v>18.7</v>
      </c>
      <c r="N306" s="50">
        <v>17</v>
      </c>
      <c r="O306" s="102">
        <v>40.299999999999997</v>
      </c>
      <c r="P306" s="102" t="s">
        <v>1383</v>
      </c>
      <c r="Q306" s="50" t="s">
        <v>1383</v>
      </c>
      <c r="R306" s="102">
        <v>22.190884755641978</v>
      </c>
      <c r="S306" s="102">
        <v>23.685092194402674</v>
      </c>
      <c r="T306" s="102">
        <v>20.486653739463765</v>
      </c>
      <c r="U306" s="102">
        <v>20.102699859331516</v>
      </c>
      <c r="V306" s="102">
        <v>21.828449674980742</v>
      </c>
      <c r="W306" s="102">
        <v>18.20484279781531</v>
      </c>
      <c r="X306" s="105"/>
      <c r="Y306" s="105"/>
      <c r="Z306" s="105"/>
      <c r="AA306" s="105"/>
      <c r="AB306" s="105"/>
      <c r="AC306" s="105"/>
      <c r="AD306" s="105"/>
      <c r="AE306" s="105"/>
      <c r="AF306" s="105"/>
      <c r="AG306" s="105"/>
      <c r="AJ306" s="50">
        <v>215.4</v>
      </c>
      <c r="AK306" s="50">
        <v>115.5</v>
      </c>
      <c r="AL306" s="50">
        <v>99.9</v>
      </c>
      <c r="AM306" s="50">
        <v>16.399999999999999</v>
      </c>
      <c r="AN306" s="50">
        <v>8</v>
      </c>
      <c r="AO306" s="50">
        <v>8.4</v>
      </c>
      <c r="AP306" s="50">
        <v>76.209999999999994</v>
      </c>
      <c r="AQ306" s="50">
        <v>79.459999999999994</v>
      </c>
      <c r="AR306" s="50">
        <v>72.760000000000005</v>
      </c>
      <c r="AS306" s="50">
        <v>37.24</v>
      </c>
      <c r="AT306" s="50">
        <v>35.35</v>
      </c>
      <c r="AU306" s="50">
        <v>39.229999999999997</v>
      </c>
      <c r="AV306" s="102">
        <v>282.60000000000002</v>
      </c>
      <c r="AW306" s="102">
        <v>145.4</v>
      </c>
      <c r="AX306" s="102">
        <v>137.30000000000001</v>
      </c>
      <c r="AY306" s="102">
        <v>44</v>
      </c>
      <c r="AZ306" s="102">
        <v>22.6</v>
      </c>
      <c r="BA306" s="102">
        <v>21.4</v>
      </c>
      <c r="BB306" s="102">
        <v>56.9</v>
      </c>
      <c r="BC306" s="102">
        <v>29.8</v>
      </c>
      <c r="BD306" s="102">
        <v>27.1</v>
      </c>
      <c r="BE306" s="102"/>
      <c r="BF306" s="50">
        <v>61.9</v>
      </c>
      <c r="BG306" s="50">
        <v>63.6</v>
      </c>
      <c r="BH306" s="50">
        <v>60.1</v>
      </c>
      <c r="BI306" s="50">
        <v>22.3</v>
      </c>
      <c r="BJ306" s="50">
        <v>20.7</v>
      </c>
      <c r="BK306" s="50">
        <v>23.8</v>
      </c>
      <c r="BL306" s="50">
        <v>70.5</v>
      </c>
      <c r="BM306" s="50">
        <v>70.3</v>
      </c>
      <c r="BN306" s="50">
        <v>70.7</v>
      </c>
      <c r="BO306" s="50">
        <v>76.209999999999994</v>
      </c>
      <c r="BP306" s="50">
        <v>79.459999999999994</v>
      </c>
      <c r="BQ306" s="50">
        <v>72.760000000000005</v>
      </c>
      <c r="BR306" s="50">
        <v>37.24</v>
      </c>
      <c r="BS306" s="50">
        <v>35.35</v>
      </c>
      <c r="BT306" s="50">
        <v>39.229999999999997</v>
      </c>
      <c r="BU306" s="50">
        <v>90.59</v>
      </c>
      <c r="BV306" s="50">
        <v>92.16</v>
      </c>
      <c r="BW306" s="50">
        <v>88.86</v>
      </c>
      <c r="BX306" s="50">
        <v>18.5</v>
      </c>
      <c r="BY306" s="50" t="s">
        <v>1383</v>
      </c>
      <c r="BZ306" s="50" t="s">
        <v>1383</v>
      </c>
      <c r="CA306" s="50">
        <v>26</v>
      </c>
      <c r="CB306" s="50">
        <v>30.5</v>
      </c>
      <c r="CC306" s="50" t="s">
        <v>1383</v>
      </c>
      <c r="CF306" s="101">
        <v>450993</v>
      </c>
      <c r="CG306" s="101">
        <v>219614</v>
      </c>
      <c r="CH306" s="101">
        <v>231379</v>
      </c>
      <c r="CI306" s="101">
        <v>22179</v>
      </c>
      <c r="CJ306" s="101">
        <v>11396</v>
      </c>
      <c r="CK306" s="101">
        <v>10783</v>
      </c>
      <c r="CL306" s="101">
        <v>23040</v>
      </c>
      <c r="CM306" s="101">
        <v>11690</v>
      </c>
      <c r="CN306" s="101">
        <v>11350</v>
      </c>
      <c r="CO306" s="101">
        <v>26916</v>
      </c>
      <c r="CP306" s="101">
        <v>13236</v>
      </c>
      <c r="CQ306" s="101">
        <v>13680</v>
      </c>
      <c r="CR306" s="101">
        <v>32677</v>
      </c>
      <c r="CS306" s="101">
        <v>15938</v>
      </c>
      <c r="CT306" s="101">
        <v>16739</v>
      </c>
      <c r="CV306" s="103" t="s">
        <v>1383</v>
      </c>
      <c r="CY306" s="104"/>
      <c r="CZ306" s="104"/>
    </row>
    <row r="307" spans="1:104" ht="12.75" x14ac:dyDescent="0.2">
      <c r="A307" s="96" t="s">
        <v>278</v>
      </c>
      <c r="B307" s="97" t="s">
        <v>689</v>
      </c>
      <c r="C307" s="96" t="s">
        <v>1137</v>
      </c>
      <c r="D307" s="50">
        <v>2</v>
      </c>
      <c r="E307" s="50">
        <v>2012</v>
      </c>
      <c r="F307" s="101">
        <v>151400</v>
      </c>
      <c r="G307" s="101">
        <v>32400</v>
      </c>
      <c r="H307" s="101">
        <v>30664.622500000001</v>
      </c>
      <c r="I307" s="101">
        <v>45519.432500000003</v>
      </c>
      <c r="J307" s="101">
        <v>22610.307500000003</v>
      </c>
      <c r="K307" s="101">
        <v>22909.125</v>
      </c>
      <c r="L307" s="50">
        <v>12</v>
      </c>
      <c r="M307" s="50">
        <v>11.1</v>
      </c>
      <c r="N307" s="50">
        <v>13.1</v>
      </c>
      <c r="O307" s="102">
        <v>36.4</v>
      </c>
      <c r="P307" s="102">
        <v>33.700000000000003</v>
      </c>
      <c r="Q307" s="50">
        <v>39.5</v>
      </c>
      <c r="R307" s="102">
        <v>15.756933156496014</v>
      </c>
      <c r="S307" s="102">
        <v>15.317045661856394</v>
      </c>
      <c r="T307" s="102">
        <v>16.216579523407955</v>
      </c>
      <c r="U307" s="102">
        <v>13.968991168868298</v>
      </c>
      <c r="V307" s="102">
        <v>13.657321444880258</v>
      </c>
      <c r="W307" s="102">
        <v>14.290864923695734</v>
      </c>
      <c r="X307" s="105"/>
      <c r="Y307" s="105"/>
      <c r="Z307" s="105"/>
      <c r="AA307" s="105"/>
      <c r="AB307" s="105"/>
      <c r="AC307" s="105"/>
      <c r="AD307" s="105"/>
      <c r="AE307" s="105"/>
      <c r="AF307" s="105"/>
      <c r="AG307" s="105"/>
      <c r="AJ307" s="50">
        <v>1148.4000000000001</v>
      </c>
      <c r="AK307" s="50">
        <v>599.1</v>
      </c>
      <c r="AL307" s="50">
        <v>549.20000000000005</v>
      </c>
      <c r="AM307" s="50">
        <v>89</v>
      </c>
      <c r="AN307" s="50">
        <v>47.8</v>
      </c>
      <c r="AO307" s="50">
        <v>41.2</v>
      </c>
      <c r="AP307" s="50">
        <v>74.58</v>
      </c>
      <c r="AQ307" s="50">
        <v>78</v>
      </c>
      <c r="AR307" s="50">
        <v>71.19</v>
      </c>
      <c r="AS307" s="50">
        <v>36.32</v>
      </c>
      <c r="AT307" s="50">
        <v>38.1</v>
      </c>
      <c r="AU307" s="50">
        <v>34.44</v>
      </c>
      <c r="AV307" s="102">
        <v>1539.7</v>
      </c>
      <c r="AW307" s="102">
        <v>768.2</v>
      </c>
      <c r="AX307" s="102">
        <v>771.5</v>
      </c>
      <c r="AY307" s="102">
        <v>245</v>
      </c>
      <c r="AZ307" s="102">
        <v>125.4</v>
      </c>
      <c r="BA307" s="102">
        <v>119.6</v>
      </c>
      <c r="BB307" s="102">
        <v>325.89999999999998</v>
      </c>
      <c r="BC307" s="102">
        <v>165.6</v>
      </c>
      <c r="BD307" s="102">
        <v>160.30000000000001</v>
      </c>
      <c r="BE307" s="102"/>
      <c r="BF307" s="50">
        <v>64.8</v>
      </c>
      <c r="BG307" s="50">
        <v>68.400000000000006</v>
      </c>
      <c r="BH307" s="50">
        <v>61.2</v>
      </c>
      <c r="BI307" s="50">
        <v>23.1</v>
      </c>
      <c r="BJ307" s="50">
        <v>25.2</v>
      </c>
      <c r="BK307" s="50">
        <v>20.8</v>
      </c>
      <c r="BL307" s="50">
        <v>74.7</v>
      </c>
      <c r="BM307" s="50">
        <v>75.5</v>
      </c>
      <c r="BN307" s="50">
        <v>73.8</v>
      </c>
      <c r="BO307" s="50">
        <v>74.58</v>
      </c>
      <c r="BP307" s="50">
        <v>78</v>
      </c>
      <c r="BQ307" s="50">
        <v>71.19</v>
      </c>
      <c r="BR307" s="50">
        <v>36.32</v>
      </c>
      <c r="BS307" s="50">
        <v>38.1</v>
      </c>
      <c r="BT307" s="50">
        <v>34.44</v>
      </c>
      <c r="BU307" s="50">
        <v>88.65</v>
      </c>
      <c r="BV307" s="50">
        <v>89.16</v>
      </c>
      <c r="BW307" s="50">
        <v>88.13</v>
      </c>
      <c r="BX307" s="50">
        <v>17</v>
      </c>
      <c r="BY307" s="50">
        <v>17.899999999999999</v>
      </c>
      <c r="BZ307" s="50">
        <v>16.100000000000001</v>
      </c>
      <c r="CA307" s="50">
        <v>20.5</v>
      </c>
      <c r="CB307" s="50">
        <v>25.9</v>
      </c>
      <c r="CC307" s="50">
        <v>14.9</v>
      </c>
      <c r="CF307" s="101">
        <v>2319530</v>
      </c>
      <c r="CG307" s="101">
        <v>1106000</v>
      </c>
      <c r="CH307" s="101">
        <v>1213530</v>
      </c>
      <c r="CI307" s="101">
        <v>117076</v>
      </c>
      <c r="CJ307" s="101">
        <v>59671</v>
      </c>
      <c r="CK307" s="101">
        <v>57405</v>
      </c>
      <c r="CL307" s="101">
        <v>120957</v>
      </c>
      <c r="CM307" s="101">
        <v>61266</v>
      </c>
      <c r="CN307" s="101">
        <v>59691</v>
      </c>
      <c r="CO307" s="101">
        <v>129824</v>
      </c>
      <c r="CP307" s="101">
        <v>64813</v>
      </c>
      <c r="CQ307" s="101">
        <v>65011</v>
      </c>
      <c r="CR307" s="101">
        <v>152742</v>
      </c>
      <c r="CS307" s="101">
        <v>74878</v>
      </c>
      <c r="CT307" s="101">
        <v>77864</v>
      </c>
      <c r="CV307" s="103" t="s">
        <v>1383</v>
      </c>
      <c r="CY307" s="104"/>
      <c r="CZ307" s="104"/>
    </row>
    <row r="308" spans="1:104" ht="12.75" x14ac:dyDescent="0.2">
      <c r="A308" s="96" t="s">
        <v>279</v>
      </c>
      <c r="B308" s="97" t="s">
        <v>690</v>
      </c>
      <c r="C308" s="96" t="s">
        <v>1138</v>
      </c>
      <c r="D308" s="50">
        <v>2</v>
      </c>
      <c r="E308" s="50">
        <v>2012</v>
      </c>
      <c r="F308" s="101">
        <v>250500</v>
      </c>
      <c r="G308" s="101">
        <v>43800</v>
      </c>
      <c r="H308" s="101">
        <v>43186.574999999997</v>
      </c>
      <c r="I308" s="101">
        <v>62152.965000000004</v>
      </c>
      <c r="J308" s="101">
        <v>31877.15</v>
      </c>
      <c r="K308" s="101">
        <v>30275.815000000002</v>
      </c>
      <c r="L308" s="50">
        <v>17.600000000000001</v>
      </c>
      <c r="M308" s="50">
        <v>19.399999999999999</v>
      </c>
      <c r="N308" s="50">
        <v>15.8</v>
      </c>
      <c r="O308" s="102">
        <v>43.8</v>
      </c>
      <c r="P308" s="102">
        <v>47.2</v>
      </c>
      <c r="Q308" s="50">
        <v>40.1</v>
      </c>
      <c r="R308" s="102">
        <v>18.591195318843681</v>
      </c>
      <c r="S308" s="102">
        <v>18.518918995070013</v>
      </c>
      <c r="T308" s="102">
        <v>18.667906679688944</v>
      </c>
      <c r="U308" s="102">
        <v>16.959723669289705</v>
      </c>
      <c r="V308" s="102">
        <v>17.275646555385769</v>
      </c>
      <c r="W308" s="102">
        <v>16.639342789208587</v>
      </c>
      <c r="X308" s="105"/>
      <c r="Y308" s="105"/>
      <c r="Z308" s="105"/>
      <c r="AA308" s="105"/>
      <c r="AB308" s="105"/>
      <c r="AC308" s="105"/>
      <c r="AD308" s="105"/>
      <c r="AE308" s="105"/>
      <c r="AF308" s="105"/>
      <c r="AG308" s="105"/>
      <c r="AJ308" s="50">
        <v>1380.6</v>
      </c>
      <c r="AK308" s="50">
        <v>701.4</v>
      </c>
      <c r="AL308" s="50">
        <v>679.2</v>
      </c>
      <c r="AM308" s="50">
        <v>100.1</v>
      </c>
      <c r="AN308" s="50">
        <v>51.8</v>
      </c>
      <c r="AO308" s="50">
        <v>48.3</v>
      </c>
      <c r="AP308" s="50">
        <v>74.7</v>
      </c>
      <c r="AQ308" s="50">
        <v>77.319999999999993</v>
      </c>
      <c r="AR308" s="50">
        <v>72.180000000000007</v>
      </c>
      <c r="AS308" s="50">
        <v>35.76</v>
      </c>
      <c r="AT308" s="50">
        <v>36.49</v>
      </c>
      <c r="AU308" s="50">
        <v>35.020000000000003</v>
      </c>
      <c r="AV308" s="102">
        <v>1848.1</v>
      </c>
      <c r="AW308" s="102">
        <v>907.1</v>
      </c>
      <c r="AX308" s="102">
        <v>941</v>
      </c>
      <c r="AY308" s="102">
        <v>279.89999999999998</v>
      </c>
      <c r="AZ308" s="102">
        <v>141.80000000000001</v>
      </c>
      <c r="BA308" s="102">
        <v>138.1</v>
      </c>
      <c r="BB308" s="102">
        <v>366.5</v>
      </c>
      <c r="BC308" s="102">
        <v>184.5</v>
      </c>
      <c r="BD308" s="102">
        <v>182</v>
      </c>
      <c r="BE308" s="102"/>
      <c r="BF308" s="50">
        <v>61.2</v>
      </c>
      <c r="BG308" s="50">
        <v>61.8</v>
      </c>
      <c r="BH308" s="50">
        <v>60.7</v>
      </c>
      <c r="BI308" s="50">
        <v>20.100000000000001</v>
      </c>
      <c r="BJ308" s="50">
        <v>19.3</v>
      </c>
      <c r="BK308" s="50">
        <v>21</v>
      </c>
      <c r="BL308" s="50">
        <v>74.3</v>
      </c>
      <c r="BM308" s="50">
        <v>76</v>
      </c>
      <c r="BN308" s="50">
        <v>72.5</v>
      </c>
      <c r="BO308" s="50">
        <v>74.7</v>
      </c>
      <c r="BP308" s="50">
        <v>77.319999999999993</v>
      </c>
      <c r="BQ308" s="50">
        <v>72.180000000000007</v>
      </c>
      <c r="BR308" s="50">
        <v>35.76</v>
      </c>
      <c r="BS308" s="50">
        <v>36.49</v>
      </c>
      <c r="BT308" s="50">
        <v>35.020000000000003</v>
      </c>
      <c r="BU308" s="50">
        <v>91.22</v>
      </c>
      <c r="BV308" s="50">
        <v>93.29</v>
      </c>
      <c r="BW308" s="50">
        <v>89.13</v>
      </c>
      <c r="BX308" s="50">
        <v>20.7</v>
      </c>
      <c r="BY308" s="50">
        <v>23</v>
      </c>
      <c r="BZ308" s="50">
        <v>18.3</v>
      </c>
      <c r="CA308" s="50">
        <v>22.7</v>
      </c>
      <c r="CB308" s="50">
        <v>25.3</v>
      </c>
      <c r="CC308" s="50">
        <v>20.2</v>
      </c>
      <c r="CF308" s="101">
        <v>2823798</v>
      </c>
      <c r="CG308" s="101">
        <v>1334822</v>
      </c>
      <c r="CH308" s="101">
        <v>1488976</v>
      </c>
      <c r="CI308" s="101">
        <v>141485</v>
      </c>
      <c r="CJ308" s="101">
        <v>72326</v>
      </c>
      <c r="CK308" s="101">
        <v>69159</v>
      </c>
      <c r="CL308" s="101">
        <v>149754</v>
      </c>
      <c r="CM308" s="101">
        <v>74976</v>
      </c>
      <c r="CN308" s="101">
        <v>74778</v>
      </c>
      <c r="CO308" s="101">
        <v>175085</v>
      </c>
      <c r="CP308" s="101">
        <v>85539</v>
      </c>
      <c r="CQ308" s="101">
        <v>89546</v>
      </c>
      <c r="CR308" s="101">
        <v>214474</v>
      </c>
      <c r="CS308" s="101">
        <v>103904</v>
      </c>
      <c r="CT308" s="101">
        <v>110570</v>
      </c>
      <c r="CV308" s="103" t="s">
        <v>1383</v>
      </c>
      <c r="CY308" s="104"/>
      <c r="CZ308" s="104"/>
    </row>
    <row r="309" spans="1:104" ht="12.75" x14ac:dyDescent="0.2">
      <c r="A309" s="96" t="s">
        <v>280</v>
      </c>
      <c r="B309" s="97" t="s">
        <v>691</v>
      </c>
      <c r="C309" s="96" t="s">
        <v>1139</v>
      </c>
      <c r="D309" s="50">
        <v>2</v>
      </c>
      <c r="E309" s="50">
        <v>2012</v>
      </c>
      <c r="F309" s="101">
        <v>58300</v>
      </c>
      <c r="G309" s="101">
        <v>10900</v>
      </c>
      <c r="H309" s="101">
        <v>10800.1775</v>
      </c>
      <c r="I309" s="101">
        <v>15553.887500000001</v>
      </c>
      <c r="J309" s="101">
        <v>7800.1050000000005</v>
      </c>
      <c r="K309" s="101">
        <v>7753.7824999999993</v>
      </c>
      <c r="L309" s="50">
        <v>15.9</v>
      </c>
      <c r="M309" s="50">
        <v>15.3</v>
      </c>
      <c r="N309" s="50">
        <v>16.7</v>
      </c>
      <c r="O309" s="102">
        <v>44.5</v>
      </c>
      <c r="P309" s="102">
        <v>40.200000000000003</v>
      </c>
      <c r="Q309" s="50">
        <v>50.6</v>
      </c>
      <c r="R309" s="102">
        <v>17.171041602762841</v>
      </c>
      <c r="S309" s="102">
        <v>16.460314952280239</v>
      </c>
      <c r="T309" s="102">
        <v>17.95075315580905</v>
      </c>
      <c r="U309" s="102">
        <v>15.794192586510425</v>
      </c>
      <c r="V309" s="102">
        <v>15.39582579383905</v>
      </c>
      <c r="W309" s="102">
        <v>16.216295774374679</v>
      </c>
      <c r="X309" s="105"/>
      <c r="Y309" s="105"/>
      <c r="Z309" s="105"/>
      <c r="AA309" s="105"/>
      <c r="AB309" s="105"/>
      <c r="AC309" s="105"/>
      <c r="AD309" s="105"/>
      <c r="AE309" s="105"/>
      <c r="AF309" s="105"/>
      <c r="AG309" s="105"/>
      <c r="AJ309" s="50">
        <v>348.1</v>
      </c>
      <c r="AK309" s="50">
        <v>187</v>
      </c>
      <c r="AL309" s="50">
        <v>161.19999999999999</v>
      </c>
      <c r="AM309" s="50">
        <v>24.5</v>
      </c>
      <c r="AN309" s="50">
        <v>14.5</v>
      </c>
      <c r="AO309" s="50">
        <v>10</v>
      </c>
      <c r="AP309" s="50">
        <v>74.14</v>
      </c>
      <c r="AQ309" s="50">
        <v>78.13</v>
      </c>
      <c r="AR309" s="50">
        <v>70</v>
      </c>
      <c r="AS309" s="50">
        <v>34.770000000000003</v>
      </c>
      <c r="AT309" s="50">
        <v>39.909999999999997</v>
      </c>
      <c r="AU309" s="50">
        <v>29.32</v>
      </c>
      <c r="AV309" s="102">
        <v>469.5</v>
      </c>
      <c r="AW309" s="102">
        <v>239.3</v>
      </c>
      <c r="AX309" s="102">
        <v>230.2</v>
      </c>
      <c r="AY309" s="102">
        <v>70.599999999999994</v>
      </c>
      <c r="AZ309" s="102">
        <v>36.299999999999997</v>
      </c>
      <c r="BA309" s="102">
        <v>34.299999999999997</v>
      </c>
      <c r="BB309" s="102">
        <v>98.5</v>
      </c>
      <c r="BC309" s="102">
        <v>50.7</v>
      </c>
      <c r="BD309" s="102">
        <v>47.8</v>
      </c>
      <c r="BE309" s="102"/>
      <c r="BF309" s="50">
        <v>61.8</v>
      </c>
      <c r="BG309" s="50">
        <v>65.400000000000006</v>
      </c>
      <c r="BH309" s="50">
        <v>58</v>
      </c>
      <c r="BI309" s="50">
        <v>19.3</v>
      </c>
      <c r="BJ309" s="50">
        <v>23.9</v>
      </c>
      <c r="BK309" s="50">
        <v>14.5</v>
      </c>
      <c r="BL309" s="50">
        <v>76.2</v>
      </c>
      <c r="BM309" s="50">
        <v>78.099999999999994</v>
      </c>
      <c r="BN309" s="50">
        <v>74.099999999999994</v>
      </c>
      <c r="BO309" s="50">
        <v>74.14</v>
      </c>
      <c r="BP309" s="50">
        <v>78.13</v>
      </c>
      <c r="BQ309" s="50">
        <v>70</v>
      </c>
      <c r="BR309" s="50">
        <v>34.770000000000003</v>
      </c>
      <c r="BS309" s="50">
        <v>39.909999999999997</v>
      </c>
      <c r="BT309" s="50">
        <v>29.32</v>
      </c>
      <c r="BU309" s="50">
        <v>91.98</v>
      </c>
      <c r="BV309" s="50">
        <v>93.53</v>
      </c>
      <c r="BW309" s="50">
        <v>90.34</v>
      </c>
      <c r="BX309" s="50">
        <v>20.7</v>
      </c>
      <c r="BY309" s="50">
        <v>20.2</v>
      </c>
      <c r="BZ309" s="50">
        <v>21.1</v>
      </c>
      <c r="CA309" s="50">
        <v>20.399999999999999</v>
      </c>
      <c r="CB309" s="50">
        <v>26</v>
      </c>
      <c r="CC309" s="50" t="s">
        <v>1383</v>
      </c>
      <c r="CF309" s="101">
        <v>754497</v>
      </c>
      <c r="CG309" s="101">
        <v>365161</v>
      </c>
      <c r="CH309" s="101">
        <v>389336</v>
      </c>
      <c r="CI309" s="101">
        <v>35247</v>
      </c>
      <c r="CJ309" s="101">
        <v>17954</v>
      </c>
      <c r="CK309" s="101">
        <v>17293</v>
      </c>
      <c r="CL309" s="101">
        <v>37815</v>
      </c>
      <c r="CM309" s="101">
        <v>19558</v>
      </c>
      <c r="CN309" s="101">
        <v>18257</v>
      </c>
      <c r="CO309" s="101">
        <v>41486</v>
      </c>
      <c r="CP309" s="101">
        <v>21312</v>
      </c>
      <c r="CQ309" s="101">
        <v>20174</v>
      </c>
      <c r="CR309" s="101">
        <v>48857</v>
      </c>
      <c r="CS309" s="101">
        <v>24587</v>
      </c>
      <c r="CT309" s="101">
        <v>24270</v>
      </c>
      <c r="CV309" s="103" t="s">
        <v>1383</v>
      </c>
      <c r="CY309" s="104"/>
      <c r="CZ309" s="104"/>
    </row>
    <row r="310" spans="1:104" ht="12.75" x14ac:dyDescent="0.2">
      <c r="A310" s="96" t="s">
        <v>281</v>
      </c>
      <c r="B310" s="97" t="s">
        <v>692</v>
      </c>
      <c r="C310" s="96" t="s">
        <v>1140</v>
      </c>
      <c r="D310" s="50">
        <v>1</v>
      </c>
      <c r="E310" s="50">
        <v>2012</v>
      </c>
      <c r="F310" s="101">
        <v>18400</v>
      </c>
      <c r="G310" s="101">
        <v>5300</v>
      </c>
      <c r="H310" s="101">
        <v>5105.5249999999996</v>
      </c>
      <c r="I310" s="101">
        <v>6166.26</v>
      </c>
      <c r="J310" s="101"/>
      <c r="K310" s="101"/>
      <c r="L310" s="50">
        <v>15.3</v>
      </c>
      <c r="M310" s="50">
        <v>16.399999999999999</v>
      </c>
      <c r="N310" s="50">
        <v>13.7</v>
      </c>
      <c r="O310" s="102">
        <v>38.700000000000003</v>
      </c>
      <c r="P310" s="102" t="s">
        <v>1383</v>
      </c>
      <c r="Q310" s="50" t="s">
        <v>1383</v>
      </c>
      <c r="R310" s="102"/>
      <c r="S310" s="102"/>
      <c r="T310" s="102"/>
      <c r="U310" s="102"/>
      <c r="V310" s="102"/>
      <c r="W310" s="102"/>
      <c r="X310" s="105"/>
      <c r="Y310" s="105"/>
      <c r="Z310" s="105"/>
      <c r="AA310" s="105"/>
      <c r="AB310" s="105"/>
      <c r="AC310" s="105"/>
      <c r="AD310" s="105"/>
      <c r="AE310" s="105"/>
      <c r="AF310" s="105"/>
      <c r="AG310" s="105"/>
      <c r="AJ310" s="50">
        <v>116.8</v>
      </c>
      <c r="AK310" s="50">
        <v>67.2</v>
      </c>
      <c r="AL310" s="50">
        <v>49.7</v>
      </c>
      <c r="AM310" s="50">
        <v>13.6</v>
      </c>
      <c r="AN310" s="50">
        <v>8.3000000000000007</v>
      </c>
      <c r="AO310" s="50">
        <v>5.3</v>
      </c>
      <c r="AP310" s="50">
        <v>68.209999999999994</v>
      </c>
      <c r="AQ310" s="50">
        <v>77.03</v>
      </c>
      <c r="AR310" s="50">
        <v>59.07</v>
      </c>
      <c r="AS310" s="50">
        <v>39.18</v>
      </c>
      <c r="AT310" s="50">
        <v>46.42</v>
      </c>
      <c r="AU310" s="50">
        <v>31.51</v>
      </c>
      <c r="AV310" s="102">
        <v>171.3</v>
      </c>
      <c r="AW310" s="102">
        <v>87.2</v>
      </c>
      <c r="AX310" s="102">
        <v>84.1</v>
      </c>
      <c r="AY310" s="102">
        <v>34.6</v>
      </c>
      <c r="AZ310" s="102">
        <v>17.8</v>
      </c>
      <c r="BA310" s="102">
        <v>16.8</v>
      </c>
      <c r="BB310" s="102">
        <v>40.700000000000003</v>
      </c>
      <c r="BC310" s="102">
        <v>20.9</v>
      </c>
      <c r="BD310" s="102">
        <v>19.8</v>
      </c>
      <c r="BE310" s="102"/>
      <c r="BF310" s="50">
        <v>57.5</v>
      </c>
      <c r="BG310" s="50">
        <v>63.8</v>
      </c>
      <c r="BH310" s="50">
        <v>50.9</v>
      </c>
      <c r="BI310" s="50">
        <v>24</v>
      </c>
      <c r="BJ310" s="50">
        <v>29.2</v>
      </c>
      <c r="BK310" s="50">
        <v>18.5</v>
      </c>
      <c r="BL310" s="50">
        <v>69.3</v>
      </c>
      <c r="BM310" s="50">
        <v>71.7</v>
      </c>
      <c r="BN310" s="50">
        <v>66.7</v>
      </c>
      <c r="BO310" s="50">
        <v>68.209999999999994</v>
      </c>
      <c r="BP310" s="50">
        <v>77.03</v>
      </c>
      <c r="BQ310" s="50">
        <v>59.07</v>
      </c>
      <c r="BR310" s="50">
        <v>39.18</v>
      </c>
      <c r="BS310" s="50">
        <v>46.42</v>
      </c>
      <c r="BT310" s="50">
        <v>31.51</v>
      </c>
      <c r="BU310" s="50">
        <v>84.46</v>
      </c>
      <c r="BV310" s="50">
        <v>89.31</v>
      </c>
      <c r="BW310" s="50">
        <v>79.33</v>
      </c>
      <c r="BX310" s="50">
        <v>29.2</v>
      </c>
      <c r="BY310" s="50" t="s">
        <v>1383</v>
      </c>
      <c r="BZ310" s="50" t="s">
        <v>1383</v>
      </c>
      <c r="CA310" s="50">
        <v>44.3</v>
      </c>
      <c r="CB310" s="50">
        <v>52.5</v>
      </c>
      <c r="CC310" s="50" t="s">
        <v>1383</v>
      </c>
      <c r="CF310" s="101">
        <v>247066</v>
      </c>
      <c r="CG310" s="101">
        <v>121648</v>
      </c>
      <c r="CH310" s="101">
        <v>125418</v>
      </c>
      <c r="CI310" s="101">
        <v>16845</v>
      </c>
      <c r="CJ310" s="101">
        <v>8634</v>
      </c>
      <c r="CK310" s="101">
        <v>8211</v>
      </c>
      <c r="CL310" s="101">
        <v>17535</v>
      </c>
      <c r="CM310" s="101">
        <v>8950</v>
      </c>
      <c r="CN310" s="101">
        <v>8585</v>
      </c>
      <c r="CO310" s="101">
        <v>18146</v>
      </c>
      <c r="CP310" s="101">
        <v>9224</v>
      </c>
      <c r="CQ310" s="101">
        <v>8922</v>
      </c>
      <c r="CR310" s="101">
        <v>20068</v>
      </c>
      <c r="CS310" s="101">
        <v>10080</v>
      </c>
      <c r="CT310" s="101">
        <v>9988</v>
      </c>
      <c r="CV310" s="103" t="s">
        <v>1383</v>
      </c>
      <c r="CY310" s="104"/>
      <c r="CZ310" s="104"/>
    </row>
    <row r="311" spans="1:104" ht="12.75" x14ac:dyDescent="0.2">
      <c r="A311" s="96" t="s">
        <v>282</v>
      </c>
      <c r="B311" s="97" t="s">
        <v>692</v>
      </c>
      <c r="C311" s="96" t="s">
        <v>1141</v>
      </c>
      <c r="D311" s="50">
        <v>2</v>
      </c>
      <c r="E311" s="50">
        <v>2012</v>
      </c>
      <c r="F311" s="101">
        <v>18400</v>
      </c>
      <c r="G311" s="101">
        <v>5300</v>
      </c>
      <c r="H311" s="101">
        <v>5105.5249999999996</v>
      </c>
      <c r="I311" s="101">
        <v>6166.26</v>
      </c>
      <c r="J311" s="101">
        <v>3668.9324999999999</v>
      </c>
      <c r="K311" s="101">
        <v>2497.3274999999999</v>
      </c>
      <c r="L311" s="50">
        <v>15.3</v>
      </c>
      <c r="M311" s="50">
        <v>16.399999999999999</v>
      </c>
      <c r="N311" s="50">
        <v>13.7</v>
      </c>
      <c r="O311" s="102">
        <v>38.700000000000003</v>
      </c>
      <c r="P311" s="102" t="s">
        <v>1383</v>
      </c>
      <c r="Q311" s="50" t="s">
        <v>1383</v>
      </c>
      <c r="R311" s="102">
        <v>17.944159234748504</v>
      </c>
      <c r="S311" s="102">
        <v>19.666378330136169</v>
      </c>
      <c r="T311" s="102">
        <v>15.898704094493526</v>
      </c>
      <c r="U311" s="102">
        <v>15.154781278121396</v>
      </c>
      <c r="V311" s="102">
        <v>17.563926220099578</v>
      </c>
      <c r="W311" s="102">
        <v>12.613069330333598</v>
      </c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J311" s="50">
        <v>116.8</v>
      </c>
      <c r="AK311" s="50">
        <v>67.2</v>
      </c>
      <c r="AL311" s="50">
        <v>49.7</v>
      </c>
      <c r="AM311" s="50">
        <v>13.6</v>
      </c>
      <c r="AN311" s="50">
        <v>8.3000000000000007</v>
      </c>
      <c r="AO311" s="50">
        <v>5.3</v>
      </c>
      <c r="AP311" s="50">
        <v>68.209999999999994</v>
      </c>
      <c r="AQ311" s="50">
        <v>77.03</v>
      </c>
      <c r="AR311" s="50">
        <v>59.07</v>
      </c>
      <c r="AS311" s="50">
        <v>39.18</v>
      </c>
      <c r="AT311" s="50">
        <v>46.42</v>
      </c>
      <c r="AU311" s="50">
        <v>31.51</v>
      </c>
      <c r="AV311" s="102">
        <v>171.3</v>
      </c>
      <c r="AW311" s="102">
        <v>87.2</v>
      </c>
      <c r="AX311" s="102">
        <v>84.1</v>
      </c>
      <c r="AY311" s="102">
        <v>34.6</v>
      </c>
      <c r="AZ311" s="102">
        <v>17.8</v>
      </c>
      <c r="BA311" s="102">
        <v>16.8</v>
      </c>
      <c r="BB311" s="102">
        <v>40.700000000000003</v>
      </c>
      <c r="BC311" s="102">
        <v>20.9</v>
      </c>
      <c r="BD311" s="102">
        <v>19.8</v>
      </c>
      <c r="BE311" s="102"/>
      <c r="BF311" s="50">
        <v>57.5</v>
      </c>
      <c r="BG311" s="50">
        <v>63.8</v>
      </c>
      <c r="BH311" s="50">
        <v>50.9</v>
      </c>
      <c r="BI311" s="50">
        <v>24</v>
      </c>
      <c r="BJ311" s="50">
        <v>29.2</v>
      </c>
      <c r="BK311" s="50">
        <v>18.5</v>
      </c>
      <c r="BL311" s="50">
        <v>69.3</v>
      </c>
      <c r="BM311" s="50">
        <v>71.7</v>
      </c>
      <c r="BN311" s="50">
        <v>66.7</v>
      </c>
      <c r="BO311" s="50">
        <v>68.209999999999994</v>
      </c>
      <c r="BP311" s="50">
        <v>77.03</v>
      </c>
      <c r="BQ311" s="50">
        <v>59.07</v>
      </c>
      <c r="BR311" s="50">
        <v>39.18</v>
      </c>
      <c r="BS311" s="50">
        <v>46.42</v>
      </c>
      <c r="BT311" s="50">
        <v>31.51</v>
      </c>
      <c r="BU311" s="50">
        <v>84.46</v>
      </c>
      <c r="BV311" s="50">
        <v>89.31</v>
      </c>
      <c r="BW311" s="50">
        <v>79.33</v>
      </c>
      <c r="BX311" s="50">
        <v>29.2</v>
      </c>
      <c r="BY311" s="50" t="s">
        <v>1383</v>
      </c>
      <c r="BZ311" s="50" t="s">
        <v>1383</v>
      </c>
      <c r="CA311" s="50">
        <v>44.3</v>
      </c>
      <c r="CB311" s="50">
        <v>52.5</v>
      </c>
      <c r="CC311" s="50" t="s">
        <v>1383</v>
      </c>
      <c r="CF311" s="101">
        <v>247066</v>
      </c>
      <c r="CG311" s="101">
        <v>121648</v>
      </c>
      <c r="CH311" s="101">
        <v>125418</v>
      </c>
      <c r="CI311" s="101">
        <v>16845</v>
      </c>
      <c r="CJ311" s="101">
        <v>8634</v>
      </c>
      <c r="CK311" s="101">
        <v>8211</v>
      </c>
      <c r="CL311" s="101">
        <v>17535</v>
      </c>
      <c r="CM311" s="101">
        <v>8950</v>
      </c>
      <c r="CN311" s="101">
        <v>8585</v>
      </c>
      <c r="CO311" s="101">
        <v>18146</v>
      </c>
      <c r="CP311" s="101">
        <v>9224</v>
      </c>
      <c r="CQ311" s="101">
        <v>8922</v>
      </c>
      <c r="CR311" s="101">
        <v>20068</v>
      </c>
      <c r="CS311" s="101">
        <v>10080</v>
      </c>
      <c r="CT311" s="101">
        <v>9988</v>
      </c>
      <c r="CV311" s="103" t="s">
        <v>1383</v>
      </c>
      <c r="CY311" s="104"/>
      <c r="CZ311" s="104"/>
    </row>
    <row r="312" spans="1:104" ht="12.75" x14ac:dyDescent="0.2">
      <c r="A312" s="96" t="s">
        <v>283</v>
      </c>
      <c r="B312" s="97" t="s">
        <v>693</v>
      </c>
      <c r="C312" s="96" t="s">
        <v>1142</v>
      </c>
      <c r="D312" s="50">
        <v>1</v>
      </c>
      <c r="E312" s="50">
        <v>2012</v>
      </c>
      <c r="F312" s="101">
        <v>22600</v>
      </c>
      <c r="G312" s="101">
        <v>5300</v>
      </c>
      <c r="H312" s="101">
        <v>5201.8725000000004</v>
      </c>
      <c r="I312" s="101">
        <v>7583.7300000000005</v>
      </c>
      <c r="J312" s="101"/>
      <c r="K312" s="101"/>
      <c r="L312" s="50">
        <v>17.5</v>
      </c>
      <c r="M312" s="50">
        <v>19.899999999999999</v>
      </c>
      <c r="N312" s="50">
        <v>15</v>
      </c>
      <c r="O312" s="102">
        <v>49</v>
      </c>
      <c r="P312" s="102" t="s">
        <v>1383</v>
      </c>
      <c r="Q312" s="50" t="s">
        <v>1383</v>
      </c>
      <c r="R312" s="102"/>
      <c r="S312" s="102"/>
      <c r="T312" s="102"/>
      <c r="U312" s="102"/>
      <c r="V312" s="102"/>
      <c r="W312" s="102"/>
      <c r="X312" s="105"/>
      <c r="Y312" s="105"/>
      <c r="Z312" s="105"/>
      <c r="AA312" s="105"/>
      <c r="AB312" s="105"/>
      <c r="AC312" s="105"/>
      <c r="AD312" s="105"/>
      <c r="AE312" s="105"/>
      <c r="AF312" s="105"/>
      <c r="AG312" s="105"/>
      <c r="AJ312" s="50">
        <v>124.1</v>
      </c>
      <c r="AK312" s="50">
        <v>63.9</v>
      </c>
      <c r="AL312" s="50">
        <v>60.2</v>
      </c>
      <c r="AM312" s="50">
        <v>10.9</v>
      </c>
      <c r="AN312" s="50">
        <v>5.9</v>
      </c>
      <c r="AO312" s="50">
        <v>4.9000000000000004</v>
      </c>
      <c r="AP312" s="50">
        <v>71.66</v>
      </c>
      <c r="AQ312" s="50">
        <v>75.47</v>
      </c>
      <c r="AR312" s="50">
        <v>68.010000000000005</v>
      </c>
      <c r="AS312" s="50">
        <v>34.72</v>
      </c>
      <c r="AT312" s="50">
        <v>36.86</v>
      </c>
      <c r="AU312" s="50">
        <v>32.46</v>
      </c>
      <c r="AV312" s="102">
        <v>173.1</v>
      </c>
      <c r="AW312" s="102">
        <v>84.7</v>
      </c>
      <c r="AX312" s="102">
        <v>88.5</v>
      </c>
      <c r="AY312" s="102">
        <v>31.3</v>
      </c>
      <c r="AZ312" s="102">
        <v>16.100000000000001</v>
      </c>
      <c r="BA312" s="102">
        <v>15.2</v>
      </c>
      <c r="BB312" s="102">
        <v>39.799999999999997</v>
      </c>
      <c r="BC312" s="102">
        <v>20.3</v>
      </c>
      <c r="BD312" s="102">
        <v>19.5</v>
      </c>
      <c r="BE312" s="102"/>
      <c r="BF312" s="50">
        <v>58.6</v>
      </c>
      <c r="BG312" s="50">
        <v>59.8</v>
      </c>
      <c r="BH312" s="50">
        <v>57.5</v>
      </c>
      <c r="BI312" s="50">
        <v>17.7</v>
      </c>
      <c r="BJ312" s="50">
        <v>18.2</v>
      </c>
      <c r="BK312" s="50">
        <v>17.3</v>
      </c>
      <c r="BL312" s="50">
        <v>70.2</v>
      </c>
      <c r="BM312" s="50">
        <v>67.3</v>
      </c>
      <c r="BN312" s="50">
        <v>73.099999999999994</v>
      </c>
      <c r="BO312" s="50">
        <v>71.66</v>
      </c>
      <c r="BP312" s="50">
        <v>75.47</v>
      </c>
      <c r="BQ312" s="50">
        <v>68.010000000000005</v>
      </c>
      <c r="BR312" s="50">
        <v>34.72</v>
      </c>
      <c r="BS312" s="50">
        <v>36.86</v>
      </c>
      <c r="BT312" s="50">
        <v>32.46</v>
      </c>
      <c r="BU312" s="50">
        <v>89.2</v>
      </c>
      <c r="BV312" s="50">
        <v>89.68</v>
      </c>
      <c r="BW312" s="50">
        <v>88.7</v>
      </c>
      <c r="BX312" s="50">
        <v>29.4</v>
      </c>
      <c r="BY312" s="50" t="s">
        <v>1383</v>
      </c>
      <c r="BZ312" s="50" t="s">
        <v>1383</v>
      </c>
      <c r="CA312" s="50">
        <v>31.7</v>
      </c>
      <c r="CB312" s="50">
        <v>39.299999999999997</v>
      </c>
      <c r="CC312" s="50" t="s">
        <v>1383</v>
      </c>
      <c r="CF312" s="101">
        <v>266540</v>
      </c>
      <c r="CG312" s="101">
        <v>125372</v>
      </c>
      <c r="CH312" s="101">
        <v>141168</v>
      </c>
      <c r="CI312" s="101">
        <v>16372</v>
      </c>
      <c r="CJ312" s="101">
        <v>8397</v>
      </c>
      <c r="CK312" s="101">
        <v>7975</v>
      </c>
      <c r="CL312" s="101">
        <v>16220</v>
      </c>
      <c r="CM312" s="101">
        <v>8194</v>
      </c>
      <c r="CN312" s="101">
        <v>8026</v>
      </c>
      <c r="CO312" s="101">
        <v>17333</v>
      </c>
      <c r="CP312" s="101">
        <v>8571</v>
      </c>
      <c r="CQ312" s="101">
        <v>8762</v>
      </c>
      <c r="CR312" s="101">
        <v>19938</v>
      </c>
      <c r="CS312" s="101">
        <v>9844</v>
      </c>
      <c r="CT312" s="101">
        <v>10094</v>
      </c>
      <c r="CV312" s="103" t="s">
        <v>1383</v>
      </c>
      <c r="CY312" s="104"/>
      <c r="CZ312" s="104"/>
    </row>
    <row r="313" spans="1:104" ht="12.75" x14ac:dyDescent="0.2">
      <c r="A313" s="96" t="s">
        <v>284</v>
      </c>
      <c r="B313" s="97" t="s">
        <v>693</v>
      </c>
      <c r="C313" s="96" t="s">
        <v>1143</v>
      </c>
      <c r="D313" s="50">
        <v>2</v>
      </c>
      <c r="E313" s="50">
        <v>2012</v>
      </c>
      <c r="F313" s="101">
        <v>22600</v>
      </c>
      <c r="G313" s="101">
        <v>5300</v>
      </c>
      <c r="H313" s="101">
        <v>5201.8725000000004</v>
      </c>
      <c r="I313" s="101">
        <v>7583.7300000000005</v>
      </c>
      <c r="J313" s="101">
        <v>4545.3725000000004</v>
      </c>
      <c r="K313" s="101">
        <v>3038.3575000000001</v>
      </c>
      <c r="L313" s="50">
        <v>17.5</v>
      </c>
      <c r="M313" s="50">
        <v>19.899999999999999</v>
      </c>
      <c r="N313" s="50">
        <v>15</v>
      </c>
      <c r="O313" s="102">
        <v>49</v>
      </c>
      <c r="P313" s="102" t="s">
        <v>1383</v>
      </c>
      <c r="Q313" s="50" t="s">
        <v>1383</v>
      </c>
      <c r="R313" s="102">
        <v>21.344959019470444</v>
      </c>
      <c r="S313" s="102">
        <v>24.916059084866216</v>
      </c>
      <c r="T313" s="102">
        <v>17.576343682950352</v>
      </c>
      <c r="U313" s="102">
        <v>19.04025560645524</v>
      </c>
      <c r="V313" s="102">
        <v>22.34506357128917</v>
      </c>
      <c r="W313" s="102">
        <v>15.590714917963389</v>
      </c>
      <c r="X313" s="105"/>
      <c r="Y313" s="105"/>
      <c r="Z313" s="105"/>
      <c r="AA313" s="105"/>
      <c r="AB313" s="105"/>
      <c r="AC313" s="105"/>
      <c r="AD313" s="105"/>
      <c r="AE313" s="105"/>
      <c r="AF313" s="105"/>
      <c r="AG313" s="105"/>
      <c r="AJ313" s="50">
        <v>124.1</v>
      </c>
      <c r="AK313" s="50">
        <v>63.9</v>
      </c>
      <c r="AL313" s="50">
        <v>60.2</v>
      </c>
      <c r="AM313" s="50">
        <v>10.9</v>
      </c>
      <c r="AN313" s="50">
        <v>5.9</v>
      </c>
      <c r="AO313" s="50">
        <v>4.9000000000000004</v>
      </c>
      <c r="AP313" s="50">
        <v>71.66</v>
      </c>
      <c r="AQ313" s="50">
        <v>75.47</v>
      </c>
      <c r="AR313" s="50">
        <v>68.010000000000005</v>
      </c>
      <c r="AS313" s="50">
        <v>34.72</v>
      </c>
      <c r="AT313" s="50">
        <v>36.86</v>
      </c>
      <c r="AU313" s="50">
        <v>32.46</v>
      </c>
      <c r="AV313" s="102">
        <v>173.1</v>
      </c>
      <c r="AW313" s="102">
        <v>84.7</v>
      </c>
      <c r="AX313" s="102">
        <v>88.5</v>
      </c>
      <c r="AY313" s="102">
        <v>31.3</v>
      </c>
      <c r="AZ313" s="102">
        <v>16.100000000000001</v>
      </c>
      <c r="BA313" s="102">
        <v>15.2</v>
      </c>
      <c r="BB313" s="102">
        <v>39.799999999999997</v>
      </c>
      <c r="BC313" s="102">
        <v>20.3</v>
      </c>
      <c r="BD313" s="102">
        <v>19.5</v>
      </c>
      <c r="BE313" s="102"/>
      <c r="BF313" s="50">
        <v>58.6</v>
      </c>
      <c r="BG313" s="50">
        <v>59.8</v>
      </c>
      <c r="BH313" s="50">
        <v>57.5</v>
      </c>
      <c r="BI313" s="50">
        <v>17.7</v>
      </c>
      <c r="BJ313" s="50">
        <v>18.2</v>
      </c>
      <c r="BK313" s="50">
        <v>17.3</v>
      </c>
      <c r="BL313" s="50">
        <v>70.2</v>
      </c>
      <c r="BM313" s="50">
        <v>67.3</v>
      </c>
      <c r="BN313" s="50">
        <v>73.099999999999994</v>
      </c>
      <c r="BO313" s="50">
        <v>71.66</v>
      </c>
      <c r="BP313" s="50">
        <v>75.47</v>
      </c>
      <c r="BQ313" s="50">
        <v>68.010000000000005</v>
      </c>
      <c r="BR313" s="50">
        <v>34.72</v>
      </c>
      <c r="BS313" s="50">
        <v>36.86</v>
      </c>
      <c r="BT313" s="50">
        <v>32.46</v>
      </c>
      <c r="BU313" s="50">
        <v>89.2</v>
      </c>
      <c r="BV313" s="50">
        <v>89.68</v>
      </c>
      <c r="BW313" s="50">
        <v>88.7</v>
      </c>
      <c r="BX313" s="50">
        <v>29.4</v>
      </c>
      <c r="BY313" s="50" t="s">
        <v>1383</v>
      </c>
      <c r="BZ313" s="50" t="s">
        <v>1383</v>
      </c>
      <c r="CA313" s="50">
        <v>31.7</v>
      </c>
      <c r="CB313" s="50">
        <v>39.299999999999997</v>
      </c>
      <c r="CC313" s="50" t="s">
        <v>1383</v>
      </c>
      <c r="CF313" s="101">
        <v>266540</v>
      </c>
      <c r="CG313" s="101">
        <v>125372</v>
      </c>
      <c r="CH313" s="101">
        <v>141168</v>
      </c>
      <c r="CI313" s="101">
        <v>16372</v>
      </c>
      <c r="CJ313" s="101">
        <v>8397</v>
      </c>
      <c r="CK313" s="101">
        <v>7975</v>
      </c>
      <c r="CL313" s="101">
        <v>16220</v>
      </c>
      <c r="CM313" s="101">
        <v>8194</v>
      </c>
      <c r="CN313" s="101">
        <v>8026</v>
      </c>
      <c r="CO313" s="101">
        <v>17333</v>
      </c>
      <c r="CP313" s="101">
        <v>8571</v>
      </c>
      <c r="CQ313" s="101">
        <v>8762</v>
      </c>
      <c r="CR313" s="101">
        <v>19938</v>
      </c>
      <c r="CS313" s="101">
        <v>9844</v>
      </c>
      <c r="CT313" s="101">
        <v>10094</v>
      </c>
      <c r="CV313" s="103" t="s">
        <v>1383</v>
      </c>
      <c r="CY313" s="104"/>
      <c r="CZ313" s="104"/>
    </row>
    <row r="314" spans="1:104" ht="12.75" x14ac:dyDescent="0.2">
      <c r="A314" s="96" t="s">
        <v>1333</v>
      </c>
      <c r="B314" s="97" t="s">
        <v>1369</v>
      </c>
      <c r="C314" s="96" t="s">
        <v>1144</v>
      </c>
      <c r="D314" s="50">
        <v>0</v>
      </c>
      <c r="E314" s="50">
        <v>2012</v>
      </c>
      <c r="F314" s="101">
        <v>701200</v>
      </c>
      <c r="G314" s="101">
        <v>189100</v>
      </c>
      <c r="H314" s="101">
        <v>182377.2825</v>
      </c>
      <c r="I314" s="101">
        <v>218490.0025</v>
      </c>
      <c r="J314" s="101"/>
      <c r="K314" s="101"/>
      <c r="L314" s="50">
        <v>7</v>
      </c>
      <c r="M314" s="50">
        <v>7.6</v>
      </c>
      <c r="N314" s="50">
        <v>6.4</v>
      </c>
      <c r="O314" s="102">
        <v>22.7</v>
      </c>
      <c r="P314" s="102">
        <v>22.3</v>
      </c>
      <c r="Q314" s="50">
        <v>23.2</v>
      </c>
      <c r="R314" s="102"/>
      <c r="S314" s="102"/>
      <c r="T314" s="102"/>
      <c r="U314" s="102"/>
      <c r="V314" s="102"/>
      <c r="W314" s="102"/>
      <c r="X314" s="105"/>
      <c r="Y314" s="105"/>
      <c r="Z314" s="105"/>
      <c r="AA314" s="105"/>
      <c r="AB314" s="105"/>
      <c r="AC314" s="105"/>
      <c r="AD314" s="105"/>
      <c r="AE314" s="105"/>
      <c r="AF314" s="105"/>
      <c r="AG314" s="105"/>
      <c r="AJ314" s="50">
        <v>9586.5</v>
      </c>
      <c r="AK314" s="50">
        <v>5370.8</v>
      </c>
      <c r="AL314" s="50">
        <v>4215.7</v>
      </c>
      <c r="AM314" s="50">
        <v>833.9</v>
      </c>
      <c r="AN314" s="50">
        <v>486.9</v>
      </c>
      <c r="AO314" s="50">
        <v>347.1</v>
      </c>
      <c r="AP314" s="50">
        <v>64.22</v>
      </c>
      <c r="AQ314" s="50">
        <v>72.09</v>
      </c>
      <c r="AR314" s="50">
        <v>56.37</v>
      </c>
      <c r="AS314" s="50">
        <v>30.86</v>
      </c>
      <c r="AT314" s="50">
        <v>35.270000000000003</v>
      </c>
      <c r="AU314" s="50">
        <v>26.25</v>
      </c>
      <c r="AV314" s="102">
        <v>14928.3</v>
      </c>
      <c r="AW314" s="102">
        <v>7449.8</v>
      </c>
      <c r="AX314" s="102">
        <v>7478.5</v>
      </c>
      <c r="AY314" s="102">
        <v>2702.7</v>
      </c>
      <c r="AZ314" s="102">
        <v>1380.3</v>
      </c>
      <c r="BA314" s="102">
        <v>1322.4</v>
      </c>
      <c r="BB314" s="102">
        <v>3373.9</v>
      </c>
      <c r="BC314" s="102">
        <v>1729.4</v>
      </c>
      <c r="BD314" s="102">
        <v>1644.5</v>
      </c>
      <c r="BE314" s="102"/>
      <c r="BF314" s="50">
        <v>59.5</v>
      </c>
      <c r="BG314" s="50">
        <v>66.5</v>
      </c>
      <c r="BH314" s="50">
        <v>52.6</v>
      </c>
      <c r="BI314" s="50">
        <v>23.9</v>
      </c>
      <c r="BJ314" s="50">
        <v>27.4</v>
      </c>
      <c r="BK314" s="50">
        <v>20.2</v>
      </c>
      <c r="BL314" s="50">
        <v>72</v>
      </c>
      <c r="BM314" s="50">
        <v>77.900000000000006</v>
      </c>
      <c r="BN314" s="50">
        <v>65.900000000000006</v>
      </c>
      <c r="BO314" s="50">
        <v>64.22</v>
      </c>
      <c r="BP314" s="50">
        <v>72.09</v>
      </c>
      <c r="BQ314" s="50">
        <v>56.37</v>
      </c>
      <c r="BR314" s="50">
        <v>30.86</v>
      </c>
      <c r="BS314" s="50">
        <v>35.270000000000003</v>
      </c>
      <c r="BT314" s="50">
        <v>26.25</v>
      </c>
      <c r="BU314" s="50">
        <v>78.489999999999995</v>
      </c>
      <c r="BV314" s="50">
        <v>85.63</v>
      </c>
      <c r="BW314" s="50">
        <v>70.98</v>
      </c>
      <c r="BX314" s="50">
        <v>20.399999999999999</v>
      </c>
      <c r="BY314" s="50">
        <v>18.2</v>
      </c>
      <c r="BZ314" s="50">
        <v>22.7</v>
      </c>
      <c r="CA314" s="50">
        <v>17.5</v>
      </c>
      <c r="CB314" s="50">
        <v>18.5</v>
      </c>
      <c r="CC314" s="50">
        <v>16.600000000000001</v>
      </c>
      <c r="CF314" s="101">
        <v>21355849</v>
      </c>
      <c r="CG314" s="101">
        <v>10394402</v>
      </c>
      <c r="CH314" s="101">
        <v>10961447</v>
      </c>
      <c r="CI314" s="101">
        <v>1152298</v>
      </c>
      <c r="CJ314" s="101">
        <v>589430</v>
      </c>
      <c r="CK314" s="101">
        <v>562868</v>
      </c>
      <c r="CL314" s="101">
        <v>1583903</v>
      </c>
      <c r="CM314" s="101">
        <v>807585</v>
      </c>
      <c r="CN314" s="101">
        <v>776318</v>
      </c>
      <c r="CO314" s="101">
        <v>1623149</v>
      </c>
      <c r="CP314" s="101">
        <v>832256</v>
      </c>
      <c r="CQ314" s="101">
        <v>790893</v>
      </c>
      <c r="CR314" s="101">
        <v>1754045</v>
      </c>
      <c r="CS314" s="101">
        <v>899011</v>
      </c>
      <c r="CT314" s="101">
        <v>855034</v>
      </c>
      <c r="CV314" s="103">
        <v>41.7</v>
      </c>
      <c r="CY314" s="104"/>
      <c r="CZ314" s="104"/>
    </row>
    <row r="315" spans="1:104" ht="12.75" x14ac:dyDescent="0.2">
      <c r="A315" s="96" t="s">
        <v>285</v>
      </c>
      <c r="B315" s="97" t="s">
        <v>694</v>
      </c>
      <c r="C315" s="96" t="s">
        <v>1145</v>
      </c>
      <c r="D315" s="50">
        <v>1</v>
      </c>
      <c r="E315" s="50">
        <v>2012</v>
      </c>
      <c r="F315" s="101">
        <v>161300</v>
      </c>
      <c r="G315" s="101">
        <v>43100</v>
      </c>
      <c r="H315" s="101">
        <v>40740.657500000001</v>
      </c>
      <c r="I315" s="101">
        <v>48650.474999999999</v>
      </c>
      <c r="J315" s="101"/>
      <c r="K315" s="101"/>
      <c r="L315" s="50">
        <v>6.9</v>
      </c>
      <c r="M315" s="50">
        <v>7.1</v>
      </c>
      <c r="N315" s="50">
        <v>6.7</v>
      </c>
      <c r="O315" s="102">
        <v>23.7</v>
      </c>
      <c r="P315" s="102">
        <v>24.2</v>
      </c>
      <c r="Q315" s="50">
        <v>23</v>
      </c>
      <c r="R315" s="102"/>
      <c r="S315" s="102"/>
      <c r="T315" s="102"/>
      <c r="U315" s="102"/>
      <c r="V315" s="102"/>
      <c r="W315" s="102"/>
      <c r="X315" s="105"/>
      <c r="Y315" s="105"/>
      <c r="Z315" s="105"/>
      <c r="AA315" s="105"/>
      <c r="AB315" s="105"/>
      <c r="AC315" s="105"/>
      <c r="AD315" s="105"/>
      <c r="AE315" s="105"/>
      <c r="AF315" s="105"/>
      <c r="AG315" s="105"/>
      <c r="AJ315" s="50">
        <v>2274.5</v>
      </c>
      <c r="AK315" s="50">
        <v>1267.5999999999999</v>
      </c>
      <c r="AL315" s="50">
        <v>1006.9</v>
      </c>
      <c r="AM315" s="50">
        <v>182.1</v>
      </c>
      <c r="AN315" s="50">
        <v>105.2</v>
      </c>
      <c r="AO315" s="50">
        <v>76.900000000000006</v>
      </c>
      <c r="AP315" s="50">
        <v>62.1</v>
      </c>
      <c r="AQ315" s="50">
        <v>69.260000000000005</v>
      </c>
      <c r="AR315" s="50">
        <v>54.94</v>
      </c>
      <c r="AS315" s="50">
        <v>27.38</v>
      </c>
      <c r="AT315" s="50">
        <v>30.92</v>
      </c>
      <c r="AU315" s="50">
        <v>23.68</v>
      </c>
      <c r="AV315" s="102">
        <v>3662.9</v>
      </c>
      <c r="AW315" s="102">
        <v>1830.3</v>
      </c>
      <c r="AX315" s="102">
        <v>1832.6</v>
      </c>
      <c r="AY315" s="102">
        <v>665</v>
      </c>
      <c r="AZ315" s="102">
        <v>340.1</v>
      </c>
      <c r="BA315" s="102">
        <v>324.89999999999998</v>
      </c>
      <c r="BB315" s="102">
        <v>847.8</v>
      </c>
      <c r="BC315" s="102">
        <v>433.7</v>
      </c>
      <c r="BD315" s="102">
        <v>414.2</v>
      </c>
      <c r="BE315" s="102"/>
      <c r="BF315" s="50">
        <v>57.7</v>
      </c>
      <c r="BG315" s="50">
        <v>64.2</v>
      </c>
      <c r="BH315" s="50">
        <v>51.2</v>
      </c>
      <c r="BI315" s="50">
        <v>20.9</v>
      </c>
      <c r="BJ315" s="50">
        <v>23.4</v>
      </c>
      <c r="BK315" s="50">
        <v>18.2</v>
      </c>
      <c r="BL315" s="50">
        <v>71.099999999999994</v>
      </c>
      <c r="BM315" s="50">
        <v>76.5</v>
      </c>
      <c r="BN315" s="50">
        <v>65.5</v>
      </c>
      <c r="BO315" s="50">
        <v>62.1</v>
      </c>
      <c r="BP315" s="50">
        <v>69.260000000000005</v>
      </c>
      <c r="BQ315" s="50">
        <v>54.94</v>
      </c>
      <c r="BR315" s="50">
        <v>27.38</v>
      </c>
      <c r="BS315" s="50">
        <v>30.92</v>
      </c>
      <c r="BT315" s="50">
        <v>23.68</v>
      </c>
      <c r="BU315" s="50">
        <v>76.849999999999994</v>
      </c>
      <c r="BV315" s="50">
        <v>82.57</v>
      </c>
      <c r="BW315" s="50">
        <v>70.87</v>
      </c>
      <c r="BX315" s="50">
        <v>21</v>
      </c>
      <c r="BY315" s="50">
        <v>19.100000000000001</v>
      </c>
      <c r="BZ315" s="50">
        <v>22.9</v>
      </c>
      <c r="CA315" s="50">
        <v>18</v>
      </c>
      <c r="CB315" s="50">
        <v>18.3</v>
      </c>
      <c r="CC315" s="50">
        <v>17.7</v>
      </c>
      <c r="CF315" s="101">
        <v>5231975</v>
      </c>
      <c r="CG315" s="101">
        <v>2552252</v>
      </c>
      <c r="CH315" s="101">
        <v>2679723</v>
      </c>
      <c r="CI315" s="101">
        <v>284077</v>
      </c>
      <c r="CJ315" s="101">
        <v>145542</v>
      </c>
      <c r="CK315" s="101">
        <v>138535</v>
      </c>
      <c r="CL315" s="101">
        <v>395319</v>
      </c>
      <c r="CM315" s="101">
        <v>201253</v>
      </c>
      <c r="CN315" s="101">
        <v>194066</v>
      </c>
      <c r="CO315" s="101">
        <v>410157</v>
      </c>
      <c r="CP315" s="101">
        <v>209108</v>
      </c>
      <c r="CQ315" s="101">
        <v>201049</v>
      </c>
      <c r="CR315" s="101">
        <v>441233</v>
      </c>
      <c r="CS315" s="101">
        <v>226728</v>
      </c>
      <c r="CT315" s="101">
        <v>214505</v>
      </c>
      <c r="CV315" s="103">
        <v>31.8</v>
      </c>
      <c r="CY315" s="104"/>
      <c r="CZ315" s="104"/>
    </row>
    <row r="316" spans="1:104" ht="12.75" x14ac:dyDescent="0.2">
      <c r="A316" s="96" t="s">
        <v>286</v>
      </c>
      <c r="B316" s="97" t="s">
        <v>695</v>
      </c>
      <c r="C316" s="96" t="s">
        <v>1146</v>
      </c>
      <c r="D316" s="50">
        <v>2</v>
      </c>
      <c r="E316" s="50">
        <v>2012</v>
      </c>
      <c r="F316" s="101">
        <v>57700</v>
      </c>
      <c r="G316" s="101">
        <v>14900</v>
      </c>
      <c r="H316" s="101">
        <v>14740.157500000001</v>
      </c>
      <c r="I316" s="101">
        <v>16926.7575</v>
      </c>
      <c r="J316" s="101">
        <v>9699.6075000000001</v>
      </c>
      <c r="K316" s="101">
        <v>7227.15</v>
      </c>
      <c r="L316" s="50">
        <v>4.5</v>
      </c>
      <c r="M316" s="50">
        <v>4.7</v>
      </c>
      <c r="N316" s="50">
        <v>4.4000000000000004</v>
      </c>
      <c r="O316" s="102">
        <v>16</v>
      </c>
      <c r="P316" s="102">
        <v>15.1</v>
      </c>
      <c r="Q316" s="50">
        <v>17.2</v>
      </c>
      <c r="R316" s="102">
        <v>4.663527568329032</v>
      </c>
      <c r="S316" s="102">
        <v>4.9751639511088817</v>
      </c>
      <c r="T316" s="102">
        <v>4.3018795451405909</v>
      </c>
      <c r="U316" s="102">
        <v>3.866065596426989</v>
      </c>
      <c r="V316" s="102">
        <v>4.3323577689687909</v>
      </c>
      <c r="W316" s="102">
        <v>3.3780958750739045</v>
      </c>
      <c r="X316" s="105"/>
      <c r="Y316" s="105"/>
      <c r="Z316" s="105"/>
      <c r="AA316" s="105"/>
      <c r="AB316" s="105"/>
      <c r="AC316" s="105"/>
      <c r="AD316" s="105"/>
      <c r="AE316" s="105"/>
      <c r="AF316" s="105"/>
      <c r="AG316" s="105"/>
      <c r="AJ316" s="50">
        <v>1229.0999999999999</v>
      </c>
      <c r="AK316" s="50">
        <v>670.5</v>
      </c>
      <c r="AL316" s="50">
        <v>558.6</v>
      </c>
      <c r="AM316" s="50">
        <v>93.2</v>
      </c>
      <c r="AN316" s="50">
        <v>53.6</v>
      </c>
      <c r="AO316" s="50">
        <v>39.5</v>
      </c>
      <c r="AP316" s="50">
        <v>64.680000000000007</v>
      </c>
      <c r="AQ316" s="50">
        <v>70.680000000000007</v>
      </c>
      <c r="AR316" s="50">
        <v>58.7</v>
      </c>
      <c r="AS316" s="50">
        <v>26.53</v>
      </c>
      <c r="AT316" s="50">
        <v>29.92</v>
      </c>
      <c r="AU316" s="50">
        <v>23</v>
      </c>
      <c r="AV316" s="102">
        <v>1900.3</v>
      </c>
      <c r="AW316" s="102">
        <v>948.7</v>
      </c>
      <c r="AX316" s="102">
        <v>951.6</v>
      </c>
      <c r="AY316" s="102">
        <v>351.1</v>
      </c>
      <c r="AZ316" s="102">
        <v>179.3</v>
      </c>
      <c r="BA316" s="102">
        <v>171.8</v>
      </c>
      <c r="BB316" s="102">
        <v>437.8</v>
      </c>
      <c r="BC316" s="102">
        <v>223.9</v>
      </c>
      <c r="BD316" s="102">
        <v>213.9</v>
      </c>
      <c r="BE316" s="102"/>
      <c r="BF316" s="50">
        <v>61.6</v>
      </c>
      <c r="BG316" s="50">
        <v>67.3</v>
      </c>
      <c r="BH316" s="50">
        <v>56</v>
      </c>
      <c r="BI316" s="50">
        <v>22.3</v>
      </c>
      <c r="BJ316" s="50">
        <v>25.4</v>
      </c>
      <c r="BK316" s="50">
        <v>19.100000000000001</v>
      </c>
      <c r="BL316" s="50">
        <v>79</v>
      </c>
      <c r="BM316" s="50">
        <v>82.7</v>
      </c>
      <c r="BN316" s="50">
        <v>75.099999999999994</v>
      </c>
      <c r="BO316" s="50">
        <v>64.680000000000007</v>
      </c>
      <c r="BP316" s="50">
        <v>70.680000000000007</v>
      </c>
      <c r="BQ316" s="50">
        <v>58.7</v>
      </c>
      <c r="BR316" s="50">
        <v>26.53</v>
      </c>
      <c r="BS316" s="50">
        <v>29.92</v>
      </c>
      <c r="BT316" s="50">
        <v>23</v>
      </c>
      <c r="BU316" s="50">
        <v>82.9</v>
      </c>
      <c r="BV316" s="50">
        <v>87.08</v>
      </c>
      <c r="BW316" s="50">
        <v>78.53</v>
      </c>
      <c r="BX316" s="50">
        <v>14.6</v>
      </c>
      <c r="BY316" s="50">
        <v>11.3</v>
      </c>
      <c r="BZ316" s="50">
        <v>18.100000000000001</v>
      </c>
      <c r="CA316" s="50">
        <v>14.7</v>
      </c>
      <c r="CB316" s="50">
        <v>14.6</v>
      </c>
      <c r="CC316" s="50">
        <v>14.8</v>
      </c>
      <c r="CF316" s="101">
        <v>2712188</v>
      </c>
      <c r="CG316" s="101">
        <v>1320418</v>
      </c>
      <c r="CH316" s="101">
        <v>1391770</v>
      </c>
      <c r="CI316" s="101">
        <v>151576</v>
      </c>
      <c r="CJ316" s="101">
        <v>77640</v>
      </c>
      <c r="CK316" s="101">
        <v>73936</v>
      </c>
      <c r="CL316" s="101">
        <v>207370</v>
      </c>
      <c r="CM316" s="101">
        <v>104892</v>
      </c>
      <c r="CN316" s="101">
        <v>102478</v>
      </c>
      <c r="CO316" s="101">
        <v>213326</v>
      </c>
      <c r="CP316" s="101">
        <v>108892</v>
      </c>
      <c r="CQ316" s="101">
        <v>104434</v>
      </c>
      <c r="CR316" s="101">
        <v>226464</v>
      </c>
      <c r="CS316" s="101">
        <v>116095</v>
      </c>
      <c r="CT316" s="101">
        <v>110369</v>
      </c>
      <c r="CV316" s="103">
        <v>31.9</v>
      </c>
      <c r="CY316" s="104"/>
      <c r="CZ316" s="104"/>
    </row>
    <row r="317" spans="1:104" ht="12.75" x14ac:dyDescent="0.2">
      <c r="A317" s="96" t="s">
        <v>287</v>
      </c>
      <c r="B317" s="97" t="s">
        <v>696</v>
      </c>
      <c r="C317" s="96" t="s">
        <v>1147</v>
      </c>
      <c r="D317" s="50">
        <v>2</v>
      </c>
      <c r="E317" s="50">
        <v>2012</v>
      </c>
      <c r="F317" s="101">
        <v>103600</v>
      </c>
      <c r="G317" s="101">
        <v>28200</v>
      </c>
      <c r="H317" s="101">
        <v>26000.5</v>
      </c>
      <c r="I317" s="101">
        <v>31723.717499999999</v>
      </c>
      <c r="J317" s="101">
        <v>16634.077499999999</v>
      </c>
      <c r="K317" s="101">
        <v>15089.64</v>
      </c>
      <c r="L317" s="50">
        <v>9.8000000000000007</v>
      </c>
      <c r="M317" s="50">
        <v>9.9</v>
      </c>
      <c r="N317" s="50">
        <v>9.6</v>
      </c>
      <c r="O317" s="102">
        <v>31.7</v>
      </c>
      <c r="P317" s="102">
        <v>33.6</v>
      </c>
      <c r="Q317" s="50">
        <v>29.1</v>
      </c>
      <c r="R317" s="102">
        <v>10.990705713767968</v>
      </c>
      <c r="S317" s="102">
        <v>10.19787769384353</v>
      </c>
      <c r="T317" s="102">
        <v>12.020917852034586</v>
      </c>
      <c r="U317" s="102">
        <v>7.7371282394330336</v>
      </c>
      <c r="V317" s="102">
        <v>7.9289611954495438</v>
      </c>
      <c r="W317" s="102">
        <v>7.5361377099460931</v>
      </c>
      <c r="X317" s="105"/>
      <c r="Y317" s="105"/>
      <c r="Z317" s="105"/>
      <c r="AA317" s="105"/>
      <c r="AB317" s="105"/>
      <c r="AC317" s="105"/>
      <c r="AD317" s="105"/>
      <c r="AE317" s="105"/>
      <c r="AF317" s="105"/>
      <c r="AG317" s="105"/>
      <c r="AJ317" s="50">
        <v>1045.3</v>
      </c>
      <c r="AK317" s="50">
        <v>597.1</v>
      </c>
      <c r="AL317" s="50">
        <v>448.2</v>
      </c>
      <c r="AM317" s="50">
        <v>88.9</v>
      </c>
      <c r="AN317" s="50">
        <v>51.5</v>
      </c>
      <c r="AO317" s="50">
        <v>37.4</v>
      </c>
      <c r="AP317" s="50">
        <v>59.31</v>
      </c>
      <c r="AQ317" s="50">
        <v>67.73</v>
      </c>
      <c r="AR317" s="50">
        <v>50.88</v>
      </c>
      <c r="AS317" s="50">
        <v>28.33</v>
      </c>
      <c r="AT317" s="50">
        <v>32.03</v>
      </c>
      <c r="AU317" s="50">
        <v>24.44</v>
      </c>
      <c r="AV317" s="102">
        <v>1762.6</v>
      </c>
      <c r="AW317" s="102">
        <v>881.6</v>
      </c>
      <c r="AX317" s="102">
        <v>881</v>
      </c>
      <c r="AY317" s="102">
        <v>313.89999999999998</v>
      </c>
      <c r="AZ317" s="102">
        <v>160.80000000000001</v>
      </c>
      <c r="BA317" s="102">
        <v>153.1</v>
      </c>
      <c r="BB317" s="102">
        <v>410</v>
      </c>
      <c r="BC317" s="102">
        <v>209.8</v>
      </c>
      <c r="BD317" s="102">
        <v>200.2</v>
      </c>
      <c r="BE317" s="102"/>
      <c r="BF317" s="50">
        <v>53.4</v>
      </c>
      <c r="BG317" s="50">
        <v>60.9</v>
      </c>
      <c r="BH317" s="50">
        <v>45.9</v>
      </c>
      <c r="BI317" s="50">
        <v>19.3</v>
      </c>
      <c r="BJ317" s="50">
        <v>21.3</v>
      </c>
      <c r="BK317" s="50">
        <v>17.3</v>
      </c>
      <c r="BL317" s="50">
        <v>62.7</v>
      </c>
      <c r="BM317" s="50">
        <v>69.8</v>
      </c>
      <c r="BN317" s="50">
        <v>55.2</v>
      </c>
      <c r="BO317" s="50">
        <v>59.31</v>
      </c>
      <c r="BP317" s="50">
        <v>67.73</v>
      </c>
      <c r="BQ317" s="50">
        <v>50.88</v>
      </c>
      <c r="BR317" s="50">
        <v>28.33</v>
      </c>
      <c r="BS317" s="50">
        <v>32.03</v>
      </c>
      <c r="BT317" s="50">
        <v>24.44</v>
      </c>
      <c r="BU317" s="50">
        <v>70.400000000000006</v>
      </c>
      <c r="BV317" s="50">
        <v>77.75</v>
      </c>
      <c r="BW317" s="50">
        <v>62.69</v>
      </c>
      <c r="BX317" s="50">
        <v>28.3</v>
      </c>
      <c r="BY317" s="50">
        <v>28.2</v>
      </c>
      <c r="BZ317" s="50">
        <v>28.3</v>
      </c>
      <c r="CA317" s="50">
        <v>21.8</v>
      </c>
      <c r="CB317" s="50">
        <v>22.6</v>
      </c>
      <c r="CC317" s="50">
        <v>21</v>
      </c>
      <c r="CF317" s="101">
        <v>2519787</v>
      </c>
      <c r="CG317" s="101">
        <v>1231834</v>
      </c>
      <c r="CH317" s="101">
        <v>1287953</v>
      </c>
      <c r="CI317" s="101">
        <v>132501</v>
      </c>
      <c r="CJ317" s="101">
        <v>67902</v>
      </c>
      <c r="CK317" s="101">
        <v>64599</v>
      </c>
      <c r="CL317" s="101">
        <v>187949</v>
      </c>
      <c r="CM317" s="101">
        <v>96361</v>
      </c>
      <c r="CN317" s="101">
        <v>91588</v>
      </c>
      <c r="CO317" s="101">
        <v>196831</v>
      </c>
      <c r="CP317" s="101">
        <v>100216</v>
      </c>
      <c r="CQ317" s="101">
        <v>96615</v>
      </c>
      <c r="CR317" s="101">
        <v>214769</v>
      </c>
      <c r="CS317" s="101">
        <v>110633</v>
      </c>
      <c r="CT317" s="101">
        <v>104136</v>
      </c>
      <c r="CV317" s="103">
        <v>31.6</v>
      </c>
      <c r="CY317" s="104"/>
      <c r="CZ317" s="104"/>
    </row>
    <row r="318" spans="1:104" ht="12.75" x14ac:dyDescent="0.2">
      <c r="A318" s="96" t="s">
        <v>288</v>
      </c>
      <c r="B318" s="97" t="s">
        <v>697</v>
      </c>
      <c r="C318" s="96" t="s">
        <v>1148</v>
      </c>
      <c r="D318" s="50">
        <v>1</v>
      </c>
      <c r="E318" s="50">
        <v>2012</v>
      </c>
      <c r="F318" s="101">
        <v>205300</v>
      </c>
      <c r="G318" s="101">
        <v>54800</v>
      </c>
      <c r="H318" s="101">
        <v>52435.67</v>
      </c>
      <c r="I318" s="101">
        <v>60314.16</v>
      </c>
      <c r="J318" s="101"/>
      <c r="K318" s="101"/>
      <c r="L318" s="50">
        <v>6.7</v>
      </c>
      <c r="M318" s="50">
        <v>7.4</v>
      </c>
      <c r="N318" s="50">
        <v>5.7</v>
      </c>
      <c r="O318" s="102">
        <v>19.600000000000001</v>
      </c>
      <c r="P318" s="102">
        <v>19.600000000000001</v>
      </c>
      <c r="Q318" s="50">
        <v>19.7</v>
      </c>
      <c r="R318" s="102"/>
      <c r="S318" s="102"/>
      <c r="T318" s="102"/>
      <c r="U318" s="102"/>
      <c r="V318" s="102"/>
      <c r="W318" s="102"/>
      <c r="X318" s="105"/>
      <c r="Y318" s="105"/>
      <c r="Z318" s="105"/>
      <c r="AA318" s="105"/>
      <c r="AB318" s="105"/>
      <c r="AC318" s="105"/>
      <c r="AD318" s="105"/>
      <c r="AE318" s="105"/>
      <c r="AF318" s="105"/>
      <c r="AG318" s="105"/>
      <c r="AJ318" s="50">
        <v>2912.7</v>
      </c>
      <c r="AK318" s="50">
        <v>1634.9</v>
      </c>
      <c r="AL318" s="50">
        <v>1277.8</v>
      </c>
      <c r="AM318" s="50">
        <v>279.3</v>
      </c>
      <c r="AN318" s="50">
        <v>165.9</v>
      </c>
      <c r="AO318" s="50">
        <v>113.3</v>
      </c>
      <c r="AP318" s="50">
        <v>64.69</v>
      </c>
      <c r="AQ318" s="50">
        <v>72.08</v>
      </c>
      <c r="AR318" s="50">
        <v>57.18</v>
      </c>
      <c r="AS318" s="50">
        <v>32.25</v>
      </c>
      <c r="AT318" s="50">
        <v>37.450000000000003</v>
      </c>
      <c r="AU318" s="50">
        <v>26.79</v>
      </c>
      <c r="AV318" s="102">
        <v>4502.7</v>
      </c>
      <c r="AW318" s="102">
        <v>2268.1</v>
      </c>
      <c r="AX318" s="102">
        <v>2234.6</v>
      </c>
      <c r="AY318" s="102">
        <v>866</v>
      </c>
      <c r="AZ318" s="102">
        <v>443.1</v>
      </c>
      <c r="BA318" s="102">
        <v>423</v>
      </c>
      <c r="BB318" s="102">
        <v>1019.2</v>
      </c>
      <c r="BC318" s="102">
        <v>530.29999999999995</v>
      </c>
      <c r="BD318" s="102">
        <v>488.9</v>
      </c>
      <c r="BE318" s="102"/>
      <c r="BF318" s="50">
        <v>60.1</v>
      </c>
      <c r="BG318" s="50">
        <v>66.5</v>
      </c>
      <c r="BH318" s="50">
        <v>53.7</v>
      </c>
      <c r="BI318" s="50">
        <v>25.9</v>
      </c>
      <c r="BJ318" s="50">
        <v>30.1</v>
      </c>
      <c r="BK318" s="50">
        <v>21.5</v>
      </c>
      <c r="BL318" s="50">
        <v>70.8</v>
      </c>
      <c r="BM318" s="50">
        <v>75.900000000000006</v>
      </c>
      <c r="BN318" s="50">
        <v>65.2</v>
      </c>
      <c r="BO318" s="50">
        <v>64.69</v>
      </c>
      <c r="BP318" s="50">
        <v>72.08</v>
      </c>
      <c r="BQ318" s="50">
        <v>57.18</v>
      </c>
      <c r="BR318" s="50">
        <v>32.25</v>
      </c>
      <c r="BS318" s="50">
        <v>37.450000000000003</v>
      </c>
      <c r="BT318" s="50">
        <v>26.79</v>
      </c>
      <c r="BU318" s="50">
        <v>76.69</v>
      </c>
      <c r="BV318" s="50">
        <v>83.31</v>
      </c>
      <c r="BW318" s="50">
        <v>69.52</v>
      </c>
      <c r="BX318" s="50">
        <v>19.899999999999999</v>
      </c>
      <c r="BY318" s="50">
        <v>17</v>
      </c>
      <c r="BZ318" s="50">
        <v>22.9</v>
      </c>
      <c r="CA318" s="50">
        <v>20.7</v>
      </c>
      <c r="CB318" s="50">
        <v>22.1</v>
      </c>
      <c r="CC318" s="50">
        <v>19.3</v>
      </c>
      <c r="CF318" s="101">
        <v>6491885</v>
      </c>
      <c r="CG318" s="101">
        <v>3192011</v>
      </c>
      <c r="CH318" s="101">
        <v>3299874</v>
      </c>
      <c r="CI318" s="101">
        <v>373838</v>
      </c>
      <c r="CJ318" s="101">
        <v>191137</v>
      </c>
      <c r="CK318" s="101">
        <v>182701</v>
      </c>
      <c r="CL318" s="101">
        <v>494617</v>
      </c>
      <c r="CM318" s="101">
        <v>253580</v>
      </c>
      <c r="CN318" s="101">
        <v>241037</v>
      </c>
      <c r="CO318" s="101">
        <v>492192</v>
      </c>
      <c r="CP318" s="101">
        <v>255791</v>
      </c>
      <c r="CQ318" s="101">
        <v>236401</v>
      </c>
      <c r="CR318" s="101">
        <v>522702</v>
      </c>
      <c r="CS318" s="101">
        <v>272154</v>
      </c>
      <c r="CT318" s="101">
        <v>250548</v>
      </c>
      <c r="CV318" s="103">
        <v>52.1</v>
      </c>
      <c r="CY318" s="104"/>
      <c r="CZ318" s="104"/>
    </row>
    <row r="319" spans="1:104" ht="12.75" x14ac:dyDescent="0.2">
      <c r="A319" s="96" t="s">
        <v>289</v>
      </c>
      <c r="B319" s="97" t="s">
        <v>601</v>
      </c>
      <c r="C319" s="96" t="s">
        <v>1149</v>
      </c>
      <c r="D319" s="50">
        <v>2</v>
      </c>
      <c r="E319" s="50">
        <v>2012</v>
      </c>
      <c r="F319" s="101">
        <v>80200</v>
      </c>
      <c r="G319" s="101">
        <v>21000</v>
      </c>
      <c r="H319" s="101">
        <v>20429.467500000002</v>
      </c>
      <c r="I319" s="101">
        <v>23571.635000000002</v>
      </c>
      <c r="J319" s="101">
        <v>15646.594999999999</v>
      </c>
      <c r="K319" s="101">
        <v>7925.04</v>
      </c>
      <c r="L319" s="50">
        <v>4.3</v>
      </c>
      <c r="M319" s="50">
        <v>5.0999999999999996</v>
      </c>
      <c r="N319" s="50">
        <v>3.5</v>
      </c>
      <c r="O319" s="102">
        <v>12.3</v>
      </c>
      <c r="P319" s="102">
        <v>12.9</v>
      </c>
      <c r="Q319" s="50">
        <v>11.4</v>
      </c>
      <c r="R319" s="102">
        <v>5.0730789337043811</v>
      </c>
      <c r="S319" s="102">
        <v>6.1807575499150227</v>
      </c>
      <c r="T319" s="102">
        <v>3.7472147814181449</v>
      </c>
      <c r="U319" s="102">
        <v>4.0413739406263218</v>
      </c>
      <c r="V319" s="102">
        <v>5.1296953627281416</v>
      </c>
      <c r="W319" s="102">
        <v>2.8482954466426387</v>
      </c>
      <c r="X319" s="105"/>
      <c r="Y319" s="105"/>
      <c r="Z319" s="105"/>
      <c r="AA319" s="105"/>
      <c r="AB319" s="105"/>
      <c r="AC319" s="105"/>
      <c r="AD319" s="105"/>
      <c r="AE319" s="105"/>
      <c r="AF319" s="105"/>
      <c r="AG319" s="105"/>
      <c r="AJ319" s="50">
        <v>1727.1</v>
      </c>
      <c r="AK319" s="50">
        <v>933.6</v>
      </c>
      <c r="AL319" s="50">
        <v>793.5</v>
      </c>
      <c r="AM319" s="50">
        <v>171.1</v>
      </c>
      <c r="AN319" s="50">
        <v>95.6</v>
      </c>
      <c r="AO319" s="50">
        <v>75.5</v>
      </c>
      <c r="AP319" s="50">
        <v>68.09</v>
      </c>
      <c r="AQ319" s="50">
        <v>72.72</v>
      </c>
      <c r="AR319" s="50">
        <v>63.35</v>
      </c>
      <c r="AS319" s="50">
        <v>33.43</v>
      </c>
      <c r="AT319" s="50">
        <v>36.409999999999997</v>
      </c>
      <c r="AU319" s="50">
        <v>30.28</v>
      </c>
      <c r="AV319" s="102">
        <v>2536.4</v>
      </c>
      <c r="AW319" s="102">
        <v>1283.8</v>
      </c>
      <c r="AX319" s="102">
        <v>1252.5999999999999</v>
      </c>
      <c r="AY319" s="102">
        <v>511.9</v>
      </c>
      <c r="AZ319" s="102">
        <v>262.60000000000002</v>
      </c>
      <c r="BA319" s="102">
        <v>249.3</v>
      </c>
      <c r="BB319" s="102">
        <v>583.29999999999995</v>
      </c>
      <c r="BC319" s="102">
        <v>305</v>
      </c>
      <c r="BD319" s="102">
        <v>278.2</v>
      </c>
      <c r="BE319" s="102"/>
      <c r="BF319" s="50">
        <v>64.900000000000006</v>
      </c>
      <c r="BG319" s="50">
        <v>68.8</v>
      </c>
      <c r="BH319" s="50">
        <v>60.9</v>
      </c>
      <c r="BI319" s="50">
        <v>29.3</v>
      </c>
      <c r="BJ319" s="50">
        <v>31.7</v>
      </c>
      <c r="BK319" s="50">
        <v>26.8</v>
      </c>
      <c r="BL319" s="50">
        <v>75.599999999999994</v>
      </c>
      <c r="BM319" s="50">
        <v>77.900000000000006</v>
      </c>
      <c r="BN319" s="50">
        <v>73.2</v>
      </c>
      <c r="BO319" s="50">
        <v>68.09</v>
      </c>
      <c r="BP319" s="50">
        <v>72.72</v>
      </c>
      <c r="BQ319" s="50">
        <v>63.35</v>
      </c>
      <c r="BR319" s="50">
        <v>33.43</v>
      </c>
      <c r="BS319" s="50">
        <v>36.409999999999997</v>
      </c>
      <c r="BT319" s="50">
        <v>30.28</v>
      </c>
      <c r="BU319" s="50">
        <v>79.66</v>
      </c>
      <c r="BV319" s="50">
        <v>82.99</v>
      </c>
      <c r="BW319" s="50">
        <v>76.010000000000005</v>
      </c>
      <c r="BX319" s="50">
        <v>16</v>
      </c>
      <c r="BY319" s="50">
        <v>14.6</v>
      </c>
      <c r="BZ319" s="50">
        <v>17.399999999999999</v>
      </c>
      <c r="CA319" s="50">
        <v>21.6</v>
      </c>
      <c r="CB319" s="50">
        <v>22.3</v>
      </c>
      <c r="CC319" s="50">
        <v>20.7</v>
      </c>
      <c r="CF319" s="101">
        <v>3700695</v>
      </c>
      <c r="CG319" s="101">
        <v>1828147</v>
      </c>
      <c r="CH319" s="101">
        <v>1872548</v>
      </c>
      <c r="CI319" s="101">
        <v>225705</v>
      </c>
      <c r="CJ319" s="101">
        <v>115567</v>
      </c>
      <c r="CK319" s="101">
        <v>110138</v>
      </c>
      <c r="CL319" s="101">
        <v>288754</v>
      </c>
      <c r="CM319" s="101">
        <v>148587</v>
      </c>
      <c r="CN319" s="101">
        <v>140167</v>
      </c>
      <c r="CO319" s="101">
        <v>284445</v>
      </c>
      <c r="CP319" s="101">
        <v>148404</v>
      </c>
      <c r="CQ319" s="101">
        <v>136041</v>
      </c>
      <c r="CR319" s="101">
        <v>295848</v>
      </c>
      <c r="CS319" s="101">
        <v>155027</v>
      </c>
      <c r="CT319" s="101">
        <v>140821</v>
      </c>
      <c r="CV319" s="103">
        <v>52.3</v>
      </c>
      <c r="CY319" s="104"/>
      <c r="CZ319" s="104"/>
    </row>
    <row r="320" spans="1:104" ht="12.75" x14ac:dyDescent="0.2">
      <c r="A320" s="96" t="s">
        <v>290</v>
      </c>
      <c r="B320" s="97" t="s">
        <v>698</v>
      </c>
      <c r="C320" s="96" t="s">
        <v>1150</v>
      </c>
      <c r="D320" s="50">
        <v>2</v>
      </c>
      <c r="E320" s="50">
        <v>2012</v>
      </c>
      <c r="F320" s="101">
        <v>125100</v>
      </c>
      <c r="G320" s="101">
        <v>33900</v>
      </c>
      <c r="H320" s="101">
        <v>32006.202499999999</v>
      </c>
      <c r="I320" s="101">
        <v>36742.525000000001</v>
      </c>
      <c r="J320" s="101">
        <v>23725.067500000001</v>
      </c>
      <c r="K320" s="101">
        <v>13017.4575</v>
      </c>
      <c r="L320" s="50">
        <v>10.199999999999999</v>
      </c>
      <c r="M320" s="50">
        <v>10.7</v>
      </c>
      <c r="N320" s="50">
        <v>9.4</v>
      </c>
      <c r="O320" s="102">
        <v>31.3</v>
      </c>
      <c r="P320" s="102">
        <v>28.7</v>
      </c>
      <c r="Q320" s="50">
        <v>36.1</v>
      </c>
      <c r="R320" s="102">
        <v>11.588975427871983</v>
      </c>
      <c r="S320" s="102">
        <v>12.577206466462847</v>
      </c>
      <c r="T320" s="102">
        <v>10.137275551673426</v>
      </c>
      <c r="U320" s="102">
        <v>8.4275812222424928</v>
      </c>
      <c r="V320" s="102">
        <v>10.530760235389899</v>
      </c>
      <c r="W320" s="102">
        <v>6.1785922033482317</v>
      </c>
      <c r="X320" s="105"/>
      <c r="Y320" s="105"/>
      <c r="Z320" s="105"/>
      <c r="AA320" s="105"/>
      <c r="AB320" s="105"/>
      <c r="AC320" s="105"/>
      <c r="AD320" s="105"/>
      <c r="AE320" s="105"/>
      <c r="AF320" s="105"/>
      <c r="AG320" s="105"/>
      <c r="AJ320" s="50">
        <v>1185.5999999999999</v>
      </c>
      <c r="AK320" s="50">
        <v>701.3</v>
      </c>
      <c r="AL320" s="50">
        <v>484.3</v>
      </c>
      <c r="AM320" s="50">
        <v>108.1</v>
      </c>
      <c r="AN320" s="50">
        <v>70.3</v>
      </c>
      <c r="AO320" s="50">
        <v>37.799999999999997</v>
      </c>
      <c r="AP320" s="50">
        <v>60.3</v>
      </c>
      <c r="AQ320" s="50">
        <v>71.239999999999995</v>
      </c>
      <c r="AR320" s="50">
        <v>49.32</v>
      </c>
      <c r="AS320" s="50">
        <v>30.54</v>
      </c>
      <c r="AT320" s="50">
        <v>38.96</v>
      </c>
      <c r="AU320" s="50">
        <v>21.79</v>
      </c>
      <c r="AV320" s="102">
        <v>1966.3</v>
      </c>
      <c r="AW320" s="102">
        <v>984.3</v>
      </c>
      <c r="AX320" s="102">
        <v>982</v>
      </c>
      <c r="AY320" s="102">
        <v>354.1</v>
      </c>
      <c r="AZ320" s="102">
        <v>180.4</v>
      </c>
      <c r="BA320" s="102">
        <v>173.7</v>
      </c>
      <c r="BB320" s="102">
        <v>436</v>
      </c>
      <c r="BC320" s="102">
        <v>225.3</v>
      </c>
      <c r="BD320" s="102">
        <v>210.7</v>
      </c>
      <c r="BE320" s="102"/>
      <c r="BF320" s="50">
        <v>53.9</v>
      </c>
      <c r="BG320" s="50">
        <v>63.4</v>
      </c>
      <c r="BH320" s="50">
        <v>44.5</v>
      </c>
      <c r="BI320" s="50">
        <v>21</v>
      </c>
      <c r="BJ320" s="50">
        <v>27.8</v>
      </c>
      <c r="BK320" s="50">
        <v>13.9</v>
      </c>
      <c r="BL320" s="50">
        <v>64.3</v>
      </c>
      <c r="BM320" s="50">
        <v>73.2</v>
      </c>
      <c r="BN320" s="50">
        <v>54.8</v>
      </c>
      <c r="BO320" s="50">
        <v>60.3</v>
      </c>
      <c r="BP320" s="50">
        <v>71.239999999999995</v>
      </c>
      <c r="BQ320" s="50">
        <v>49.32</v>
      </c>
      <c r="BR320" s="50">
        <v>30.54</v>
      </c>
      <c r="BS320" s="50">
        <v>38.96</v>
      </c>
      <c r="BT320" s="50">
        <v>21.79</v>
      </c>
      <c r="BU320" s="50">
        <v>72.72</v>
      </c>
      <c r="BV320" s="50">
        <v>83.73</v>
      </c>
      <c r="BW320" s="50">
        <v>60.95</v>
      </c>
      <c r="BX320" s="50">
        <v>25.5</v>
      </c>
      <c r="BY320" s="50">
        <v>20.399999999999999</v>
      </c>
      <c r="BZ320" s="50">
        <v>30.6</v>
      </c>
      <c r="CA320" s="50">
        <v>19.600000000000001</v>
      </c>
      <c r="CB320" s="50">
        <v>21.7</v>
      </c>
      <c r="CC320" s="50">
        <v>17.399999999999999</v>
      </c>
      <c r="CF320" s="101">
        <v>2791190</v>
      </c>
      <c r="CG320" s="101">
        <v>1363864</v>
      </c>
      <c r="CH320" s="101">
        <v>1427326</v>
      </c>
      <c r="CI320" s="101">
        <v>148133</v>
      </c>
      <c r="CJ320" s="101">
        <v>75570</v>
      </c>
      <c r="CK320" s="101">
        <v>72563</v>
      </c>
      <c r="CL320" s="101">
        <v>205863</v>
      </c>
      <c r="CM320" s="101">
        <v>104993</v>
      </c>
      <c r="CN320" s="101">
        <v>100870</v>
      </c>
      <c r="CO320" s="101">
        <v>207747</v>
      </c>
      <c r="CP320" s="101">
        <v>107387</v>
      </c>
      <c r="CQ320" s="101">
        <v>100360</v>
      </c>
      <c r="CR320" s="101">
        <v>226854</v>
      </c>
      <c r="CS320" s="101">
        <v>117127</v>
      </c>
      <c r="CT320" s="101">
        <v>109727</v>
      </c>
      <c r="CV320" s="103">
        <v>51.7</v>
      </c>
      <c r="CY320" s="104"/>
      <c r="CZ320" s="104"/>
    </row>
    <row r="321" spans="1:104" ht="12.75" x14ac:dyDescent="0.2">
      <c r="A321" s="96" t="s">
        <v>291</v>
      </c>
      <c r="B321" s="97" t="s">
        <v>699</v>
      </c>
      <c r="C321" s="96" t="s">
        <v>1151</v>
      </c>
      <c r="D321" s="50">
        <v>1</v>
      </c>
      <c r="E321" s="50">
        <v>2012</v>
      </c>
      <c r="F321" s="101">
        <v>218000</v>
      </c>
      <c r="G321" s="101">
        <v>59400</v>
      </c>
      <c r="H321" s="101">
        <v>58318.377499999995</v>
      </c>
      <c r="I321" s="101">
        <v>70350.185000000012</v>
      </c>
      <c r="J321" s="101"/>
      <c r="K321" s="101"/>
      <c r="L321" s="50">
        <v>8.3000000000000007</v>
      </c>
      <c r="M321" s="50">
        <v>8.6999999999999993</v>
      </c>
      <c r="N321" s="50">
        <v>7.9</v>
      </c>
      <c r="O321" s="102">
        <v>27.7</v>
      </c>
      <c r="P321" s="102">
        <v>26.5</v>
      </c>
      <c r="Q321" s="50">
        <v>29.4</v>
      </c>
      <c r="R321" s="102"/>
      <c r="S321" s="102"/>
      <c r="T321" s="102"/>
      <c r="U321" s="102"/>
      <c r="V321" s="102"/>
      <c r="W321" s="102"/>
      <c r="X321" s="105"/>
      <c r="Y321" s="105"/>
      <c r="Z321" s="105"/>
      <c r="AA321" s="105"/>
      <c r="AB321" s="105"/>
      <c r="AC321" s="105"/>
      <c r="AD321" s="105"/>
      <c r="AE321" s="105"/>
      <c r="AF321" s="105"/>
      <c r="AG321" s="105"/>
      <c r="AJ321" s="50">
        <v>2541</v>
      </c>
      <c r="AK321" s="50">
        <v>1403.9</v>
      </c>
      <c r="AL321" s="50">
        <v>1137.2</v>
      </c>
      <c r="AM321" s="50">
        <v>214.2</v>
      </c>
      <c r="AN321" s="50">
        <v>124</v>
      </c>
      <c r="AO321" s="50">
        <v>90.2</v>
      </c>
      <c r="AP321" s="50">
        <v>65.87</v>
      </c>
      <c r="AQ321" s="50">
        <v>73.88</v>
      </c>
      <c r="AR321" s="50">
        <v>58.09</v>
      </c>
      <c r="AS321" s="50">
        <v>33.49</v>
      </c>
      <c r="AT321" s="50">
        <v>38.14</v>
      </c>
      <c r="AU321" s="50">
        <v>28.69</v>
      </c>
      <c r="AV321" s="102">
        <v>3857.9</v>
      </c>
      <c r="AW321" s="102">
        <v>1900.3</v>
      </c>
      <c r="AX321" s="102">
        <v>1957.6</v>
      </c>
      <c r="AY321" s="102">
        <v>639.4</v>
      </c>
      <c r="AZ321" s="102">
        <v>325.10000000000002</v>
      </c>
      <c r="BA321" s="102">
        <v>314.3</v>
      </c>
      <c r="BB321" s="102">
        <v>879.2</v>
      </c>
      <c r="BC321" s="102">
        <v>444.1</v>
      </c>
      <c r="BD321" s="102">
        <v>435.1</v>
      </c>
      <c r="BE321" s="102"/>
      <c r="BF321" s="50">
        <v>60.2</v>
      </c>
      <c r="BG321" s="50">
        <v>67.3</v>
      </c>
      <c r="BH321" s="50">
        <v>53.4</v>
      </c>
      <c r="BI321" s="50">
        <v>24.2</v>
      </c>
      <c r="BJ321" s="50">
        <v>28</v>
      </c>
      <c r="BK321" s="50">
        <v>20.3</v>
      </c>
      <c r="BL321" s="50">
        <v>73.900000000000006</v>
      </c>
      <c r="BM321" s="50">
        <v>78.900000000000006</v>
      </c>
      <c r="BN321" s="50">
        <v>68.7</v>
      </c>
      <c r="BO321" s="50">
        <v>65.87</v>
      </c>
      <c r="BP321" s="50">
        <v>73.88</v>
      </c>
      <c r="BQ321" s="50">
        <v>58.09</v>
      </c>
      <c r="BR321" s="50">
        <v>33.49</v>
      </c>
      <c r="BS321" s="50">
        <v>38.14</v>
      </c>
      <c r="BT321" s="50">
        <v>28.69</v>
      </c>
      <c r="BU321" s="50">
        <v>81.88</v>
      </c>
      <c r="BV321" s="50">
        <v>88.54</v>
      </c>
      <c r="BW321" s="50">
        <v>75.069999999999993</v>
      </c>
      <c r="BX321" s="50">
        <v>22.9</v>
      </c>
      <c r="BY321" s="50">
        <v>22.1</v>
      </c>
      <c r="BZ321" s="50">
        <v>23.7</v>
      </c>
      <c r="CA321" s="50">
        <v>16.3</v>
      </c>
      <c r="CB321" s="50">
        <v>17.600000000000001</v>
      </c>
      <c r="CC321" s="50">
        <v>15</v>
      </c>
      <c r="CF321" s="101">
        <v>5504112</v>
      </c>
      <c r="CG321" s="101">
        <v>2641890</v>
      </c>
      <c r="CH321" s="101">
        <v>2862222</v>
      </c>
      <c r="CI321" s="101">
        <v>264934</v>
      </c>
      <c r="CJ321" s="101">
        <v>135542</v>
      </c>
      <c r="CK321" s="101">
        <v>129392</v>
      </c>
      <c r="CL321" s="101">
        <v>387815</v>
      </c>
      <c r="CM321" s="101">
        <v>196176</v>
      </c>
      <c r="CN321" s="101">
        <v>191639</v>
      </c>
      <c r="CO321" s="101">
        <v>414500</v>
      </c>
      <c r="CP321" s="101">
        <v>209679</v>
      </c>
      <c r="CQ321" s="101">
        <v>204821</v>
      </c>
      <c r="CR321" s="101">
        <v>469336</v>
      </c>
      <c r="CS321" s="101">
        <v>237092</v>
      </c>
      <c r="CT321" s="101">
        <v>232244</v>
      </c>
      <c r="CV321" s="103">
        <v>38.9</v>
      </c>
      <c r="CY321" s="104"/>
      <c r="CZ321" s="104"/>
    </row>
    <row r="322" spans="1:104" ht="12.75" x14ac:dyDescent="0.2">
      <c r="A322" s="96" t="s">
        <v>292</v>
      </c>
      <c r="B322" s="97" t="s">
        <v>700</v>
      </c>
      <c r="C322" s="96" t="s">
        <v>1152</v>
      </c>
      <c r="D322" s="50">
        <v>2</v>
      </c>
      <c r="E322" s="50">
        <v>2012</v>
      </c>
      <c r="F322" s="101">
        <v>147900</v>
      </c>
      <c r="G322" s="101">
        <v>44100</v>
      </c>
      <c r="H322" s="101">
        <v>43035.212500000001</v>
      </c>
      <c r="I322" s="101">
        <v>44540.077499999999</v>
      </c>
      <c r="J322" s="101">
        <v>26117.982500000002</v>
      </c>
      <c r="K322" s="101">
        <v>18422.094999999998</v>
      </c>
      <c r="L322" s="50">
        <v>9.9</v>
      </c>
      <c r="M322" s="50">
        <v>10.199999999999999</v>
      </c>
      <c r="N322" s="50">
        <v>9.6999999999999993</v>
      </c>
      <c r="O322" s="102">
        <v>30.2</v>
      </c>
      <c r="P322" s="102">
        <v>28.6</v>
      </c>
      <c r="Q322" s="50">
        <v>32.5</v>
      </c>
      <c r="R322" s="102">
        <v>12.210073705855571</v>
      </c>
      <c r="S322" s="102">
        <v>12.582980707444333</v>
      </c>
      <c r="T322" s="102">
        <v>11.717737928500732</v>
      </c>
      <c r="U322" s="102">
        <v>9.3820066737674033</v>
      </c>
      <c r="V322" s="102">
        <v>10.604115672879662</v>
      </c>
      <c r="W322" s="102">
        <v>8.0643416629705662</v>
      </c>
      <c r="X322" s="105"/>
      <c r="Y322" s="105"/>
      <c r="Z322" s="105"/>
      <c r="AA322" s="105"/>
      <c r="AB322" s="105"/>
      <c r="AC322" s="105"/>
      <c r="AD322" s="105"/>
      <c r="AE322" s="105"/>
      <c r="AF322" s="105"/>
      <c r="AG322" s="105"/>
      <c r="AJ322" s="50">
        <v>1419.8</v>
      </c>
      <c r="AK322" s="50">
        <v>810.8</v>
      </c>
      <c r="AL322" s="50">
        <v>609</v>
      </c>
      <c r="AM322" s="50">
        <v>146.19999999999999</v>
      </c>
      <c r="AN322" s="50">
        <v>87.1</v>
      </c>
      <c r="AO322" s="50">
        <v>59.2</v>
      </c>
      <c r="AP322" s="50">
        <v>63.71</v>
      </c>
      <c r="AQ322" s="50">
        <v>72.239999999999995</v>
      </c>
      <c r="AR322" s="50">
        <v>55.06</v>
      </c>
      <c r="AS322" s="50">
        <v>35.82</v>
      </c>
      <c r="AT322" s="50">
        <v>41.68</v>
      </c>
      <c r="AU322" s="50">
        <v>29.68</v>
      </c>
      <c r="AV322" s="102">
        <v>2228.4</v>
      </c>
      <c r="AW322" s="102">
        <v>1122.3</v>
      </c>
      <c r="AX322" s="102">
        <v>1106.0999999999999</v>
      </c>
      <c r="AY322" s="102">
        <v>408.3</v>
      </c>
      <c r="AZ322" s="102">
        <v>208.9</v>
      </c>
      <c r="BA322" s="102">
        <v>199.3</v>
      </c>
      <c r="BB322" s="102">
        <v>474.7</v>
      </c>
      <c r="BC322" s="102">
        <v>246.3</v>
      </c>
      <c r="BD322" s="102">
        <v>228.4</v>
      </c>
      <c r="BE322" s="102"/>
      <c r="BF322" s="50">
        <v>57.1</v>
      </c>
      <c r="BG322" s="50">
        <v>64.599999999999994</v>
      </c>
      <c r="BH322" s="50">
        <v>49.4</v>
      </c>
      <c r="BI322" s="50">
        <v>25</v>
      </c>
      <c r="BJ322" s="50">
        <v>29.8</v>
      </c>
      <c r="BK322" s="50">
        <v>20</v>
      </c>
      <c r="BL322" s="50">
        <v>67.5</v>
      </c>
      <c r="BM322" s="50">
        <v>73.7</v>
      </c>
      <c r="BN322" s="50">
        <v>60.8</v>
      </c>
      <c r="BO322" s="50">
        <v>63.71</v>
      </c>
      <c r="BP322" s="50">
        <v>72.239999999999995</v>
      </c>
      <c r="BQ322" s="50">
        <v>55.06</v>
      </c>
      <c r="BR322" s="50">
        <v>35.82</v>
      </c>
      <c r="BS322" s="50">
        <v>41.68</v>
      </c>
      <c r="BT322" s="50">
        <v>29.68</v>
      </c>
      <c r="BU322" s="50">
        <v>76.84</v>
      </c>
      <c r="BV322" s="50">
        <v>84.27</v>
      </c>
      <c r="BW322" s="50">
        <v>68.819999999999993</v>
      </c>
      <c r="BX322" s="50">
        <v>27.7</v>
      </c>
      <c r="BY322" s="50">
        <v>26.6</v>
      </c>
      <c r="BZ322" s="50">
        <v>28.9</v>
      </c>
      <c r="CA322" s="50">
        <v>20.399999999999999</v>
      </c>
      <c r="CB322" s="50">
        <v>21.8</v>
      </c>
      <c r="CC322" s="50">
        <v>19</v>
      </c>
      <c r="CF322" s="101">
        <v>3239247</v>
      </c>
      <c r="CG322" s="101">
        <v>1578405</v>
      </c>
      <c r="CH322" s="101">
        <v>1660842</v>
      </c>
      <c r="CI322" s="101">
        <v>178738</v>
      </c>
      <c r="CJ322" s="101">
        <v>91638</v>
      </c>
      <c r="CK322" s="101">
        <v>87100</v>
      </c>
      <c r="CL322" s="101">
        <v>229311</v>
      </c>
      <c r="CM322" s="101">
        <v>117523</v>
      </c>
      <c r="CN322" s="101">
        <v>111788</v>
      </c>
      <c r="CO322" s="101">
        <v>226660</v>
      </c>
      <c r="CP322" s="101">
        <v>117805</v>
      </c>
      <c r="CQ322" s="101">
        <v>108855</v>
      </c>
      <c r="CR322" s="101">
        <v>246560</v>
      </c>
      <c r="CS322" s="101">
        <v>127210</v>
      </c>
      <c r="CT322" s="101">
        <v>119350</v>
      </c>
      <c r="CV322" s="103">
        <v>43.5</v>
      </c>
      <c r="CY322" s="104"/>
      <c r="CZ322" s="104"/>
    </row>
    <row r="323" spans="1:104" ht="12.75" x14ac:dyDescent="0.2">
      <c r="A323" s="96" t="s">
        <v>293</v>
      </c>
      <c r="B323" s="97" t="s">
        <v>701</v>
      </c>
      <c r="C323" s="96" t="s">
        <v>1153</v>
      </c>
      <c r="D323" s="50">
        <v>2</v>
      </c>
      <c r="E323" s="50">
        <v>2012</v>
      </c>
      <c r="F323" s="101">
        <v>70100</v>
      </c>
      <c r="G323" s="101">
        <v>15300</v>
      </c>
      <c r="H323" s="101">
        <v>15283.165000000001</v>
      </c>
      <c r="I323" s="101">
        <v>25810.107500000002</v>
      </c>
      <c r="J323" s="101">
        <v>16582.75</v>
      </c>
      <c r="K323" s="101">
        <v>9227.3575000000001</v>
      </c>
      <c r="L323" s="50">
        <v>6.2</v>
      </c>
      <c r="M323" s="50">
        <v>6.7</v>
      </c>
      <c r="N323" s="50">
        <v>5.7</v>
      </c>
      <c r="O323" s="102">
        <v>22.5</v>
      </c>
      <c r="P323" s="102">
        <v>21.7</v>
      </c>
      <c r="Q323" s="50">
        <v>23.5</v>
      </c>
      <c r="R323" s="102">
        <v>7.2684929854969811</v>
      </c>
      <c r="S323" s="102">
        <v>8.9300789132162208</v>
      </c>
      <c r="T323" s="102">
        <v>5.4470735872045308</v>
      </c>
      <c r="U323" s="102">
        <v>6.3810908421943591</v>
      </c>
      <c r="V323" s="102">
        <v>8.3818574656614722</v>
      </c>
      <c r="W323" s="102">
        <v>4.4654916334195542</v>
      </c>
      <c r="X323" s="105"/>
      <c r="Y323" s="105"/>
      <c r="Z323" s="105"/>
      <c r="AA323" s="105"/>
      <c r="AB323" s="105"/>
      <c r="AC323" s="105"/>
      <c r="AD323" s="105"/>
      <c r="AE323" s="105"/>
      <c r="AF323" s="105"/>
      <c r="AG323" s="105"/>
      <c r="AJ323" s="50">
        <v>1121.3</v>
      </c>
      <c r="AK323" s="50">
        <v>593.1</v>
      </c>
      <c r="AL323" s="50">
        <v>528.20000000000005</v>
      </c>
      <c r="AM323" s="50">
        <v>67.900000000000006</v>
      </c>
      <c r="AN323" s="50">
        <v>36.9</v>
      </c>
      <c r="AO323" s="50">
        <v>31</v>
      </c>
      <c r="AP323" s="50">
        <v>68.81</v>
      </c>
      <c r="AQ323" s="50">
        <v>76.23</v>
      </c>
      <c r="AR323" s="50">
        <v>62.03</v>
      </c>
      <c r="AS323" s="50">
        <v>29.39</v>
      </c>
      <c r="AT323" s="50">
        <v>31.78</v>
      </c>
      <c r="AU323" s="50">
        <v>26.97</v>
      </c>
      <c r="AV323" s="102">
        <v>1629.5</v>
      </c>
      <c r="AW323" s="102">
        <v>778</v>
      </c>
      <c r="AX323" s="102">
        <v>851.5</v>
      </c>
      <c r="AY323" s="102">
        <v>231.2</v>
      </c>
      <c r="AZ323" s="102">
        <v>116.2</v>
      </c>
      <c r="BA323" s="102">
        <v>114.9</v>
      </c>
      <c r="BB323" s="102">
        <v>404.5</v>
      </c>
      <c r="BC323" s="102">
        <v>197.8</v>
      </c>
      <c r="BD323" s="102">
        <v>206.6</v>
      </c>
      <c r="BE323" s="102"/>
      <c r="BF323" s="50">
        <v>64.5</v>
      </c>
      <c r="BG323" s="50">
        <v>71.099999999999994</v>
      </c>
      <c r="BH323" s="50">
        <v>58.5</v>
      </c>
      <c r="BI323" s="50">
        <v>22.8</v>
      </c>
      <c r="BJ323" s="50">
        <v>24.9</v>
      </c>
      <c r="BK323" s="50">
        <v>20.6</v>
      </c>
      <c r="BL323" s="50">
        <v>81.400000000000006</v>
      </c>
      <c r="BM323" s="50">
        <v>85.5</v>
      </c>
      <c r="BN323" s="50">
        <v>77.5</v>
      </c>
      <c r="BO323" s="50">
        <v>68.81</v>
      </c>
      <c r="BP323" s="50">
        <v>76.23</v>
      </c>
      <c r="BQ323" s="50">
        <v>62.03</v>
      </c>
      <c r="BR323" s="50">
        <v>29.39</v>
      </c>
      <c r="BS323" s="50">
        <v>31.78</v>
      </c>
      <c r="BT323" s="50">
        <v>26.97</v>
      </c>
      <c r="BU323" s="50">
        <v>87.79</v>
      </c>
      <c r="BV323" s="50">
        <v>93.86</v>
      </c>
      <c r="BW323" s="50">
        <v>81.98</v>
      </c>
      <c r="BX323" s="50">
        <v>15</v>
      </c>
      <c r="BY323" s="50">
        <v>14.6</v>
      </c>
      <c r="BZ323" s="50">
        <v>15.4</v>
      </c>
      <c r="CA323" s="50">
        <v>9.6</v>
      </c>
      <c r="CB323" s="50">
        <v>10.6</v>
      </c>
      <c r="CC323" s="50">
        <v>8.6999999999999993</v>
      </c>
      <c r="CF323" s="101">
        <v>2264865</v>
      </c>
      <c r="CG323" s="101">
        <v>1063485</v>
      </c>
      <c r="CH323" s="101">
        <v>1201380</v>
      </c>
      <c r="CI323" s="101">
        <v>86196</v>
      </c>
      <c r="CJ323" s="101">
        <v>43904</v>
      </c>
      <c r="CK323" s="101">
        <v>42292</v>
      </c>
      <c r="CL323" s="101">
        <v>158504</v>
      </c>
      <c r="CM323" s="101">
        <v>78653</v>
      </c>
      <c r="CN323" s="101">
        <v>79851</v>
      </c>
      <c r="CO323" s="101">
        <v>187840</v>
      </c>
      <c r="CP323" s="101">
        <v>91874</v>
      </c>
      <c r="CQ323" s="101">
        <v>95966</v>
      </c>
      <c r="CR323" s="101">
        <v>222776</v>
      </c>
      <c r="CS323" s="101">
        <v>109882</v>
      </c>
      <c r="CT323" s="101">
        <v>112894</v>
      </c>
      <c r="CV323" s="103">
        <v>31.5</v>
      </c>
      <c r="CY323" s="104"/>
      <c r="CZ323" s="104"/>
    </row>
    <row r="324" spans="1:104" ht="12.75" x14ac:dyDescent="0.2">
      <c r="A324" s="96" t="s">
        <v>294</v>
      </c>
      <c r="B324" s="97" t="s">
        <v>702</v>
      </c>
      <c r="C324" s="96" t="s">
        <v>1154</v>
      </c>
      <c r="D324" s="50">
        <v>1</v>
      </c>
      <c r="E324" s="50">
        <v>2012</v>
      </c>
      <c r="F324" s="101">
        <v>116600</v>
      </c>
      <c r="G324" s="101">
        <v>31800</v>
      </c>
      <c r="H324" s="101">
        <v>30882.577499999999</v>
      </c>
      <c r="I324" s="101">
        <v>39175.182499999995</v>
      </c>
      <c r="J324" s="101"/>
      <c r="K324" s="101"/>
      <c r="L324" s="50">
        <v>6</v>
      </c>
      <c r="M324" s="50">
        <v>6.7</v>
      </c>
      <c r="N324" s="50">
        <v>5</v>
      </c>
      <c r="O324" s="102">
        <v>20.100000000000001</v>
      </c>
      <c r="P324" s="102">
        <v>19.5</v>
      </c>
      <c r="Q324" s="50">
        <v>20.8</v>
      </c>
      <c r="R324" s="102"/>
      <c r="S324" s="102"/>
      <c r="T324" s="102"/>
      <c r="U324" s="102"/>
      <c r="V324" s="102"/>
      <c r="W324" s="102"/>
      <c r="X324" s="105"/>
      <c r="Y324" s="105"/>
      <c r="Z324" s="105"/>
      <c r="AA324" s="105"/>
      <c r="AB324" s="105"/>
      <c r="AC324" s="105"/>
      <c r="AD324" s="105"/>
      <c r="AE324" s="105"/>
      <c r="AF324" s="105"/>
      <c r="AG324" s="105"/>
      <c r="AJ324" s="50">
        <v>1858.2</v>
      </c>
      <c r="AK324" s="50">
        <v>1064.4000000000001</v>
      </c>
      <c r="AL324" s="50">
        <v>793.8</v>
      </c>
      <c r="AM324" s="50">
        <v>158.4</v>
      </c>
      <c r="AN324" s="50">
        <v>91.8</v>
      </c>
      <c r="AO324" s="50">
        <v>66.7</v>
      </c>
      <c r="AP324" s="50">
        <v>63.97</v>
      </c>
      <c r="AQ324" s="50">
        <v>73.349999999999994</v>
      </c>
      <c r="AR324" s="50">
        <v>54.6</v>
      </c>
      <c r="AS324" s="50">
        <v>29.77</v>
      </c>
      <c r="AT324" s="50">
        <v>33.75</v>
      </c>
      <c r="AU324" s="50">
        <v>25.61</v>
      </c>
      <c r="AV324" s="102">
        <v>2904.8</v>
      </c>
      <c r="AW324" s="102">
        <v>1451.1</v>
      </c>
      <c r="AX324" s="102">
        <v>1453.8</v>
      </c>
      <c r="AY324" s="102">
        <v>532.20000000000005</v>
      </c>
      <c r="AZ324" s="102">
        <v>272</v>
      </c>
      <c r="BA324" s="102">
        <v>260.3</v>
      </c>
      <c r="BB324" s="102">
        <v>627.6</v>
      </c>
      <c r="BC324" s="102">
        <v>321.2</v>
      </c>
      <c r="BD324" s="102">
        <v>306.39999999999998</v>
      </c>
      <c r="BE324" s="102"/>
      <c r="BF324" s="50">
        <v>60</v>
      </c>
      <c r="BG324" s="50">
        <v>68.2</v>
      </c>
      <c r="BH324" s="50">
        <v>51.7</v>
      </c>
      <c r="BI324" s="50">
        <v>23.8</v>
      </c>
      <c r="BJ324" s="50">
        <v>27.2</v>
      </c>
      <c r="BK324" s="50">
        <v>20.3</v>
      </c>
      <c r="BL324" s="50">
        <v>72.599999999999994</v>
      </c>
      <c r="BM324" s="50">
        <v>81.5</v>
      </c>
      <c r="BN324" s="50">
        <v>63.3</v>
      </c>
      <c r="BO324" s="50">
        <v>63.97</v>
      </c>
      <c r="BP324" s="50">
        <v>73.349999999999994</v>
      </c>
      <c r="BQ324" s="50">
        <v>54.6</v>
      </c>
      <c r="BR324" s="50">
        <v>29.77</v>
      </c>
      <c r="BS324" s="50">
        <v>33.75</v>
      </c>
      <c r="BT324" s="50">
        <v>25.61</v>
      </c>
      <c r="BU324" s="50">
        <v>78.86</v>
      </c>
      <c r="BV324" s="50">
        <v>89.57</v>
      </c>
      <c r="BW324" s="50">
        <v>67.62</v>
      </c>
      <c r="BX324" s="50">
        <v>17.399999999999999</v>
      </c>
      <c r="BY324" s="50">
        <v>14.2</v>
      </c>
      <c r="BZ324" s="50">
        <v>20.9</v>
      </c>
      <c r="CA324" s="50">
        <v>13.3</v>
      </c>
      <c r="CB324" s="50">
        <v>13.9</v>
      </c>
      <c r="CC324" s="50">
        <v>12.6</v>
      </c>
      <c r="CF324" s="101">
        <v>4127877</v>
      </c>
      <c r="CG324" s="101">
        <v>2008249</v>
      </c>
      <c r="CH324" s="101">
        <v>2119628</v>
      </c>
      <c r="CI324" s="101">
        <v>229449</v>
      </c>
      <c r="CJ324" s="101">
        <v>117209</v>
      </c>
      <c r="CK324" s="101">
        <v>112240</v>
      </c>
      <c r="CL324" s="101">
        <v>306152</v>
      </c>
      <c r="CM324" s="101">
        <v>156576</v>
      </c>
      <c r="CN324" s="101">
        <v>149576</v>
      </c>
      <c r="CO324" s="101">
        <v>306300</v>
      </c>
      <c r="CP324" s="101">
        <v>157678</v>
      </c>
      <c r="CQ324" s="101">
        <v>148622</v>
      </c>
      <c r="CR324" s="101">
        <v>320774</v>
      </c>
      <c r="CS324" s="101">
        <v>163037</v>
      </c>
      <c r="CT324" s="101">
        <v>157737</v>
      </c>
      <c r="CV324" s="103">
        <v>41.9</v>
      </c>
      <c r="CY324" s="104"/>
      <c r="CZ324" s="104"/>
    </row>
    <row r="325" spans="1:104" ht="12.75" x14ac:dyDescent="0.2">
      <c r="A325" s="96" t="s">
        <v>295</v>
      </c>
      <c r="B325" s="97" t="s">
        <v>703</v>
      </c>
      <c r="C325" s="96" t="s">
        <v>1155</v>
      </c>
      <c r="D325" s="50">
        <v>2</v>
      </c>
      <c r="E325" s="50">
        <v>2012</v>
      </c>
      <c r="F325" s="101">
        <v>73100</v>
      </c>
      <c r="G325" s="101">
        <v>18000</v>
      </c>
      <c r="H325" s="101">
        <v>17104.755000000001</v>
      </c>
      <c r="I325" s="101">
        <v>26946.35</v>
      </c>
      <c r="J325" s="101">
        <v>19743.897499999999</v>
      </c>
      <c r="K325" s="101">
        <v>7202.4524999999994</v>
      </c>
      <c r="L325" s="50">
        <v>6.7</v>
      </c>
      <c r="M325" s="50">
        <v>8.3000000000000007</v>
      </c>
      <c r="N325" s="50">
        <v>4.5999999999999996</v>
      </c>
      <c r="O325" s="102">
        <v>20.399999999999999</v>
      </c>
      <c r="P325" s="102">
        <v>21.7</v>
      </c>
      <c r="Q325" s="50">
        <v>18.5</v>
      </c>
      <c r="R325" s="102">
        <v>10.33115620252434</v>
      </c>
      <c r="S325" s="102">
        <v>13.128857825165548</v>
      </c>
      <c r="T325" s="102">
        <v>6.5215628601766786</v>
      </c>
      <c r="U325" s="102">
        <v>8.1346690155950441</v>
      </c>
      <c r="V325" s="102">
        <v>11.57123764769536</v>
      </c>
      <c r="W325" s="102">
        <v>4.484042454590055</v>
      </c>
      <c r="X325" s="105"/>
      <c r="Y325" s="105"/>
      <c r="Z325" s="105"/>
      <c r="AA325" s="105"/>
      <c r="AB325" s="105"/>
      <c r="AC325" s="105"/>
      <c r="AD325" s="105"/>
      <c r="AE325" s="105"/>
      <c r="AF325" s="105"/>
      <c r="AG325" s="105"/>
      <c r="AJ325" s="50">
        <v>1015.3</v>
      </c>
      <c r="AK325" s="50">
        <v>574.9</v>
      </c>
      <c r="AL325" s="50">
        <v>440.5</v>
      </c>
      <c r="AM325" s="50">
        <v>88.2</v>
      </c>
      <c r="AN325" s="50">
        <v>51.3</v>
      </c>
      <c r="AO325" s="50">
        <v>36.9</v>
      </c>
      <c r="AP325" s="50">
        <v>65.650000000000006</v>
      </c>
      <c r="AQ325" s="50">
        <v>73.73</v>
      </c>
      <c r="AR325" s="50">
        <v>57.44</v>
      </c>
      <c r="AS325" s="50">
        <v>30.69</v>
      </c>
      <c r="AT325" s="50">
        <v>34.9</v>
      </c>
      <c r="AU325" s="50">
        <v>26.29</v>
      </c>
      <c r="AV325" s="102">
        <v>1546.6</v>
      </c>
      <c r="AW325" s="102">
        <v>779.7</v>
      </c>
      <c r="AX325" s="102">
        <v>766.9</v>
      </c>
      <c r="AY325" s="102">
        <v>287.39999999999998</v>
      </c>
      <c r="AZ325" s="102">
        <v>147</v>
      </c>
      <c r="BA325" s="102">
        <v>140.4</v>
      </c>
      <c r="BB325" s="102">
        <v>331.3</v>
      </c>
      <c r="BC325" s="102">
        <v>170.6</v>
      </c>
      <c r="BD325" s="102">
        <v>160.6</v>
      </c>
      <c r="BE325" s="102"/>
      <c r="BF325" s="50">
        <v>60.9</v>
      </c>
      <c r="BG325" s="50">
        <v>67.3</v>
      </c>
      <c r="BH325" s="50">
        <v>54.5</v>
      </c>
      <c r="BI325" s="50">
        <v>24.4</v>
      </c>
      <c r="BJ325" s="50">
        <v>27.3</v>
      </c>
      <c r="BK325" s="50">
        <v>21.4</v>
      </c>
      <c r="BL325" s="50">
        <v>70.599999999999994</v>
      </c>
      <c r="BM325" s="50">
        <v>76.599999999999994</v>
      </c>
      <c r="BN325" s="50">
        <v>64.3</v>
      </c>
      <c r="BO325" s="50">
        <v>65.650000000000006</v>
      </c>
      <c r="BP325" s="50">
        <v>73.73</v>
      </c>
      <c r="BQ325" s="50">
        <v>57.44</v>
      </c>
      <c r="BR325" s="50">
        <v>30.69</v>
      </c>
      <c r="BS325" s="50">
        <v>34.9</v>
      </c>
      <c r="BT325" s="50">
        <v>26.29</v>
      </c>
      <c r="BU325" s="50">
        <v>78.739999999999995</v>
      </c>
      <c r="BV325" s="50">
        <v>88.14</v>
      </c>
      <c r="BW325" s="50">
        <v>68.760000000000005</v>
      </c>
      <c r="BX325" s="50">
        <v>17.100000000000001</v>
      </c>
      <c r="BY325" s="50">
        <v>13.6</v>
      </c>
      <c r="BZ325" s="50">
        <v>21</v>
      </c>
      <c r="CA325" s="50">
        <v>16.399999999999999</v>
      </c>
      <c r="CB325" s="50">
        <v>14.9</v>
      </c>
      <c r="CC325" s="50">
        <v>18</v>
      </c>
      <c r="CF325" s="101">
        <v>2220224</v>
      </c>
      <c r="CG325" s="101">
        <v>1087467</v>
      </c>
      <c r="CH325" s="101">
        <v>1132757</v>
      </c>
      <c r="CI325" s="101">
        <v>126189</v>
      </c>
      <c r="CJ325" s="101">
        <v>64450</v>
      </c>
      <c r="CK325" s="101">
        <v>61739</v>
      </c>
      <c r="CL325" s="101">
        <v>160004</v>
      </c>
      <c r="CM325" s="101">
        <v>82243</v>
      </c>
      <c r="CN325" s="101">
        <v>77761</v>
      </c>
      <c r="CO325" s="101">
        <v>160661</v>
      </c>
      <c r="CP325" s="101">
        <v>83235</v>
      </c>
      <c r="CQ325" s="101">
        <v>77426</v>
      </c>
      <c r="CR325" s="101">
        <v>169136</v>
      </c>
      <c r="CS325" s="101">
        <v>86290</v>
      </c>
      <c r="CT325" s="101">
        <v>82846</v>
      </c>
      <c r="CV325" s="103">
        <v>46.9</v>
      </c>
      <c r="CY325" s="104"/>
      <c r="CZ325" s="104"/>
    </row>
    <row r="326" spans="1:104" ht="12.75" x14ac:dyDescent="0.2">
      <c r="A326" s="96" t="s">
        <v>296</v>
      </c>
      <c r="B326" s="97" t="s">
        <v>704</v>
      </c>
      <c r="C326" s="96" t="s">
        <v>1156</v>
      </c>
      <c r="D326" s="50">
        <v>2</v>
      </c>
      <c r="E326" s="50">
        <v>2012</v>
      </c>
      <c r="F326" s="101">
        <v>43500</v>
      </c>
      <c r="G326" s="101">
        <v>13800</v>
      </c>
      <c r="H326" s="101">
        <v>13777.822499999998</v>
      </c>
      <c r="I326" s="101">
        <v>12228.832499999999</v>
      </c>
      <c r="J326" s="101">
        <v>6271.7449999999999</v>
      </c>
      <c r="K326" s="101">
        <v>5957.0874999999996</v>
      </c>
      <c r="L326" s="50">
        <v>5.0999999999999996</v>
      </c>
      <c r="M326" s="50">
        <v>4.8</v>
      </c>
      <c r="N326" s="50">
        <v>5.5</v>
      </c>
      <c r="O326" s="102">
        <v>19.7</v>
      </c>
      <c r="P326" s="102">
        <v>16.8</v>
      </c>
      <c r="Q326" s="50">
        <v>23.7</v>
      </c>
      <c r="R326" s="102">
        <v>5.2237977769230097</v>
      </c>
      <c r="S326" s="102">
        <v>4.5656458019866175</v>
      </c>
      <c r="T326" s="102">
        <v>6.1584493961381188</v>
      </c>
      <c r="U326" s="102">
        <v>4.1262880771088248</v>
      </c>
      <c r="V326" s="102">
        <v>4.1640229656000338</v>
      </c>
      <c r="W326" s="102">
        <v>4.0872920789226876</v>
      </c>
      <c r="X326" s="105"/>
      <c r="Y326" s="105"/>
      <c r="Z326" s="105"/>
      <c r="AA326" s="105"/>
      <c r="AB326" s="105"/>
      <c r="AC326" s="105"/>
      <c r="AD326" s="105"/>
      <c r="AE326" s="105"/>
      <c r="AF326" s="105"/>
      <c r="AG326" s="105"/>
      <c r="AJ326" s="50">
        <v>842.9</v>
      </c>
      <c r="AK326" s="50">
        <v>489.5</v>
      </c>
      <c r="AL326" s="50">
        <v>353.4</v>
      </c>
      <c r="AM326" s="50">
        <v>70.2</v>
      </c>
      <c r="AN326" s="50">
        <v>40.5</v>
      </c>
      <c r="AO326" s="50">
        <v>29.7</v>
      </c>
      <c r="AP326" s="50">
        <v>62.06</v>
      </c>
      <c r="AQ326" s="50">
        <v>72.92</v>
      </c>
      <c r="AR326" s="50">
        <v>51.44</v>
      </c>
      <c r="AS326" s="50">
        <v>28.68</v>
      </c>
      <c r="AT326" s="50">
        <v>32.39</v>
      </c>
      <c r="AU326" s="50">
        <v>24.82</v>
      </c>
      <c r="AV326" s="102">
        <v>1358.3</v>
      </c>
      <c r="AW326" s="102">
        <v>671.4</v>
      </c>
      <c r="AX326" s="102">
        <v>686.9</v>
      </c>
      <c r="AY326" s="102">
        <v>244.8</v>
      </c>
      <c r="AZ326" s="102">
        <v>125</v>
      </c>
      <c r="BA326" s="102">
        <v>119.9</v>
      </c>
      <c r="BB326" s="102">
        <v>296.39999999999998</v>
      </c>
      <c r="BC326" s="102">
        <v>150.6</v>
      </c>
      <c r="BD326" s="102">
        <v>145.69999999999999</v>
      </c>
      <c r="BE326" s="102"/>
      <c r="BF326" s="50">
        <v>58.9</v>
      </c>
      <c r="BG326" s="50">
        <v>69.400000000000006</v>
      </c>
      <c r="BH326" s="50">
        <v>48.6</v>
      </c>
      <c r="BI326" s="50">
        <v>23</v>
      </c>
      <c r="BJ326" s="50">
        <v>27</v>
      </c>
      <c r="BK326" s="50">
        <v>18.899999999999999</v>
      </c>
      <c r="BL326" s="50">
        <v>74.900000000000006</v>
      </c>
      <c r="BM326" s="50">
        <v>87</v>
      </c>
      <c r="BN326" s="50">
        <v>62.3</v>
      </c>
      <c r="BO326" s="50">
        <v>62.06</v>
      </c>
      <c r="BP326" s="50">
        <v>72.92</v>
      </c>
      <c r="BQ326" s="50">
        <v>51.44</v>
      </c>
      <c r="BR326" s="50">
        <v>28.68</v>
      </c>
      <c r="BS326" s="50">
        <v>32.39</v>
      </c>
      <c r="BT326" s="50">
        <v>24.82</v>
      </c>
      <c r="BU326" s="50">
        <v>78.989999999999995</v>
      </c>
      <c r="BV326" s="50">
        <v>91.2</v>
      </c>
      <c r="BW326" s="50">
        <v>66.37</v>
      </c>
      <c r="BX326" s="50">
        <v>17.8</v>
      </c>
      <c r="BY326" s="50">
        <v>14.9</v>
      </c>
      <c r="BZ326" s="50">
        <v>20.8</v>
      </c>
      <c r="CA326" s="50">
        <v>9.6999999999999993</v>
      </c>
      <c r="CB326" s="50">
        <v>12.9</v>
      </c>
      <c r="CC326" s="50" t="s">
        <v>1383</v>
      </c>
      <c r="CF326" s="101">
        <v>1907653</v>
      </c>
      <c r="CG326" s="101">
        <v>920782</v>
      </c>
      <c r="CH326" s="101">
        <v>986871</v>
      </c>
      <c r="CI326" s="101">
        <v>103260</v>
      </c>
      <c r="CJ326" s="101">
        <v>52759</v>
      </c>
      <c r="CK326" s="101">
        <v>50501</v>
      </c>
      <c r="CL326" s="101">
        <v>146148</v>
      </c>
      <c r="CM326" s="101">
        <v>74333</v>
      </c>
      <c r="CN326" s="101">
        <v>71815</v>
      </c>
      <c r="CO326" s="101">
        <v>145639</v>
      </c>
      <c r="CP326" s="101">
        <v>74443</v>
      </c>
      <c r="CQ326" s="101">
        <v>71196</v>
      </c>
      <c r="CR326" s="101">
        <v>151638</v>
      </c>
      <c r="CS326" s="101">
        <v>76747</v>
      </c>
      <c r="CT326" s="101">
        <v>74891</v>
      </c>
      <c r="CV326" s="103">
        <v>36.200000000000003</v>
      </c>
      <c r="CY326" s="104"/>
      <c r="CZ326" s="104"/>
    </row>
    <row r="327" spans="1:104" ht="12.75" x14ac:dyDescent="0.2">
      <c r="A327" s="96" t="s">
        <v>1334</v>
      </c>
      <c r="B327" s="97" t="s">
        <v>1370</v>
      </c>
      <c r="C327" s="96" t="s">
        <v>1157</v>
      </c>
      <c r="D327" s="50">
        <v>0</v>
      </c>
      <c r="E327" s="50">
        <v>2012</v>
      </c>
      <c r="F327" s="101">
        <v>89600</v>
      </c>
      <c r="G327" s="101">
        <v>15800</v>
      </c>
      <c r="H327" s="101">
        <v>15677.624999999998</v>
      </c>
      <c r="I327" s="101">
        <v>31044.350000000002</v>
      </c>
      <c r="J327" s="101"/>
      <c r="K327" s="101"/>
      <c r="L327" s="50">
        <v>8.8000000000000007</v>
      </c>
      <c r="M327" s="50">
        <v>8.4</v>
      </c>
      <c r="N327" s="50">
        <v>9.4</v>
      </c>
      <c r="O327" s="102">
        <v>20.6</v>
      </c>
      <c r="P327" s="102">
        <v>20.3</v>
      </c>
      <c r="Q327" s="50">
        <v>21</v>
      </c>
      <c r="R327" s="102"/>
      <c r="S327" s="102"/>
      <c r="T327" s="102"/>
      <c r="U327" s="102"/>
      <c r="V327" s="102"/>
      <c r="W327" s="102"/>
      <c r="X327" s="105"/>
      <c r="Y327" s="105"/>
      <c r="Z327" s="105"/>
      <c r="AA327" s="105"/>
      <c r="AB327" s="105"/>
      <c r="AC327" s="105"/>
      <c r="AD327" s="105"/>
      <c r="AE327" s="105"/>
      <c r="AF327" s="105"/>
      <c r="AG327" s="105"/>
      <c r="AJ327" s="50">
        <v>996.1</v>
      </c>
      <c r="AK327" s="50">
        <v>536</v>
      </c>
      <c r="AL327" s="50">
        <v>460.1</v>
      </c>
      <c r="AM327" s="50">
        <v>76.8</v>
      </c>
      <c r="AN327" s="50">
        <v>45.6</v>
      </c>
      <c r="AO327" s="50">
        <v>31.2</v>
      </c>
      <c r="AP327" s="50">
        <v>70.41</v>
      </c>
      <c r="AQ327" s="50">
        <v>73.709999999999994</v>
      </c>
      <c r="AR327" s="50">
        <v>66.91</v>
      </c>
      <c r="AS327" s="50">
        <v>34.369999999999997</v>
      </c>
      <c r="AT327" s="50">
        <v>38.14</v>
      </c>
      <c r="AU327" s="50">
        <v>30.04</v>
      </c>
      <c r="AV327" s="102">
        <v>1414.7</v>
      </c>
      <c r="AW327" s="102">
        <v>727.2</v>
      </c>
      <c r="AX327" s="102">
        <v>687.6</v>
      </c>
      <c r="AY327" s="102">
        <v>223.4</v>
      </c>
      <c r="AZ327" s="102">
        <v>119.4</v>
      </c>
      <c r="BA327" s="102">
        <v>104</v>
      </c>
      <c r="BB327" s="102">
        <v>291.89999999999998</v>
      </c>
      <c r="BC327" s="102">
        <v>147.9</v>
      </c>
      <c r="BD327" s="102">
        <v>144</v>
      </c>
      <c r="BE327" s="102"/>
      <c r="BF327" s="50">
        <v>64.099999999999994</v>
      </c>
      <c r="BG327" s="50">
        <v>67.400000000000006</v>
      </c>
      <c r="BH327" s="50">
        <v>60.5</v>
      </c>
      <c r="BI327" s="50">
        <v>27.3</v>
      </c>
      <c r="BJ327" s="50">
        <v>30.4</v>
      </c>
      <c r="BK327" s="50">
        <v>23.7</v>
      </c>
      <c r="BL327" s="50">
        <v>79.8</v>
      </c>
      <c r="BM327" s="50">
        <v>83.6</v>
      </c>
      <c r="BN327" s="50">
        <v>75.900000000000006</v>
      </c>
      <c r="BO327" s="50">
        <v>70.41</v>
      </c>
      <c r="BP327" s="50">
        <v>73.709999999999994</v>
      </c>
      <c r="BQ327" s="50">
        <v>66.91</v>
      </c>
      <c r="BR327" s="50">
        <v>34.369999999999997</v>
      </c>
      <c r="BS327" s="50">
        <v>38.14</v>
      </c>
      <c r="BT327" s="50">
        <v>30.04</v>
      </c>
      <c r="BU327" s="50">
        <v>90.46</v>
      </c>
      <c r="BV327" s="50">
        <v>93.19</v>
      </c>
      <c r="BW327" s="50">
        <v>87.65</v>
      </c>
      <c r="BX327" s="50">
        <v>11.5</v>
      </c>
      <c r="BY327" s="50">
        <v>11.7</v>
      </c>
      <c r="BZ327" s="50">
        <v>11.3</v>
      </c>
      <c r="CA327" s="50">
        <v>4.2</v>
      </c>
      <c r="CB327" s="50">
        <v>5.7</v>
      </c>
      <c r="CC327" s="50">
        <v>2.5</v>
      </c>
      <c r="CF327" s="101">
        <v>2055496</v>
      </c>
      <c r="CG327" s="101">
        <v>1016731</v>
      </c>
      <c r="CH327" s="101">
        <v>1038765</v>
      </c>
      <c r="CI327" s="101">
        <v>100129</v>
      </c>
      <c r="CJ327" s="101">
        <v>51476</v>
      </c>
      <c r="CK327" s="101">
        <v>48653</v>
      </c>
      <c r="CL327" s="101">
        <v>123223</v>
      </c>
      <c r="CM327" s="101">
        <v>63743</v>
      </c>
      <c r="CN327" s="101">
        <v>59480</v>
      </c>
      <c r="CO327" s="101">
        <v>141362</v>
      </c>
      <c r="CP327" s="101">
        <v>73843</v>
      </c>
      <c r="CQ327" s="101">
        <v>67519</v>
      </c>
      <c r="CR327" s="101">
        <v>157452</v>
      </c>
      <c r="CS327" s="101">
        <v>82819</v>
      </c>
      <c r="CT327" s="101">
        <v>74633</v>
      </c>
      <c r="CV327" s="103">
        <v>19.600000000000001</v>
      </c>
      <c r="CY327" s="104"/>
      <c r="CZ327" s="104"/>
    </row>
    <row r="328" spans="1:104" ht="12.75" x14ac:dyDescent="0.2">
      <c r="A328" s="96" t="s">
        <v>297</v>
      </c>
      <c r="B328" s="97" t="s">
        <v>705</v>
      </c>
      <c r="C328" s="96" t="s">
        <v>1158</v>
      </c>
      <c r="D328" s="50">
        <v>1</v>
      </c>
      <c r="E328" s="50">
        <v>2012</v>
      </c>
      <c r="F328" s="101">
        <v>89600</v>
      </c>
      <c r="G328" s="101">
        <v>15800</v>
      </c>
      <c r="H328" s="101">
        <v>15677.624999999998</v>
      </c>
      <c r="I328" s="101">
        <v>31044.350000000002</v>
      </c>
      <c r="J328" s="101"/>
      <c r="K328" s="101"/>
      <c r="L328" s="50">
        <v>8.8000000000000007</v>
      </c>
      <c r="M328" s="50">
        <v>8.4</v>
      </c>
      <c r="N328" s="50">
        <v>9.4</v>
      </c>
      <c r="O328" s="102">
        <v>20.6</v>
      </c>
      <c r="P328" s="102">
        <v>20.3</v>
      </c>
      <c r="Q328" s="50">
        <v>21</v>
      </c>
      <c r="R328" s="102"/>
      <c r="S328" s="102"/>
      <c r="T328" s="102"/>
      <c r="U328" s="102"/>
      <c r="V328" s="102"/>
      <c r="W328" s="102"/>
      <c r="X328" s="105"/>
      <c r="Y328" s="105"/>
      <c r="Z328" s="105"/>
      <c r="AA328" s="105"/>
      <c r="AB328" s="105"/>
      <c r="AC328" s="105"/>
      <c r="AD328" s="105"/>
      <c r="AE328" s="105"/>
      <c r="AF328" s="105"/>
      <c r="AG328" s="105"/>
      <c r="AJ328" s="50">
        <v>996.1</v>
      </c>
      <c r="AK328" s="50">
        <v>536</v>
      </c>
      <c r="AL328" s="50">
        <v>460.1</v>
      </c>
      <c r="AM328" s="50">
        <v>76.8</v>
      </c>
      <c r="AN328" s="50">
        <v>45.6</v>
      </c>
      <c r="AO328" s="50">
        <v>31.2</v>
      </c>
      <c r="AP328" s="50">
        <v>70.41</v>
      </c>
      <c r="AQ328" s="50">
        <v>73.709999999999994</v>
      </c>
      <c r="AR328" s="50">
        <v>66.91</v>
      </c>
      <c r="AS328" s="50">
        <v>34.369999999999997</v>
      </c>
      <c r="AT328" s="50">
        <v>38.14</v>
      </c>
      <c r="AU328" s="50">
        <v>30.04</v>
      </c>
      <c r="AV328" s="102">
        <v>1414.7</v>
      </c>
      <c r="AW328" s="102">
        <v>727.2</v>
      </c>
      <c r="AX328" s="102">
        <v>687.6</v>
      </c>
      <c r="AY328" s="102">
        <v>223.4</v>
      </c>
      <c r="AZ328" s="102">
        <v>119.4</v>
      </c>
      <c r="BA328" s="102">
        <v>104</v>
      </c>
      <c r="BB328" s="102">
        <v>291.89999999999998</v>
      </c>
      <c r="BC328" s="102">
        <v>147.9</v>
      </c>
      <c r="BD328" s="102">
        <v>144</v>
      </c>
      <c r="BE328" s="102"/>
      <c r="BF328" s="50">
        <v>64.099999999999994</v>
      </c>
      <c r="BG328" s="50">
        <v>67.400000000000006</v>
      </c>
      <c r="BH328" s="50">
        <v>60.5</v>
      </c>
      <c r="BI328" s="50">
        <v>27.3</v>
      </c>
      <c r="BJ328" s="50">
        <v>30.4</v>
      </c>
      <c r="BK328" s="50">
        <v>23.7</v>
      </c>
      <c r="BL328" s="50">
        <v>79.8</v>
      </c>
      <c r="BM328" s="50">
        <v>83.6</v>
      </c>
      <c r="BN328" s="50">
        <v>75.900000000000006</v>
      </c>
      <c r="BO328" s="50">
        <v>70.41</v>
      </c>
      <c r="BP328" s="50">
        <v>73.709999999999994</v>
      </c>
      <c r="BQ328" s="50">
        <v>66.91</v>
      </c>
      <c r="BR328" s="50">
        <v>34.369999999999997</v>
      </c>
      <c r="BS328" s="50">
        <v>38.14</v>
      </c>
      <c r="BT328" s="50">
        <v>30.04</v>
      </c>
      <c r="BU328" s="50">
        <v>90.46</v>
      </c>
      <c r="BV328" s="50">
        <v>93.19</v>
      </c>
      <c r="BW328" s="50">
        <v>87.65</v>
      </c>
      <c r="BX328" s="50">
        <v>11.5</v>
      </c>
      <c r="BY328" s="50">
        <v>11.7</v>
      </c>
      <c r="BZ328" s="50">
        <v>11.3</v>
      </c>
      <c r="CA328" s="50">
        <v>4.2</v>
      </c>
      <c r="CB328" s="50">
        <v>5.7</v>
      </c>
      <c r="CC328" s="50">
        <v>2.5</v>
      </c>
      <c r="CF328" s="101">
        <v>2055496</v>
      </c>
      <c r="CG328" s="101">
        <v>1016731</v>
      </c>
      <c r="CH328" s="101">
        <v>1038765</v>
      </c>
      <c r="CI328" s="101">
        <v>100129</v>
      </c>
      <c r="CJ328" s="101">
        <v>51476</v>
      </c>
      <c r="CK328" s="101">
        <v>48653</v>
      </c>
      <c r="CL328" s="101">
        <v>123223</v>
      </c>
      <c r="CM328" s="101">
        <v>63743</v>
      </c>
      <c r="CN328" s="101">
        <v>59480</v>
      </c>
      <c r="CO328" s="101">
        <v>141362</v>
      </c>
      <c r="CP328" s="101">
        <v>73843</v>
      </c>
      <c r="CQ328" s="101">
        <v>67519</v>
      </c>
      <c r="CR328" s="101">
        <v>157452</v>
      </c>
      <c r="CS328" s="101">
        <v>82819</v>
      </c>
      <c r="CT328" s="101">
        <v>74633</v>
      </c>
      <c r="CV328" s="103" t="s">
        <v>1383</v>
      </c>
      <c r="CY328" s="104"/>
      <c r="CZ328" s="104"/>
    </row>
    <row r="329" spans="1:104" ht="12.75" x14ac:dyDescent="0.2">
      <c r="A329" s="96" t="s">
        <v>298</v>
      </c>
      <c r="B329" s="97" t="s">
        <v>706</v>
      </c>
      <c r="C329" s="96" t="s">
        <v>1159</v>
      </c>
      <c r="D329" s="50">
        <v>2</v>
      </c>
      <c r="E329" s="50">
        <v>2012</v>
      </c>
      <c r="F329" s="101">
        <v>53200</v>
      </c>
      <c r="G329" s="101">
        <v>9200</v>
      </c>
      <c r="H329" s="101">
        <v>9151.08</v>
      </c>
      <c r="I329" s="101">
        <v>17483.165000000001</v>
      </c>
      <c r="J329" s="101"/>
      <c r="K329" s="101"/>
      <c r="L329" s="50">
        <v>10</v>
      </c>
      <c r="M329" s="50">
        <v>9.3000000000000007</v>
      </c>
      <c r="N329" s="50">
        <v>10.7</v>
      </c>
      <c r="O329" s="102">
        <v>22.1</v>
      </c>
      <c r="P329" s="102">
        <v>22.2</v>
      </c>
      <c r="Q329" s="50">
        <v>21.9</v>
      </c>
      <c r="R329" s="102"/>
      <c r="S329" s="102"/>
      <c r="T329" s="102"/>
      <c r="U329" s="102"/>
      <c r="V329" s="102"/>
      <c r="W329" s="102"/>
      <c r="X329" s="105"/>
      <c r="Y329" s="105"/>
      <c r="Z329" s="105"/>
      <c r="AA329" s="105"/>
      <c r="AB329" s="105"/>
      <c r="AC329" s="105"/>
      <c r="AD329" s="105"/>
      <c r="AE329" s="105"/>
      <c r="AF329" s="105"/>
      <c r="AG329" s="105"/>
      <c r="AJ329" s="50">
        <v>523.9</v>
      </c>
      <c r="AK329" s="50">
        <v>282.8</v>
      </c>
      <c r="AL329" s="50">
        <v>241.1</v>
      </c>
      <c r="AM329" s="50">
        <v>41.8</v>
      </c>
      <c r="AN329" s="50">
        <v>25.1</v>
      </c>
      <c r="AO329" s="50">
        <v>16.7</v>
      </c>
      <c r="AP329" s="50">
        <v>69.92</v>
      </c>
      <c r="AQ329" s="50">
        <v>72.69</v>
      </c>
      <c r="AR329" s="50">
        <v>66.930000000000007</v>
      </c>
      <c r="AS329" s="50">
        <v>35.979999999999997</v>
      </c>
      <c r="AT329" s="50">
        <v>40.04</v>
      </c>
      <c r="AU329" s="50">
        <v>31.22</v>
      </c>
      <c r="AV329" s="102">
        <v>749.2</v>
      </c>
      <c r="AW329" s="102">
        <v>389.1</v>
      </c>
      <c r="AX329" s="102">
        <v>360.2</v>
      </c>
      <c r="AY329" s="102">
        <v>116.3</v>
      </c>
      <c r="AZ329" s="102">
        <v>62.7</v>
      </c>
      <c r="BA329" s="102">
        <v>53.6</v>
      </c>
      <c r="BB329" s="102">
        <v>152.9</v>
      </c>
      <c r="BC329" s="102">
        <v>78.3</v>
      </c>
      <c r="BD329" s="102">
        <v>74.5</v>
      </c>
      <c r="BE329" s="102"/>
      <c r="BF329" s="50">
        <v>62.8</v>
      </c>
      <c r="BG329" s="50">
        <v>65.8</v>
      </c>
      <c r="BH329" s="50">
        <v>59.6</v>
      </c>
      <c r="BI329" s="50">
        <v>28</v>
      </c>
      <c r="BJ329" s="50">
        <v>31.2</v>
      </c>
      <c r="BK329" s="50">
        <v>24.4</v>
      </c>
      <c r="BL329" s="50">
        <v>80</v>
      </c>
      <c r="BM329" s="50">
        <v>84.3</v>
      </c>
      <c r="BN329" s="50">
        <v>75.5</v>
      </c>
      <c r="BO329" s="50">
        <v>69.92</v>
      </c>
      <c r="BP329" s="50">
        <v>72.69</v>
      </c>
      <c r="BQ329" s="50">
        <v>66.930000000000007</v>
      </c>
      <c r="BR329" s="50">
        <v>35.979999999999997</v>
      </c>
      <c r="BS329" s="50">
        <v>40.04</v>
      </c>
      <c r="BT329" s="50">
        <v>31.22</v>
      </c>
      <c r="BU329" s="50">
        <v>91.47</v>
      </c>
      <c r="BV329" s="50">
        <v>94.4</v>
      </c>
      <c r="BW329" s="50">
        <v>88.38</v>
      </c>
      <c r="BX329" s="50">
        <v>13.9</v>
      </c>
      <c r="BY329" s="50">
        <v>14.9</v>
      </c>
      <c r="BZ329" s="50">
        <v>12.8</v>
      </c>
      <c r="CA329" s="50">
        <v>4.7</v>
      </c>
      <c r="CB329" s="50">
        <v>6.9</v>
      </c>
      <c r="CC329" s="50">
        <v>2</v>
      </c>
      <c r="CF329" s="101">
        <v>1084296</v>
      </c>
      <c r="CG329" s="101">
        <v>538763</v>
      </c>
      <c r="CH329" s="101">
        <v>545533</v>
      </c>
      <c r="CI329" s="101">
        <v>53305</v>
      </c>
      <c r="CJ329" s="101">
        <v>27647</v>
      </c>
      <c r="CK329" s="101">
        <v>25658</v>
      </c>
      <c r="CL329" s="101">
        <v>61984</v>
      </c>
      <c r="CM329" s="101">
        <v>32651</v>
      </c>
      <c r="CN329" s="101">
        <v>29333</v>
      </c>
      <c r="CO329" s="101">
        <v>74867</v>
      </c>
      <c r="CP329" s="101">
        <v>39255</v>
      </c>
      <c r="CQ329" s="101">
        <v>35612</v>
      </c>
      <c r="CR329" s="101">
        <v>81471</v>
      </c>
      <c r="CS329" s="101">
        <v>43056</v>
      </c>
      <c r="CT329" s="101">
        <v>38415</v>
      </c>
      <c r="CV329" s="103">
        <v>22.5</v>
      </c>
      <c r="CY329" s="104"/>
      <c r="CZ329" s="104"/>
    </row>
    <row r="330" spans="1:104" ht="12.75" x14ac:dyDescent="0.2">
      <c r="A330" s="96" t="s">
        <v>299</v>
      </c>
      <c r="B330" s="97" t="s">
        <v>707</v>
      </c>
      <c r="C330" s="96" t="s">
        <v>1160</v>
      </c>
      <c r="D330" s="50">
        <v>2</v>
      </c>
      <c r="E330" s="50">
        <v>2012</v>
      </c>
      <c r="F330" s="101">
        <v>36300</v>
      </c>
      <c r="G330" s="101">
        <v>6600</v>
      </c>
      <c r="H330" s="101">
        <v>6526.5449999999992</v>
      </c>
      <c r="I330" s="101">
        <v>13561.184999999999</v>
      </c>
      <c r="J330" s="101"/>
      <c r="K330" s="101"/>
      <c r="L330" s="50">
        <v>7.6</v>
      </c>
      <c r="M330" s="50">
        <v>7.3</v>
      </c>
      <c r="N330" s="50">
        <v>7.9</v>
      </c>
      <c r="O330" s="102">
        <v>18.8</v>
      </c>
      <c r="P330" s="102">
        <v>17.899999999999999</v>
      </c>
      <c r="Q330" s="50">
        <v>20.100000000000001</v>
      </c>
      <c r="R330" s="102"/>
      <c r="S330" s="102"/>
      <c r="T330" s="102"/>
      <c r="U330" s="102"/>
      <c r="V330" s="102"/>
      <c r="W330" s="102"/>
      <c r="X330" s="105"/>
      <c r="Y330" s="105"/>
      <c r="Z330" s="105"/>
      <c r="AA330" s="105"/>
      <c r="AB330" s="105"/>
      <c r="AC330" s="105"/>
      <c r="AD330" s="105"/>
      <c r="AE330" s="105"/>
      <c r="AF330" s="105"/>
      <c r="AG330" s="105"/>
      <c r="AJ330" s="50">
        <v>472.2</v>
      </c>
      <c r="AK330" s="50">
        <v>253.2</v>
      </c>
      <c r="AL330" s="50">
        <v>219</v>
      </c>
      <c r="AM330" s="50">
        <v>35</v>
      </c>
      <c r="AN330" s="50">
        <v>20.399999999999999</v>
      </c>
      <c r="AO330" s="50">
        <v>14.5</v>
      </c>
      <c r="AP330" s="50">
        <v>70.95</v>
      </c>
      <c r="AQ330" s="50">
        <v>74.88</v>
      </c>
      <c r="AR330" s="50">
        <v>66.900000000000006</v>
      </c>
      <c r="AS330" s="50">
        <v>32.630000000000003</v>
      </c>
      <c r="AT330" s="50">
        <v>36.04</v>
      </c>
      <c r="AU330" s="50">
        <v>28.79</v>
      </c>
      <c r="AV330" s="102">
        <v>665.5</v>
      </c>
      <c r="AW330" s="102">
        <v>338.1</v>
      </c>
      <c r="AX330" s="102">
        <v>327.39999999999998</v>
      </c>
      <c r="AY330" s="102">
        <v>107.1</v>
      </c>
      <c r="AZ330" s="102">
        <v>56.7</v>
      </c>
      <c r="BA330" s="102">
        <v>50.4</v>
      </c>
      <c r="BB330" s="102">
        <v>139</v>
      </c>
      <c r="BC330" s="102">
        <v>69.599999999999994</v>
      </c>
      <c r="BD330" s="102">
        <v>69.5</v>
      </c>
      <c r="BE330" s="102"/>
      <c r="BF330" s="50">
        <v>65.5</v>
      </c>
      <c r="BG330" s="50">
        <v>69.3</v>
      </c>
      <c r="BH330" s="50">
        <v>61.5</v>
      </c>
      <c r="BI330" s="50">
        <v>26.5</v>
      </c>
      <c r="BJ330" s="50">
        <v>29.6</v>
      </c>
      <c r="BK330" s="50">
        <v>23</v>
      </c>
      <c r="BL330" s="50">
        <v>79.599999999999994</v>
      </c>
      <c r="BM330" s="50">
        <v>82.8</v>
      </c>
      <c r="BN330" s="50">
        <v>76.400000000000006</v>
      </c>
      <c r="BO330" s="50">
        <v>70.95</v>
      </c>
      <c r="BP330" s="50">
        <v>74.88</v>
      </c>
      <c r="BQ330" s="50">
        <v>66.900000000000006</v>
      </c>
      <c r="BR330" s="50">
        <v>32.630000000000003</v>
      </c>
      <c r="BS330" s="50">
        <v>36.04</v>
      </c>
      <c r="BT330" s="50">
        <v>28.79</v>
      </c>
      <c r="BU330" s="50">
        <v>89.35</v>
      </c>
      <c r="BV330" s="50">
        <v>91.83</v>
      </c>
      <c r="BW330" s="50">
        <v>86.86</v>
      </c>
      <c r="BX330" s="50">
        <v>8.9</v>
      </c>
      <c r="BY330" s="50">
        <v>8.1999999999999993</v>
      </c>
      <c r="BZ330" s="50">
        <v>9.6999999999999993</v>
      </c>
      <c r="CA330" s="50">
        <v>3.7</v>
      </c>
      <c r="CB330" s="50">
        <v>4.4000000000000004</v>
      </c>
      <c r="CC330" s="50">
        <v>3</v>
      </c>
      <c r="CF330" s="101">
        <v>971200</v>
      </c>
      <c r="CG330" s="101">
        <v>477968</v>
      </c>
      <c r="CH330" s="101">
        <v>493232</v>
      </c>
      <c r="CI330" s="101">
        <v>46824</v>
      </c>
      <c r="CJ330" s="101">
        <v>23829</v>
      </c>
      <c r="CK330" s="101">
        <v>22995</v>
      </c>
      <c r="CL330" s="101">
        <v>61239</v>
      </c>
      <c r="CM330" s="101">
        <v>31092</v>
      </c>
      <c r="CN330" s="101">
        <v>30147</v>
      </c>
      <c r="CO330" s="101">
        <v>66495</v>
      </c>
      <c r="CP330" s="101">
        <v>34588</v>
      </c>
      <c r="CQ330" s="101">
        <v>31907</v>
      </c>
      <c r="CR330" s="101">
        <v>75981</v>
      </c>
      <c r="CS330" s="101">
        <v>39763</v>
      </c>
      <c r="CT330" s="101">
        <v>36218</v>
      </c>
      <c r="CV330" s="103">
        <v>16.5</v>
      </c>
      <c r="CY330" s="104"/>
      <c r="CZ330" s="104"/>
    </row>
    <row r="331" spans="1:104" ht="12.75" x14ac:dyDescent="0.2">
      <c r="A331" s="96" t="s">
        <v>1335</v>
      </c>
      <c r="B331" s="97" t="s">
        <v>1371</v>
      </c>
      <c r="C331" s="96" t="s">
        <v>1161</v>
      </c>
      <c r="D331" s="50">
        <v>0</v>
      </c>
      <c r="E331" s="50">
        <v>2012</v>
      </c>
      <c r="F331" s="101">
        <v>378000</v>
      </c>
      <c r="G331" s="101">
        <v>75500</v>
      </c>
      <c r="H331" s="101">
        <v>74308.552499999991</v>
      </c>
      <c r="I331" s="101">
        <v>115552.14499999999</v>
      </c>
      <c r="J331" s="101"/>
      <c r="K331" s="101"/>
      <c r="L331" s="50">
        <v>14</v>
      </c>
      <c r="M331" s="50">
        <v>13.5</v>
      </c>
      <c r="N331" s="50">
        <v>14.5</v>
      </c>
      <c r="O331" s="102">
        <v>34</v>
      </c>
      <c r="P331" s="102">
        <v>35</v>
      </c>
      <c r="Q331" s="50">
        <v>32.5</v>
      </c>
      <c r="R331" s="102"/>
      <c r="S331" s="102"/>
      <c r="T331" s="102"/>
      <c r="U331" s="102"/>
      <c r="V331" s="102"/>
      <c r="W331" s="102"/>
      <c r="X331" s="105"/>
      <c r="Y331" s="105"/>
      <c r="Z331" s="105"/>
      <c r="AA331" s="105"/>
      <c r="AB331" s="105"/>
      <c r="AC331" s="105"/>
      <c r="AD331" s="105"/>
      <c r="AE331" s="105"/>
      <c r="AF331" s="105"/>
      <c r="AG331" s="105"/>
      <c r="AJ331" s="50">
        <v>2694.8</v>
      </c>
      <c r="AK331" s="50">
        <v>1500</v>
      </c>
      <c r="AL331" s="50">
        <v>1194.8</v>
      </c>
      <c r="AM331" s="50">
        <v>222</v>
      </c>
      <c r="AN331" s="50">
        <v>137.80000000000001</v>
      </c>
      <c r="AO331" s="50">
        <v>84.2</v>
      </c>
      <c r="AP331" s="50">
        <v>69.44</v>
      </c>
      <c r="AQ331" s="50">
        <v>77.14</v>
      </c>
      <c r="AR331" s="50">
        <v>61.7</v>
      </c>
      <c r="AS331" s="50">
        <v>30.49</v>
      </c>
      <c r="AT331" s="50">
        <v>37.07</v>
      </c>
      <c r="AU331" s="50">
        <v>23.63</v>
      </c>
      <c r="AV331" s="102">
        <v>3881</v>
      </c>
      <c r="AW331" s="102">
        <v>1944.5</v>
      </c>
      <c r="AX331" s="102">
        <v>1936.5</v>
      </c>
      <c r="AY331" s="102">
        <v>728.1</v>
      </c>
      <c r="AZ331" s="102">
        <v>371.7</v>
      </c>
      <c r="BA331" s="102">
        <v>356.4</v>
      </c>
      <c r="BB331" s="102">
        <v>892.7</v>
      </c>
      <c r="BC331" s="102">
        <v>457.7</v>
      </c>
      <c r="BD331" s="102">
        <v>435</v>
      </c>
      <c r="BE331" s="102"/>
      <c r="BF331" s="50">
        <v>59.7</v>
      </c>
      <c r="BG331" s="50">
        <v>66.7</v>
      </c>
      <c r="BH331" s="50">
        <v>52.7</v>
      </c>
      <c r="BI331" s="50">
        <v>20.100000000000001</v>
      </c>
      <c r="BJ331" s="50">
        <v>24.1</v>
      </c>
      <c r="BK331" s="50">
        <v>15.9</v>
      </c>
      <c r="BL331" s="50">
        <v>70.2</v>
      </c>
      <c r="BM331" s="50">
        <v>81.900000000000006</v>
      </c>
      <c r="BN331" s="50">
        <v>57.8</v>
      </c>
      <c r="BO331" s="50">
        <v>69.44</v>
      </c>
      <c r="BP331" s="50">
        <v>77.14</v>
      </c>
      <c r="BQ331" s="50">
        <v>61.7</v>
      </c>
      <c r="BR331" s="50">
        <v>30.49</v>
      </c>
      <c r="BS331" s="50">
        <v>37.07</v>
      </c>
      <c r="BT331" s="50">
        <v>23.63</v>
      </c>
      <c r="BU331" s="50">
        <v>83.11</v>
      </c>
      <c r="BV331" s="50">
        <v>94.69</v>
      </c>
      <c r="BW331" s="50">
        <v>70.930000000000007</v>
      </c>
      <c r="BX331" s="50">
        <v>18.100000000000001</v>
      </c>
      <c r="BY331" s="50">
        <v>19</v>
      </c>
      <c r="BZ331" s="50">
        <v>17.100000000000001</v>
      </c>
      <c r="CA331" s="50">
        <v>5.0999999999999996</v>
      </c>
      <c r="CB331" s="50">
        <v>5.4</v>
      </c>
      <c r="CC331" s="50">
        <v>4.5999999999999996</v>
      </c>
      <c r="CF331" s="101">
        <v>5404322</v>
      </c>
      <c r="CG331" s="101">
        <v>2631752</v>
      </c>
      <c r="CH331" s="101">
        <v>2772570</v>
      </c>
      <c r="CI331" s="101">
        <v>331895</v>
      </c>
      <c r="CJ331" s="101">
        <v>169923</v>
      </c>
      <c r="CK331" s="101">
        <v>161972</v>
      </c>
      <c r="CL331" s="101">
        <v>396204</v>
      </c>
      <c r="CM331" s="101">
        <v>201764</v>
      </c>
      <c r="CN331" s="101">
        <v>194440</v>
      </c>
      <c r="CO331" s="101">
        <v>435064</v>
      </c>
      <c r="CP331" s="101">
        <v>222714</v>
      </c>
      <c r="CQ331" s="101">
        <v>212350</v>
      </c>
      <c r="CR331" s="101">
        <v>457616</v>
      </c>
      <c r="CS331" s="101">
        <v>234936</v>
      </c>
      <c r="CT331" s="101">
        <v>222680</v>
      </c>
      <c r="CV331" s="103">
        <v>20.5</v>
      </c>
      <c r="CY331" s="104"/>
      <c r="CZ331" s="104"/>
    </row>
    <row r="332" spans="1:104" ht="12.75" x14ac:dyDescent="0.2">
      <c r="A332" s="96" t="s">
        <v>300</v>
      </c>
      <c r="B332" s="97" t="s">
        <v>708</v>
      </c>
      <c r="C332" s="96" t="s">
        <v>1162</v>
      </c>
      <c r="D332" s="50">
        <v>1</v>
      </c>
      <c r="E332" s="50">
        <v>2012</v>
      </c>
      <c r="F332" s="101">
        <v>378000</v>
      </c>
      <c r="G332" s="101">
        <v>75500</v>
      </c>
      <c r="H332" s="101">
        <v>74308.552499999991</v>
      </c>
      <c r="I332" s="101">
        <v>115552.14499999999</v>
      </c>
      <c r="J332" s="101"/>
      <c r="K332" s="101"/>
      <c r="L332" s="50">
        <v>14</v>
      </c>
      <c r="M332" s="50">
        <v>13.5</v>
      </c>
      <c r="N332" s="50">
        <v>14.5</v>
      </c>
      <c r="O332" s="102">
        <v>34</v>
      </c>
      <c r="P332" s="102">
        <v>35</v>
      </c>
      <c r="Q332" s="50">
        <v>32.5</v>
      </c>
      <c r="R332" s="102"/>
      <c r="S332" s="102"/>
      <c r="T332" s="102"/>
      <c r="U332" s="102"/>
      <c r="V332" s="102"/>
      <c r="W332" s="102"/>
      <c r="X332" s="105"/>
      <c r="Y332" s="105"/>
      <c r="Z332" s="105"/>
      <c r="AA332" s="105"/>
      <c r="AB332" s="105"/>
      <c r="AC332" s="105"/>
      <c r="AD332" s="105"/>
      <c r="AE332" s="105"/>
      <c r="AF332" s="105"/>
      <c r="AG332" s="105"/>
      <c r="AJ332" s="50">
        <v>2694.8</v>
      </c>
      <c r="AK332" s="50">
        <v>1500</v>
      </c>
      <c r="AL332" s="50">
        <v>1194.8</v>
      </c>
      <c r="AM332" s="50">
        <v>222</v>
      </c>
      <c r="AN332" s="50">
        <v>137.80000000000001</v>
      </c>
      <c r="AO332" s="50">
        <v>84.2</v>
      </c>
      <c r="AP332" s="50">
        <v>69.44</v>
      </c>
      <c r="AQ332" s="50">
        <v>77.14</v>
      </c>
      <c r="AR332" s="50">
        <v>61.7</v>
      </c>
      <c r="AS332" s="50">
        <v>30.49</v>
      </c>
      <c r="AT332" s="50">
        <v>37.07</v>
      </c>
      <c r="AU332" s="50">
        <v>23.63</v>
      </c>
      <c r="AV332" s="102">
        <v>3881</v>
      </c>
      <c r="AW332" s="102">
        <v>1944.5</v>
      </c>
      <c r="AX332" s="102">
        <v>1936.5</v>
      </c>
      <c r="AY332" s="102">
        <v>728.1</v>
      </c>
      <c r="AZ332" s="102">
        <v>371.7</v>
      </c>
      <c r="BA332" s="102">
        <v>356.4</v>
      </c>
      <c r="BB332" s="102">
        <v>892.7</v>
      </c>
      <c r="BC332" s="102">
        <v>457.7</v>
      </c>
      <c r="BD332" s="102">
        <v>435</v>
      </c>
      <c r="BE332" s="102"/>
      <c r="BF332" s="50">
        <v>59.7</v>
      </c>
      <c r="BG332" s="50">
        <v>66.7</v>
      </c>
      <c r="BH332" s="50">
        <v>52.7</v>
      </c>
      <c r="BI332" s="50">
        <v>20.100000000000001</v>
      </c>
      <c r="BJ332" s="50">
        <v>24.1</v>
      </c>
      <c r="BK332" s="50">
        <v>15.9</v>
      </c>
      <c r="BL332" s="50">
        <v>70.2</v>
      </c>
      <c r="BM332" s="50">
        <v>81.900000000000006</v>
      </c>
      <c r="BN332" s="50">
        <v>57.8</v>
      </c>
      <c r="BO332" s="50">
        <v>69.44</v>
      </c>
      <c r="BP332" s="50">
        <v>77.14</v>
      </c>
      <c r="BQ332" s="50">
        <v>61.7</v>
      </c>
      <c r="BR332" s="50">
        <v>30.49</v>
      </c>
      <c r="BS332" s="50">
        <v>37.07</v>
      </c>
      <c r="BT332" s="50">
        <v>23.63</v>
      </c>
      <c r="BU332" s="50">
        <v>83.11</v>
      </c>
      <c r="BV332" s="50">
        <v>94.69</v>
      </c>
      <c r="BW332" s="50">
        <v>70.930000000000007</v>
      </c>
      <c r="BX332" s="50">
        <v>18.100000000000001</v>
      </c>
      <c r="BY332" s="50">
        <v>19</v>
      </c>
      <c r="BZ332" s="50">
        <v>17.100000000000001</v>
      </c>
      <c r="CA332" s="50">
        <v>5.0999999999999996</v>
      </c>
      <c r="CB332" s="50">
        <v>5.4</v>
      </c>
      <c r="CC332" s="50">
        <v>4.5999999999999996</v>
      </c>
      <c r="CF332" s="101">
        <v>5404322</v>
      </c>
      <c r="CG332" s="101">
        <v>2631752</v>
      </c>
      <c r="CH332" s="101">
        <v>2772570</v>
      </c>
      <c r="CI332" s="101">
        <v>331895</v>
      </c>
      <c r="CJ332" s="101">
        <v>169923</v>
      </c>
      <c r="CK332" s="101">
        <v>161972</v>
      </c>
      <c r="CL332" s="101">
        <v>396204</v>
      </c>
      <c r="CM332" s="101">
        <v>201764</v>
      </c>
      <c r="CN332" s="101">
        <v>194440</v>
      </c>
      <c r="CO332" s="101">
        <v>435064</v>
      </c>
      <c r="CP332" s="101">
        <v>222714</v>
      </c>
      <c r="CQ332" s="101">
        <v>212350</v>
      </c>
      <c r="CR332" s="101">
        <v>457616</v>
      </c>
      <c r="CS332" s="101">
        <v>234936</v>
      </c>
      <c r="CT332" s="101">
        <v>222680</v>
      </c>
      <c r="CV332" s="103" t="s">
        <v>1383</v>
      </c>
      <c r="CY332" s="104"/>
      <c r="CZ332" s="104"/>
    </row>
    <row r="333" spans="1:104" ht="12.75" x14ac:dyDescent="0.2">
      <c r="A333" s="96" t="s">
        <v>301</v>
      </c>
      <c r="B333" s="97" t="s">
        <v>709</v>
      </c>
      <c r="C333" s="96" t="s">
        <v>1163</v>
      </c>
      <c r="D333" s="50">
        <v>2</v>
      </c>
      <c r="E333" s="50">
        <v>2012</v>
      </c>
      <c r="F333" s="101">
        <v>19200</v>
      </c>
      <c r="G333" s="101">
        <v>3300</v>
      </c>
      <c r="H333" s="101">
        <v>3259.6424999999999</v>
      </c>
      <c r="I333" s="101">
        <v>5022.8149999999996</v>
      </c>
      <c r="J333" s="101"/>
      <c r="K333" s="101"/>
      <c r="L333" s="50">
        <v>5.7</v>
      </c>
      <c r="M333" s="50">
        <v>5.6</v>
      </c>
      <c r="N333" s="50">
        <v>5.8</v>
      </c>
      <c r="O333" s="102">
        <v>17.5</v>
      </c>
      <c r="P333" s="102" t="s">
        <v>1383</v>
      </c>
      <c r="Q333" s="50" t="s">
        <v>1383</v>
      </c>
      <c r="R333" s="102"/>
      <c r="S333" s="102"/>
      <c r="T333" s="102"/>
      <c r="U333" s="102"/>
      <c r="V333" s="102"/>
      <c r="W333" s="102"/>
      <c r="X333" s="105"/>
      <c r="Y333" s="105"/>
      <c r="Z333" s="105"/>
      <c r="AA333" s="105"/>
      <c r="AB333" s="105"/>
      <c r="AC333" s="105"/>
      <c r="AD333" s="105"/>
      <c r="AE333" s="105"/>
      <c r="AF333" s="105"/>
      <c r="AG333" s="105"/>
      <c r="AJ333" s="50">
        <v>332.4</v>
      </c>
      <c r="AK333" s="50">
        <v>172.1</v>
      </c>
      <c r="AL333" s="50">
        <v>160.30000000000001</v>
      </c>
      <c r="AM333" s="50">
        <v>18.7</v>
      </c>
      <c r="AN333" s="50">
        <v>10.5</v>
      </c>
      <c r="AO333" s="50">
        <v>8.1</v>
      </c>
      <c r="AP333" s="50">
        <v>75.98</v>
      </c>
      <c r="AQ333" s="50">
        <v>81.42</v>
      </c>
      <c r="AR333" s="50">
        <v>70.900000000000006</v>
      </c>
      <c r="AS333" s="50">
        <v>29.01</v>
      </c>
      <c r="AT333" s="50">
        <v>32.15</v>
      </c>
      <c r="AU333" s="50">
        <v>25.76</v>
      </c>
      <c r="AV333" s="102">
        <v>437.4</v>
      </c>
      <c r="AW333" s="102">
        <v>211.4</v>
      </c>
      <c r="AX333" s="102">
        <v>226.1</v>
      </c>
      <c r="AY333" s="102">
        <v>64.3</v>
      </c>
      <c r="AZ333" s="102">
        <v>32.700000000000003</v>
      </c>
      <c r="BA333" s="102">
        <v>31.6</v>
      </c>
      <c r="BB333" s="102">
        <v>108.7</v>
      </c>
      <c r="BC333" s="102">
        <v>53.7</v>
      </c>
      <c r="BD333" s="102">
        <v>55.1</v>
      </c>
      <c r="BE333" s="102"/>
      <c r="BF333" s="50">
        <v>71.599999999999994</v>
      </c>
      <c r="BG333" s="50">
        <v>76.8</v>
      </c>
      <c r="BH333" s="50">
        <v>66.7</v>
      </c>
      <c r="BI333" s="50">
        <v>23.9</v>
      </c>
      <c r="BJ333" s="50">
        <v>26.5</v>
      </c>
      <c r="BK333" s="50">
        <v>21.3</v>
      </c>
      <c r="BL333" s="50">
        <v>81.7</v>
      </c>
      <c r="BM333" s="50">
        <v>89.9</v>
      </c>
      <c r="BN333" s="50">
        <v>73.8</v>
      </c>
      <c r="BO333" s="50">
        <v>75.98</v>
      </c>
      <c r="BP333" s="50">
        <v>81.42</v>
      </c>
      <c r="BQ333" s="50">
        <v>70.900000000000006</v>
      </c>
      <c r="BR333" s="50">
        <v>29.01</v>
      </c>
      <c r="BS333" s="50">
        <v>32.15</v>
      </c>
      <c r="BT333" s="50">
        <v>25.76</v>
      </c>
      <c r="BU333" s="50">
        <v>86.36</v>
      </c>
      <c r="BV333" s="50">
        <v>95.11</v>
      </c>
      <c r="BW333" s="50">
        <v>77.83</v>
      </c>
      <c r="BX333" s="50">
        <v>9.1999999999999993</v>
      </c>
      <c r="BY333" s="50">
        <v>9.8000000000000007</v>
      </c>
      <c r="BZ333" s="50" t="s">
        <v>1383</v>
      </c>
      <c r="CA333" s="50" t="s">
        <v>1383</v>
      </c>
      <c r="CB333" s="50" t="s">
        <v>1383</v>
      </c>
      <c r="CC333" s="50" t="s">
        <v>1383</v>
      </c>
      <c r="CF333" s="101">
        <v>606537</v>
      </c>
      <c r="CG333" s="101">
        <v>287296</v>
      </c>
      <c r="CH333" s="101">
        <v>319241</v>
      </c>
      <c r="CI333" s="101">
        <v>27603</v>
      </c>
      <c r="CJ333" s="101">
        <v>14091</v>
      </c>
      <c r="CK333" s="101">
        <v>13512</v>
      </c>
      <c r="CL333" s="101">
        <v>36718</v>
      </c>
      <c r="CM333" s="101">
        <v>18632</v>
      </c>
      <c r="CN333" s="101">
        <v>18086</v>
      </c>
      <c r="CO333" s="101">
        <v>48661</v>
      </c>
      <c r="CP333" s="101">
        <v>24127</v>
      </c>
      <c r="CQ333" s="101">
        <v>24534</v>
      </c>
      <c r="CR333" s="101">
        <v>60080</v>
      </c>
      <c r="CS333" s="101">
        <v>29549</v>
      </c>
      <c r="CT333" s="101">
        <v>30531</v>
      </c>
      <c r="CV333" s="103">
        <v>16.899999999999999</v>
      </c>
      <c r="CY333" s="104"/>
      <c r="CZ333" s="104"/>
    </row>
    <row r="334" spans="1:104" ht="12.75" x14ac:dyDescent="0.2">
      <c r="A334" s="96" t="s">
        <v>302</v>
      </c>
      <c r="B334" s="97" t="s">
        <v>710</v>
      </c>
      <c r="C334" s="96" t="s">
        <v>1164</v>
      </c>
      <c r="D334" s="50">
        <v>2</v>
      </c>
      <c r="E334" s="50">
        <v>2012</v>
      </c>
      <c r="F334" s="101">
        <v>105800</v>
      </c>
      <c r="G334" s="101">
        <v>18000</v>
      </c>
      <c r="H334" s="101">
        <v>17812.4575</v>
      </c>
      <c r="I334" s="101">
        <v>37365.172500000001</v>
      </c>
      <c r="J334" s="101"/>
      <c r="K334" s="101"/>
      <c r="L334" s="50">
        <v>11.3</v>
      </c>
      <c r="M334" s="50">
        <v>10</v>
      </c>
      <c r="N334" s="50">
        <v>13</v>
      </c>
      <c r="O334" s="102">
        <v>25.3</v>
      </c>
      <c r="P334" s="102">
        <v>27.4</v>
      </c>
      <c r="Q334" s="50">
        <v>22</v>
      </c>
      <c r="R334" s="102"/>
      <c r="S334" s="102"/>
      <c r="T334" s="102"/>
      <c r="U334" s="102"/>
      <c r="V334" s="102"/>
      <c r="W334" s="102"/>
      <c r="X334" s="105"/>
      <c r="Y334" s="105"/>
      <c r="Z334" s="105"/>
      <c r="AA334" s="105"/>
      <c r="AB334" s="105"/>
      <c r="AC334" s="105"/>
      <c r="AD334" s="105"/>
      <c r="AE334" s="105"/>
      <c r="AF334" s="105"/>
      <c r="AG334" s="105"/>
      <c r="AJ334" s="50">
        <v>932.5</v>
      </c>
      <c r="AK334" s="50">
        <v>520.4</v>
      </c>
      <c r="AL334" s="50">
        <v>412.1</v>
      </c>
      <c r="AM334" s="50">
        <v>71</v>
      </c>
      <c r="AN334" s="50">
        <v>43.3</v>
      </c>
      <c r="AO334" s="50">
        <v>27.7</v>
      </c>
      <c r="AP334" s="50">
        <v>69.790000000000006</v>
      </c>
      <c r="AQ334" s="50">
        <v>77.37</v>
      </c>
      <c r="AR334" s="50">
        <v>62.1</v>
      </c>
      <c r="AS334" s="50">
        <v>29.65</v>
      </c>
      <c r="AT334" s="50">
        <v>35.29</v>
      </c>
      <c r="AU334" s="50">
        <v>23.71</v>
      </c>
      <c r="AV334" s="102">
        <v>1336.2</v>
      </c>
      <c r="AW334" s="102">
        <v>672.5</v>
      </c>
      <c r="AX334" s="102">
        <v>663.6</v>
      </c>
      <c r="AY334" s="102">
        <v>239.4</v>
      </c>
      <c r="AZ334" s="102">
        <v>122.7</v>
      </c>
      <c r="BA334" s="102">
        <v>116.6</v>
      </c>
      <c r="BB334" s="102">
        <v>301.60000000000002</v>
      </c>
      <c r="BC334" s="102">
        <v>155.30000000000001</v>
      </c>
      <c r="BD334" s="102">
        <v>146.30000000000001</v>
      </c>
      <c r="BE334" s="102"/>
      <c r="BF334" s="50">
        <v>61.9</v>
      </c>
      <c r="BG334" s="50">
        <v>69.599999999999994</v>
      </c>
      <c r="BH334" s="50">
        <v>54</v>
      </c>
      <c r="BI334" s="50">
        <v>22.2</v>
      </c>
      <c r="BJ334" s="50">
        <v>25.6</v>
      </c>
      <c r="BK334" s="50">
        <v>18.5</v>
      </c>
      <c r="BL334" s="50">
        <v>71.099999999999994</v>
      </c>
      <c r="BM334" s="50">
        <v>83.9</v>
      </c>
      <c r="BN334" s="50">
        <v>57.6</v>
      </c>
      <c r="BO334" s="50">
        <v>69.790000000000006</v>
      </c>
      <c r="BP334" s="50">
        <v>77.37</v>
      </c>
      <c r="BQ334" s="50">
        <v>62.1</v>
      </c>
      <c r="BR334" s="50">
        <v>29.65</v>
      </c>
      <c r="BS334" s="50">
        <v>35.29</v>
      </c>
      <c r="BT334" s="50">
        <v>23.71</v>
      </c>
      <c r="BU334" s="50">
        <v>83.53</v>
      </c>
      <c r="BV334" s="50">
        <v>94.88</v>
      </c>
      <c r="BW334" s="50">
        <v>71.489999999999995</v>
      </c>
      <c r="BX334" s="50">
        <v>13.7</v>
      </c>
      <c r="BY334" s="50">
        <v>14.7</v>
      </c>
      <c r="BZ334" s="50">
        <v>12.7</v>
      </c>
      <c r="CA334" s="50">
        <v>2</v>
      </c>
      <c r="CB334" s="50" t="s">
        <v>1383</v>
      </c>
      <c r="CC334" s="50" t="s">
        <v>1383</v>
      </c>
      <c r="CF334" s="101">
        <v>1839259</v>
      </c>
      <c r="CG334" s="101">
        <v>897152</v>
      </c>
      <c r="CH334" s="101">
        <v>942107</v>
      </c>
      <c r="CI334" s="101">
        <v>107199</v>
      </c>
      <c r="CJ334" s="101">
        <v>55123</v>
      </c>
      <c r="CK334" s="101">
        <v>52076</v>
      </c>
      <c r="CL334" s="101">
        <v>132163</v>
      </c>
      <c r="CM334" s="101">
        <v>67624</v>
      </c>
      <c r="CN334" s="101">
        <v>64539</v>
      </c>
      <c r="CO334" s="101">
        <v>145808</v>
      </c>
      <c r="CP334" s="101">
        <v>74878</v>
      </c>
      <c r="CQ334" s="101">
        <v>70930</v>
      </c>
      <c r="CR334" s="101">
        <v>155790</v>
      </c>
      <c r="CS334" s="101">
        <v>80376</v>
      </c>
      <c r="CT334" s="101">
        <v>75414</v>
      </c>
      <c r="CV334" s="103">
        <v>18.7</v>
      </c>
      <c r="CY334" s="104"/>
      <c r="CZ334" s="104"/>
    </row>
    <row r="335" spans="1:104" ht="12.75" x14ac:dyDescent="0.2">
      <c r="A335" s="96" t="s">
        <v>303</v>
      </c>
      <c r="B335" s="97" t="s">
        <v>711</v>
      </c>
      <c r="C335" s="96" t="s">
        <v>1165</v>
      </c>
      <c r="D335" s="50">
        <v>2</v>
      </c>
      <c r="E335" s="50">
        <v>2012</v>
      </c>
      <c r="F335" s="101">
        <v>109100</v>
      </c>
      <c r="G335" s="101">
        <v>23900</v>
      </c>
      <c r="H335" s="101">
        <v>23370.165000000001</v>
      </c>
      <c r="I335" s="101">
        <v>31347.122500000001</v>
      </c>
      <c r="J335" s="101"/>
      <c r="K335" s="101"/>
      <c r="L335" s="50">
        <v>16.2</v>
      </c>
      <c r="M335" s="50">
        <v>16.7</v>
      </c>
      <c r="N335" s="50">
        <v>15.5</v>
      </c>
      <c r="O335" s="102">
        <v>38.799999999999997</v>
      </c>
      <c r="P335" s="102">
        <v>41.1</v>
      </c>
      <c r="Q335" s="50">
        <v>34.799999999999997</v>
      </c>
      <c r="R335" s="102"/>
      <c r="S335" s="102"/>
      <c r="T335" s="102"/>
      <c r="U335" s="102"/>
      <c r="V335" s="102"/>
      <c r="W335" s="102"/>
      <c r="X335" s="105"/>
      <c r="Y335" s="105"/>
      <c r="Z335" s="105"/>
      <c r="AA335" s="105"/>
      <c r="AB335" s="105"/>
      <c r="AC335" s="105"/>
      <c r="AD335" s="105"/>
      <c r="AE335" s="105"/>
      <c r="AF335" s="105"/>
      <c r="AG335" s="105"/>
      <c r="AJ335" s="50">
        <v>672.7</v>
      </c>
      <c r="AK335" s="50">
        <v>377</v>
      </c>
      <c r="AL335" s="50">
        <v>295.7</v>
      </c>
      <c r="AM335" s="50">
        <v>61.6</v>
      </c>
      <c r="AN335" s="50">
        <v>38.799999999999997</v>
      </c>
      <c r="AO335" s="50">
        <v>22.8</v>
      </c>
      <c r="AP335" s="50">
        <v>69.260000000000005</v>
      </c>
      <c r="AQ335" s="50">
        <v>77.180000000000007</v>
      </c>
      <c r="AR335" s="50">
        <v>61.25</v>
      </c>
      <c r="AS335" s="50">
        <v>33.03</v>
      </c>
      <c r="AT335" s="50">
        <v>40.82</v>
      </c>
      <c r="AU335" s="50">
        <v>24.93</v>
      </c>
      <c r="AV335" s="102">
        <v>971.2</v>
      </c>
      <c r="AW335" s="102">
        <v>488.5</v>
      </c>
      <c r="AX335" s="102">
        <v>482.7</v>
      </c>
      <c r="AY335" s="102">
        <v>186.6</v>
      </c>
      <c r="AZ335" s="102">
        <v>95.1</v>
      </c>
      <c r="BA335" s="102">
        <v>91.5</v>
      </c>
      <c r="BB335" s="102">
        <v>220.2</v>
      </c>
      <c r="BC335" s="102">
        <v>113.3</v>
      </c>
      <c r="BD335" s="102">
        <v>106.9</v>
      </c>
      <c r="BE335" s="102"/>
      <c r="BF335" s="50">
        <v>58</v>
      </c>
      <c r="BG335" s="50">
        <v>64.3</v>
      </c>
      <c r="BH335" s="50">
        <v>51.8</v>
      </c>
      <c r="BI335" s="50">
        <v>20.2</v>
      </c>
      <c r="BJ335" s="50">
        <v>24.1</v>
      </c>
      <c r="BK335" s="50">
        <v>16.2</v>
      </c>
      <c r="BL335" s="50">
        <v>68.5</v>
      </c>
      <c r="BM335" s="50">
        <v>79.7</v>
      </c>
      <c r="BN335" s="50">
        <v>56.7</v>
      </c>
      <c r="BO335" s="50">
        <v>69.260000000000005</v>
      </c>
      <c r="BP335" s="50">
        <v>77.180000000000007</v>
      </c>
      <c r="BQ335" s="50">
        <v>61.25</v>
      </c>
      <c r="BR335" s="50">
        <v>33.03</v>
      </c>
      <c r="BS335" s="50">
        <v>40.82</v>
      </c>
      <c r="BT335" s="50">
        <v>24.93</v>
      </c>
      <c r="BU335" s="50">
        <v>82.76</v>
      </c>
      <c r="BV335" s="50">
        <v>93.83</v>
      </c>
      <c r="BW335" s="50">
        <v>71.02</v>
      </c>
      <c r="BX335" s="50">
        <v>20.9</v>
      </c>
      <c r="BY335" s="50">
        <v>23.6</v>
      </c>
      <c r="BZ335" s="50">
        <v>18.2</v>
      </c>
      <c r="CA335" s="50">
        <v>4.4000000000000004</v>
      </c>
      <c r="CB335" s="50">
        <v>5.6</v>
      </c>
      <c r="CC335" s="50">
        <v>3.2</v>
      </c>
      <c r="CF335" s="101">
        <v>1349729</v>
      </c>
      <c r="CG335" s="101">
        <v>658018</v>
      </c>
      <c r="CH335" s="101">
        <v>691711</v>
      </c>
      <c r="CI335" s="101">
        <v>85775</v>
      </c>
      <c r="CJ335" s="101">
        <v>43794</v>
      </c>
      <c r="CK335" s="101">
        <v>41981</v>
      </c>
      <c r="CL335" s="101">
        <v>100821</v>
      </c>
      <c r="CM335" s="101">
        <v>51309</v>
      </c>
      <c r="CN335" s="101">
        <v>49512</v>
      </c>
      <c r="CO335" s="101">
        <v>108484</v>
      </c>
      <c r="CP335" s="101">
        <v>55615</v>
      </c>
      <c r="CQ335" s="101">
        <v>52869</v>
      </c>
      <c r="CR335" s="101">
        <v>111722</v>
      </c>
      <c r="CS335" s="101">
        <v>57666</v>
      </c>
      <c r="CT335" s="101">
        <v>54056</v>
      </c>
      <c r="CV335" s="103">
        <v>22.1</v>
      </c>
      <c r="CY335" s="104"/>
      <c r="CZ335" s="104"/>
    </row>
    <row r="336" spans="1:104" ht="12.75" x14ac:dyDescent="0.2">
      <c r="A336" s="96" t="s">
        <v>304</v>
      </c>
      <c r="B336" s="97" t="s">
        <v>712</v>
      </c>
      <c r="C336" s="96" t="s">
        <v>1166</v>
      </c>
      <c r="D336" s="50">
        <v>2</v>
      </c>
      <c r="E336" s="50">
        <v>2012</v>
      </c>
      <c r="F336" s="101">
        <v>143800</v>
      </c>
      <c r="G336" s="101">
        <v>30400</v>
      </c>
      <c r="H336" s="101">
        <v>29866.287499999999</v>
      </c>
      <c r="I336" s="101">
        <v>41817.034999999996</v>
      </c>
      <c r="J336" s="101"/>
      <c r="K336" s="101"/>
      <c r="L336" s="50">
        <v>19</v>
      </c>
      <c r="M336" s="50">
        <v>18.2</v>
      </c>
      <c r="N336" s="50">
        <v>19.899999999999999</v>
      </c>
      <c r="O336" s="102">
        <v>43</v>
      </c>
      <c r="P336" s="102">
        <v>41.1</v>
      </c>
      <c r="Q336" s="50">
        <v>46.5</v>
      </c>
      <c r="R336" s="102"/>
      <c r="S336" s="102"/>
      <c r="T336" s="102"/>
      <c r="U336" s="102"/>
      <c r="V336" s="102"/>
      <c r="W336" s="102"/>
      <c r="X336" s="105"/>
      <c r="Y336" s="105"/>
      <c r="Z336" s="105"/>
      <c r="AA336" s="105"/>
      <c r="AB336" s="105"/>
      <c r="AC336" s="105"/>
      <c r="AD336" s="105"/>
      <c r="AE336" s="105"/>
      <c r="AF336" s="105"/>
      <c r="AG336" s="105"/>
      <c r="AJ336" s="50">
        <v>757.3</v>
      </c>
      <c r="AK336" s="50">
        <v>430.5</v>
      </c>
      <c r="AL336" s="50">
        <v>326.7</v>
      </c>
      <c r="AM336" s="50">
        <v>70.7</v>
      </c>
      <c r="AN336" s="50">
        <v>45.1</v>
      </c>
      <c r="AO336" s="50">
        <v>25.6</v>
      </c>
      <c r="AP336" s="50">
        <v>66.650000000000006</v>
      </c>
      <c r="AQ336" s="50">
        <v>75.25</v>
      </c>
      <c r="AR336" s="50">
        <v>57.92</v>
      </c>
      <c r="AS336" s="50">
        <v>29.74</v>
      </c>
      <c r="AT336" s="50">
        <v>37.25</v>
      </c>
      <c r="AU336" s="50">
        <v>21.94</v>
      </c>
      <c r="AV336" s="102">
        <v>1136.2</v>
      </c>
      <c r="AW336" s="102">
        <v>572.1</v>
      </c>
      <c r="AX336" s="102">
        <v>564.1</v>
      </c>
      <c r="AY336" s="102">
        <v>237.8</v>
      </c>
      <c r="AZ336" s="102">
        <v>121.1</v>
      </c>
      <c r="BA336" s="102">
        <v>116.7</v>
      </c>
      <c r="BB336" s="102">
        <v>262.10000000000002</v>
      </c>
      <c r="BC336" s="102">
        <v>135.4</v>
      </c>
      <c r="BD336" s="102">
        <v>126.7</v>
      </c>
      <c r="BE336" s="102"/>
      <c r="BF336" s="50">
        <v>54</v>
      </c>
      <c r="BG336" s="50">
        <v>61.5</v>
      </c>
      <c r="BH336" s="50">
        <v>46.4</v>
      </c>
      <c r="BI336" s="50">
        <v>16.899999999999999</v>
      </c>
      <c r="BJ336" s="50">
        <v>22</v>
      </c>
      <c r="BK336" s="50">
        <v>11.7</v>
      </c>
      <c r="BL336" s="50">
        <v>65.599999999999994</v>
      </c>
      <c r="BM336" s="50">
        <v>78.2</v>
      </c>
      <c r="BN336" s="50">
        <v>52.2</v>
      </c>
      <c r="BO336" s="50">
        <v>66.650000000000006</v>
      </c>
      <c r="BP336" s="50">
        <v>75.25</v>
      </c>
      <c r="BQ336" s="50">
        <v>57.92</v>
      </c>
      <c r="BR336" s="50">
        <v>29.74</v>
      </c>
      <c r="BS336" s="50">
        <v>37.25</v>
      </c>
      <c r="BT336" s="50">
        <v>21.94</v>
      </c>
      <c r="BU336" s="50">
        <v>81.58</v>
      </c>
      <c r="BV336" s="50">
        <v>95.03</v>
      </c>
      <c r="BW336" s="50">
        <v>67.2</v>
      </c>
      <c r="BX336" s="50">
        <v>22.7</v>
      </c>
      <c r="BY336" s="50">
        <v>22.3</v>
      </c>
      <c r="BZ336" s="50">
        <v>23.1</v>
      </c>
      <c r="CA336" s="50">
        <v>9.3000000000000007</v>
      </c>
      <c r="CB336" s="50">
        <v>9.5</v>
      </c>
      <c r="CC336" s="50">
        <v>9.1999999999999993</v>
      </c>
      <c r="CF336" s="101">
        <v>1608797</v>
      </c>
      <c r="CG336" s="101">
        <v>789286</v>
      </c>
      <c r="CH336" s="101">
        <v>819511</v>
      </c>
      <c r="CI336" s="101">
        <v>111318</v>
      </c>
      <c r="CJ336" s="101">
        <v>56915</v>
      </c>
      <c r="CK336" s="101">
        <v>54403</v>
      </c>
      <c r="CL336" s="101">
        <v>126502</v>
      </c>
      <c r="CM336" s="101">
        <v>64199</v>
      </c>
      <c r="CN336" s="101">
        <v>62303</v>
      </c>
      <c r="CO336" s="101">
        <v>132111</v>
      </c>
      <c r="CP336" s="101">
        <v>68094</v>
      </c>
      <c r="CQ336" s="101">
        <v>64017</v>
      </c>
      <c r="CR336" s="101">
        <v>130024</v>
      </c>
      <c r="CS336" s="101">
        <v>67345</v>
      </c>
      <c r="CT336" s="101">
        <v>62679</v>
      </c>
      <c r="CV336" s="103">
        <v>22.7</v>
      </c>
      <c r="CY336" s="104"/>
      <c r="CZ336" s="104"/>
    </row>
    <row r="337" spans="1:104" ht="12.75" x14ac:dyDescent="0.2">
      <c r="A337" s="96" t="s">
        <v>1336</v>
      </c>
      <c r="B337" s="97" t="s">
        <v>1372</v>
      </c>
      <c r="C337" s="96" t="s">
        <v>1167</v>
      </c>
      <c r="D337" s="50">
        <v>0</v>
      </c>
      <c r="E337" s="50">
        <v>2012</v>
      </c>
      <c r="F337" s="101">
        <v>206800</v>
      </c>
      <c r="G337" s="101">
        <v>62700</v>
      </c>
      <c r="H337" s="101">
        <v>48558.865000000005</v>
      </c>
      <c r="I337" s="101">
        <v>43001.177500000005</v>
      </c>
      <c r="J337" s="101"/>
      <c r="K337" s="101"/>
      <c r="L337" s="50">
        <v>7.7</v>
      </c>
      <c r="M337" s="50">
        <v>8.3000000000000007</v>
      </c>
      <c r="N337" s="50">
        <v>7.1</v>
      </c>
      <c r="O337" s="102">
        <v>19</v>
      </c>
      <c r="P337" s="102">
        <v>19.899999999999999</v>
      </c>
      <c r="Q337" s="50">
        <v>18</v>
      </c>
      <c r="R337" s="102"/>
      <c r="S337" s="102"/>
      <c r="T337" s="102"/>
      <c r="U337" s="102"/>
      <c r="V337" s="102"/>
      <c r="W337" s="102"/>
      <c r="X337" s="105"/>
      <c r="Y337" s="105"/>
      <c r="Z337" s="105"/>
      <c r="AA337" s="105"/>
      <c r="AB337" s="105"/>
      <c r="AC337" s="105"/>
      <c r="AD337" s="105"/>
      <c r="AE337" s="105"/>
      <c r="AF337" s="105"/>
      <c r="AG337" s="105"/>
      <c r="AJ337" s="50">
        <v>2637.2</v>
      </c>
      <c r="AK337" s="50">
        <v>1359.1</v>
      </c>
      <c r="AL337" s="50">
        <v>1278.0999999999999</v>
      </c>
      <c r="AM337" s="50">
        <v>330.9</v>
      </c>
      <c r="AN337" s="50">
        <v>163.19999999999999</v>
      </c>
      <c r="AO337" s="50">
        <v>167.7</v>
      </c>
      <c r="AP337" s="50">
        <v>75.25</v>
      </c>
      <c r="AQ337" s="50">
        <v>77.06</v>
      </c>
      <c r="AR337" s="50">
        <v>73.41</v>
      </c>
      <c r="AS337" s="50">
        <v>51.6</v>
      </c>
      <c r="AT337" s="50">
        <v>51.16</v>
      </c>
      <c r="AU337" s="50">
        <v>52.03</v>
      </c>
      <c r="AV337" s="102">
        <v>3504.8</v>
      </c>
      <c r="AW337" s="102">
        <v>1763.6</v>
      </c>
      <c r="AX337" s="102">
        <v>1741.2</v>
      </c>
      <c r="AY337" s="102">
        <v>641.29999999999995</v>
      </c>
      <c r="AZ337" s="102">
        <v>319</v>
      </c>
      <c r="BA337" s="102">
        <v>322.3</v>
      </c>
      <c r="BB337" s="102">
        <v>684.7</v>
      </c>
      <c r="BC337" s="102">
        <v>351.3</v>
      </c>
      <c r="BD337" s="102">
        <v>333.5</v>
      </c>
      <c r="BE337" s="102"/>
      <c r="BF337" s="50">
        <v>69.400000000000006</v>
      </c>
      <c r="BG337" s="50">
        <v>70.5</v>
      </c>
      <c r="BH337" s="50">
        <v>68.2</v>
      </c>
      <c r="BI337" s="50">
        <v>41.8</v>
      </c>
      <c r="BJ337" s="50">
        <v>41</v>
      </c>
      <c r="BK337" s="50">
        <v>42.7</v>
      </c>
      <c r="BL337" s="50">
        <v>76.8</v>
      </c>
      <c r="BM337" s="50">
        <v>82.5</v>
      </c>
      <c r="BN337" s="50">
        <v>70.8</v>
      </c>
      <c r="BO337" s="50">
        <v>75.25</v>
      </c>
      <c r="BP337" s="50">
        <v>77.06</v>
      </c>
      <c r="BQ337" s="50">
        <v>73.41</v>
      </c>
      <c r="BR337" s="50">
        <v>51.6</v>
      </c>
      <c r="BS337" s="50">
        <v>51.16</v>
      </c>
      <c r="BT337" s="50">
        <v>52.03</v>
      </c>
      <c r="BU337" s="50">
        <v>83.08</v>
      </c>
      <c r="BV337" s="50">
        <v>89.33</v>
      </c>
      <c r="BW337" s="50">
        <v>76.510000000000005</v>
      </c>
      <c r="BX337" s="50">
        <v>11.8</v>
      </c>
      <c r="BY337" s="50">
        <v>12</v>
      </c>
      <c r="BZ337" s="50">
        <v>11.6</v>
      </c>
      <c r="CA337" s="50">
        <v>9.8000000000000007</v>
      </c>
      <c r="CB337" s="50">
        <v>11.2</v>
      </c>
      <c r="CC337" s="50">
        <v>8.4</v>
      </c>
      <c r="CF337" s="101">
        <v>5401267</v>
      </c>
      <c r="CG337" s="101">
        <v>2652534</v>
      </c>
      <c r="CH337" s="101">
        <v>2748733</v>
      </c>
      <c r="CI337" s="101">
        <v>327766</v>
      </c>
      <c r="CJ337" s="101">
        <v>167231</v>
      </c>
      <c r="CK337" s="101">
        <v>160535</v>
      </c>
      <c r="CL337" s="101">
        <v>332881</v>
      </c>
      <c r="CM337" s="101">
        <v>170256</v>
      </c>
      <c r="CN337" s="101">
        <v>162625</v>
      </c>
      <c r="CO337" s="101">
        <v>345438</v>
      </c>
      <c r="CP337" s="101">
        <v>177541</v>
      </c>
      <c r="CQ337" s="101">
        <v>167897</v>
      </c>
      <c r="CR337" s="101">
        <v>340247</v>
      </c>
      <c r="CS337" s="101">
        <v>174711</v>
      </c>
      <c r="CT337" s="101">
        <v>165536</v>
      </c>
      <c r="CV337" s="103">
        <v>17.2</v>
      </c>
      <c r="CY337" s="104"/>
      <c r="CZ337" s="104"/>
    </row>
    <row r="338" spans="1:104" ht="12.75" x14ac:dyDescent="0.2">
      <c r="A338" s="96" t="s">
        <v>305</v>
      </c>
      <c r="B338" s="97" t="s">
        <v>713</v>
      </c>
      <c r="C338" s="96" t="s">
        <v>1168</v>
      </c>
      <c r="D338" s="50">
        <v>1</v>
      </c>
      <c r="E338" s="50">
        <v>2012</v>
      </c>
      <c r="F338" s="101">
        <v>206600</v>
      </c>
      <c r="G338" s="101">
        <v>62600</v>
      </c>
      <c r="H338" s="101">
        <v>48481.807500000003</v>
      </c>
      <c r="I338" s="101">
        <v>43001.177500000005</v>
      </c>
      <c r="J338" s="101"/>
      <c r="K338" s="101"/>
      <c r="L338" s="50">
        <v>7.7</v>
      </c>
      <c r="M338" s="50">
        <v>8.3000000000000007</v>
      </c>
      <c r="N338" s="50">
        <v>7.1</v>
      </c>
      <c r="O338" s="102">
        <v>19</v>
      </c>
      <c r="P338" s="102">
        <v>20</v>
      </c>
      <c r="Q338" s="50">
        <v>18</v>
      </c>
      <c r="R338" s="102"/>
      <c r="S338" s="102"/>
      <c r="T338" s="102"/>
      <c r="U338" s="102"/>
      <c r="V338" s="102"/>
      <c r="W338" s="102"/>
      <c r="X338" s="105"/>
      <c r="Y338" s="105"/>
      <c r="Z338" s="105"/>
      <c r="AA338" s="105"/>
      <c r="AB338" s="105"/>
      <c r="AC338" s="105"/>
      <c r="AD338" s="105"/>
      <c r="AE338" s="105"/>
      <c r="AF338" s="105"/>
      <c r="AG338" s="105"/>
      <c r="AJ338" s="50">
        <v>2622.2</v>
      </c>
      <c r="AK338" s="50">
        <v>1351.6</v>
      </c>
      <c r="AL338" s="50">
        <v>1270.5999999999999</v>
      </c>
      <c r="AM338" s="50">
        <v>329.1</v>
      </c>
      <c r="AN338" s="50">
        <v>162.30000000000001</v>
      </c>
      <c r="AO338" s="50">
        <v>166.9</v>
      </c>
      <c r="AP338" s="50">
        <v>75.209999999999994</v>
      </c>
      <c r="AQ338" s="50">
        <v>77.03</v>
      </c>
      <c r="AR338" s="50">
        <v>73.36</v>
      </c>
      <c r="AS338" s="50">
        <v>51.59</v>
      </c>
      <c r="AT338" s="50">
        <v>51.16</v>
      </c>
      <c r="AU338" s="50">
        <v>52.02</v>
      </c>
      <c r="AV338" s="102">
        <v>3486.6</v>
      </c>
      <c r="AW338" s="102">
        <v>1754.5</v>
      </c>
      <c r="AX338" s="102">
        <v>1732</v>
      </c>
      <c r="AY338" s="102">
        <v>638</v>
      </c>
      <c r="AZ338" s="102">
        <v>317.2</v>
      </c>
      <c r="BA338" s="102">
        <v>320.8</v>
      </c>
      <c r="BB338" s="102">
        <v>681.6</v>
      </c>
      <c r="BC338" s="102">
        <v>349.8</v>
      </c>
      <c r="BD338" s="102">
        <v>331.9</v>
      </c>
      <c r="BE338" s="102"/>
      <c r="BF338" s="50">
        <v>69.3</v>
      </c>
      <c r="BG338" s="50">
        <v>70.5</v>
      </c>
      <c r="BH338" s="50">
        <v>68.099999999999994</v>
      </c>
      <c r="BI338" s="50">
        <v>41.8</v>
      </c>
      <c r="BJ338" s="50">
        <v>40.9</v>
      </c>
      <c r="BK338" s="50">
        <v>42.6</v>
      </c>
      <c r="BL338" s="50">
        <v>76.7</v>
      </c>
      <c r="BM338" s="50">
        <v>82.4</v>
      </c>
      <c r="BN338" s="50">
        <v>70.8</v>
      </c>
      <c r="BO338" s="50">
        <v>75.209999999999994</v>
      </c>
      <c r="BP338" s="50">
        <v>77.03</v>
      </c>
      <c r="BQ338" s="50">
        <v>73.36</v>
      </c>
      <c r="BR338" s="50">
        <v>51.59</v>
      </c>
      <c r="BS338" s="50">
        <v>51.16</v>
      </c>
      <c r="BT338" s="50">
        <v>52.02</v>
      </c>
      <c r="BU338" s="50">
        <v>83.05</v>
      </c>
      <c r="BV338" s="50">
        <v>89.32</v>
      </c>
      <c r="BW338" s="50">
        <v>76.45</v>
      </c>
      <c r="BX338" s="50">
        <v>11.8</v>
      </c>
      <c r="BY338" s="50">
        <v>12</v>
      </c>
      <c r="BZ338" s="50">
        <v>11.6</v>
      </c>
      <c r="CA338" s="50">
        <v>9.8000000000000007</v>
      </c>
      <c r="CB338" s="50">
        <v>11.2</v>
      </c>
      <c r="CC338" s="50">
        <v>8.5</v>
      </c>
      <c r="CF338" s="101">
        <v>5372913</v>
      </c>
      <c r="CG338" s="101">
        <v>2638399</v>
      </c>
      <c r="CH338" s="101">
        <v>2734514</v>
      </c>
      <c r="CI338" s="101">
        <v>326053</v>
      </c>
      <c r="CJ338" s="101">
        <v>166363</v>
      </c>
      <c r="CK338" s="101">
        <v>159690</v>
      </c>
      <c r="CL338" s="101">
        <v>331364</v>
      </c>
      <c r="CM338" s="101">
        <v>169420</v>
      </c>
      <c r="CN338" s="101">
        <v>161944</v>
      </c>
      <c r="CO338" s="101">
        <v>343887</v>
      </c>
      <c r="CP338" s="101">
        <v>176741</v>
      </c>
      <c r="CQ338" s="101">
        <v>167146</v>
      </c>
      <c r="CR338" s="101">
        <v>338586</v>
      </c>
      <c r="CS338" s="101">
        <v>173857</v>
      </c>
      <c r="CT338" s="101">
        <v>164729</v>
      </c>
      <c r="CV338" s="103">
        <v>17.2</v>
      </c>
      <c r="CY338" s="104"/>
      <c r="CZ338" s="104"/>
    </row>
    <row r="339" spans="1:104" ht="12.75" x14ac:dyDescent="0.2">
      <c r="A339" s="96" t="s">
        <v>306</v>
      </c>
      <c r="B339" s="97" t="s">
        <v>714</v>
      </c>
      <c r="C339" s="96" t="s">
        <v>1169</v>
      </c>
      <c r="D339" s="50">
        <v>2</v>
      </c>
      <c r="E339" s="50">
        <v>2012</v>
      </c>
      <c r="F339" s="101">
        <v>54200</v>
      </c>
      <c r="G339" s="101">
        <v>18300</v>
      </c>
      <c r="H339" s="101">
        <v>14128.237499999999</v>
      </c>
      <c r="I339" s="101">
        <v>11564.9925</v>
      </c>
      <c r="J339" s="101">
        <v>5798.7175000000007</v>
      </c>
      <c r="K339" s="101">
        <v>5766.2750000000005</v>
      </c>
      <c r="L339" s="50">
        <v>8.1999999999999993</v>
      </c>
      <c r="M339" s="50">
        <v>8.6</v>
      </c>
      <c r="N339" s="50">
        <v>7.7</v>
      </c>
      <c r="O339" s="102">
        <v>21.3</v>
      </c>
      <c r="P339" s="102">
        <v>22.6</v>
      </c>
      <c r="Q339" s="50">
        <v>20</v>
      </c>
      <c r="R339" s="102">
        <v>8.2962491711367381</v>
      </c>
      <c r="S339" s="102">
        <v>7.4051202279646873</v>
      </c>
      <c r="T339" s="102">
        <v>9.4384597089799733</v>
      </c>
      <c r="U339" s="102">
        <v>6.8502677833015166</v>
      </c>
      <c r="V339" s="102">
        <v>6.593040791126124</v>
      </c>
      <c r="W339" s="102">
        <v>7.1300096678987899</v>
      </c>
      <c r="X339" s="105"/>
      <c r="Y339" s="105"/>
      <c r="Z339" s="105"/>
      <c r="AA339" s="105"/>
      <c r="AB339" s="105"/>
      <c r="AC339" s="105"/>
      <c r="AD339" s="105"/>
      <c r="AE339" s="105"/>
      <c r="AF339" s="105"/>
      <c r="AG339" s="105"/>
      <c r="AJ339" s="50">
        <v>649</v>
      </c>
      <c r="AK339" s="50">
        <v>339.1</v>
      </c>
      <c r="AL339" s="50">
        <v>309.89999999999998</v>
      </c>
      <c r="AM339" s="50">
        <v>86.1</v>
      </c>
      <c r="AN339" s="50">
        <v>43.7</v>
      </c>
      <c r="AO339" s="50">
        <v>42.4</v>
      </c>
      <c r="AP339" s="50">
        <v>74.709999999999994</v>
      </c>
      <c r="AQ339" s="50">
        <v>76.819999999999993</v>
      </c>
      <c r="AR339" s="50">
        <v>72.540000000000006</v>
      </c>
      <c r="AS339" s="50">
        <v>52.63</v>
      </c>
      <c r="AT339" s="50">
        <v>53.39</v>
      </c>
      <c r="AU339" s="50">
        <v>51.87</v>
      </c>
      <c r="AV339" s="102">
        <v>868.6</v>
      </c>
      <c r="AW339" s="102">
        <v>441.4</v>
      </c>
      <c r="AX339" s="102">
        <v>427.2</v>
      </c>
      <c r="AY339" s="102">
        <v>163.6</v>
      </c>
      <c r="AZ339" s="102">
        <v>81.900000000000006</v>
      </c>
      <c r="BA339" s="102">
        <v>81.7</v>
      </c>
      <c r="BB339" s="102">
        <v>168.8</v>
      </c>
      <c r="BC339" s="102">
        <v>88</v>
      </c>
      <c r="BD339" s="102">
        <v>80.900000000000006</v>
      </c>
      <c r="BE339" s="102"/>
      <c r="BF339" s="50">
        <v>68.5</v>
      </c>
      <c r="BG339" s="50">
        <v>70.099999999999994</v>
      </c>
      <c r="BH339" s="50">
        <v>66.900000000000006</v>
      </c>
      <c r="BI339" s="50">
        <v>41.4</v>
      </c>
      <c r="BJ339" s="50">
        <v>41.3</v>
      </c>
      <c r="BK339" s="50">
        <v>41.5</v>
      </c>
      <c r="BL339" s="50">
        <v>75.7</v>
      </c>
      <c r="BM339" s="50">
        <v>82.4</v>
      </c>
      <c r="BN339" s="50">
        <v>68.400000000000006</v>
      </c>
      <c r="BO339" s="50">
        <v>74.709999999999994</v>
      </c>
      <c r="BP339" s="50">
        <v>76.819999999999993</v>
      </c>
      <c r="BQ339" s="50">
        <v>72.540000000000006</v>
      </c>
      <c r="BR339" s="50">
        <v>52.63</v>
      </c>
      <c r="BS339" s="50">
        <v>53.39</v>
      </c>
      <c r="BT339" s="50">
        <v>51.87</v>
      </c>
      <c r="BU339" s="50">
        <v>82.57</v>
      </c>
      <c r="BV339" s="50">
        <v>89.03</v>
      </c>
      <c r="BW339" s="50">
        <v>75.540000000000006</v>
      </c>
      <c r="BX339" s="50">
        <v>13.8</v>
      </c>
      <c r="BY339" s="50">
        <v>13.6</v>
      </c>
      <c r="BZ339" s="50">
        <v>14</v>
      </c>
      <c r="CA339" s="50">
        <v>10.3</v>
      </c>
      <c r="CB339" s="50">
        <v>12.1</v>
      </c>
      <c r="CC339" s="50">
        <v>8.6</v>
      </c>
      <c r="CF339" s="101">
        <v>1365259</v>
      </c>
      <c r="CG339" s="101">
        <v>674371</v>
      </c>
      <c r="CH339" s="101">
        <v>690888</v>
      </c>
      <c r="CI339" s="101">
        <v>82573</v>
      </c>
      <c r="CJ339" s="101">
        <v>42236</v>
      </c>
      <c r="CK339" s="101">
        <v>40337</v>
      </c>
      <c r="CL339" s="101">
        <v>85761</v>
      </c>
      <c r="CM339" s="101">
        <v>44492</v>
      </c>
      <c r="CN339" s="101">
        <v>41269</v>
      </c>
      <c r="CO339" s="101">
        <v>86684</v>
      </c>
      <c r="CP339" s="101">
        <v>45198</v>
      </c>
      <c r="CQ339" s="101">
        <v>41486</v>
      </c>
      <c r="CR339" s="101">
        <v>82498</v>
      </c>
      <c r="CS339" s="101">
        <v>43032</v>
      </c>
      <c r="CT339" s="101">
        <v>39466</v>
      </c>
      <c r="CV339" s="103" t="s">
        <v>1383</v>
      </c>
      <c r="CY339" s="104"/>
      <c r="CZ339" s="104"/>
    </row>
    <row r="340" spans="1:104" ht="12.75" x14ac:dyDescent="0.2">
      <c r="A340" s="96" t="s">
        <v>307</v>
      </c>
      <c r="B340" s="97" t="s">
        <v>715</v>
      </c>
      <c r="C340" s="96" t="s">
        <v>1170</v>
      </c>
      <c r="D340" s="50">
        <v>2</v>
      </c>
      <c r="E340" s="50">
        <v>2012</v>
      </c>
      <c r="F340" s="101">
        <v>53400</v>
      </c>
      <c r="G340" s="101">
        <v>15900</v>
      </c>
      <c r="H340" s="101">
        <v>12157.2675</v>
      </c>
      <c r="I340" s="101">
        <v>11095.66</v>
      </c>
      <c r="J340" s="101">
        <v>5710.94</v>
      </c>
      <c r="K340" s="101">
        <v>5384.7199999999993</v>
      </c>
      <c r="L340" s="50">
        <v>6.3</v>
      </c>
      <c r="M340" s="50">
        <v>6.5</v>
      </c>
      <c r="N340" s="50">
        <v>6</v>
      </c>
      <c r="O340" s="102">
        <v>15.5</v>
      </c>
      <c r="P340" s="102">
        <v>15.9</v>
      </c>
      <c r="Q340" s="50">
        <v>15.2</v>
      </c>
      <c r="R340" s="102">
        <v>5.6355752729983655</v>
      </c>
      <c r="S340" s="102">
        <v>5.3689823972194182</v>
      </c>
      <c r="T340" s="102">
        <v>5.9488566167043517</v>
      </c>
      <c r="U340" s="102">
        <v>4.8029884368708951</v>
      </c>
      <c r="V340" s="102">
        <v>4.9528664028955012</v>
      </c>
      <c r="W340" s="102">
        <v>4.6536340852130325</v>
      </c>
      <c r="X340" s="105"/>
      <c r="Y340" s="105"/>
      <c r="Z340" s="105"/>
      <c r="AA340" s="105"/>
      <c r="AB340" s="105"/>
      <c r="AC340" s="105"/>
      <c r="AD340" s="105"/>
      <c r="AE340" s="105"/>
      <c r="AF340" s="105"/>
      <c r="AG340" s="105"/>
      <c r="AJ340" s="50">
        <v>836</v>
      </c>
      <c r="AK340" s="50">
        <v>422.4</v>
      </c>
      <c r="AL340" s="50">
        <v>413.6</v>
      </c>
      <c r="AM340" s="50">
        <v>102.6</v>
      </c>
      <c r="AN340" s="50">
        <v>48.1</v>
      </c>
      <c r="AO340" s="50">
        <v>54.6</v>
      </c>
      <c r="AP340" s="50">
        <v>79.099999999999994</v>
      </c>
      <c r="AQ340" s="50">
        <v>81.3</v>
      </c>
      <c r="AR340" s="50">
        <v>76.98</v>
      </c>
      <c r="AS340" s="50">
        <v>54.36</v>
      </c>
      <c r="AT340" s="50">
        <v>52.4</v>
      </c>
      <c r="AU340" s="50">
        <v>56.21</v>
      </c>
      <c r="AV340" s="102">
        <v>1056.9000000000001</v>
      </c>
      <c r="AW340" s="102">
        <v>519.6</v>
      </c>
      <c r="AX340" s="102">
        <v>537.29999999999995</v>
      </c>
      <c r="AY340" s="102">
        <v>188.8</v>
      </c>
      <c r="AZ340" s="102">
        <v>91.8</v>
      </c>
      <c r="BA340" s="102">
        <v>97.1</v>
      </c>
      <c r="BB340" s="102">
        <v>231</v>
      </c>
      <c r="BC340" s="102">
        <v>115.3</v>
      </c>
      <c r="BD340" s="102">
        <v>115.7</v>
      </c>
      <c r="BE340" s="102"/>
      <c r="BF340" s="50">
        <v>74.099999999999994</v>
      </c>
      <c r="BG340" s="50">
        <v>75.900000000000006</v>
      </c>
      <c r="BH340" s="50">
        <v>72.3</v>
      </c>
      <c r="BI340" s="50">
        <v>45.9</v>
      </c>
      <c r="BJ340" s="50">
        <v>44.1</v>
      </c>
      <c r="BK340" s="50">
        <v>47.6</v>
      </c>
      <c r="BL340" s="50">
        <v>80.400000000000006</v>
      </c>
      <c r="BM340" s="50">
        <v>87.3</v>
      </c>
      <c r="BN340" s="50">
        <v>73.599999999999994</v>
      </c>
      <c r="BO340" s="50">
        <v>79.099999999999994</v>
      </c>
      <c r="BP340" s="50">
        <v>81.3</v>
      </c>
      <c r="BQ340" s="50">
        <v>76.98</v>
      </c>
      <c r="BR340" s="50">
        <v>54.36</v>
      </c>
      <c r="BS340" s="50">
        <v>52.4</v>
      </c>
      <c r="BT340" s="50">
        <v>56.21</v>
      </c>
      <c r="BU340" s="50">
        <v>85.23</v>
      </c>
      <c r="BV340" s="50">
        <v>92.25</v>
      </c>
      <c r="BW340" s="50">
        <v>78.23</v>
      </c>
      <c r="BX340" s="50">
        <v>9.1</v>
      </c>
      <c r="BY340" s="50">
        <v>9.6</v>
      </c>
      <c r="BZ340" s="50">
        <v>8.5</v>
      </c>
      <c r="CA340" s="50">
        <v>9.4</v>
      </c>
      <c r="CB340" s="50">
        <v>11</v>
      </c>
      <c r="CC340" s="50">
        <v>7.9</v>
      </c>
      <c r="CF340" s="101">
        <v>1549058</v>
      </c>
      <c r="CG340" s="101">
        <v>750126</v>
      </c>
      <c r="CH340" s="101">
        <v>798932</v>
      </c>
      <c r="CI340" s="101">
        <v>92461</v>
      </c>
      <c r="CJ340" s="101">
        <v>46945</v>
      </c>
      <c r="CK340" s="101">
        <v>45516</v>
      </c>
      <c r="CL340" s="101">
        <v>100485</v>
      </c>
      <c r="CM340" s="101">
        <v>49480</v>
      </c>
      <c r="CN340" s="101">
        <v>51005</v>
      </c>
      <c r="CO340" s="101">
        <v>113827</v>
      </c>
      <c r="CP340" s="101">
        <v>56509</v>
      </c>
      <c r="CQ340" s="101">
        <v>57318</v>
      </c>
      <c r="CR340" s="101">
        <v>117545</v>
      </c>
      <c r="CS340" s="101">
        <v>59248</v>
      </c>
      <c r="CT340" s="101">
        <v>58297</v>
      </c>
      <c r="CV340" s="103">
        <v>11.3</v>
      </c>
      <c r="CY340" s="104"/>
      <c r="CZ340" s="104"/>
    </row>
    <row r="341" spans="1:104" ht="12.75" x14ac:dyDescent="0.2">
      <c r="A341" s="96" t="s">
        <v>308</v>
      </c>
      <c r="B341" s="97" t="s">
        <v>716</v>
      </c>
      <c r="C341" s="96" t="s">
        <v>1171</v>
      </c>
      <c r="D341" s="50">
        <v>2</v>
      </c>
      <c r="E341" s="50">
        <v>2012</v>
      </c>
      <c r="F341" s="101">
        <v>42000</v>
      </c>
      <c r="G341" s="101">
        <v>11600</v>
      </c>
      <c r="H341" s="101">
        <v>8765.3050000000003</v>
      </c>
      <c r="I341" s="101">
        <v>8746.880000000001</v>
      </c>
      <c r="J341" s="101">
        <v>5816.0924999999997</v>
      </c>
      <c r="K341" s="101">
        <v>2930.7874999999999</v>
      </c>
      <c r="L341" s="50">
        <v>7.5</v>
      </c>
      <c r="M341" s="50">
        <v>8.4</v>
      </c>
      <c r="N341" s="50">
        <v>6.5</v>
      </c>
      <c r="O341" s="102">
        <v>17.8</v>
      </c>
      <c r="P341" s="102">
        <v>19.8</v>
      </c>
      <c r="Q341" s="50">
        <v>15.8</v>
      </c>
      <c r="R341" s="102">
        <v>7.9075756531653756</v>
      </c>
      <c r="S341" s="102">
        <v>9.6529287090023121</v>
      </c>
      <c r="T341" s="102">
        <v>5.8194624599088698</v>
      </c>
      <c r="U341" s="102">
        <v>6.548837387598712</v>
      </c>
      <c r="V341" s="102">
        <v>8.4860768214836728</v>
      </c>
      <c r="W341" s="102">
        <v>4.507033254006001</v>
      </c>
      <c r="X341" s="105"/>
      <c r="Y341" s="105"/>
      <c r="Z341" s="105"/>
      <c r="AA341" s="105"/>
      <c r="AB341" s="105"/>
      <c r="AC341" s="105"/>
      <c r="AD341" s="105"/>
      <c r="AE341" s="105"/>
      <c r="AF341" s="105"/>
      <c r="AG341" s="105"/>
      <c r="AJ341" s="50">
        <v>549.4</v>
      </c>
      <c r="AK341" s="50">
        <v>280.60000000000002</v>
      </c>
      <c r="AL341" s="50">
        <v>268.8</v>
      </c>
      <c r="AM341" s="50">
        <v>65.099999999999994</v>
      </c>
      <c r="AN341" s="50">
        <v>32.4</v>
      </c>
      <c r="AO341" s="50">
        <v>32.799999999999997</v>
      </c>
      <c r="AP341" s="50">
        <v>74.459999999999994</v>
      </c>
      <c r="AQ341" s="50">
        <v>75.69</v>
      </c>
      <c r="AR341" s="50">
        <v>73.22</v>
      </c>
      <c r="AS341" s="50">
        <v>50.04</v>
      </c>
      <c r="AT341" s="50">
        <v>49.74</v>
      </c>
      <c r="AU341" s="50">
        <v>50.34</v>
      </c>
      <c r="AV341" s="102">
        <v>737.8</v>
      </c>
      <c r="AW341" s="102">
        <v>370.8</v>
      </c>
      <c r="AX341" s="102">
        <v>367.1</v>
      </c>
      <c r="AY341" s="102">
        <v>130.19999999999999</v>
      </c>
      <c r="AZ341" s="102">
        <v>65.099999999999994</v>
      </c>
      <c r="BA341" s="102">
        <v>65.099999999999994</v>
      </c>
      <c r="BB341" s="102">
        <v>133.6</v>
      </c>
      <c r="BC341" s="102">
        <v>68.5</v>
      </c>
      <c r="BD341" s="102">
        <v>65</v>
      </c>
      <c r="BE341" s="102"/>
      <c r="BF341" s="50">
        <v>68.8</v>
      </c>
      <c r="BG341" s="50">
        <v>69.2</v>
      </c>
      <c r="BH341" s="50">
        <v>68.400000000000006</v>
      </c>
      <c r="BI341" s="50">
        <v>41.1</v>
      </c>
      <c r="BJ341" s="50">
        <v>39.9</v>
      </c>
      <c r="BK341" s="50">
        <v>42.4</v>
      </c>
      <c r="BL341" s="50">
        <v>76.3</v>
      </c>
      <c r="BM341" s="50">
        <v>79.400000000000006</v>
      </c>
      <c r="BN341" s="50">
        <v>72.900000000000006</v>
      </c>
      <c r="BO341" s="50">
        <v>74.459999999999994</v>
      </c>
      <c r="BP341" s="50">
        <v>75.69</v>
      </c>
      <c r="BQ341" s="50">
        <v>73.22</v>
      </c>
      <c r="BR341" s="50">
        <v>50.04</v>
      </c>
      <c r="BS341" s="50">
        <v>49.74</v>
      </c>
      <c r="BT341" s="50">
        <v>50.34</v>
      </c>
      <c r="BU341" s="50">
        <v>82.82</v>
      </c>
      <c r="BV341" s="50">
        <v>87.91</v>
      </c>
      <c r="BW341" s="50">
        <v>77.45</v>
      </c>
      <c r="BX341" s="50">
        <v>11.5</v>
      </c>
      <c r="BY341" s="50">
        <v>12.5</v>
      </c>
      <c r="BZ341" s="50">
        <v>10.6</v>
      </c>
      <c r="CA341" s="50">
        <v>9.8000000000000007</v>
      </c>
      <c r="CB341" s="50">
        <v>10.8</v>
      </c>
      <c r="CC341" s="50">
        <v>8.8000000000000007</v>
      </c>
      <c r="CF341" s="101">
        <v>1159823</v>
      </c>
      <c r="CG341" s="101">
        <v>566384</v>
      </c>
      <c r="CH341" s="101">
        <v>593439</v>
      </c>
      <c r="CI341" s="101">
        <v>69006</v>
      </c>
      <c r="CJ341" s="101">
        <v>35198</v>
      </c>
      <c r="CK341" s="101">
        <v>33808</v>
      </c>
      <c r="CL341" s="101">
        <v>66202</v>
      </c>
      <c r="CM341" s="101">
        <v>34065</v>
      </c>
      <c r="CN341" s="101">
        <v>32137</v>
      </c>
      <c r="CO341" s="101">
        <v>66972</v>
      </c>
      <c r="CP341" s="101">
        <v>34588</v>
      </c>
      <c r="CQ341" s="101">
        <v>32384</v>
      </c>
      <c r="CR341" s="101">
        <v>67154</v>
      </c>
      <c r="CS341" s="101">
        <v>34317</v>
      </c>
      <c r="CT341" s="101">
        <v>32837</v>
      </c>
      <c r="CV341" s="103">
        <v>18.8</v>
      </c>
      <c r="CY341" s="104"/>
      <c r="CZ341" s="104"/>
    </row>
    <row r="342" spans="1:104" ht="12.75" x14ac:dyDescent="0.2">
      <c r="A342" s="96" t="s">
        <v>309</v>
      </c>
      <c r="B342" s="97" t="s">
        <v>717</v>
      </c>
      <c r="C342" s="96" t="s">
        <v>1172</v>
      </c>
      <c r="D342" s="50">
        <v>2</v>
      </c>
      <c r="E342" s="50">
        <v>2012</v>
      </c>
      <c r="F342" s="101">
        <v>56900</v>
      </c>
      <c r="G342" s="101">
        <v>16700</v>
      </c>
      <c r="H342" s="101">
        <v>13430.997499999999</v>
      </c>
      <c r="I342" s="101">
        <v>11593.645</v>
      </c>
      <c r="J342" s="101">
        <v>6786.9274999999998</v>
      </c>
      <c r="K342" s="101">
        <v>4806.7175000000007</v>
      </c>
      <c r="L342" s="50">
        <v>9.5</v>
      </c>
      <c r="M342" s="50">
        <v>10.4</v>
      </c>
      <c r="N342" s="50">
        <v>8.5</v>
      </c>
      <c r="O342" s="102">
        <v>22.2</v>
      </c>
      <c r="P342" s="102">
        <v>22.4</v>
      </c>
      <c r="Q342" s="50">
        <v>22</v>
      </c>
      <c r="R342" s="102">
        <v>9.7256109248949958</v>
      </c>
      <c r="S342" s="102">
        <v>10.058891161027345</v>
      </c>
      <c r="T342" s="102">
        <v>9.2909561326862082</v>
      </c>
      <c r="U342" s="102">
        <v>7.8218948449172805</v>
      </c>
      <c r="V342" s="102">
        <v>8.7061669651439484</v>
      </c>
      <c r="W342" s="102">
        <v>6.8408405961644148</v>
      </c>
      <c r="X342" s="105"/>
      <c r="Y342" s="105"/>
      <c r="Z342" s="105"/>
      <c r="AA342" s="105"/>
      <c r="AB342" s="105"/>
      <c r="AC342" s="105"/>
      <c r="AD342" s="105"/>
      <c r="AE342" s="105"/>
      <c r="AF342" s="105"/>
      <c r="AG342" s="105"/>
      <c r="AJ342" s="50">
        <v>587.79999999999995</v>
      </c>
      <c r="AK342" s="50">
        <v>309.5</v>
      </c>
      <c r="AL342" s="50">
        <v>278.3</v>
      </c>
      <c r="AM342" s="50">
        <v>75.3</v>
      </c>
      <c r="AN342" s="50">
        <v>38.1</v>
      </c>
      <c r="AO342" s="50">
        <v>37.1</v>
      </c>
      <c r="AP342" s="50">
        <v>71.41</v>
      </c>
      <c r="AQ342" s="50">
        <v>73.2</v>
      </c>
      <c r="AR342" s="50">
        <v>69.510000000000005</v>
      </c>
      <c r="AS342" s="50">
        <v>48.44</v>
      </c>
      <c r="AT342" s="50">
        <v>48.56</v>
      </c>
      <c r="AU342" s="50">
        <v>48.31</v>
      </c>
      <c r="AV342" s="102">
        <v>823.2</v>
      </c>
      <c r="AW342" s="102">
        <v>422.8</v>
      </c>
      <c r="AX342" s="102">
        <v>400.4</v>
      </c>
      <c r="AY342" s="102">
        <v>155.4</v>
      </c>
      <c r="AZ342" s="102">
        <v>78.5</v>
      </c>
      <c r="BA342" s="102">
        <v>76.900000000000006</v>
      </c>
      <c r="BB342" s="102">
        <v>148.19999999999999</v>
      </c>
      <c r="BC342" s="102">
        <v>78</v>
      </c>
      <c r="BD342" s="102">
        <v>70.3</v>
      </c>
      <c r="BE342" s="102"/>
      <c r="BF342" s="50">
        <v>64.5</v>
      </c>
      <c r="BG342" s="50">
        <v>65.400000000000006</v>
      </c>
      <c r="BH342" s="50">
        <v>63.5</v>
      </c>
      <c r="BI342" s="50">
        <v>37.700000000000003</v>
      </c>
      <c r="BJ342" s="50">
        <v>37.700000000000003</v>
      </c>
      <c r="BK342" s="50">
        <v>37.700000000000003</v>
      </c>
      <c r="BL342" s="50">
        <v>72.599999999999994</v>
      </c>
      <c r="BM342" s="50">
        <v>77.8</v>
      </c>
      <c r="BN342" s="50">
        <v>66.8</v>
      </c>
      <c r="BO342" s="50">
        <v>71.41</v>
      </c>
      <c r="BP342" s="50">
        <v>73.2</v>
      </c>
      <c r="BQ342" s="50">
        <v>69.510000000000005</v>
      </c>
      <c r="BR342" s="50">
        <v>48.44</v>
      </c>
      <c r="BS342" s="50">
        <v>48.56</v>
      </c>
      <c r="BT342" s="50">
        <v>48.31</v>
      </c>
      <c r="BU342" s="50">
        <v>80.430000000000007</v>
      </c>
      <c r="BV342" s="50">
        <v>86.55</v>
      </c>
      <c r="BW342" s="50">
        <v>73.63</v>
      </c>
      <c r="BX342" s="50">
        <v>13.2</v>
      </c>
      <c r="BY342" s="50">
        <v>12.8</v>
      </c>
      <c r="BZ342" s="50">
        <v>13.5</v>
      </c>
      <c r="CA342" s="50">
        <v>9.6999999999999993</v>
      </c>
      <c r="CB342" s="50">
        <v>10.6</v>
      </c>
      <c r="CC342" s="50">
        <v>8.8000000000000007</v>
      </c>
      <c r="CF342" s="101">
        <v>1298773</v>
      </c>
      <c r="CG342" s="101">
        <v>647518</v>
      </c>
      <c r="CH342" s="101">
        <v>651255</v>
      </c>
      <c r="CI342" s="101">
        <v>82013</v>
      </c>
      <c r="CJ342" s="101">
        <v>41984</v>
      </c>
      <c r="CK342" s="101">
        <v>40029</v>
      </c>
      <c r="CL342" s="101">
        <v>78916</v>
      </c>
      <c r="CM342" s="101">
        <v>41383</v>
      </c>
      <c r="CN342" s="101">
        <v>37533</v>
      </c>
      <c r="CO342" s="101">
        <v>76404</v>
      </c>
      <c r="CP342" s="101">
        <v>40446</v>
      </c>
      <c r="CQ342" s="101">
        <v>35958</v>
      </c>
      <c r="CR342" s="101">
        <v>71389</v>
      </c>
      <c r="CS342" s="101">
        <v>37260</v>
      </c>
      <c r="CT342" s="101">
        <v>34129</v>
      </c>
      <c r="CV342" s="103">
        <v>21.2</v>
      </c>
      <c r="CY342" s="104"/>
      <c r="CZ342" s="104"/>
    </row>
    <row r="343" spans="1:104" ht="12.75" x14ac:dyDescent="0.2">
      <c r="A343" s="96" t="s">
        <v>310</v>
      </c>
      <c r="B343" s="97" t="s">
        <v>718</v>
      </c>
      <c r="C343" s="96" t="s">
        <v>1173</v>
      </c>
      <c r="D343" s="50">
        <v>1</v>
      </c>
      <c r="E343" s="50">
        <v>2012</v>
      </c>
      <c r="F343" s="101" t="s">
        <v>1383</v>
      </c>
      <c r="G343" s="101" t="s">
        <v>1383</v>
      </c>
      <c r="H343" s="101">
        <v>77.057500000000005</v>
      </c>
      <c r="I343" s="101" t="s">
        <v>1383</v>
      </c>
      <c r="J343" s="101"/>
      <c r="K343" s="101"/>
      <c r="O343" s="102"/>
      <c r="P343" s="102"/>
      <c r="R343" s="102"/>
      <c r="S343" s="102"/>
      <c r="T343" s="102"/>
      <c r="U343" s="102"/>
      <c r="V343" s="102"/>
      <c r="W343" s="102"/>
      <c r="X343" s="105"/>
      <c r="Y343" s="105"/>
      <c r="Z343" s="105"/>
      <c r="AA343" s="105"/>
      <c r="AB343" s="105"/>
      <c r="AC343" s="105"/>
      <c r="AD343" s="105"/>
      <c r="AE343" s="105"/>
      <c r="AF343" s="105"/>
      <c r="AG343" s="105"/>
      <c r="AJ343" s="50">
        <v>15</v>
      </c>
      <c r="AK343" s="50">
        <v>7.5</v>
      </c>
      <c r="AL343" s="50">
        <v>7.5</v>
      </c>
      <c r="AM343" s="50" t="s">
        <v>1383</v>
      </c>
      <c r="AN343" s="50" t="s">
        <v>1383</v>
      </c>
      <c r="AO343" s="50" t="s">
        <v>1383</v>
      </c>
      <c r="AP343" s="50">
        <v>82.18</v>
      </c>
      <c r="AQ343" s="50">
        <v>82.5</v>
      </c>
      <c r="AR343" s="50">
        <v>81.87</v>
      </c>
      <c r="AS343" s="50">
        <v>53.26</v>
      </c>
      <c r="AT343" s="50">
        <v>52.33</v>
      </c>
      <c r="AU343" s="50">
        <v>54.31</v>
      </c>
      <c r="AV343" s="102">
        <v>18.3</v>
      </c>
      <c r="AW343" s="102">
        <v>9.1</v>
      </c>
      <c r="AX343" s="102">
        <v>9.1999999999999993</v>
      </c>
      <c r="AY343" s="102">
        <v>3.3</v>
      </c>
      <c r="AZ343" s="102" t="s">
        <v>1383</v>
      </c>
      <c r="BA343" s="102" t="s">
        <v>1383</v>
      </c>
      <c r="BB343" s="102">
        <v>3.1</v>
      </c>
      <c r="BC343" s="102" t="s">
        <v>1383</v>
      </c>
      <c r="BD343" s="102" t="s">
        <v>1383</v>
      </c>
      <c r="BE343" s="102"/>
      <c r="BF343" s="50">
        <v>80.7</v>
      </c>
      <c r="BG343" s="50">
        <v>81</v>
      </c>
      <c r="BH343" s="50">
        <v>80.5</v>
      </c>
      <c r="BI343" s="50">
        <v>47.7</v>
      </c>
      <c r="BJ343" s="50">
        <v>47.1</v>
      </c>
      <c r="BK343" s="50">
        <v>48.3</v>
      </c>
      <c r="BL343" s="50">
        <v>89.4</v>
      </c>
      <c r="BM343" s="50">
        <v>90.9</v>
      </c>
      <c r="BN343" s="50">
        <v>87.9</v>
      </c>
      <c r="BO343" s="50">
        <v>82.18</v>
      </c>
      <c r="BP343" s="50">
        <v>82.5</v>
      </c>
      <c r="BQ343" s="50">
        <v>81.87</v>
      </c>
      <c r="BR343" s="50">
        <v>53.26</v>
      </c>
      <c r="BS343" s="50">
        <v>52.33</v>
      </c>
      <c r="BT343" s="50">
        <v>54.31</v>
      </c>
      <c r="BU343" s="50">
        <v>89.88</v>
      </c>
      <c r="BV343" s="50">
        <v>90.94</v>
      </c>
      <c r="BW343" s="50">
        <v>88.86</v>
      </c>
      <c r="BX343" s="50" t="s">
        <v>1383</v>
      </c>
      <c r="BY343" s="50" t="s">
        <v>1383</v>
      </c>
      <c r="BZ343" s="50" t="s">
        <v>1383</v>
      </c>
      <c r="CA343" s="50" t="s">
        <v>1383</v>
      </c>
      <c r="CB343" s="50" t="s">
        <v>1383</v>
      </c>
      <c r="CC343" s="50" t="s">
        <v>1383</v>
      </c>
      <c r="CF343" s="101">
        <v>28354</v>
      </c>
      <c r="CG343" s="101">
        <v>14135</v>
      </c>
      <c r="CH343" s="101">
        <v>14219</v>
      </c>
      <c r="CI343" s="101">
        <v>1713</v>
      </c>
      <c r="CJ343" s="101">
        <v>868</v>
      </c>
      <c r="CK343" s="101">
        <v>845</v>
      </c>
      <c r="CL343" s="101">
        <v>1517</v>
      </c>
      <c r="CM343" s="101">
        <v>836</v>
      </c>
      <c r="CN343" s="101">
        <v>681</v>
      </c>
      <c r="CO343" s="101">
        <v>1551</v>
      </c>
      <c r="CP343" s="101">
        <v>800</v>
      </c>
      <c r="CQ343" s="101">
        <v>751</v>
      </c>
      <c r="CR343" s="101">
        <v>1661</v>
      </c>
      <c r="CS343" s="101">
        <v>854</v>
      </c>
      <c r="CT343" s="101">
        <v>807</v>
      </c>
      <c r="CV343" s="103">
        <v>20.5</v>
      </c>
      <c r="CY343" s="104"/>
      <c r="CZ343" s="104"/>
    </row>
    <row r="344" spans="1:104" ht="12.75" x14ac:dyDescent="0.2">
      <c r="A344" s="96" t="s">
        <v>311</v>
      </c>
      <c r="B344" s="97" t="s">
        <v>718</v>
      </c>
      <c r="C344" s="96" t="s">
        <v>1174</v>
      </c>
      <c r="D344" s="50">
        <v>2</v>
      </c>
      <c r="E344" s="50">
        <v>2012</v>
      </c>
      <c r="F344" s="101" t="s">
        <v>1383</v>
      </c>
      <c r="G344" s="101" t="s">
        <v>1383</v>
      </c>
      <c r="H344" s="101">
        <v>77.057500000000005</v>
      </c>
      <c r="I344" s="101" t="s">
        <v>1383</v>
      </c>
      <c r="J344" s="101"/>
      <c r="K344" s="101"/>
      <c r="O344" s="102"/>
      <c r="P344" s="102"/>
      <c r="R344" s="102" t="s">
        <v>1383</v>
      </c>
      <c r="S344" s="102" t="s">
        <v>1383</v>
      </c>
      <c r="T344" s="102" t="s">
        <v>1383</v>
      </c>
      <c r="U344" s="102" t="s">
        <v>1383</v>
      </c>
      <c r="V344" s="102" t="s">
        <v>1383</v>
      </c>
      <c r="W344" s="102" t="s">
        <v>1383</v>
      </c>
      <c r="X344" s="105"/>
      <c r="Y344" s="105"/>
      <c r="Z344" s="105"/>
      <c r="AA344" s="105"/>
      <c r="AB344" s="105"/>
      <c r="AC344" s="105"/>
      <c r="AD344" s="105"/>
      <c r="AE344" s="105"/>
      <c r="AF344" s="105"/>
      <c r="AG344" s="105"/>
      <c r="AJ344" s="50">
        <v>15</v>
      </c>
      <c r="AK344" s="50">
        <v>7.5</v>
      </c>
      <c r="AL344" s="50">
        <v>7.5</v>
      </c>
      <c r="AM344" s="50" t="s">
        <v>1383</v>
      </c>
      <c r="AN344" s="50" t="s">
        <v>1383</v>
      </c>
      <c r="AO344" s="50" t="s">
        <v>1383</v>
      </c>
      <c r="AP344" s="50">
        <v>82.18</v>
      </c>
      <c r="AQ344" s="50">
        <v>82.5</v>
      </c>
      <c r="AR344" s="50">
        <v>81.87</v>
      </c>
      <c r="AS344" s="50">
        <v>53.26</v>
      </c>
      <c r="AT344" s="50">
        <v>52.33</v>
      </c>
      <c r="AU344" s="50">
        <v>54.31</v>
      </c>
      <c r="AV344" s="102">
        <v>18.3</v>
      </c>
      <c r="AW344" s="102">
        <v>9.1</v>
      </c>
      <c r="AX344" s="102">
        <v>9.1999999999999993</v>
      </c>
      <c r="AY344" s="102">
        <v>3.3</v>
      </c>
      <c r="AZ344" s="102" t="s">
        <v>1383</v>
      </c>
      <c r="BA344" s="102" t="s">
        <v>1383</v>
      </c>
      <c r="BB344" s="102">
        <v>3.1</v>
      </c>
      <c r="BC344" s="102" t="s">
        <v>1383</v>
      </c>
      <c r="BD344" s="102" t="s">
        <v>1383</v>
      </c>
      <c r="BE344" s="102"/>
      <c r="BF344" s="50">
        <v>80.7</v>
      </c>
      <c r="BG344" s="50">
        <v>81</v>
      </c>
      <c r="BH344" s="50">
        <v>80.5</v>
      </c>
      <c r="BI344" s="50">
        <v>47.7</v>
      </c>
      <c r="BJ344" s="50">
        <v>47.1</v>
      </c>
      <c r="BK344" s="50">
        <v>48.3</v>
      </c>
      <c r="BL344" s="50">
        <v>89.4</v>
      </c>
      <c r="BM344" s="50">
        <v>90.9</v>
      </c>
      <c r="BN344" s="50">
        <v>87.9</v>
      </c>
      <c r="BO344" s="50">
        <v>82.18</v>
      </c>
      <c r="BP344" s="50">
        <v>82.5</v>
      </c>
      <c r="BQ344" s="50">
        <v>81.87</v>
      </c>
      <c r="BR344" s="50">
        <v>53.26</v>
      </c>
      <c r="BS344" s="50">
        <v>52.33</v>
      </c>
      <c r="BT344" s="50">
        <v>54.31</v>
      </c>
      <c r="BU344" s="50">
        <v>89.88</v>
      </c>
      <c r="BV344" s="50">
        <v>90.94</v>
      </c>
      <c r="BW344" s="50">
        <v>88.86</v>
      </c>
      <c r="BX344" s="50" t="s">
        <v>1383</v>
      </c>
      <c r="BY344" s="50" t="s">
        <v>1383</v>
      </c>
      <c r="BZ344" s="50" t="s">
        <v>1383</v>
      </c>
      <c r="CA344" s="50" t="s">
        <v>1383</v>
      </c>
      <c r="CB344" s="50" t="s">
        <v>1383</v>
      </c>
      <c r="CC344" s="50" t="s">
        <v>1383</v>
      </c>
      <c r="CF344" s="101">
        <v>28354</v>
      </c>
      <c r="CG344" s="101">
        <v>14135</v>
      </c>
      <c r="CH344" s="101">
        <v>14219</v>
      </c>
      <c r="CI344" s="101">
        <v>1713</v>
      </c>
      <c r="CJ344" s="101">
        <v>868</v>
      </c>
      <c r="CK344" s="101">
        <v>845</v>
      </c>
      <c r="CL344" s="101">
        <v>1517</v>
      </c>
      <c r="CM344" s="101">
        <v>836</v>
      </c>
      <c r="CN344" s="101">
        <v>681</v>
      </c>
      <c r="CO344" s="101">
        <v>1551</v>
      </c>
      <c r="CP344" s="101">
        <v>800</v>
      </c>
      <c r="CQ344" s="101">
        <v>751</v>
      </c>
      <c r="CR344" s="101">
        <v>1661</v>
      </c>
      <c r="CS344" s="101">
        <v>854</v>
      </c>
      <c r="CT344" s="101">
        <v>807</v>
      </c>
      <c r="CV344" s="103" t="s">
        <v>1383</v>
      </c>
      <c r="CY344" s="104"/>
      <c r="CZ344" s="104"/>
    </row>
    <row r="345" spans="1:104" ht="12.75" x14ac:dyDescent="0.2">
      <c r="A345" s="96" t="s">
        <v>1337</v>
      </c>
      <c r="B345" s="97" t="s">
        <v>1373</v>
      </c>
      <c r="C345" s="96" t="s">
        <v>1175</v>
      </c>
      <c r="D345" s="50">
        <v>0</v>
      </c>
      <c r="E345" s="50">
        <v>2012</v>
      </c>
      <c r="F345" s="101">
        <v>403600</v>
      </c>
      <c r="G345" s="101">
        <v>154000</v>
      </c>
      <c r="H345" s="101">
        <v>126236.38</v>
      </c>
      <c r="I345" s="101">
        <v>82638.274999999994</v>
      </c>
      <c r="J345" s="101"/>
      <c r="K345" s="101"/>
      <c r="L345" s="50">
        <v>8</v>
      </c>
      <c r="M345" s="50">
        <v>8.1999999999999993</v>
      </c>
      <c r="N345" s="50">
        <v>7.7</v>
      </c>
      <c r="O345" s="102">
        <v>23.6</v>
      </c>
      <c r="P345" s="102">
        <v>25</v>
      </c>
      <c r="Q345" s="50">
        <v>22.2</v>
      </c>
      <c r="R345" s="102"/>
      <c r="S345" s="102"/>
      <c r="T345" s="102"/>
      <c r="U345" s="102"/>
      <c r="V345" s="102"/>
      <c r="W345" s="102"/>
      <c r="X345" s="105"/>
      <c r="Y345" s="105"/>
      <c r="Z345" s="105"/>
      <c r="AA345" s="105"/>
      <c r="AB345" s="105"/>
      <c r="AC345" s="105"/>
      <c r="AD345" s="105"/>
      <c r="AE345" s="105"/>
      <c r="AF345" s="105"/>
      <c r="AG345" s="105"/>
      <c r="AJ345" s="50">
        <v>4909.3</v>
      </c>
      <c r="AK345" s="50">
        <v>2566.9</v>
      </c>
      <c r="AL345" s="50">
        <v>2342.4</v>
      </c>
      <c r="AM345" s="50">
        <v>651.70000000000005</v>
      </c>
      <c r="AN345" s="50">
        <v>329.4</v>
      </c>
      <c r="AO345" s="50">
        <v>322.3</v>
      </c>
      <c r="AP345" s="50">
        <v>80.3</v>
      </c>
      <c r="AQ345" s="50">
        <v>82.61</v>
      </c>
      <c r="AR345" s="50">
        <v>77.900000000000006</v>
      </c>
      <c r="AS345" s="50">
        <v>52.58</v>
      </c>
      <c r="AT345" s="50">
        <v>51.77</v>
      </c>
      <c r="AU345" s="50">
        <v>53.44</v>
      </c>
      <c r="AV345" s="102">
        <v>6114</v>
      </c>
      <c r="AW345" s="102">
        <v>3107.2</v>
      </c>
      <c r="AX345" s="102">
        <v>3006.8</v>
      </c>
      <c r="AY345" s="102">
        <v>1239.3</v>
      </c>
      <c r="AZ345" s="102">
        <v>636.20000000000005</v>
      </c>
      <c r="BA345" s="102">
        <v>603.1</v>
      </c>
      <c r="BB345" s="102">
        <v>1188.8</v>
      </c>
      <c r="BC345" s="102">
        <v>608.6</v>
      </c>
      <c r="BD345" s="102">
        <v>580.20000000000005</v>
      </c>
      <c r="BE345" s="102"/>
      <c r="BF345" s="50">
        <v>73.8</v>
      </c>
      <c r="BG345" s="50">
        <v>75.599999999999994</v>
      </c>
      <c r="BH345" s="50">
        <v>71.8</v>
      </c>
      <c r="BI345" s="50">
        <v>40.200000000000003</v>
      </c>
      <c r="BJ345" s="50">
        <v>38.799999999999997</v>
      </c>
      <c r="BK345" s="50">
        <v>41.6</v>
      </c>
      <c r="BL345" s="50">
        <v>80.8</v>
      </c>
      <c r="BM345" s="50">
        <v>84.1</v>
      </c>
      <c r="BN345" s="50">
        <v>77.400000000000006</v>
      </c>
      <c r="BO345" s="50">
        <v>80.3</v>
      </c>
      <c r="BP345" s="50">
        <v>82.61</v>
      </c>
      <c r="BQ345" s="50">
        <v>77.900000000000006</v>
      </c>
      <c r="BR345" s="50">
        <v>52.58</v>
      </c>
      <c r="BS345" s="50">
        <v>51.77</v>
      </c>
      <c r="BT345" s="50">
        <v>53.44</v>
      </c>
      <c r="BU345" s="50">
        <v>87.77</v>
      </c>
      <c r="BV345" s="50">
        <v>91.5</v>
      </c>
      <c r="BW345" s="50">
        <v>83.85</v>
      </c>
      <c r="BX345" s="50">
        <v>10.5</v>
      </c>
      <c r="BY345" s="50">
        <v>10.6</v>
      </c>
      <c r="BZ345" s="50">
        <v>10.4</v>
      </c>
      <c r="CA345" s="50">
        <v>6.6</v>
      </c>
      <c r="CB345" s="50">
        <v>7.8</v>
      </c>
      <c r="CC345" s="50">
        <v>5.4</v>
      </c>
      <c r="CF345" s="101">
        <v>9482855</v>
      </c>
      <c r="CG345" s="101">
        <v>4726834</v>
      </c>
      <c r="CH345" s="101">
        <v>4756021</v>
      </c>
      <c r="CI345" s="101">
        <v>592376</v>
      </c>
      <c r="CJ345" s="101">
        <v>304768</v>
      </c>
      <c r="CK345" s="101">
        <v>287608</v>
      </c>
      <c r="CL345" s="101">
        <v>650862</v>
      </c>
      <c r="CM345" s="101">
        <v>332889</v>
      </c>
      <c r="CN345" s="101">
        <v>317973</v>
      </c>
      <c r="CO345" s="101">
        <v>595136</v>
      </c>
      <c r="CP345" s="101">
        <v>305922</v>
      </c>
      <c r="CQ345" s="101">
        <v>289214</v>
      </c>
      <c r="CR345" s="101">
        <v>585111</v>
      </c>
      <c r="CS345" s="101">
        <v>299040</v>
      </c>
      <c r="CT345" s="101">
        <v>286071</v>
      </c>
      <c r="CV345" s="103">
        <v>18.2</v>
      </c>
      <c r="CY345" s="104"/>
      <c r="CZ345" s="104"/>
    </row>
    <row r="346" spans="1:104" ht="12.75" x14ac:dyDescent="0.2">
      <c r="A346" s="96" t="s">
        <v>312</v>
      </c>
      <c r="B346" s="97" t="s">
        <v>719</v>
      </c>
      <c r="C346" s="96" t="s">
        <v>1176</v>
      </c>
      <c r="D346" s="50">
        <v>1</v>
      </c>
      <c r="E346" s="50">
        <v>2012</v>
      </c>
      <c r="F346" s="101">
        <v>151300</v>
      </c>
      <c r="G346" s="101">
        <v>57600</v>
      </c>
      <c r="H346" s="101">
        <v>44892.017500000002</v>
      </c>
      <c r="I346" s="101">
        <v>30270.805000000004</v>
      </c>
      <c r="J346" s="101"/>
      <c r="K346" s="101"/>
      <c r="L346" s="50">
        <v>7.6</v>
      </c>
      <c r="M346" s="50">
        <v>7.6</v>
      </c>
      <c r="N346" s="50">
        <v>7.5</v>
      </c>
      <c r="O346" s="102">
        <v>22.8</v>
      </c>
      <c r="P346" s="102">
        <v>23.4</v>
      </c>
      <c r="Q346" s="50">
        <v>22.2</v>
      </c>
      <c r="R346" s="102"/>
      <c r="S346" s="102"/>
      <c r="T346" s="102"/>
      <c r="U346" s="102"/>
      <c r="V346" s="102"/>
      <c r="W346" s="102"/>
      <c r="X346" s="105"/>
      <c r="Y346" s="105"/>
      <c r="Z346" s="105"/>
      <c r="AA346" s="105"/>
      <c r="AB346" s="105"/>
      <c r="AC346" s="105"/>
      <c r="AD346" s="105"/>
      <c r="AE346" s="105"/>
      <c r="AF346" s="105"/>
      <c r="AG346" s="105"/>
      <c r="AJ346" s="50">
        <v>1942.9</v>
      </c>
      <c r="AK346" s="50">
        <v>1007.9</v>
      </c>
      <c r="AL346" s="50">
        <v>935</v>
      </c>
      <c r="AM346" s="50">
        <v>252.5</v>
      </c>
      <c r="AN346" s="50">
        <v>126.1</v>
      </c>
      <c r="AO346" s="50">
        <v>126.4</v>
      </c>
      <c r="AP346" s="50">
        <v>80.760000000000005</v>
      </c>
      <c r="AQ346" s="50">
        <v>83.05</v>
      </c>
      <c r="AR346" s="50">
        <v>78.430000000000007</v>
      </c>
      <c r="AS346" s="50">
        <v>52.54</v>
      </c>
      <c r="AT346" s="50">
        <v>51.42</v>
      </c>
      <c r="AU346" s="50">
        <v>53.71</v>
      </c>
      <c r="AV346" s="102">
        <v>2405.6999999999998</v>
      </c>
      <c r="AW346" s="102">
        <v>1213.5</v>
      </c>
      <c r="AX346" s="102">
        <v>1192.2</v>
      </c>
      <c r="AY346" s="102">
        <v>480.5</v>
      </c>
      <c r="AZ346" s="102">
        <v>245.2</v>
      </c>
      <c r="BA346" s="102">
        <v>235.4</v>
      </c>
      <c r="BB346" s="102">
        <v>495.5</v>
      </c>
      <c r="BC346" s="102">
        <v>249.5</v>
      </c>
      <c r="BD346" s="102">
        <v>246</v>
      </c>
      <c r="BE346" s="102"/>
      <c r="BF346" s="50">
        <v>74.5</v>
      </c>
      <c r="BG346" s="50">
        <v>76.599999999999994</v>
      </c>
      <c r="BH346" s="50">
        <v>72.5</v>
      </c>
      <c r="BI346" s="50">
        <v>40.6</v>
      </c>
      <c r="BJ346" s="50">
        <v>39.4</v>
      </c>
      <c r="BK346" s="50">
        <v>41.8</v>
      </c>
      <c r="BL346" s="50">
        <v>82.3</v>
      </c>
      <c r="BM346" s="50">
        <v>84.8</v>
      </c>
      <c r="BN346" s="50">
        <v>79.7</v>
      </c>
      <c r="BO346" s="50">
        <v>80.760000000000005</v>
      </c>
      <c r="BP346" s="50">
        <v>83.05</v>
      </c>
      <c r="BQ346" s="50">
        <v>78.430000000000007</v>
      </c>
      <c r="BR346" s="50">
        <v>52.54</v>
      </c>
      <c r="BS346" s="50">
        <v>51.42</v>
      </c>
      <c r="BT346" s="50">
        <v>53.71</v>
      </c>
      <c r="BU346" s="50">
        <v>88.42</v>
      </c>
      <c r="BV346" s="50">
        <v>91.6</v>
      </c>
      <c r="BW346" s="50">
        <v>85.2</v>
      </c>
      <c r="BX346" s="50">
        <v>9.6999999999999993</v>
      </c>
      <c r="BY346" s="50">
        <v>9.9</v>
      </c>
      <c r="BZ346" s="50">
        <v>9.6</v>
      </c>
      <c r="CA346" s="50">
        <v>7.1</v>
      </c>
      <c r="CB346" s="50">
        <v>8.1</v>
      </c>
      <c r="CC346" s="50">
        <v>6</v>
      </c>
      <c r="CF346" s="101">
        <v>3669570</v>
      </c>
      <c r="CG346" s="101">
        <v>1823446</v>
      </c>
      <c r="CH346" s="101">
        <v>1846124</v>
      </c>
      <c r="CI346" s="101">
        <v>226172</v>
      </c>
      <c r="CJ346" s="101">
        <v>116032</v>
      </c>
      <c r="CK346" s="101">
        <v>110140</v>
      </c>
      <c r="CL346" s="101">
        <v>249736</v>
      </c>
      <c r="CM346" s="101">
        <v>126351</v>
      </c>
      <c r="CN346" s="101">
        <v>123385</v>
      </c>
      <c r="CO346" s="101">
        <v>246794</v>
      </c>
      <c r="CP346" s="101">
        <v>125199</v>
      </c>
      <c r="CQ346" s="101">
        <v>121595</v>
      </c>
      <c r="CR346" s="101">
        <v>247980</v>
      </c>
      <c r="CS346" s="101">
        <v>126040</v>
      </c>
      <c r="CT346" s="101">
        <v>121940</v>
      </c>
      <c r="CV346" s="103">
        <v>16.3</v>
      </c>
      <c r="CY346" s="104"/>
      <c r="CZ346" s="104"/>
    </row>
    <row r="347" spans="1:104" ht="12.75" x14ac:dyDescent="0.2">
      <c r="A347" s="96" t="s">
        <v>313</v>
      </c>
      <c r="B347" s="97" t="s">
        <v>720</v>
      </c>
      <c r="C347" s="96" t="s">
        <v>1177</v>
      </c>
      <c r="D347" s="50">
        <v>2</v>
      </c>
      <c r="E347" s="50">
        <v>2012</v>
      </c>
      <c r="F347" s="101">
        <v>81200</v>
      </c>
      <c r="G347" s="101">
        <v>30400</v>
      </c>
      <c r="H347" s="101">
        <v>22832.447500000002</v>
      </c>
      <c r="I347" s="101">
        <v>16050.607500000002</v>
      </c>
      <c r="J347" s="101">
        <v>8541.9575000000004</v>
      </c>
      <c r="K347" s="101">
        <v>7508.6500000000005</v>
      </c>
      <c r="L347" s="50">
        <v>6.8</v>
      </c>
      <c r="M347" s="50">
        <v>6.8</v>
      </c>
      <c r="N347" s="50">
        <v>6.8</v>
      </c>
      <c r="O347" s="102">
        <v>21.3</v>
      </c>
      <c r="P347" s="102">
        <v>22.1</v>
      </c>
      <c r="Q347" s="50">
        <v>20.6</v>
      </c>
      <c r="R347" s="102">
        <v>5.808111545825474</v>
      </c>
      <c r="S347" s="102">
        <v>6.0013906124491054</v>
      </c>
      <c r="T347" s="102">
        <v>5.6028363806534349</v>
      </c>
      <c r="U347" s="102">
        <v>5.2471650566679742</v>
      </c>
      <c r="V347" s="102">
        <v>5.5854606375257658</v>
      </c>
      <c r="W347" s="102">
        <v>4.9089292020830149</v>
      </c>
      <c r="X347" s="105"/>
      <c r="Y347" s="105"/>
      <c r="Z347" s="105"/>
      <c r="AA347" s="105"/>
      <c r="AB347" s="105"/>
      <c r="AC347" s="105"/>
      <c r="AD347" s="105"/>
      <c r="AE347" s="105"/>
      <c r="AF347" s="105"/>
      <c r="AG347" s="105"/>
      <c r="AJ347" s="50">
        <v>1151.0999999999999</v>
      </c>
      <c r="AK347" s="50">
        <v>592.4</v>
      </c>
      <c r="AL347" s="50">
        <v>558.70000000000005</v>
      </c>
      <c r="AM347" s="50">
        <v>142.6</v>
      </c>
      <c r="AN347" s="50">
        <v>70</v>
      </c>
      <c r="AO347" s="50">
        <v>72.5</v>
      </c>
      <c r="AP347" s="50">
        <v>82.42</v>
      </c>
      <c r="AQ347" s="50">
        <v>84.1</v>
      </c>
      <c r="AR347" s="50">
        <v>80.72</v>
      </c>
      <c r="AS347" s="50">
        <v>54.04</v>
      </c>
      <c r="AT347" s="50">
        <v>51.45</v>
      </c>
      <c r="AU347" s="50">
        <v>56.8</v>
      </c>
      <c r="AV347" s="102">
        <v>1396.6</v>
      </c>
      <c r="AW347" s="102">
        <v>704.4</v>
      </c>
      <c r="AX347" s="102">
        <v>692.2</v>
      </c>
      <c r="AY347" s="102">
        <v>263.8</v>
      </c>
      <c r="AZ347" s="102">
        <v>136.1</v>
      </c>
      <c r="BA347" s="102">
        <v>127.7</v>
      </c>
      <c r="BB347" s="102">
        <v>305.89999999999998</v>
      </c>
      <c r="BC347" s="102">
        <v>152.9</v>
      </c>
      <c r="BD347" s="102">
        <v>153</v>
      </c>
      <c r="BE347" s="102"/>
      <c r="BF347" s="50">
        <v>76.7</v>
      </c>
      <c r="BG347" s="50">
        <v>78.2</v>
      </c>
      <c r="BH347" s="50">
        <v>75.099999999999994</v>
      </c>
      <c r="BI347" s="50">
        <v>42.5</v>
      </c>
      <c r="BJ347" s="50">
        <v>40.1</v>
      </c>
      <c r="BK347" s="50">
        <v>45.1</v>
      </c>
      <c r="BL347" s="50">
        <v>85.1</v>
      </c>
      <c r="BM347" s="50">
        <v>87.5</v>
      </c>
      <c r="BN347" s="50">
        <v>82.7</v>
      </c>
      <c r="BO347" s="50">
        <v>82.42</v>
      </c>
      <c r="BP347" s="50">
        <v>84.1</v>
      </c>
      <c r="BQ347" s="50">
        <v>80.72</v>
      </c>
      <c r="BR347" s="50">
        <v>54.04</v>
      </c>
      <c r="BS347" s="50">
        <v>51.45</v>
      </c>
      <c r="BT347" s="50">
        <v>56.8</v>
      </c>
      <c r="BU347" s="50">
        <v>90.34</v>
      </c>
      <c r="BV347" s="50">
        <v>93.07</v>
      </c>
      <c r="BW347" s="50">
        <v>87.62</v>
      </c>
      <c r="BX347" s="50">
        <v>9.1999999999999993</v>
      </c>
      <c r="BY347" s="50">
        <v>9.1999999999999993</v>
      </c>
      <c r="BZ347" s="50">
        <v>9.3000000000000007</v>
      </c>
      <c r="CA347" s="50">
        <v>7</v>
      </c>
      <c r="CB347" s="50">
        <v>7.9</v>
      </c>
      <c r="CC347" s="50">
        <v>5.9</v>
      </c>
      <c r="CF347" s="101">
        <v>2091473</v>
      </c>
      <c r="CG347" s="101">
        <v>1036083</v>
      </c>
      <c r="CH347" s="101">
        <v>1055390</v>
      </c>
      <c r="CI347" s="101">
        <v>123826</v>
      </c>
      <c r="CJ347" s="101">
        <v>63561</v>
      </c>
      <c r="CK347" s="101">
        <v>60265</v>
      </c>
      <c r="CL347" s="101">
        <v>134690</v>
      </c>
      <c r="CM347" s="101">
        <v>67456</v>
      </c>
      <c r="CN347" s="101">
        <v>67234</v>
      </c>
      <c r="CO347" s="101">
        <v>150349</v>
      </c>
      <c r="CP347" s="101">
        <v>75054</v>
      </c>
      <c r="CQ347" s="101">
        <v>75295</v>
      </c>
      <c r="CR347" s="101">
        <v>157837</v>
      </c>
      <c r="CS347" s="101">
        <v>79876</v>
      </c>
      <c r="CT347" s="101">
        <v>77961</v>
      </c>
      <c r="CV347" s="103" t="s">
        <v>1383</v>
      </c>
      <c r="CY347" s="104"/>
      <c r="CZ347" s="104"/>
    </row>
    <row r="348" spans="1:104" ht="12.75" x14ac:dyDescent="0.2">
      <c r="A348" s="96" t="s">
        <v>314</v>
      </c>
      <c r="B348" s="97" t="s">
        <v>721</v>
      </c>
      <c r="C348" s="96" t="s">
        <v>1178</v>
      </c>
      <c r="D348" s="50">
        <v>2</v>
      </c>
      <c r="E348" s="50">
        <v>2012</v>
      </c>
      <c r="F348" s="101">
        <v>70100</v>
      </c>
      <c r="G348" s="101">
        <v>27200</v>
      </c>
      <c r="H348" s="101">
        <v>22059.57</v>
      </c>
      <c r="I348" s="101">
        <v>14220.1975</v>
      </c>
      <c r="J348" s="101">
        <v>8312.34</v>
      </c>
      <c r="K348" s="101">
        <v>5907.8575000000001</v>
      </c>
      <c r="L348" s="50">
        <v>8.6</v>
      </c>
      <c r="M348" s="50">
        <v>8.6999999999999993</v>
      </c>
      <c r="N348" s="50">
        <v>8.4</v>
      </c>
      <c r="O348" s="102">
        <v>24.7</v>
      </c>
      <c r="P348" s="102">
        <v>25</v>
      </c>
      <c r="Q348" s="50">
        <v>24.4</v>
      </c>
      <c r="R348" s="102">
        <v>8.7906891945245711</v>
      </c>
      <c r="S348" s="102">
        <v>9.6423794474917521</v>
      </c>
      <c r="T348" s="102">
        <v>7.818970971204668</v>
      </c>
      <c r="U348" s="102">
        <v>7.5011247904366103</v>
      </c>
      <c r="V348" s="102">
        <v>8.6086042545602677</v>
      </c>
      <c r="W348" s="102">
        <v>6.3514632221869451</v>
      </c>
      <c r="X348" s="105"/>
      <c r="Y348" s="105"/>
      <c r="Z348" s="105"/>
      <c r="AA348" s="105"/>
      <c r="AB348" s="105"/>
      <c r="AC348" s="105"/>
      <c r="AD348" s="105"/>
      <c r="AE348" s="105"/>
      <c r="AF348" s="105"/>
      <c r="AG348" s="105"/>
      <c r="AJ348" s="50">
        <v>791.8</v>
      </c>
      <c r="AK348" s="50">
        <v>415.5</v>
      </c>
      <c r="AL348" s="50">
        <v>376.3</v>
      </c>
      <c r="AM348" s="50">
        <v>109.9</v>
      </c>
      <c r="AN348" s="50">
        <v>56</v>
      </c>
      <c r="AO348" s="50">
        <v>53.9</v>
      </c>
      <c r="AP348" s="50">
        <v>78.459999999999994</v>
      </c>
      <c r="AQ348" s="50">
        <v>81.61</v>
      </c>
      <c r="AR348" s="50">
        <v>75.260000000000005</v>
      </c>
      <c r="AS348" s="50">
        <v>50.72</v>
      </c>
      <c r="AT348" s="50">
        <v>51.38</v>
      </c>
      <c r="AU348" s="50">
        <v>50.05</v>
      </c>
      <c r="AV348" s="102">
        <v>1009.1</v>
      </c>
      <c r="AW348" s="102">
        <v>509.1</v>
      </c>
      <c r="AX348" s="102">
        <v>500</v>
      </c>
      <c r="AY348" s="102">
        <v>216.8</v>
      </c>
      <c r="AZ348" s="102">
        <v>109.1</v>
      </c>
      <c r="BA348" s="102">
        <v>107.7</v>
      </c>
      <c r="BB348" s="102">
        <v>189.6</v>
      </c>
      <c r="BC348" s="102">
        <v>96.6</v>
      </c>
      <c r="BD348" s="102">
        <v>93</v>
      </c>
      <c r="BE348" s="102"/>
      <c r="BF348" s="50">
        <v>71.599999999999994</v>
      </c>
      <c r="BG348" s="50">
        <v>74.3</v>
      </c>
      <c r="BH348" s="50">
        <v>68.8</v>
      </c>
      <c r="BI348" s="50">
        <v>38.200000000000003</v>
      </c>
      <c r="BJ348" s="50">
        <v>38.5</v>
      </c>
      <c r="BK348" s="50">
        <v>37.799999999999997</v>
      </c>
      <c r="BL348" s="50">
        <v>77.8</v>
      </c>
      <c r="BM348" s="50">
        <v>80.7</v>
      </c>
      <c r="BN348" s="50">
        <v>74.900000000000006</v>
      </c>
      <c r="BO348" s="50">
        <v>78.459999999999994</v>
      </c>
      <c r="BP348" s="50">
        <v>81.61</v>
      </c>
      <c r="BQ348" s="50">
        <v>75.260000000000005</v>
      </c>
      <c r="BR348" s="50">
        <v>50.72</v>
      </c>
      <c r="BS348" s="50">
        <v>51.38</v>
      </c>
      <c r="BT348" s="50">
        <v>50.05</v>
      </c>
      <c r="BU348" s="50">
        <v>85.33</v>
      </c>
      <c r="BV348" s="50">
        <v>89.28</v>
      </c>
      <c r="BW348" s="50">
        <v>81.23</v>
      </c>
      <c r="BX348" s="50">
        <v>10.3</v>
      </c>
      <c r="BY348" s="50">
        <v>10.6</v>
      </c>
      <c r="BZ348" s="50">
        <v>9.9</v>
      </c>
      <c r="CA348" s="50">
        <v>7.2</v>
      </c>
      <c r="CB348" s="50">
        <v>8.3000000000000007</v>
      </c>
      <c r="CC348" s="50">
        <v>6</v>
      </c>
      <c r="CF348" s="101">
        <v>1578097</v>
      </c>
      <c r="CG348" s="101">
        <v>787363</v>
      </c>
      <c r="CH348" s="101">
        <v>790734</v>
      </c>
      <c r="CI348" s="101">
        <v>102346</v>
      </c>
      <c r="CJ348" s="101">
        <v>52471</v>
      </c>
      <c r="CK348" s="101">
        <v>49875</v>
      </c>
      <c r="CL348" s="101">
        <v>115046</v>
      </c>
      <c r="CM348" s="101">
        <v>58895</v>
      </c>
      <c r="CN348" s="101">
        <v>56151</v>
      </c>
      <c r="CO348" s="101">
        <v>96445</v>
      </c>
      <c r="CP348" s="101">
        <v>50145</v>
      </c>
      <c r="CQ348" s="101">
        <v>46300</v>
      </c>
      <c r="CR348" s="101">
        <v>90143</v>
      </c>
      <c r="CS348" s="101">
        <v>46164</v>
      </c>
      <c r="CT348" s="101">
        <v>43979</v>
      </c>
      <c r="CV348" s="103">
        <v>16.3</v>
      </c>
      <c r="CY348" s="104"/>
      <c r="CZ348" s="104"/>
    </row>
    <row r="349" spans="1:104" ht="12.75" x14ac:dyDescent="0.2">
      <c r="A349" s="96" t="s">
        <v>315</v>
      </c>
      <c r="B349" s="97" t="s">
        <v>722</v>
      </c>
      <c r="C349" s="96" t="s">
        <v>1179</v>
      </c>
      <c r="D349" s="50">
        <v>1</v>
      </c>
      <c r="E349" s="50">
        <v>2012</v>
      </c>
      <c r="F349" s="101">
        <v>179900</v>
      </c>
      <c r="G349" s="101">
        <v>67600</v>
      </c>
      <c r="H349" s="101">
        <v>56146.692499999997</v>
      </c>
      <c r="I349" s="101">
        <v>39463.292499999996</v>
      </c>
      <c r="J349" s="101"/>
      <c r="K349" s="101"/>
      <c r="L349" s="50">
        <v>8.1999999999999993</v>
      </c>
      <c r="M349" s="50">
        <v>8.5</v>
      </c>
      <c r="N349" s="50">
        <v>7.9</v>
      </c>
      <c r="O349" s="102">
        <v>23.8</v>
      </c>
      <c r="P349" s="102">
        <v>25.1</v>
      </c>
      <c r="Q349" s="50">
        <v>22.5</v>
      </c>
      <c r="R349" s="102"/>
      <c r="S349" s="102"/>
      <c r="T349" s="102"/>
      <c r="U349" s="102"/>
      <c r="V349" s="102"/>
      <c r="W349" s="102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J349" s="50">
        <v>2119.4</v>
      </c>
      <c r="AK349" s="50">
        <v>1109</v>
      </c>
      <c r="AL349" s="50">
        <v>1010.3</v>
      </c>
      <c r="AM349" s="50">
        <v>283.89999999999998</v>
      </c>
      <c r="AN349" s="50">
        <v>144.30000000000001</v>
      </c>
      <c r="AO349" s="50">
        <v>139.6</v>
      </c>
      <c r="AP349" s="50">
        <v>80.28</v>
      </c>
      <c r="AQ349" s="50">
        <v>82.67</v>
      </c>
      <c r="AR349" s="50">
        <v>77.81</v>
      </c>
      <c r="AS349" s="50">
        <v>52.87</v>
      </c>
      <c r="AT349" s="50">
        <v>52.09</v>
      </c>
      <c r="AU349" s="50">
        <v>53.71</v>
      </c>
      <c r="AV349" s="102">
        <v>2640.1</v>
      </c>
      <c r="AW349" s="102">
        <v>1341.6</v>
      </c>
      <c r="AX349" s="102">
        <v>1298.5</v>
      </c>
      <c r="AY349" s="102">
        <v>536.9</v>
      </c>
      <c r="AZ349" s="102">
        <v>276.89999999999998</v>
      </c>
      <c r="BA349" s="102">
        <v>260</v>
      </c>
      <c r="BB349" s="102">
        <v>512.9</v>
      </c>
      <c r="BC349" s="102">
        <v>260.8</v>
      </c>
      <c r="BD349" s="102">
        <v>252.1</v>
      </c>
      <c r="BE349" s="102"/>
      <c r="BF349" s="50">
        <v>73.5</v>
      </c>
      <c r="BG349" s="50">
        <v>75.400000000000006</v>
      </c>
      <c r="BH349" s="50">
        <v>71.599999999999994</v>
      </c>
      <c r="BI349" s="50">
        <v>40.299999999999997</v>
      </c>
      <c r="BJ349" s="50">
        <v>39</v>
      </c>
      <c r="BK349" s="50">
        <v>41.6</v>
      </c>
      <c r="BL349" s="50">
        <v>80</v>
      </c>
      <c r="BM349" s="50">
        <v>84</v>
      </c>
      <c r="BN349" s="50">
        <v>75.8</v>
      </c>
      <c r="BO349" s="50">
        <v>80.28</v>
      </c>
      <c r="BP349" s="50">
        <v>82.67</v>
      </c>
      <c r="BQ349" s="50">
        <v>77.81</v>
      </c>
      <c r="BR349" s="50">
        <v>52.87</v>
      </c>
      <c r="BS349" s="50">
        <v>52.09</v>
      </c>
      <c r="BT349" s="50">
        <v>53.71</v>
      </c>
      <c r="BU349" s="50">
        <v>87.66</v>
      </c>
      <c r="BV349" s="50">
        <v>91.83</v>
      </c>
      <c r="BW349" s="50">
        <v>83.35</v>
      </c>
      <c r="BX349" s="50">
        <v>10.3</v>
      </c>
      <c r="BY349" s="50">
        <v>10.6</v>
      </c>
      <c r="BZ349" s="50">
        <v>10</v>
      </c>
      <c r="CA349" s="50">
        <v>6.3</v>
      </c>
      <c r="CB349" s="50">
        <v>7.7</v>
      </c>
      <c r="CC349" s="50">
        <v>4.8</v>
      </c>
      <c r="CF349" s="101">
        <v>4111188</v>
      </c>
      <c r="CG349" s="101">
        <v>2049502</v>
      </c>
      <c r="CH349" s="101">
        <v>2061686</v>
      </c>
      <c r="CI349" s="101">
        <v>258333</v>
      </c>
      <c r="CJ349" s="101">
        <v>132881</v>
      </c>
      <c r="CK349" s="101">
        <v>125452</v>
      </c>
      <c r="CL349" s="101">
        <v>285725</v>
      </c>
      <c r="CM349" s="101">
        <v>145796</v>
      </c>
      <c r="CN349" s="101">
        <v>139929</v>
      </c>
      <c r="CO349" s="101">
        <v>256847</v>
      </c>
      <c r="CP349" s="101">
        <v>132073</v>
      </c>
      <c r="CQ349" s="101">
        <v>124774</v>
      </c>
      <c r="CR349" s="101">
        <v>249315</v>
      </c>
      <c r="CS349" s="101">
        <v>127588</v>
      </c>
      <c r="CT349" s="101">
        <v>121727</v>
      </c>
      <c r="CV349" s="103">
        <v>19.2</v>
      </c>
      <c r="CY349" s="104"/>
      <c r="CZ349" s="104"/>
    </row>
    <row r="350" spans="1:104" ht="12.75" x14ac:dyDescent="0.2">
      <c r="A350" s="96" t="s">
        <v>316</v>
      </c>
      <c r="B350" s="97" t="s">
        <v>723</v>
      </c>
      <c r="C350" s="96" t="s">
        <v>1180</v>
      </c>
      <c r="D350" s="50">
        <v>2</v>
      </c>
      <c r="E350" s="50">
        <v>2012</v>
      </c>
      <c r="F350" s="101">
        <v>31800</v>
      </c>
      <c r="G350" s="101">
        <v>12800</v>
      </c>
      <c r="H350" s="101">
        <v>10663.512499999999</v>
      </c>
      <c r="I350" s="101">
        <v>6125.26</v>
      </c>
      <c r="J350" s="101">
        <v>3054.8850000000002</v>
      </c>
      <c r="K350" s="101">
        <v>3070.375</v>
      </c>
      <c r="L350" s="50">
        <v>7.4</v>
      </c>
      <c r="M350" s="50">
        <v>7.3</v>
      </c>
      <c r="N350" s="50">
        <v>7.5</v>
      </c>
      <c r="O350" s="102">
        <v>22.1</v>
      </c>
      <c r="P350" s="102">
        <v>21.7</v>
      </c>
      <c r="Q350" s="50">
        <v>22.6</v>
      </c>
      <c r="R350" s="102">
        <v>7.8928290796333966</v>
      </c>
      <c r="S350" s="102">
        <v>7.2737275155529417</v>
      </c>
      <c r="T350" s="102">
        <v>8.6230774658691054</v>
      </c>
      <c r="U350" s="102">
        <v>7.057802707759425</v>
      </c>
      <c r="V350" s="102">
        <v>6.7954215819703014</v>
      </c>
      <c r="W350" s="102">
        <v>7.3397722605793358</v>
      </c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J350" s="50">
        <v>414.2</v>
      </c>
      <c r="AK350" s="50">
        <v>218.6</v>
      </c>
      <c r="AL350" s="50">
        <v>195.6</v>
      </c>
      <c r="AM350" s="50">
        <v>57.9</v>
      </c>
      <c r="AN350" s="50">
        <v>29.6</v>
      </c>
      <c r="AO350" s="50">
        <v>28.3</v>
      </c>
      <c r="AP350" s="50">
        <v>80.97</v>
      </c>
      <c r="AQ350" s="50">
        <v>83.51</v>
      </c>
      <c r="AR350" s="50">
        <v>78.31</v>
      </c>
      <c r="AS350" s="50">
        <v>53.02</v>
      </c>
      <c r="AT350" s="50">
        <v>53.38</v>
      </c>
      <c r="AU350" s="50">
        <v>52.65</v>
      </c>
      <c r="AV350" s="102">
        <v>511.6</v>
      </c>
      <c r="AW350" s="102">
        <v>261.8</v>
      </c>
      <c r="AX350" s="102">
        <v>249.8</v>
      </c>
      <c r="AY350" s="102">
        <v>109.3</v>
      </c>
      <c r="AZ350" s="102">
        <v>55.5</v>
      </c>
      <c r="BA350" s="102">
        <v>53.7</v>
      </c>
      <c r="BB350" s="102">
        <v>86.8</v>
      </c>
      <c r="BC350" s="102">
        <v>45</v>
      </c>
      <c r="BD350" s="102">
        <v>41.8</v>
      </c>
      <c r="BE350" s="102"/>
      <c r="BF350" s="50">
        <v>74.8</v>
      </c>
      <c r="BG350" s="50">
        <v>77.2</v>
      </c>
      <c r="BH350" s="50">
        <v>72.3</v>
      </c>
      <c r="BI350" s="50">
        <v>41.3</v>
      </c>
      <c r="BJ350" s="50">
        <v>41.8</v>
      </c>
      <c r="BK350" s="50">
        <v>40.700000000000003</v>
      </c>
      <c r="BL350" s="50">
        <v>82.4</v>
      </c>
      <c r="BM350" s="50">
        <v>86.6</v>
      </c>
      <c r="BN350" s="50">
        <v>77.8</v>
      </c>
      <c r="BO350" s="50">
        <v>80.97</v>
      </c>
      <c r="BP350" s="50">
        <v>83.51</v>
      </c>
      <c r="BQ350" s="50">
        <v>78.31</v>
      </c>
      <c r="BR350" s="50">
        <v>53.02</v>
      </c>
      <c r="BS350" s="50">
        <v>53.38</v>
      </c>
      <c r="BT350" s="50">
        <v>52.65</v>
      </c>
      <c r="BU350" s="50">
        <v>89.42</v>
      </c>
      <c r="BV350" s="50">
        <v>93.42</v>
      </c>
      <c r="BW350" s="50">
        <v>85.12</v>
      </c>
      <c r="BX350" s="50">
        <v>9.5</v>
      </c>
      <c r="BY350" s="50">
        <v>10</v>
      </c>
      <c r="BZ350" s="50">
        <v>8.9</v>
      </c>
      <c r="CA350" s="50">
        <v>6.1</v>
      </c>
      <c r="CB350" s="50">
        <v>7</v>
      </c>
      <c r="CC350" s="50">
        <v>5.0999999999999996</v>
      </c>
      <c r="CF350" s="101">
        <v>812948</v>
      </c>
      <c r="CG350" s="101">
        <v>407024</v>
      </c>
      <c r="CH350" s="101">
        <v>405924</v>
      </c>
      <c r="CI350" s="101">
        <v>53699</v>
      </c>
      <c r="CJ350" s="101">
        <v>27770</v>
      </c>
      <c r="CK350" s="101">
        <v>25929</v>
      </c>
      <c r="CL350" s="101">
        <v>56339</v>
      </c>
      <c r="CM350" s="101">
        <v>29286</v>
      </c>
      <c r="CN350" s="101">
        <v>27053</v>
      </c>
      <c r="CO350" s="101">
        <v>44952</v>
      </c>
      <c r="CP350" s="101">
        <v>23720</v>
      </c>
      <c r="CQ350" s="101">
        <v>21232</v>
      </c>
      <c r="CR350" s="101">
        <v>43033</v>
      </c>
      <c r="CS350" s="101">
        <v>22310</v>
      </c>
      <c r="CT350" s="101">
        <v>20723</v>
      </c>
      <c r="CV350" s="103">
        <v>17.2</v>
      </c>
      <c r="CY350" s="104"/>
      <c r="CZ350" s="104"/>
    </row>
    <row r="351" spans="1:104" ht="12.75" x14ac:dyDescent="0.2">
      <c r="A351" s="96" t="s">
        <v>317</v>
      </c>
      <c r="B351" s="97" t="s">
        <v>724</v>
      </c>
      <c r="C351" s="96" t="s">
        <v>1181</v>
      </c>
      <c r="D351" s="50">
        <v>2</v>
      </c>
      <c r="E351" s="50">
        <v>2012</v>
      </c>
      <c r="F351" s="101">
        <v>68900</v>
      </c>
      <c r="G351" s="101">
        <v>24000</v>
      </c>
      <c r="H351" s="101">
        <v>19803.310000000001</v>
      </c>
      <c r="I351" s="101">
        <v>15672.002500000001</v>
      </c>
      <c r="J351" s="101">
        <v>7797.2725</v>
      </c>
      <c r="K351" s="101">
        <v>7874.73</v>
      </c>
      <c r="L351" s="50">
        <v>9.4</v>
      </c>
      <c r="M351" s="50">
        <v>9.5</v>
      </c>
      <c r="N351" s="50">
        <v>9.1999999999999993</v>
      </c>
      <c r="O351" s="102">
        <v>26.3</v>
      </c>
      <c r="P351" s="102">
        <v>28.3</v>
      </c>
      <c r="Q351" s="50">
        <v>24.4</v>
      </c>
      <c r="R351" s="102">
        <v>9.9793562924608707</v>
      </c>
      <c r="S351" s="102">
        <v>9.3896614252422665</v>
      </c>
      <c r="T351" s="102">
        <v>10.641069389144176</v>
      </c>
      <c r="U351" s="102">
        <v>8.6513564492016837</v>
      </c>
      <c r="V351" s="102">
        <v>8.564366303389459</v>
      </c>
      <c r="W351" s="102">
        <v>8.7392497992955533</v>
      </c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J351" s="50">
        <v>713.1</v>
      </c>
      <c r="AK351" s="50">
        <v>375.1</v>
      </c>
      <c r="AL351" s="50">
        <v>338</v>
      </c>
      <c r="AM351" s="50">
        <v>91.1</v>
      </c>
      <c r="AN351" s="50">
        <v>45.1</v>
      </c>
      <c r="AO351" s="50">
        <v>46</v>
      </c>
      <c r="AP351" s="50">
        <v>78.930000000000007</v>
      </c>
      <c r="AQ351" s="50">
        <v>81.819999999999993</v>
      </c>
      <c r="AR351" s="50">
        <v>75.95</v>
      </c>
      <c r="AS351" s="50">
        <v>50.62</v>
      </c>
      <c r="AT351" s="50">
        <v>49.21</v>
      </c>
      <c r="AU351" s="50">
        <v>52.07</v>
      </c>
      <c r="AV351" s="102">
        <v>903.4</v>
      </c>
      <c r="AW351" s="102">
        <v>458.4</v>
      </c>
      <c r="AX351" s="102">
        <v>445</v>
      </c>
      <c r="AY351" s="102">
        <v>180.1</v>
      </c>
      <c r="AZ351" s="102">
        <v>91.7</v>
      </c>
      <c r="BA351" s="102">
        <v>88.4</v>
      </c>
      <c r="BB351" s="102">
        <v>181.2</v>
      </c>
      <c r="BC351" s="102">
        <v>91</v>
      </c>
      <c r="BD351" s="102">
        <v>90.1</v>
      </c>
      <c r="BE351" s="102"/>
      <c r="BF351" s="50">
        <v>71.400000000000006</v>
      </c>
      <c r="BG351" s="50">
        <v>73.8</v>
      </c>
      <c r="BH351" s="50">
        <v>68.900000000000006</v>
      </c>
      <c r="BI351" s="50">
        <v>37.299999999999997</v>
      </c>
      <c r="BJ351" s="50">
        <v>35.299999999999997</v>
      </c>
      <c r="BK351" s="50">
        <v>39.4</v>
      </c>
      <c r="BL351" s="50">
        <v>78</v>
      </c>
      <c r="BM351" s="50">
        <v>82.6</v>
      </c>
      <c r="BN351" s="50">
        <v>73.400000000000006</v>
      </c>
      <c r="BO351" s="50">
        <v>78.930000000000007</v>
      </c>
      <c r="BP351" s="50">
        <v>81.819999999999993</v>
      </c>
      <c r="BQ351" s="50">
        <v>75.95</v>
      </c>
      <c r="BR351" s="50">
        <v>50.62</v>
      </c>
      <c r="BS351" s="50">
        <v>49.21</v>
      </c>
      <c r="BT351" s="50">
        <v>52.07</v>
      </c>
      <c r="BU351" s="50">
        <v>86.69</v>
      </c>
      <c r="BV351" s="50">
        <v>91.21</v>
      </c>
      <c r="BW351" s="50">
        <v>82.13</v>
      </c>
      <c r="BX351" s="50">
        <v>11.6</v>
      </c>
      <c r="BY351" s="50">
        <v>12.2</v>
      </c>
      <c r="BZ351" s="50">
        <v>11</v>
      </c>
      <c r="CA351" s="50">
        <v>6.8</v>
      </c>
      <c r="CB351" s="50">
        <v>8.6999999999999993</v>
      </c>
      <c r="CC351" s="50">
        <v>4.8</v>
      </c>
      <c r="CF351" s="101">
        <v>1405912</v>
      </c>
      <c r="CG351" s="101">
        <v>698392</v>
      </c>
      <c r="CH351" s="101">
        <v>707520</v>
      </c>
      <c r="CI351" s="101">
        <v>85140</v>
      </c>
      <c r="CJ351" s="101">
        <v>43765</v>
      </c>
      <c r="CK351" s="101">
        <v>41375</v>
      </c>
      <c r="CL351" s="101">
        <v>98145</v>
      </c>
      <c r="CM351" s="101">
        <v>49468</v>
      </c>
      <c r="CN351" s="101">
        <v>48677</v>
      </c>
      <c r="CO351" s="101">
        <v>91139</v>
      </c>
      <c r="CP351" s="101">
        <v>46249</v>
      </c>
      <c r="CQ351" s="101">
        <v>44890</v>
      </c>
      <c r="CR351" s="101">
        <v>89993</v>
      </c>
      <c r="CS351" s="101">
        <v>46005</v>
      </c>
      <c r="CT351" s="101">
        <v>43988</v>
      </c>
      <c r="CV351" s="103">
        <v>20.9</v>
      </c>
      <c r="CY351" s="104"/>
      <c r="CZ351" s="104"/>
    </row>
    <row r="352" spans="1:104" ht="12.75" x14ac:dyDescent="0.2">
      <c r="A352" s="96" t="s">
        <v>318</v>
      </c>
      <c r="B352" s="97" t="s">
        <v>725</v>
      </c>
      <c r="C352" s="96" t="s">
        <v>1182</v>
      </c>
      <c r="D352" s="50">
        <v>2</v>
      </c>
      <c r="E352" s="50">
        <v>2012</v>
      </c>
      <c r="F352" s="101">
        <v>79200</v>
      </c>
      <c r="G352" s="101">
        <v>30700</v>
      </c>
      <c r="H352" s="101">
        <v>25679.870000000003</v>
      </c>
      <c r="I352" s="101">
        <v>17666.03</v>
      </c>
      <c r="J352" s="101">
        <v>9641.4249999999993</v>
      </c>
      <c r="K352" s="101">
        <v>8024.6049999999996</v>
      </c>
      <c r="L352" s="50">
        <v>7.7</v>
      </c>
      <c r="M352" s="50">
        <v>8.1999999999999993</v>
      </c>
      <c r="N352" s="50">
        <v>7.2</v>
      </c>
      <c r="O352" s="102">
        <v>22.8</v>
      </c>
      <c r="P352" s="102">
        <v>24.5</v>
      </c>
      <c r="Q352" s="50">
        <v>21</v>
      </c>
      <c r="R352" s="102">
        <v>8.2181539834329769</v>
      </c>
      <c r="S352" s="102">
        <v>8.4256673437810452</v>
      </c>
      <c r="T352" s="102">
        <v>7.981959981953417</v>
      </c>
      <c r="U352" s="102">
        <v>7.2113267847227895</v>
      </c>
      <c r="V352" s="102">
        <v>7.7261144640194273</v>
      </c>
      <c r="W352" s="102">
        <v>6.6768188430184106</v>
      </c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  <c r="AJ352" s="50">
        <v>992.1</v>
      </c>
      <c r="AK352" s="50">
        <v>515.29999999999995</v>
      </c>
      <c r="AL352" s="50">
        <v>476.7</v>
      </c>
      <c r="AM352" s="50">
        <v>134.80000000000001</v>
      </c>
      <c r="AN352" s="50">
        <v>69.5</v>
      </c>
      <c r="AO352" s="50">
        <v>65.3</v>
      </c>
      <c r="AP352" s="50">
        <v>80.98</v>
      </c>
      <c r="AQ352" s="50">
        <v>82.93</v>
      </c>
      <c r="AR352" s="50">
        <v>78.97</v>
      </c>
      <c r="AS352" s="50">
        <v>54.45</v>
      </c>
      <c r="AT352" s="50">
        <v>53.57</v>
      </c>
      <c r="AU352" s="50">
        <v>55.42</v>
      </c>
      <c r="AV352" s="102">
        <v>1225.0999999999999</v>
      </c>
      <c r="AW352" s="102">
        <v>621.4</v>
      </c>
      <c r="AX352" s="102">
        <v>603.6</v>
      </c>
      <c r="AY352" s="102">
        <v>247.6</v>
      </c>
      <c r="AZ352" s="102">
        <v>129.69999999999999</v>
      </c>
      <c r="BA352" s="102">
        <v>117.8</v>
      </c>
      <c r="BB352" s="102">
        <v>245</v>
      </c>
      <c r="BC352" s="102">
        <v>124.8</v>
      </c>
      <c r="BD352" s="102">
        <v>120.2</v>
      </c>
      <c r="BE352" s="102"/>
      <c r="BF352" s="50">
        <v>74.599999999999994</v>
      </c>
      <c r="BG352" s="50">
        <v>75.900000000000006</v>
      </c>
      <c r="BH352" s="50">
        <v>73.3</v>
      </c>
      <c r="BI352" s="50">
        <v>42</v>
      </c>
      <c r="BJ352" s="50">
        <v>40.5</v>
      </c>
      <c r="BK352" s="50">
        <v>43.8</v>
      </c>
      <c r="BL352" s="50">
        <v>80.5</v>
      </c>
      <c r="BM352" s="50">
        <v>84</v>
      </c>
      <c r="BN352" s="50">
        <v>77</v>
      </c>
      <c r="BO352" s="50">
        <v>80.98</v>
      </c>
      <c r="BP352" s="50">
        <v>82.93</v>
      </c>
      <c r="BQ352" s="50">
        <v>78.97</v>
      </c>
      <c r="BR352" s="50">
        <v>54.45</v>
      </c>
      <c r="BS352" s="50">
        <v>53.57</v>
      </c>
      <c r="BT352" s="50">
        <v>55.42</v>
      </c>
      <c r="BU352" s="50">
        <v>87.75</v>
      </c>
      <c r="BV352" s="50">
        <v>91.7</v>
      </c>
      <c r="BW352" s="50">
        <v>83.65</v>
      </c>
      <c r="BX352" s="50">
        <v>9.6999999999999993</v>
      </c>
      <c r="BY352" s="50">
        <v>9.8000000000000007</v>
      </c>
      <c r="BZ352" s="50">
        <v>9.6999999999999993</v>
      </c>
      <c r="CA352" s="50">
        <v>6</v>
      </c>
      <c r="CB352" s="50">
        <v>7.2</v>
      </c>
      <c r="CC352" s="50">
        <v>4.7</v>
      </c>
      <c r="CF352" s="101">
        <v>1892328</v>
      </c>
      <c r="CG352" s="101">
        <v>944086</v>
      </c>
      <c r="CH352" s="101">
        <v>948242</v>
      </c>
      <c r="CI352" s="101">
        <v>119494</v>
      </c>
      <c r="CJ352" s="101">
        <v>61346</v>
      </c>
      <c r="CK352" s="101">
        <v>58148</v>
      </c>
      <c r="CL352" s="101">
        <v>131241</v>
      </c>
      <c r="CM352" s="101">
        <v>67042</v>
      </c>
      <c r="CN352" s="101">
        <v>64199</v>
      </c>
      <c r="CO352" s="101">
        <v>120756</v>
      </c>
      <c r="CP352" s="101">
        <v>62104</v>
      </c>
      <c r="CQ352" s="101">
        <v>58652</v>
      </c>
      <c r="CR352" s="101">
        <v>116289</v>
      </c>
      <c r="CS352" s="101">
        <v>59273</v>
      </c>
      <c r="CT352" s="101">
        <v>57016</v>
      </c>
      <c r="CV352" s="103">
        <v>18.7</v>
      </c>
      <c r="CY352" s="104"/>
      <c r="CZ352" s="104"/>
    </row>
    <row r="353" spans="1:104" ht="12.75" x14ac:dyDescent="0.2">
      <c r="A353" s="96" t="s">
        <v>319</v>
      </c>
      <c r="B353" s="97" t="s">
        <v>726</v>
      </c>
      <c r="C353" s="96" t="s">
        <v>1183</v>
      </c>
      <c r="D353" s="50">
        <v>1</v>
      </c>
      <c r="E353" s="50">
        <v>2012</v>
      </c>
      <c r="F353" s="101">
        <v>72400</v>
      </c>
      <c r="G353" s="101">
        <v>28900</v>
      </c>
      <c r="H353" s="101">
        <v>25197.67</v>
      </c>
      <c r="I353" s="101">
        <v>12904.1775</v>
      </c>
      <c r="J353" s="101"/>
      <c r="K353" s="101"/>
      <c r="L353" s="50">
        <v>8.3000000000000007</v>
      </c>
      <c r="M353" s="50">
        <v>8.9</v>
      </c>
      <c r="N353" s="50">
        <v>7.6</v>
      </c>
      <c r="O353" s="102">
        <v>25.1</v>
      </c>
      <c r="P353" s="102">
        <v>28.3</v>
      </c>
      <c r="Q353" s="50">
        <v>21.7</v>
      </c>
      <c r="R353" s="102"/>
      <c r="S353" s="102"/>
      <c r="T353" s="102"/>
      <c r="U353" s="102"/>
      <c r="V353" s="102"/>
      <c r="W353" s="102"/>
      <c r="X353" s="105"/>
      <c r="Y353" s="105"/>
      <c r="Z353" s="105"/>
      <c r="AA353" s="105"/>
      <c r="AB353" s="105"/>
      <c r="AC353" s="105"/>
      <c r="AD353" s="105"/>
      <c r="AE353" s="105"/>
      <c r="AF353" s="105"/>
      <c r="AG353" s="105"/>
      <c r="AJ353" s="50">
        <v>847</v>
      </c>
      <c r="AK353" s="50">
        <v>450</v>
      </c>
      <c r="AL353" s="50">
        <v>397</v>
      </c>
      <c r="AM353" s="50">
        <v>115.3</v>
      </c>
      <c r="AN353" s="50">
        <v>59</v>
      </c>
      <c r="AO353" s="50">
        <v>56.3</v>
      </c>
      <c r="AP353" s="50">
        <v>79.290000000000006</v>
      </c>
      <c r="AQ353" s="50">
        <v>81.510000000000005</v>
      </c>
      <c r="AR353" s="50">
        <v>76.92</v>
      </c>
      <c r="AS353" s="50">
        <v>51.98</v>
      </c>
      <c r="AT353" s="50">
        <v>51.77</v>
      </c>
      <c r="AU353" s="50">
        <v>52.2</v>
      </c>
      <c r="AV353" s="102">
        <v>1068.2</v>
      </c>
      <c r="AW353" s="102">
        <v>552.1</v>
      </c>
      <c r="AX353" s="102">
        <v>516.1</v>
      </c>
      <c r="AY353" s="102">
        <v>221.8</v>
      </c>
      <c r="AZ353" s="102">
        <v>114</v>
      </c>
      <c r="BA353" s="102">
        <v>107.8</v>
      </c>
      <c r="BB353" s="102">
        <v>180.4</v>
      </c>
      <c r="BC353" s="102">
        <v>98.3</v>
      </c>
      <c r="BD353" s="102">
        <v>82.1</v>
      </c>
      <c r="BE353" s="102"/>
      <c r="BF353" s="50">
        <v>72.599999999999994</v>
      </c>
      <c r="BG353" s="50">
        <v>74</v>
      </c>
      <c r="BH353" s="50">
        <v>71</v>
      </c>
      <c r="BI353" s="50">
        <v>38.9</v>
      </c>
      <c r="BJ353" s="50">
        <v>37.1</v>
      </c>
      <c r="BK353" s="50">
        <v>40.9</v>
      </c>
      <c r="BL353" s="50">
        <v>79.099999999999994</v>
      </c>
      <c r="BM353" s="50">
        <v>82.3</v>
      </c>
      <c r="BN353" s="50">
        <v>75.400000000000006</v>
      </c>
      <c r="BO353" s="50">
        <v>79.290000000000006</v>
      </c>
      <c r="BP353" s="50">
        <v>81.510000000000005</v>
      </c>
      <c r="BQ353" s="50">
        <v>76.92</v>
      </c>
      <c r="BR353" s="50">
        <v>51.98</v>
      </c>
      <c r="BS353" s="50">
        <v>51.77</v>
      </c>
      <c r="BT353" s="50">
        <v>52.2</v>
      </c>
      <c r="BU353" s="50">
        <v>86.28</v>
      </c>
      <c r="BV353" s="50">
        <v>90.38</v>
      </c>
      <c r="BW353" s="50">
        <v>81.37</v>
      </c>
      <c r="BX353" s="50">
        <v>12.7</v>
      </c>
      <c r="BY353" s="50">
        <v>12.1</v>
      </c>
      <c r="BZ353" s="50">
        <v>13.3</v>
      </c>
      <c r="CA353" s="50">
        <v>6.5</v>
      </c>
      <c r="CB353" s="50">
        <v>7.4</v>
      </c>
      <c r="CC353" s="50">
        <v>5.6</v>
      </c>
      <c r="CF353" s="101">
        <v>1702097</v>
      </c>
      <c r="CG353" s="101">
        <v>853886</v>
      </c>
      <c r="CH353" s="101">
        <v>848211</v>
      </c>
      <c r="CI353" s="101">
        <v>107871</v>
      </c>
      <c r="CJ353" s="101">
        <v>55855</v>
      </c>
      <c r="CK353" s="101">
        <v>52016</v>
      </c>
      <c r="CL353" s="101">
        <v>115401</v>
      </c>
      <c r="CM353" s="101">
        <v>60742</v>
      </c>
      <c r="CN353" s="101">
        <v>54659</v>
      </c>
      <c r="CO353" s="101">
        <v>91495</v>
      </c>
      <c r="CP353" s="101">
        <v>48650</v>
      </c>
      <c r="CQ353" s="101">
        <v>42845</v>
      </c>
      <c r="CR353" s="101">
        <v>87816</v>
      </c>
      <c r="CS353" s="101">
        <v>45412</v>
      </c>
      <c r="CT353" s="101">
        <v>42404</v>
      </c>
      <c r="CV353" s="103">
        <v>20.100000000000001</v>
      </c>
      <c r="CY353" s="104"/>
      <c r="CZ353" s="104"/>
    </row>
    <row r="354" spans="1:104" ht="12.75" x14ac:dyDescent="0.2">
      <c r="A354" s="96" t="s">
        <v>320</v>
      </c>
      <c r="B354" s="97" t="s">
        <v>727</v>
      </c>
      <c r="C354" s="96" t="s">
        <v>1184</v>
      </c>
      <c r="D354" s="50">
        <v>2</v>
      </c>
      <c r="E354" s="50">
        <v>2012</v>
      </c>
      <c r="F354" s="101">
        <v>36700</v>
      </c>
      <c r="G354" s="101">
        <v>13800</v>
      </c>
      <c r="H354" s="101">
        <v>12500.517500000002</v>
      </c>
      <c r="I354" s="101">
        <v>6256.165</v>
      </c>
      <c r="J354" s="101">
        <v>3491.9175</v>
      </c>
      <c r="K354" s="101">
        <v>2764.2475000000004</v>
      </c>
      <c r="L354" s="50">
        <v>8.6</v>
      </c>
      <c r="M354" s="50">
        <v>8.8000000000000007</v>
      </c>
      <c r="N354" s="50">
        <v>8.4</v>
      </c>
      <c r="O354" s="102">
        <v>25.2</v>
      </c>
      <c r="P354" s="102">
        <v>27.2</v>
      </c>
      <c r="Q354" s="50">
        <v>23</v>
      </c>
      <c r="R354" s="102">
        <v>8.5234433298781571</v>
      </c>
      <c r="S354" s="102">
        <v>8.2289500217334712</v>
      </c>
      <c r="T354" s="102">
        <v>8.9270185499205024</v>
      </c>
      <c r="U354" s="102">
        <v>7.48643859219536</v>
      </c>
      <c r="V354" s="102">
        <v>7.6433837284341415</v>
      </c>
      <c r="W354" s="102">
        <v>7.2971593123703107</v>
      </c>
      <c r="X354" s="105"/>
      <c r="Y354" s="105"/>
      <c r="Z354" s="105"/>
      <c r="AA354" s="105"/>
      <c r="AB354" s="105"/>
      <c r="AC354" s="105"/>
      <c r="AD354" s="105"/>
      <c r="AE354" s="105"/>
      <c r="AF354" s="105"/>
      <c r="AG354" s="105"/>
      <c r="AJ354" s="50">
        <v>412.7</v>
      </c>
      <c r="AK354" s="50">
        <v>220.4</v>
      </c>
      <c r="AL354" s="50">
        <v>192.2</v>
      </c>
      <c r="AM354" s="50">
        <v>54.9</v>
      </c>
      <c r="AN354" s="50">
        <v>28.6</v>
      </c>
      <c r="AO354" s="50">
        <v>26.3</v>
      </c>
      <c r="AP354" s="50">
        <v>79.81</v>
      </c>
      <c r="AQ354" s="50">
        <v>82.37</v>
      </c>
      <c r="AR354" s="50">
        <v>77.06</v>
      </c>
      <c r="AS354" s="50">
        <v>51.81</v>
      </c>
      <c r="AT354" s="50">
        <v>52.14</v>
      </c>
      <c r="AU354" s="50">
        <v>51.45</v>
      </c>
      <c r="AV354" s="102">
        <v>517.1</v>
      </c>
      <c r="AW354" s="102">
        <v>267.60000000000002</v>
      </c>
      <c r="AX354" s="102">
        <v>249.4</v>
      </c>
      <c r="AY354" s="102">
        <v>105.9</v>
      </c>
      <c r="AZ354" s="102">
        <v>54.8</v>
      </c>
      <c r="BA354" s="102">
        <v>51.1</v>
      </c>
      <c r="BB354" s="102">
        <v>83.6</v>
      </c>
      <c r="BC354" s="102">
        <v>45.7</v>
      </c>
      <c r="BD354" s="102">
        <v>37.9</v>
      </c>
      <c r="BE354" s="102"/>
      <c r="BF354" s="50">
        <v>72.8</v>
      </c>
      <c r="BG354" s="50">
        <v>74.900000000000006</v>
      </c>
      <c r="BH354" s="50">
        <v>70.5</v>
      </c>
      <c r="BI354" s="50">
        <v>38.799999999999997</v>
      </c>
      <c r="BJ354" s="50">
        <v>38</v>
      </c>
      <c r="BK354" s="50">
        <v>39.6</v>
      </c>
      <c r="BL354" s="50">
        <v>80.3</v>
      </c>
      <c r="BM354" s="50">
        <v>85.2</v>
      </c>
      <c r="BN354" s="50">
        <v>74.400000000000006</v>
      </c>
      <c r="BO354" s="50">
        <v>79.81</v>
      </c>
      <c r="BP354" s="50">
        <v>82.37</v>
      </c>
      <c r="BQ354" s="50">
        <v>77.06</v>
      </c>
      <c r="BR354" s="50">
        <v>51.81</v>
      </c>
      <c r="BS354" s="50">
        <v>52.14</v>
      </c>
      <c r="BT354" s="50">
        <v>51.45</v>
      </c>
      <c r="BU354" s="50">
        <v>87.83</v>
      </c>
      <c r="BV354" s="50">
        <v>92.88</v>
      </c>
      <c r="BW354" s="50">
        <v>81.739999999999995</v>
      </c>
      <c r="BX354" s="50">
        <v>13.5</v>
      </c>
      <c r="BY354" s="50">
        <v>11.9</v>
      </c>
      <c r="BZ354" s="50">
        <v>15.2</v>
      </c>
      <c r="CA354" s="50">
        <v>6.1</v>
      </c>
      <c r="CB354" s="50">
        <v>6.3</v>
      </c>
      <c r="CC354" s="50">
        <v>5.8</v>
      </c>
      <c r="CF354" s="101">
        <v>825431</v>
      </c>
      <c r="CG354" s="101">
        <v>412813</v>
      </c>
      <c r="CH354" s="101">
        <v>412618</v>
      </c>
      <c r="CI354" s="101">
        <v>52797</v>
      </c>
      <c r="CJ354" s="101">
        <v>27238</v>
      </c>
      <c r="CK354" s="101">
        <v>25559</v>
      </c>
      <c r="CL354" s="101">
        <v>54021</v>
      </c>
      <c r="CM354" s="101">
        <v>28374</v>
      </c>
      <c r="CN354" s="101">
        <v>25647</v>
      </c>
      <c r="CO354" s="101">
        <v>42691</v>
      </c>
      <c r="CP354" s="101">
        <v>22526</v>
      </c>
      <c r="CQ354" s="101">
        <v>20165</v>
      </c>
      <c r="CR354" s="101">
        <v>40901</v>
      </c>
      <c r="CS354" s="101">
        <v>20974</v>
      </c>
      <c r="CT354" s="101">
        <v>19927</v>
      </c>
      <c r="CV354" s="103">
        <v>20.7</v>
      </c>
      <c r="CY354" s="104"/>
      <c r="CZ354" s="104"/>
    </row>
    <row r="355" spans="1:104" ht="12.75" x14ac:dyDescent="0.2">
      <c r="A355" s="96" t="s">
        <v>321</v>
      </c>
      <c r="B355" s="97" t="s">
        <v>728</v>
      </c>
      <c r="C355" s="96" t="s">
        <v>1185</v>
      </c>
      <c r="D355" s="50">
        <v>2</v>
      </c>
      <c r="E355" s="50">
        <v>2012</v>
      </c>
      <c r="F355" s="101">
        <v>15600</v>
      </c>
      <c r="G355" s="101">
        <v>6400</v>
      </c>
      <c r="H355" s="101">
        <v>5335.1949999999997</v>
      </c>
      <c r="I355" s="101">
        <v>2815.45</v>
      </c>
      <c r="J355" s="101">
        <v>1871.3425</v>
      </c>
      <c r="K355" s="101">
        <v>944.10749999999996</v>
      </c>
      <c r="L355" s="50">
        <v>8.4</v>
      </c>
      <c r="M355" s="50">
        <v>9.6999999999999993</v>
      </c>
      <c r="N355" s="50">
        <v>7</v>
      </c>
      <c r="O355" s="102">
        <v>26.4</v>
      </c>
      <c r="P355" s="102">
        <v>29.3</v>
      </c>
      <c r="Q355" s="50">
        <v>23.5</v>
      </c>
      <c r="R355" s="102">
        <v>9.1350217011315316</v>
      </c>
      <c r="S355" s="102">
        <v>10.64963852061994</v>
      </c>
      <c r="T355" s="102">
        <v>7.1261409773627378</v>
      </c>
      <c r="U355" s="102">
        <v>7.7655204218472189</v>
      </c>
      <c r="V355" s="102">
        <v>9.3891991289862915</v>
      </c>
      <c r="W355" s="102">
        <v>5.7832076976510844</v>
      </c>
      <c r="X355" s="105"/>
      <c r="Y355" s="105"/>
      <c r="Z355" s="105"/>
      <c r="AA355" s="105"/>
      <c r="AB355" s="105"/>
      <c r="AC355" s="105"/>
      <c r="AD355" s="105"/>
      <c r="AE355" s="105"/>
      <c r="AF355" s="105"/>
      <c r="AG355" s="105"/>
      <c r="AJ355" s="50">
        <v>180.7</v>
      </c>
      <c r="AK355" s="50">
        <v>96.4</v>
      </c>
      <c r="AL355" s="50">
        <v>84.3</v>
      </c>
      <c r="AM355" s="50">
        <v>24.3</v>
      </c>
      <c r="AN355" s="50">
        <v>12.3</v>
      </c>
      <c r="AO355" s="50">
        <v>12</v>
      </c>
      <c r="AP355" s="50">
        <v>79.650000000000006</v>
      </c>
      <c r="AQ355" s="50">
        <v>82.65</v>
      </c>
      <c r="AR355" s="50">
        <v>76.48</v>
      </c>
      <c r="AS355" s="50">
        <v>54.36</v>
      </c>
      <c r="AT355" s="50">
        <v>55.82</v>
      </c>
      <c r="AU355" s="50">
        <v>52.93</v>
      </c>
      <c r="AV355" s="102">
        <v>226.8</v>
      </c>
      <c r="AW355" s="102">
        <v>116.6</v>
      </c>
      <c r="AX355" s="102">
        <v>110.3</v>
      </c>
      <c r="AY355" s="102">
        <v>44.8</v>
      </c>
      <c r="AZ355" s="102">
        <v>22.1</v>
      </c>
      <c r="BA355" s="102">
        <v>22.7</v>
      </c>
      <c r="BB355" s="102">
        <v>36.299999999999997</v>
      </c>
      <c r="BC355" s="102">
        <v>19.899999999999999</v>
      </c>
      <c r="BD355" s="102">
        <v>16.3</v>
      </c>
      <c r="BE355" s="102"/>
      <c r="BF355" s="50">
        <v>72.8</v>
      </c>
      <c r="BG355" s="50">
        <v>74.400000000000006</v>
      </c>
      <c r="BH355" s="50">
        <v>71.099999999999994</v>
      </c>
      <c r="BI355" s="50">
        <v>40</v>
      </c>
      <c r="BJ355" s="50">
        <v>39.4</v>
      </c>
      <c r="BK355" s="50">
        <v>40.5</v>
      </c>
      <c r="BL355" s="50">
        <v>77.2</v>
      </c>
      <c r="BM355" s="50">
        <v>78.8</v>
      </c>
      <c r="BN355" s="50">
        <v>75.400000000000006</v>
      </c>
      <c r="BO355" s="50">
        <v>79.650000000000006</v>
      </c>
      <c r="BP355" s="50">
        <v>82.65</v>
      </c>
      <c r="BQ355" s="50">
        <v>76.48</v>
      </c>
      <c r="BR355" s="50">
        <v>54.36</v>
      </c>
      <c r="BS355" s="50">
        <v>55.82</v>
      </c>
      <c r="BT355" s="50">
        <v>52.93</v>
      </c>
      <c r="BU355" s="50">
        <v>85.01</v>
      </c>
      <c r="BV355" s="50">
        <v>88.16</v>
      </c>
      <c r="BW355" s="50">
        <v>81.150000000000006</v>
      </c>
      <c r="BX355" s="50">
        <v>13.4</v>
      </c>
      <c r="BY355" s="50">
        <v>15</v>
      </c>
      <c r="BZ355" s="50">
        <v>11.7</v>
      </c>
      <c r="CA355" s="50">
        <v>7.5</v>
      </c>
      <c r="CB355" s="50">
        <v>9.3000000000000007</v>
      </c>
      <c r="CC355" s="50" t="s">
        <v>1383</v>
      </c>
      <c r="CF355" s="101">
        <v>368454</v>
      </c>
      <c r="CG355" s="101">
        <v>184299</v>
      </c>
      <c r="CH355" s="101">
        <v>184155</v>
      </c>
      <c r="CI355" s="101">
        <v>22735</v>
      </c>
      <c r="CJ355" s="101">
        <v>11761</v>
      </c>
      <c r="CK355" s="101">
        <v>10974</v>
      </c>
      <c r="CL355" s="101">
        <v>23165</v>
      </c>
      <c r="CM355" s="101">
        <v>12055</v>
      </c>
      <c r="CN355" s="101">
        <v>11110</v>
      </c>
      <c r="CO355" s="101">
        <v>18723</v>
      </c>
      <c r="CP355" s="101">
        <v>9868</v>
      </c>
      <c r="CQ355" s="101">
        <v>8855</v>
      </c>
      <c r="CR355" s="101">
        <v>19093</v>
      </c>
      <c r="CS355" s="101">
        <v>9832</v>
      </c>
      <c r="CT355" s="101">
        <v>9261</v>
      </c>
      <c r="CV355" s="103">
        <v>18.100000000000001</v>
      </c>
      <c r="CY355" s="104"/>
      <c r="CZ355" s="104"/>
    </row>
    <row r="356" spans="1:104" ht="12.75" x14ac:dyDescent="0.2">
      <c r="A356" s="96" t="s">
        <v>322</v>
      </c>
      <c r="B356" s="97" t="s">
        <v>729</v>
      </c>
      <c r="C356" s="96" t="s">
        <v>1186</v>
      </c>
      <c r="D356" s="50">
        <v>2</v>
      </c>
      <c r="E356" s="50">
        <v>2012</v>
      </c>
      <c r="F356" s="101">
        <v>20100</v>
      </c>
      <c r="G356" s="101">
        <v>8700</v>
      </c>
      <c r="H356" s="101">
        <v>7361.9574999999995</v>
      </c>
      <c r="I356" s="101">
        <v>3832.5625</v>
      </c>
      <c r="J356" s="101">
        <v>2603.415</v>
      </c>
      <c r="K356" s="101">
        <v>1229.1475</v>
      </c>
      <c r="L356" s="50">
        <v>7.7</v>
      </c>
      <c r="M356" s="50">
        <v>8.5</v>
      </c>
      <c r="N356" s="50">
        <v>6.8</v>
      </c>
      <c r="O356" s="102">
        <v>24</v>
      </c>
      <c r="P356" s="102">
        <v>29.4</v>
      </c>
      <c r="Q356" s="50">
        <v>18.600000000000001</v>
      </c>
      <c r="R356" s="102">
        <v>7.4533757139724006</v>
      </c>
      <c r="S356" s="102">
        <v>9.0331929936080293</v>
      </c>
      <c r="T356" s="102">
        <v>5.4387171831445222</v>
      </c>
      <c r="U356" s="102">
        <v>6.3275204057141572</v>
      </c>
      <c r="V356" s="102">
        <v>7.9700401201376989</v>
      </c>
      <c r="W356" s="102">
        <v>4.404801409940684</v>
      </c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  <c r="AJ356" s="50">
        <v>253.7</v>
      </c>
      <c r="AK356" s="50">
        <v>133.19999999999999</v>
      </c>
      <c r="AL356" s="50">
        <v>120.4</v>
      </c>
      <c r="AM356" s="50">
        <v>36.1</v>
      </c>
      <c r="AN356" s="50">
        <v>18.100000000000001</v>
      </c>
      <c r="AO356" s="50">
        <v>18</v>
      </c>
      <c r="AP356" s="50">
        <v>78.209999999999994</v>
      </c>
      <c r="AQ356" s="50">
        <v>79.33</v>
      </c>
      <c r="AR356" s="50">
        <v>77.010000000000005</v>
      </c>
      <c r="AS356" s="50">
        <v>50.74</v>
      </c>
      <c r="AT356" s="50">
        <v>48.82</v>
      </c>
      <c r="AU356" s="50">
        <v>52.83</v>
      </c>
      <c r="AV356" s="102">
        <v>324.3</v>
      </c>
      <c r="AW356" s="102">
        <v>167.9</v>
      </c>
      <c r="AX356" s="102">
        <v>156.4</v>
      </c>
      <c r="AY356" s="102">
        <v>71.2</v>
      </c>
      <c r="AZ356" s="102">
        <v>37.1</v>
      </c>
      <c r="BA356" s="102">
        <v>34</v>
      </c>
      <c r="BB356" s="102">
        <v>60.6</v>
      </c>
      <c r="BC356" s="102">
        <v>32.700000000000003</v>
      </c>
      <c r="BD356" s="102">
        <v>27.9</v>
      </c>
      <c r="BE356" s="102"/>
      <c r="BF356" s="50">
        <v>72.099999999999994</v>
      </c>
      <c r="BG356" s="50">
        <v>72.400000000000006</v>
      </c>
      <c r="BH356" s="50">
        <v>71.8</v>
      </c>
      <c r="BI356" s="50">
        <v>38.5</v>
      </c>
      <c r="BJ356" s="50">
        <v>34.5</v>
      </c>
      <c r="BK356" s="50">
        <v>43</v>
      </c>
      <c r="BL356" s="50">
        <v>78.599999999999994</v>
      </c>
      <c r="BM356" s="50">
        <v>80.3</v>
      </c>
      <c r="BN356" s="50">
        <v>76.599999999999994</v>
      </c>
      <c r="BO356" s="50">
        <v>78.209999999999994</v>
      </c>
      <c r="BP356" s="50">
        <v>79.33</v>
      </c>
      <c r="BQ356" s="50">
        <v>77.010000000000005</v>
      </c>
      <c r="BR356" s="50">
        <v>50.74</v>
      </c>
      <c r="BS356" s="50">
        <v>48.82</v>
      </c>
      <c r="BT356" s="50">
        <v>52.83</v>
      </c>
      <c r="BU356" s="50">
        <v>84.89</v>
      </c>
      <c r="BV356" s="50">
        <v>88.23</v>
      </c>
      <c r="BW356" s="50">
        <v>80.989999999999995</v>
      </c>
      <c r="BX356" s="50">
        <v>11</v>
      </c>
      <c r="BY356" s="50">
        <v>10.6</v>
      </c>
      <c r="BZ356" s="50">
        <v>11.5</v>
      </c>
      <c r="CA356" s="50">
        <v>6.6</v>
      </c>
      <c r="CB356" s="50">
        <v>7.8</v>
      </c>
      <c r="CC356" s="50">
        <v>5.4</v>
      </c>
      <c r="CF356" s="101">
        <v>508212</v>
      </c>
      <c r="CG356" s="101">
        <v>256774</v>
      </c>
      <c r="CH356" s="101">
        <v>251438</v>
      </c>
      <c r="CI356" s="101">
        <v>32339</v>
      </c>
      <c r="CJ356" s="101">
        <v>16856</v>
      </c>
      <c r="CK356" s="101">
        <v>15483</v>
      </c>
      <c r="CL356" s="101">
        <v>38215</v>
      </c>
      <c r="CM356" s="101">
        <v>20313</v>
      </c>
      <c r="CN356" s="101">
        <v>17902</v>
      </c>
      <c r="CO356" s="101">
        <v>30081</v>
      </c>
      <c r="CP356" s="101">
        <v>16256</v>
      </c>
      <c r="CQ356" s="101">
        <v>13825</v>
      </c>
      <c r="CR356" s="101">
        <v>27822</v>
      </c>
      <c r="CS356" s="101">
        <v>14606</v>
      </c>
      <c r="CT356" s="101">
        <v>13216</v>
      </c>
      <c r="CV356" s="103">
        <v>20.7</v>
      </c>
      <c r="CY356" s="104"/>
      <c r="CZ356" s="104"/>
    </row>
    <row r="357" spans="1:104" ht="12.75" x14ac:dyDescent="0.2">
      <c r="A357" s="96" t="s">
        <v>1338</v>
      </c>
      <c r="B357" s="97" t="s">
        <v>1374</v>
      </c>
      <c r="C357" s="96" t="s">
        <v>1187</v>
      </c>
      <c r="D357" s="50">
        <v>0</v>
      </c>
      <c r="E357" s="50">
        <v>2012</v>
      </c>
      <c r="F357" s="101">
        <v>2510800</v>
      </c>
      <c r="G357" s="101">
        <v>962600</v>
      </c>
      <c r="H357" s="101">
        <v>767881.24999999988</v>
      </c>
      <c r="I357" s="101">
        <v>549154.50000000012</v>
      </c>
      <c r="J357" s="101"/>
      <c r="K357" s="101"/>
      <c r="L357" s="50">
        <v>7.9</v>
      </c>
      <c r="M357" s="50">
        <v>8.3000000000000007</v>
      </c>
      <c r="N357" s="50">
        <v>7.3</v>
      </c>
      <c r="O357" s="102">
        <v>21</v>
      </c>
      <c r="P357" s="102">
        <v>23.6</v>
      </c>
      <c r="Q357" s="50">
        <v>18</v>
      </c>
      <c r="R357" s="102"/>
      <c r="S357" s="102"/>
      <c r="T357" s="102"/>
      <c r="U357" s="102"/>
      <c r="V357" s="102"/>
      <c r="W357" s="102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J357" s="50">
        <v>30984.400000000001</v>
      </c>
      <c r="AK357" s="50">
        <v>16641.5</v>
      </c>
      <c r="AL357" s="50">
        <v>14342.9</v>
      </c>
      <c r="AM357" s="50">
        <v>4591.3</v>
      </c>
      <c r="AN357" s="50">
        <v>2429.5</v>
      </c>
      <c r="AO357" s="50">
        <v>2161.6999999999998</v>
      </c>
      <c r="AP357" s="50">
        <v>76.260000000000005</v>
      </c>
      <c r="AQ357" s="50">
        <v>82.22</v>
      </c>
      <c r="AR357" s="50">
        <v>70.34</v>
      </c>
      <c r="AS357" s="50">
        <v>59.29</v>
      </c>
      <c r="AT357" s="50">
        <v>61.72</v>
      </c>
      <c r="AU357" s="50">
        <v>56.79</v>
      </c>
      <c r="AV357" s="102">
        <v>40632.199999999997</v>
      </c>
      <c r="AW357" s="102">
        <v>20240.3</v>
      </c>
      <c r="AX357" s="102">
        <v>20391.900000000001</v>
      </c>
      <c r="AY357" s="102">
        <v>7743.1</v>
      </c>
      <c r="AZ357" s="102">
        <v>3936.4</v>
      </c>
      <c r="BA357" s="102">
        <v>3806.7</v>
      </c>
      <c r="BB357" s="102">
        <v>8507.6</v>
      </c>
      <c r="BC357" s="102">
        <v>4304.8999999999996</v>
      </c>
      <c r="BD357" s="102">
        <v>4202.7</v>
      </c>
      <c r="BE357" s="102"/>
      <c r="BF357" s="50">
        <v>70.099999999999994</v>
      </c>
      <c r="BG357" s="50">
        <v>75.2</v>
      </c>
      <c r="BH357" s="50">
        <v>65.099999999999994</v>
      </c>
      <c r="BI357" s="50">
        <v>46.9</v>
      </c>
      <c r="BJ357" s="50">
        <v>47.1</v>
      </c>
      <c r="BK357" s="50">
        <v>46.6</v>
      </c>
      <c r="BL357" s="50">
        <v>78.599999999999994</v>
      </c>
      <c r="BM357" s="50">
        <v>86.1</v>
      </c>
      <c r="BN357" s="50">
        <v>71</v>
      </c>
      <c r="BO357" s="50">
        <v>76.260000000000005</v>
      </c>
      <c r="BP357" s="50">
        <v>82.22</v>
      </c>
      <c r="BQ357" s="50">
        <v>70.34</v>
      </c>
      <c r="BR357" s="50">
        <v>59.29</v>
      </c>
      <c r="BS357" s="50">
        <v>61.72</v>
      </c>
      <c r="BT357" s="50">
        <v>56.79</v>
      </c>
      <c r="BU357" s="50">
        <v>85.06</v>
      </c>
      <c r="BV357" s="50">
        <v>92.89</v>
      </c>
      <c r="BW357" s="50">
        <v>77.040000000000006</v>
      </c>
      <c r="BX357" s="50">
        <v>18.100000000000001</v>
      </c>
      <c r="BY357" s="50">
        <v>16.5</v>
      </c>
      <c r="BZ357" s="50">
        <v>19.8</v>
      </c>
      <c r="CA357" s="50">
        <v>15</v>
      </c>
      <c r="CB357" s="50">
        <v>16.2</v>
      </c>
      <c r="CC357" s="50">
        <v>13.8</v>
      </c>
      <c r="CF357" s="101">
        <v>63256141</v>
      </c>
      <c r="CG357" s="101">
        <v>31140667</v>
      </c>
      <c r="CH357" s="101">
        <v>32115474</v>
      </c>
      <c r="CI357" s="101">
        <v>3812422</v>
      </c>
      <c r="CJ357" s="101">
        <v>1957019</v>
      </c>
      <c r="CK357" s="101">
        <v>1855403</v>
      </c>
      <c r="CL357" s="101">
        <v>4370767</v>
      </c>
      <c r="CM357" s="101">
        <v>2244101</v>
      </c>
      <c r="CN357" s="101">
        <v>2126666</v>
      </c>
      <c r="CO357" s="101">
        <v>4400653</v>
      </c>
      <c r="CP357" s="101">
        <v>2259163</v>
      </c>
      <c r="CQ357" s="101">
        <v>2141490</v>
      </c>
      <c r="CR357" s="101">
        <v>4040019</v>
      </c>
      <c r="CS357" s="101">
        <v>2039887</v>
      </c>
      <c r="CT357" s="101">
        <v>2000132</v>
      </c>
      <c r="CV357" s="103">
        <v>24.1</v>
      </c>
      <c r="CY357" s="104"/>
      <c r="CZ357" s="104"/>
    </row>
    <row r="358" spans="1:104" ht="12.75" x14ac:dyDescent="0.2">
      <c r="A358" s="96" t="s">
        <v>323</v>
      </c>
      <c r="B358" s="97" t="s">
        <v>730</v>
      </c>
      <c r="C358" s="96" t="s">
        <v>1188</v>
      </c>
      <c r="D358" s="50">
        <v>1</v>
      </c>
      <c r="E358" s="50">
        <v>2012</v>
      </c>
      <c r="F358" s="101">
        <v>131600</v>
      </c>
      <c r="G358" s="101">
        <v>50700</v>
      </c>
      <c r="H358" s="101">
        <v>40194</v>
      </c>
      <c r="I358" s="101">
        <v>28655</v>
      </c>
      <c r="J358" s="101"/>
      <c r="K358" s="101"/>
      <c r="L358" s="50">
        <v>10.199999999999999</v>
      </c>
      <c r="M358" s="50">
        <v>11.6</v>
      </c>
      <c r="N358" s="50">
        <v>8.5</v>
      </c>
      <c r="O358" s="102">
        <v>24.4</v>
      </c>
      <c r="P358" s="102">
        <v>26.4</v>
      </c>
      <c r="Q358" s="50">
        <v>21.8</v>
      </c>
      <c r="R358" s="102"/>
      <c r="S358" s="102"/>
      <c r="T358" s="102"/>
      <c r="U358" s="102"/>
      <c r="V358" s="102"/>
      <c r="W358" s="102"/>
      <c r="X358" s="105"/>
      <c r="Y358" s="105"/>
      <c r="Z358" s="105"/>
      <c r="AA358" s="105"/>
      <c r="AB358" s="105"/>
      <c r="AC358" s="105"/>
      <c r="AD358" s="105"/>
      <c r="AE358" s="105"/>
      <c r="AF358" s="105"/>
      <c r="AG358" s="105"/>
      <c r="AJ358" s="50">
        <v>1267.3</v>
      </c>
      <c r="AK358" s="50">
        <v>684.5</v>
      </c>
      <c r="AL358" s="50">
        <v>582.79999999999995</v>
      </c>
      <c r="AM358" s="50">
        <v>207.8</v>
      </c>
      <c r="AN358" s="50">
        <v>118</v>
      </c>
      <c r="AO358" s="50">
        <v>89.8</v>
      </c>
      <c r="AP358" s="50">
        <v>73.92</v>
      </c>
      <c r="AQ358" s="50">
        <v>80.239999999999995</v>
      </c>
      <c r="AR358" s="50">
        <v>67.67</v>
      </c>
      <c r="AS358" s="50">
        <v>58.88</v>
      </c>
      <c r="AT358" s="50">
        <v>64.98</v>
      </c>
      <c r="AU358" s="50">
        <v>52.43</v>
      </c>
      <c r="AV358" s="102">
        <v>1714.3</v>
      </c>
      <c r="AW358" s="102">
        <v>853</v>
      </c>
      <c r="AX358" s="102">
        <v>861.3</v>
      </c>
      <c r="AY358" s="102">
        <v>352.9</v>
      </c>
      <c r="AZ358" s="102">
        <v>181.5</v>
      </c>
      <c r="BA358" s="102">
        <v>171.3</v>
      </c>
      <c r="BB358" s="102">
        <v>334.5</v>
      </c>
      <c r="BC358" s="102">
        <v>169.1</v>
      </c>
      <c r="BD358" s="102">
        <v>165.4</v>
      </c>
      <c r="BE358" s="102"/>
      <c r="BF358" s="50">
        <v>66.3</v>
      </c>
      <c r="BG358" s="50">
        <v>70.8</v>
      </c>
      <c r="BH358" s="50">
        <v>61.8</v>
      </c>
      <c r="BI358" s="50">
        <v>44.5</v>
      </c>
      <c r="BJ358" s="50">
        <v>47.8</v>
      </c>
      <c r="BK358" s="50">
        <v>41</v>
      </c>
      <c r="BL358" s="50">
        <v>77.2</v>
      </c>
      <c r="BM358" s="50">
        <v>81.900000000000006</v>
      </c>
      <c r="BN358" s="50">
        <v>72.5</v>
      </c>
      <c r="BO358" s="50">
        <v>73.92</v>
      </c>
      <c r="BP358" s="50">
        <v>80.239999999999995</v>
      </c>
      <c r="BQ358" s="50">
        <v>67.67</v>
      </c>
      <c r="BR358" s="50">
        <v>58.88</v>
      </c>
      <c r="BS358" s="50">
        <v>64.98</v>
      </c>
      <c r="BT358" s="50">
        <v>52.43</v>
      </c>
      <c r="BU358" s="50">
        <v>85.81</v>
      </c>
      <c r="BV358" s="50">
        <v>91.88</v>
      </c>
      <c r="BW358" s="50">
        <v>79.61</v>
      </c>
      <c r="BX358" s="50">
        <v>22</v>
      </c>
      <c r="BY358" s="50">
        <v>19.600000000000001</v>
      </c>
      <c r="BZ358" s="50">
        <v>24.5</v>
      </c>
      <c r="CA358" s="50">
        <v>16.399999999999999</v>
      </c>
      <c r="CB358" s="50">
        <v>18.7</v>
      </c>
      <c r="CC358" s="50">
        <v>13.7</v>
      </c>
      <c r="CF358" s="101">
        <v>2618012</v>
      </c>
      <c r="CG358" s="101">
        <v>1283340</v>
      </c>
      <c r="CH358" s="101">
        <v>1334672</v>
      </c>
      <c r="CI358" s="101">
        <v>164615</v>
      </c>
      <c r="CJ358" s="101">
        <v>84407</v>
      </c>
      <c r="CK358" s="101">
        <v>80208</v>
      </c>
      <c r="CL358" s="101">
        <v>196641</v>
      </c>
      <c r="CM358" s="101">
        <v>101018</v>
      </c>
      <c r="CN358" s="101">
        <v>95623</v>
      </c>
      <c r="CO358" s="101">
        <v>174391</v>
      </c>
      <c r="CP358" s="101">
        <v>88425</v>
      </c>
      <c r="CQ358" s="101">
        <v>85966</v>
      </c>
      <c r="CR358" s="101">
        <v>154000</v>
      </c>
      <c r="CS358" s="101">
        <v>76761</v>
      </c>
      <c r="CT358" s="101">
        <v>77239</v>
      </c>
      <c r="CV358" s="103" t="s">
        <v>1383</v>
      </c>
      <c r="CY358" s="104"/>
      <c r="CZ358" s="104"/>
    </row>
    <row r="359" spans="1:104" ht="12.75" x14ac:dyDescent="0.2">
      <c r="A359" s="96" t="s">
        <v>324</v>
      </c>
      <c r="B359" s="97" t="s">
        <v>731</v>
      </c>
      <c r="C359" s="96" t="s">
        <v>1189</v>
      </c>
      <c r="D359" s="50">
        <v>2</v>
      </c>
      <c r="E359" s="50">
        <v>2012</v>
      </c>
      <c r="F359" s="101">
        <v>64900.000000000007</v>
      </c>
      <c r="G359" s="101">
        <v>26400</v>
      </c>
      <c r="H359" s="101">
        <v>19242.75</v>
      </c>
      <c r="I359" s="101">
        <v>13817.5</v>
      </c>
      <c r="J359" s="101">
        <v>7584.5</v>
      </c>
      <c r="K359" s="101">
        <v>6233</v>
      </c>
      <c r="L359" s="50">
        <v>11.6</v>
      </c>
      <c r="M359" s="50">
        <v>12.3</v>
      </c>
      <c r="N359" s="50">
        <v>10.7</v>
      </c>
      <c r="O359" s="102">
        <v>32.799999999999997</v>
      </c>
      <c r="P359" s="102">
        <v>33.200000000000003</v>
      </c>
      <c r="Q359" s="50">
        <v>32.299999999999997</v>
      </c>
      <c r="R359" s="102">
        <v>11.845999858542429</v>
      </c>
      <c r="S359" s="102">
        <v>12.366855945572464</v>
      </c>
      <c r="T359" s="102">
        <v>11.268496840735082</v>
      </c>
      <c r="U359" s="102">
        <v>10.067872066800978</v>
      </c>
      <c r="V359" s="102">
        <v>11.285408723147029</v>
      </c>
      <c r="W359" s="102">
        <v>8.8995498823840169</v>
      </c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J359" s="50">
        <v>550.5</v>
      </c>
      <c r="AK359" s="50">
        <v>297.7</v>
      </c>
      <c r="AL359" s="50">
        <v>252.8</v>
      </c>
      <c r="AM359" s="50">
        <v>80.3</v>
      </c>
      <c r="AN359" s="50">
        <v>47.3</v>
      </c>
      <c r="AO359" s="50">
        <v>33</v>
      </c>
      <c r="AP359" s="50">
        <v>72.430000000000007</v>
      </c>
      <c r="AQ359" s="50">
        <v>79.62</v>
      </c>
      <c r="AR359" s="50">
        <v>65.47</v>
      </c>
      <c r="AS359" s="50">
        <v>53.4</v>
      </c>
      <c r="AT359" s="50">
        <v>61.87</v>
      </c>
      <c r="AU359" s="50">
        <v>44.62</v>
      </c>
      <c r="AV359" s="102">
        <v>760</v>
      </c>
      <c r="AW359" s="102">
        <v>373.9</v>
      </c>
      <c r="AX359" s="102">
        <v>386.1</v>
      </c>
      <c r="AY359" s="102">
        <v>150.4</v>
      </c>
      <c r="AZ359" s="102">
        <v>76.5</v>
      </c>
      <c r="BA359" s="102">
        <v>73.900000000000006</v>
      </c>
      <c r="BB359" s="102">
        <v>137.19999999999999</v>
      </c>
      <c r="BC359" s="102">
        <v>67.2</v>
      </c>
      <c r="BD359" s="102">
        <v>70</v>
      </c>
      <c r="BE359" s="102"/>
      <c r="BF359" s="50">
        <v>63.9</v>
      </c>
      <c r="BG359" s="50">
        <v>69.599999999999994</v>
      </c>
      <c r="BH359" s="50">
        <v>58.3</v>
      </c>
      <c r="BI359" s="50">
        <v>35.9</v>
      </c>
      <c r="BJ359" s="50">
        <v>41.3</v>
      </c>
      <c r="BK359" s="50">
        <v>30.2</v>
      </c>
      <c r="BL359" s="50">
        <v>74.900000000000006</v>
      </c>
      <c r="BM359" s="50">
        <v>80</v>
      </c>
      <c r="BN359" s="50">
        <v>70.099999999999994</v>
      </c>
      <c r="BO359" s="50">
        <v>72.430000000000007</v>
      </c>
      <c r="BP359" s="50">
        <v>79.62</v>
      </c>
      <c r="BQ359" s="50">
        <v>65.47</v>
      </c>
      <c r="BR359" s="50">
        <v>53.4</v>
      </c>
      <c r="BS359" s="50">
        <v>61.87</v>
      </c>
      <c r="BT359" s="50">
        <v>44.62</v>
      </c>
      <c r="BU359" s="50">
        <v>84.99</v>
      </c>
      <c r="BV359" s="50">
        <v>91.26</v>
      </c>
      <c r="BW359" s="50">
        <v>78.98</v>
      </c>
      <c r="BX359" s="50">
        <v>27</v>
      </c>
      <c r="BY359" s="50">
        <v>24.8</v>
      </c>
      <c r="BZ359" s="50">
        <v>29.4</v>
      </c>
      <c r="CA359" s="50">
        <v>16.600000000000001</v>
      </c>
      <c r="CB359" s="50">
        <v>19.5</v>
      </c>
      <c r="CC359" s="50">
        <v>13.2</v>
      </c>
      <c r="CF359" s="101">
        <v>1181843</v>
      </c>
      <c r="CG359" s="101">
        <v>578726</v>
      </c>
      <c r="CH359" s="101">
        <v>603117</v>
      </c>
      <c r="CI359" s="101">
        <v>75662</v>
      </c>
      <c r="CJ359" s="101">
        <v>38837</v>
      </c>
      <c r="CK359" s="101">
        <v>36825</v>
      </c>
      <c r="CL359" s="101">
        <v>83149</v>
      </c>
      <c r="CM359" s="101">
        <v>42604</v>
      </c>
      <c r="CN359" s="101">
        <v>40545</v>
      </c>
      <c r="CO359" s="101">
        <v>75252</v>
      </c>
      <c r="CP359" s="101">
        <v>38030</v>
      </c>
      <c r="CQ359" s="101">
        <v>37222</v>
      </c>
      <c r="CR359" s="101">
        <v>66907</v>
      </c>
      <c r="CS359" s="101">
        <v>32718</v>
      </c>
      <c r="CT359" s="101">
        <v>34189</v>
      </c>
      <c r="CV359" s="103" t="s">
        <v>1383</v>
      </c>
      <c r="CY359" s="104"/>
      <c r="CZ359" s="104"/>
    </row>
    <row r="360" spans="1:104" ht="12.75" x14ac:dyDescent="0.2">
      <c r="A360" s="96" t="s">
        <v>325</v>
      </c>
      <c r="B360" s="97" t="s">
        <v>732</v>
      </c>
      <c r="C360" s="96" t="s">
        <v>1190</v>
      </c>
      <c r="D360" s="50">
        <v>2</v>
      </c>
      <c r="E360" s="50">
        <v>2012</v>
      </c>
      <c r="F360" s="101">
        <v>66700</v>
      </c>
      <c r="G360" s="101">
        <v>24300</v>
      </c>
      <c r="H360" s="101">
        <v>20951.25</v>
      </c>
      <c r="I360" s="101">
        <v>14837.5</v>
      </c>
      <c r="J360" s="101">
        <v>9259.25</v>
      </c>
      <c r="K360" s="101">
        <v>5578.25</v>
      </c>
      <c r="L360" s="50">
        <v>9.1</v>
      </c>
      <c r="M360" s="50">
        <v>11</v>
      </c>
      <c r="N360" s="50">
        <v>6.8</v>
      </c>
      <c r="O360" s="102">
        <v>19.100000000000001</v>
      </c>
      <c r="P360" s="102">
        <v>21.8</v>
      </c>
      <c r="Q360" s="50">
        <v>15.7</v>
      </c>
      <c r="R360" s="102">
        <v>8.7079129766243497</v>
      </c>
      <c r="S360" s="102">
        <v>9.8510257440068507</v>
      </c>
      <c r="T360" s="102">
        <v>7.3015415929029786</v>
      </c>
      <c r="U360" s="102">
        <v>7.5219988365299182</v>
      </c>
      <c r="V360" s="102">
        <v>9.0912661300814204</v>
      </c>
      <c r="W360" s="102">
        <v>5.8467932122380963</v>
      </c>
      <c r="X360" s="105"/>
      <c r="Y360" s="105"/>
      <c r="Z360" s="105"/>
      <c r="AA360" s="105"/>
      <c r="AB360" s="105"/>
      <c r="AC360" s="105"/>
      <c r="AD360" s="105"/>
      <c r="AE360" s="105"/>
      <c r="AF360" s="105"/>
      <c r="AG360" s="105"/>
      <c r="AJ360" s="50">
        <v>716.8</v>
      </c>
      <c r="AK360" s="50">
        <v>386.8</v>
      </c>
      <c r="AL360" s="50">
        <v>330</v>
      </c>
      <c r="AM360" s="50">
        <v>127.5</v>
      </c>
      <c r="AN360" s="50">
        <v>70.599999999999994</v>
      </c>
      <c r="AO360" s="50">
        <v>56.9</v>
      </c>
      <c r="AP360" s="50">
        <v>75.11</v>
      </c>
      <c r="AQ360" s="50">
        <v>80.72</v>
      </c>
      <c r="AR360" s="50">
        <v>69.459999999999994</v>
      </c>
      <c r="AS360" s="50">
        <v>62.96</v>
      </c>
      <c r="AT360" s="50">
        <v>67.239999999999995</v>
      </c>
      <c r="AU360" s="50">
        <v>58.34</v>
      </c>
      <c r="AV360" s="102">
        <v>954.3</v>
      </c>
      <c r="AW360" s="102">
        <v>479.2</v>
      </c>
      <c r="AX360" s="102">
        <v>475.2</v>
      </c>
      <c r="AY360" s="102">
        <v>202.5</v>
      </c>
      <c r="AZ360" s="102">
        <v>105</v>
      </c>
      <c r="BA360" s="102">
        <v>97.4</v>
      </c>
      <c r="BB360" s="102">
        <v>197.3</v>
      </c>
      <c r="BC360" s="102">
        <v>101.8</v>
      </c>
      <c r="BD360" s="102">
        <v>95.4</v>
      </c>
      <c r="BE360" s="102"/>
      <c r="BF360" s="50">
        <v>68.2</v>
      </c>
      <c r="BG360" s="50">
        <v>71.7</v>
      </c>
      <c r="BH360" s="50">
        <v>64.599999999999994</v>
      </c>
      <c r="BI360" s="50">
        <v>51</v>
      </c>
      <c r="BJ360" s="50">
        <v>52.6</v>
      </c>
      <c r="BK360" s="50">
        <v>49.2</v>
      </c>
      <c r="BL360" s="50">
        <v>78.900000000000006</v>
      </c>
      <c r="BM360" s="50">
        <v>83.2</v>
      </c>
      <c r="BN360" s="50">
        <v>74.2</v>
      </c>
      <c r="BO360" s="50">
        <v>75.11</v>
      </c>
      <c r="BP360" s="50">
        <v>80.72</v>
      </c>
      <c r="BQ360" s="50">
        <v>69.459999999999994</v>
      </c>
      <c r="BR360" s="50">
        <v>62.96</v>
      </c>
      <c r="BS360" s="50">
        <v>67.239999999999995</v>
      </c>
      <c r="BT360" s="50">
        <v>58.34</v>
      </c>
      <c r="BU360" s="50">
        <v>86.38</v>
      </c>
      <c r="BV360" s="50">
        <v>92.29</v>
      </c>
      <c r="BW360" s="50">
        <v>80.08</v>
      </c>
      <c r="BX360" s="50">
        <v>18.600000000000001</v>
      </c>
      <c r="BY360" s="50">
        <v>16.100000000000001</v>
      </c>
      <c r="BZ360" s="50">
        <v>21.2</v>
      </c>
      <c r="CA360" s="50">
        <v>16.2</v>
      </c>
      <c r="CB360" s="50">
        <v>18.100000000000001</v>
      </c>
      <c r="CC360" s="50">
        <v>14.1</v>
      </c>
      <c r="CF360" s="101">
        <v>1436169</v>
      </c>
      <c r="CG360" s="101">
        <v>704614</v>
      </c>
      <c r="CH360" s="101">
        <v>731555</v>
      </c>
      <c r="CI360" s="101">
        <v>88953</v>
      </c>
      <c r="CJ360" s="101">
        <v>45570</v>
      </c>
      <c r="CK360" s="101">
        <v>43383</v>
      </c>
      <c r="CL360" s="101">
        <v>113492</v>
      </c>
      <c r="CM360" s="101">
        <v>58414</v>
      </c>
      <c r="CN360" s="101">
        <v>55078</v>
      </c>
      <c r="CO360" s="101">
        <v>99137</v>
      </c>
      <c r="CP360" s="101">
        <v>50393</v>
      </c>
      <c r="CQ360" s="101">
        <v>48744</v>
      </c>
      <c r="CR360" s="101">
        <v>87093</v>
      </c>
      <c r="CS360" s="101">
        <v>44042</v>
      </c>
      <c r="CT360" s="101">
        <v>43051</v>
      </c>
      <c r="CV360" s="103" t="s">
        <v>1383</v>
      </c>
      <c r="CY360" s="104"/>
      <c r="CZ360" s="104"/>
    </row>
    <row r="361" spans="1:104" ht="12.75" x14ac:dyDescent="0.2">
      <c r="A361" s="96" t="s">
        <v>326</v>
      </c>
      <c r="B361" s="97" t="s">
        <v>733</v>
      </c>
      <c r="C361" s="96" t="s">
        <v>1191</v>
      </c>
      <c r="D361" s="50">
        <v>1</v>
      </c>
      <c r="E361" s="50">
        <v>2012</v>
      </c>
      <c r="F361" s="101">
        <v>303300</v>
      </c>
      <c r="G361" s="101">
        <v>127400</v>
      </c>
      <c r="H361" s="101">
        <v>104110.5</v>
      </c>
      <c r="I361" s="101">
        <v>60245.75</v>
      </c>
      <c r="J361" s="101"/>
      <c r="K361" s="101"/>
      <c r="L361" s="50">
        <v>8.8000000000000007</v>
      </c>
      <c r="M361" s="50">
        <v>9.9</v>
      </c>
      <c r="N361" s="50">
        <v>7.5</v>
      </c>
      <c r="O361" s="102">
        <v>23.1</v>
      </c>
      <c r="P361" s="102">
        <v>26.5</v>
      </c>
      <c r="Q361" s="50">
        <v>19.3</v>
      </c>
      <c r="R361" s="102"/>
      <c r="S361" s="102"/>
      <c r="T361" s="102"/>
      <c r="U361" s="102"/>
      <c r="V361" s="102"/>
      <c r="W361" s="102"/>
      <c r="X361" s="105"/>
      <c r="Y361" s="105"/>
      <c r="Z361" s="105"/>
      <c r="AA361" s="105"/>
      <c r="AB361" s="105"/>
      <c r="AC361" s="105"/>
      <c r="AD361" s="105"/>
      <c r="AE361" s="105"/>
      <c r="AF361" s="105"/>
      <c r="AG361" s="105"/>
      <c r="AJ361" s="50">
        <v>3373.7</v>
      </c>
      <c r="AK361" s="50">
        <v>1803.7</v>
      </c>
      <c r="AL361" s="50">
        <v>1570</v>
      </c>
      <c r="AM361" s="50">
        <v>550.5</v>
      </c>
      <c r="AN361" s="50">
        <v>291</v>
      </c>
      <c r="AO361" s="50">
        <v>259.5</v>
      </c>
      <c r="AP361" s="50">
        <v>74.95</v>
      </c>
      <c r="AQ361" s="50">
        <v>80.38</v>
      </c>
      <c r="AR361" s="50">
        <v>69.55</v>
      </c>
      <c r="AS361" s="50">
        <v>60.17</v>
      </c>
      <c r="AT361" s="50">
        <v>63.07</v>
      </c>
      <c r="AU361" s="50">
        <v>57.22</v>
      </c>
      <c r="AV361" s="102">
        <v>4501.5</v>
      </c>
      <c r="AW361" s="102">
        <v>2244.1</v>
      </c>
      <c r="AX361" s="102">
        <v>2257.4</v>
      </c>
      <c r="AY361" s="102">
        <v>914.9</v>
      </c>
      <c r="AZ361" s="102">
        <v>461.4</v>
      </c>
      <c r="BA361" s="102">
        <v>453.5</v>
      </c>
      <c r="BB361" s="102">
        <v>891.9</v>
      </c>
      <c r="BC361" s="102">
        <v>454.8</v>
      </c>
      <c r="BD361" s="102">
        <v>437</v>
      </c>
      <c r="BE361" s="102"/>
      <c r="BF361" s="50">
        <v>68.3</v>
      </c>
      <c r="BG361" s="50">
        <v>72.3</v>
      </c>
      <c r="BH361" s="50">
        <v>64.3</v>
      </c>
      <c r="BI361" s="50">
        <v>46.2</v>
      </c>
      <c r="BJ361" s="50">
        <v>46.3</v>
      </c>
      <c r="BK361" s="50">
        <v>46.2</v>
      </c>
      <c r="BL361" s="50">
        <v>77.599999999999994</v>
      </c>
      <c r="BM361" s="50">
        <v>84.4</v>
      </c>
      <c r="BN361" s="50">
        <v>70.599999999999994</v>
      </c>
      <c r="BO361" s="50">
        <v>74.95</v>
      </c>
      <c r="BP361" s="50">
        <v>80.38</v>
      </c>
      <c r="BQ361" s="50">
        <v>69.55</v>
      </c>
      <c r="BR361" s="50">
        <v>60.17</v>
      </c>
      <c r="BS361" s="50">
        <v>63.07</v>
      </c>
      <c r="BT361" s="50">
        <v>57.22</v>
      </c>
      <c r="BU361" s="50">
        <v>84.36</v>
      </c>
      <c r="BV361" s="50">
        <v>92.19</v>
      </c>
      <c r="BW361" s="50">
        <v>76.22</v>
      </c>
      <c r="BX361" s="50">
        <v>18.399999999999999</v>
      </c>
      <c r="BY361" s="50">
        <v>17.8</v>
      </c>
      <c r="BZ361" s="50">
        <v>19</v>
      </c>
      <c r="CA361" s="50">
        <v>15.8</v>
      </c>
      <c r="CB361" s="50">
        <v>16.100000000000001</v>
      </c>
      <c r="CC361" s="50">
        <v>15.5</v>
      </c>
      <c r="CF361" s="101">
        <v>7033454</v>
      </c>
      <c r="CG361" s="101">
        <v>3464804</v>
      </c>
      <c r="CH361" s="101">
        <v>3568650</v>
      </c>
      <c r="CI361" s="101">
        <v>443940</v>
      </c>
      <c r="CJ361" s="101">
        <v>227548</v>
      </c>
      <c r="CK361" s="101">
        <v>216392</v>
      </c>
      <c r="CL361" s="101">
        <v>507004</v>
      </c>
      <c r="CM361" s="101">
        <v>257052</v>
      </c>
      <c r="CN361" s="101">
        <v>249952</v>
      </c>
      <c r="CO361" s="101">
        <v>474931</v>
      </c>
      <c r="CP361" s="101">
        <v>242063</v>
      </c>
      <c r="CQ361" s="101">
        <v>232868</v>
      </c>
      <c r="CR361" s="101">
        <v>422862</v>
      </c>
      <c r="CS361" s="101">
        <v>213116</v>
      </c>
      <c r="CT361" s="101">
        <v>209746</v>
      </c>
      <c r="CV361" s="103" t="s">
        <v>1383</v>
      </c>
      <c r="CY361" s="104"/>
      <c r="CZ361" s="104"/>
    </row>
    <row r="362" spans="1:104" ht="12.75" x14ac:dyDescent="0.2">
      <c r="A362" s="96" t="s">
        <v>327</v>
      </c>
      <c r="B362" s="97" t="s">
        <v>734</v>
      </c>
      <c r="C362" s="96" t="s">
        <v>1192</v>
      </c>
      <c r="D362" s="50">
        <v>2</v>
      </c>
      <c r="E362" s="50">
        <v>2012</v>
      </c>
      <c r="F362" s="101">
        <v>16100.000000000002</v>
      </c>
      <c r="G362" s="101">
        <v>5000</v>
      </c>
      <c r="H362" s="101">
        <v>4022.5</v>
      </c>
      <c r="I362" s="101">
        <v>2795.25</v>
      </c>
      <c r="J362" s="101">
        <v>1295.25</v>
      </c>
      <c r="K362" s="101">
        <v>1500</v>
      </c>
      <c r="L362" s="50">
        <v>6.4</v>
      </c>
      <c r="M362" s="50">
        <v>6.7</v>
      </c>
      <c r="N362" s="50">
        <v>6</v>
      </c>
      <c r="O362" s="102">
        <v>15.4</v>
      </c>
      <c r="P362" s="102" t="s">
        <v>1383</v>
      </c>
      <c r="Q362" s="50" t="s">
        <v>1383</v>
      </c>
      <c r="R362" s="102">
        <v>6.4853107508482939</v>
      </c>
      <c r="S362" s="102">
        <v>5.5213350952726028</v>
      </c>
      <c r="T362" s="102">
        <v>7.6365996767172799</v>
      </c>
      <c r="U362" s="102">
        <v>5.8146549482552397</v>
      </c>
      <c r="V362" s="102">
        <v>5.2558432072715471</v>
      </c>
      <c r="W362" s="102">
        <v>6.4024585440809272</v>
      </c>
      <c r="X362" s="105"/>
      <c r="Y362" s="105"/>
      <c r="Z362" s="105"/>
      <c r="AA362" s="105"/>
      <c r="AB362" s="105"/>
      <c r="AC362" s="105"/>
      <c r="AD362" s="105"/>
      <c r="AE362" s="105"/>
      <c r="AF362" s="105"/>
      <c r="AG362" s="105"/>
      <c r="AJ362" s="50">
        <v>242.8</v>
      </c>
      <c r="AK362" s="50">
        <v>129.1</v>
      </c>
      <c r="AL362" s="50">
        <v>113.7</v>
      </c>
      <c r="AM362" s="50">
        <v>32.700000000000003</v>
      </c>
      <c r="AN362" s="50">
        <v>18.8</v>
      </c>
      <c r="AO362" s="50">
        <v>13.9</v>
      </c>
      <c r="AP362" s="50">
        <v>78.38</v>
      </c>
      <c r="AQ362" s="50">
        <v>82.84</v>
      </c>
      <c r="AR362" s="50">
        <v>73.86</v>
      </c>
      <c r="AS362" s="50">
        <v>65.290000000000006</v>
      </c>
      <c r="AT362" s="50">
        <v>69.489999999999995</v>
      </c>
      <c r="AU362" s="50">
        <v>60.39</v>
      </c>
      <c r="AV362" s="102">
        <v>309.8</v>
      </c>
      <c r="AW362" s="102">
        <v>155.80000000000001</v>
      </c>
      <c r="AX362" s="102">
        <v>154</v>
      </c>
      <c r="AY362" s="102">
        <v>50.1</v>
      </c>
      <c r="AZ362" s="102">
        <v>27</v>
      </c>
      <c r="BA362" s="102">
        <v>23.1</v>
      </c>
      <c r="BB362" s="102">
        <v>48.1</v>
      </c>
      <c r="BC362" s="102">
        <v>24.6</v>
      </c>
      <c r="BD362" s="102">
        <v>23.4</v>
      </c>
      <c r="BE362" s="102"/>
      <c r="BF362" s="50">
        <v>73.2</v>
      </c>
      <c r="BG362" s="50">
        <v>77</v>
      </c>
      <c r="BH362" s="50">
        <v>69.3</v>
      </c>
      <c r="BI362" s="50">
        <v>55.3</v>
      </c>
      <c r="BJ362" s="50">
        <v>59.4</v>
      </c>
      <c r="BK362" s="50">
        <v>50.4</v>
      </c>
      <c r="BL362" s="50">
        <v>83.8</v>
      </c>
      <c r="BM362" s="50">
        <v>89.9</v>
      </c>
      <c r="BN362" s="50">
        <v>77.400000000000006</v>
      </c>
      <c r="BO362" s="50">
        <v>78.38</v>
      </c>
      <c r="BP362" s="50">
        <v>82.84</v>
      </c>
      <c r="BQ362" s="50">
        <v>73.86</v>
      </c>
      <c r="BR362" s="50">
        <v>65.290000000000006</v>
      </c>
      <c r="BS362" s="50">
        <v>69.489999999999995</v>
      </c>
      <c r="BT362" s="50">
        <v>60.39</v>
      </c>
      <c r="BU362" s="50">
        <v>89.66</v>
      </c>
      <c r="BV362" s="50">
        <v>95.19</v>
      </c>
      <c r="BW362" s="50">
        <v>83.84</v>
      </c>
      <c r="BX362" s="50">
        <v>13.8</v>
      </c>
      <c r="BY362" s="50" t="s">
        <v>1383</v>
      </c>
      <c r="BZ362" s="50" t="s">
        <v>1383</v>
      </c>
      <c r="CA362" s="50">
        <v>22.3</v>
      </c>
      <c r="CB362" s="50">
        <v>22.2</v>
      </c>
      <c r="CC362" s="50">
        <v>22.3</v>
      </c>
      <c r="CF362" s="101">
        <v>497019</v>
      </c>
      <c r="CG362" s="101">
        <v>245000</v>
      </c>
      <c r="CH362" s="101">
        <v>252019</v>
      </c>
      <c r="CI362" s="101">
        <v>29608</v>
      </c>
      <c r="CJ362" s="101">
        <v>15351</v>
      </c>
      <c r="CK362" s="101">
        <v>14257</v>
      </c>
      <c r="CL362" s="101">
        <v>26126</v>
      </c>
      <c r="CM362" s="101">
        <v>13645</v>
      </c>
      <c r="CN362" s="101">
        <v>12481</v>
      </c>
      <c r="CO362" s="101">
        <v>25322</v>
      </c>
      <c r="CP362" s="101">
        <v>13005</v>
      </c>
      <c r="CQ362" s="101">
        <v>12317</v>
      </c>
      <c r="CR362" s="101">
        <v>24531</v>
      </c>
      <c r="CS362" s="101">
        <v>12348</v>
      </c>
      <c r="CT362" s="101">
        <v>12183</v>
      </c>
      <c r="CV362" s="103" t="s">
        <v>1383</v>
      </c>
      <c r="CY362" s="104"/>
      <c r="CZ362" s="104"/>
    </row>
    <row r="363" spans="1:104" ht="12.75" x14ac:dyDescent="0.2">
      <c r="A363" s="96" t="s">
        <v>328</v>
      </c>
      <c r="B363" s="97" t="s">
        <v>735</v>
      </c>
      <c r="C363" s="96" t="s">
        <v>1193</v>
      </c>
      <c r="D363" s="50">
        <v>2</v>
      </c>
      <c r="E363" s="50">
        <v>2012</v>
      </c>
      <c r="F363" s="101">
        <v>135700</v>
      </c>
      <c r="G363" s="101">
        <v>55800</v>
      </c>
      <c r="H363" s="101">
        <v>45801.75</v>
      </c>
      <c r="I363" s="101">
        <v>29718.75</v>
      </c>
      <c r="J363" s="101">
        <v>17835</v>
      </c>
      <c r="K363" s="101">
        <v>11883.75</v>
      </c>
      <c r="L363" s="50">
        <v>10.199999999999999</v>
      </c>
      <c r="M363" s="50">
        <v>11.4</v>
      </c>
      <c r="N363" s="50">
        <v>8.6</v>
      </c>
      <c r="O363" s="102">
        <v>23.9</v>
      </c>
      <c r="P363" s="102">
        <v>26.2</v>
      </c>
      <c r="Q363" s="50">
        <v>21.3</v>
      </c>
      <c r="R363" s="102">
        <v>9.0064323542113378</v>
      </c>
      <c r="S363" s="102">
        <v>9.4006957621758378</v>
      </c>
      <c r="T363" s="102">
        <v>8.4731109962389262</v>
      </c>
      <c r="U363" s="102">
        <v>7.513153944603328</v>
      </c>
      <c r="V363" s="102">
        <v>8.6732820603847181</v>
      </c>
      <c r="W363" s="102">
        <v>6.257083397503485</v>
      </c>
      <c r="X363" s="105"/>
      <c r="Y363" s="105"/>
      <c r="Z363" s="105"/>
      <c r="AA363" s="105"/>
      <c r="AB363" s="105"/>
      <c r="AC363" s="105"/>
      <c r="AD363" s="105"/>
      <c r="AE363" s="105"/>
      <c r="AF363" s="105"/>
      <c r="AG363" s="105"/>
      <c r="AJ363" s="50">
        <v>1305.8</v>
      </c>
      <c r="AK363" s="50">
        <v>712.9</v>
      </c>
      <c r="AL363" s="50">
        <v>592.9</v>
      </c>
      <c r="AM363" s="50">
        <v>233.3</v>
      </c>
      <c r="AN363" s="50">
        <v>125.8</v>
      </c>
      <c r="AO363" s="50">
        <v>107.4</v>
      </c>
      <c r="AP363" s="50">
        <v>74.02</v>
      </c>
      <c r="AQ363" s="50">
        <v>80.14</v>
      </c>
      <c r="AR363" s="50">
        <v>67.8</v>
      </c>
      <c r="AS363" s="50">
        <v>59.69</v>
      </c>
      <c r="AT363" s="50">
        <v>63.1</v>
      </c>
      <c r="AU363" s="50">
        <v>56.13</v>
      </c>
      <c r="AV363" s="102">
        <v>1764</v>
      </c>
      <c r="AW363" s="102">
        <v>889.5</v>
      </c>
      <c r="AX363" s="102">
        <v>874.5</v>
      </c>
      <c r="AY363" s="102">
        <v>390.8</v>
      </c>
      <c r="AZ363" s="102">
        <v>199.4</v>
      </c>
      <c r="BA363" s="102">
        <v>191.4</v>
      </c>
      <c r="BB363" s="102">
        <v>395.6</v>
      </c>
      <c r="BC363" s="102">
        <v>205.6</v>
      </c>
      <c r="BD363" s="102">
        <v>189.9</v>
      </c>
      <c r="BE363" s="102"/>
      <c r="BF363" s="50">
        <v>66.400000000000006</v>
      </c>
      <c r="BG363" s="50">
        <v>70.8</v>
      </c>
      <c r="BH363" s="50">
        <v>61.9</v>
      </c>
      <c r="BI363" s="50">
        <v>45.4</v>
      </c>
      <c r="BJ363" s="50">
        <v>46.6</v>
      </c>
      <c r="BK363" s="50">
        <v>44.2</v>
      </c>
      <c r="BL363" s="50">
        <v>75.900000000000006</v>
      </c>
      <c r="BM363" s="50">
        <v>83.6</v>
      </c>
      <c r="BN363" s="50">
        <v>67.599999999999994</v>
      </c>
      <c r="BO363" s="50">
        <v>74.02</v>
      </c>
      <c r="BP363" s="50">
        <v>80.14</v>
      </c>
      <c r="BQ363" s="50">
        <v>67.8</v>
      </c>
      <c r="BR363" s="50">
        <v>59.69</v>
      </c>
      <c r="BS363" s="50">
        <v>63.1</v>
      </c>
      <c r="BT363" s="50">
        <v>56.13</v>
      </c>
      <c r="BU363" s="50">
        <v>83.42</v>
      </c>
      <c r="BV363" s="50">
        <v>92.26</v>
      </c>
      <c r="BW363" s="50">
        <v>73.849999999999994</v>
      </c>
      <c r="BX363" s="50">
        <v>17</v>
      </c>
      <c r="BY363" s="50">
        <v>14.9</v>
      </c>
      <c r="BZ363" s="50">
        <v>19.2</v>
      </c>
      <c r="CA363" s="50">
        <v>15.4</v>
      </c>
      <c r="CB363" s="50">
        <v>17.2</v>
      </c>
      <c r="CC363" s="50">
        <v>13.7</v>
      </c>
      <c r="CF363" s="101">
        <v>2682537</v>
      </c>
      <c r="CG363" s="101">
        <v>1332509</v>
      </c>
      <c r="CH363" s="101">
        <v>1350028</v>
      </c>
      <c r="CI363" s="101">
        <v>169950</v>
      </c>
      <c r="CJ363" s="101">
        <v>87439</v>
      </c>
      <c r="CK363" s="101">
        <v>82511</v>
      </c>
      <c r="CL363" s="101">
        <v>213705</v>
      </c>
      <c r="CM363" s="101">
        <v>108257</v>
      </c>
      <c r="CN363" s="101">
        <v>105448</v>
      </c>
      <c r="CO363" s="101">
        <v>206712</v>
      </c>
      <c r="CP363" s="101">
        <v>105340</v>
      </c>
      <c r="CQ363" s="101">
        <v>101372</v>
      </c>
      <c r="CR363" s="101">
        <v>183189</v>
      </c>
      <c r="CS363" s="101">
        <v>93350</v>
      </c>
      <c r="CT363" s="101">
        <v>89839</v>
      </c>
      <c r="CV363" s="103" t="s">
        <v>1383</v>
      </c>
      <c r="CY363" s="104"/>
      <c r="CZ363" s="104"/>
    </row>
    <row r="364" spans="1:104" ht="12.75" x14ac:dyDescent="0.2">
      <c r="A364" s="96" t="s">
        <v>329</v>
      </c>
      <c r="B364" s="97" t="s">
        <v>736</v>
      </c>
      <c r="C364" s="96" t="s">
        <v>1194</v>
      </c>
      <c r="D364" s="50">
        <v>2</v>
      </c>
      <c r="E364" s="50">
        <v>2012</v>
      </c>
      <c r="F364" s="101">
        <v>55100</v>
      </c>
      <c r="G364" s="101">
        <v>26800</v>
      </c>
      <c r="H364" s="101">
        <v>22399.5</v>
      </c>
      <c r="I364" s="101">
        <v>10375</v>
      </c>
      <c r="J364" s="101">
        <v>6201.25</v>
      </c>
      <c r="K364" s="101">
        <v>4173.75</v>
      </c>
      <c r="L364" s="50">
        <v>7.8</v>
      </c>
      <c r="M364" s="50">
        <v>9.3000000000000007</v>
      </c>
      <c r="N364" s="50">
        <v>5.9</v>
      </c>
      <c r="O364" s="102">
        <v>23.7</v>
      </c>
      <c r="P364" s="102">
        <v>30.1</v>
      </c>
      <c r="Q364" s="50">
        <v>16.899999999999999</v>
      </c>
      <c r="R364" s="102">
        <v>7.2748690961807823</v>
      </c>
      <c r="S364" s="102">
        <v>8.1758373600005285</v>
      </c>
      <c r="T364" s="102">
        <v>6.2513339549095157</v>
      </c>
      <c r="U364" s="102">
        <v>6.1044942316206923</v>
      </c>
      <c r="V364" s="102">
        <v>7.4517909232650297</v>
      </c>
      <c r="W364" s="102">
        <v>4.8118770788058356</v>
      </c>
      <c r="X364" s="105"/>
      <c r="Y364" s="105"/>
      <c r="Z364" s="105"/>
      <c r="AA364" s="105"/>
      <c r="AB364" s="105"/>
      <c r="AC364" s="105"/>
      <c r="AD364" s="105"/>
      <c r="AE364" s="105"/>
      <c r="AF364" s="105"/>
      <c r="AG364" s="105"/>
      <c r="AJ364" s="50">
        <v>687</v>
      </c>
      <c r="AK364" s="50">
        <v>371.7</v>
      </c>
      <c r="AL364" s="50">
        <v>315.3</v>
      </c>
      <c r="AM364" s="50">
        <v>112.8</v>
      </c>
      <c r="AN364" s="50">
        <v>58.2</v>
      </c>
      <c r="AO364" s="50">
        <v>54.5</v>
      </c>
      <c r="AP364" s="50">
        <v>75.37</v>
      </c>
      <c r="AQ364" s="50">
        <v>80.790000000000006</v>
      </c>
      <c r="AR364" s="50">
        <v>69.849999999999994</v>
      </c>
      <c r="AS364" s="50">
        <v>62.79</v>
      </c>
      <c r="AT364" s="50">
        <v>63.19</v>
      </c>
      <c r="AU364" s="50">
        <v>62.38</v>
      </c>
      <c r="AV364" s="102">
        <v>911.5</v>
      </c>
      <c r="AW364" s="102">
        <v>460.1</v>
      </c>
      <c r="AX364" s="102">
        <v>451.4</v>
      </c>
      <c r="AY364" s="102">
        <v>179.6</v>
      </c>
      <c r="AZ364" s="102">
        <v>92.1</v>
      </c>
      <c r="BA364" s="102">
        <v>87.4</v>
      </c>
      <c r="BB364" s="102">
        <v>170</v>
      </c>
      <c r="BC364" s="102">
        <v>83.2</v>
      </c>
      <c r="BD364" s="102">
        <v>86.7</v>
      </c>
      <c r="BE364" s="102"/>
      <c r="BF364" s="50">
        <v>69.400000000000006</v>
      </c>
      <c r="BG364" s="50">
        <v>73.099999999999994</v>
      </c>
      <c r="BH364" s="50">
        <v>65.599999999999994</v>
      </c>
      <c r="BI364" s="50">
        <v>47.9</v>
      </c>
      <c r="BJ364" s="50">
        <v>44.2</v>
      </c>
      <c r="BK364" s="50">
        <v>51.8</v>
      </c>
      <c r="BL364" s="50">
        <v>77.8</v>
      </c>
      <c r="BM364" s="50">
        <v>83.7</v>
      </c>
      <c r="BN364" s="50">
        <v>72.2</v>
      </c>
      <c r="BO364" s="50">
        <v>75.37</v>
      </c>
      <c r="BP364" s="50">
        <v>80.790000000000006</v>
      </c>
      <c r="BQ364" s="50">
        <v>69.849999999999994</v>
      </c>
      <c r="BR364" s="50">
        <v>62.79</v>
      </c>
      <c r="BS364" s="50">
        <v>63.19</v>
      </c>
      <c r="BT364" s="50">
        <v>62.38</v>
      </c>
      <c r="BU364" s="50">
        <v>83.91</v>
      </c>
      <c r="BV364" s="50">
        <v>91.14</v>
      </c>
      <c r="BW364" s="50">
        <v>76.97</v>
      </c>
      <c r="BX364" s="50">
        <v>19.8</v>
      </c>
      <c r="BY364" s="50">
        <v>23.1</v>
      </c>
      <c r="BZ364" s="50">
        <v>16.5</v>
      </c>
      <c r="CA364" s="50">
        <v>16.600000000000001</v>
      </c>
      <c r="CB364" s="50">
        <v>15.8</v>
      </c>
      <c r="CC364" s="50">
        <v>17.5</v>
      </c>
      <c r="CF364" s="101">
        <v>1461152</v>
      </c>
      <c r="CG364" s="101">
        <v>720288</v>
      </c>
      <c r="CH364" s="101">
        <v>740864</v>
      </c>
      <c r="CI364" s="101">
        <v>94736</v>
      </c>
      <c r="CJ364" s="101">
        <v>48271</v>
      </c>
      <c r="CK364" s="101">
        <v>46465</v>
      </c>
      <c r="CL364" s="101">
        <v>100153</v>
      </c>
      <c r="CM364" s="101">
        <v>50774</v>
      </c>
      <c r="CN364" s="101">
        <v>49379</v>
      </c>
      <c r="CO364" s="101">
        <v>89147</v>
      </c>
      <c r="CP364" s="101">
        <v>45544</v>
      </c>
      <c r="CQ364" s="101">
        <v>43603</v>
      </c>
      <c r="CR364" s="101">
        <v>80465</v>
      </c>
      <c r="CS364" s="101">
        <v>40327</v>
      </c>
      <c r="CT364" s="101">
        <v>40138</v>
      </c>
      <c r="CV364" s="103" t="s">
        <v>1383</v>
      </c>
      <c r="CY364" s="104"/>
      <c r="CZ364" s="104"/>
    </row>
    <row r="365" spans="1:104" ht="12.75" x14ac:dyDescent="0.2">
      <c r="A365" s="96" t="s">
        <v>330</v>
      </c>
      <c r="B365" s="97" t="s">
        <v>737</v>
      </c>
      <c r="C365" s="96" t="s">
        <v>1195</v>
      </c>
      <c r="D365" s="50">
        <v>2</v>
      </c>
      <c r="E365" s="50">
        <v>2012</v>
      </c>
      <c r="F365" s="101">
        <v>26800</v>
      </c>
      <c r="G365" s="101">
        <v>10300</v>
      </c>
      <c r="H365" s="101">
        <v>7827</v>
      </c>
      <c r="I365" s="101">
        <v>4652</v>
      </c>
      <c r="J365" s="101">
        <v>2186.25</v>
      </c>
      <c r="K365" s="101">
        <v>2465.75</v>
      </c>
      <c r="L365" s="50">
        <v>5.9</v>
      </c>
      <c r="M365" s="50">
        <v>6.3</v>
      </c>
      <c r="N365" s="50">
        <v>5.6</v>
      </c>
      <c r="O365" s="102">
        <v>18.7</v>
      </c>
      <c r="P365" s="102">
        <v>24.1</v>
      </c>
      <c r="Q365" s="50" t="s">
        <v>1383</v>
      </c>
      <c r="R365" s="102">
        <v>5.5176503728743187</v>
      </c>
      <c r="S365" s="102">
        <v>4.4133009674440196</v>
      </c>
      <c r="T365" s="102">
        <v>7.0908881763411795</v>
      </c>
      <c r="U365" s="102">
        <v>4.8935454009930153</v>
      </c>
      <c r="V365" s="102">
        <v>4.3224460744577788</v>
      </c>
      <c r="W365" s="102">
        <v>5.5428796223446106</v>
      </c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J365" s="50">
        <v>438.9</v>
      </c>
      <c r="AK365" s="50">
        <v>227.6</v>
      </c>
      <c r="AL365" s="50">
        <v>211.3</v>
      </c>
      <c r="AM365" s="50">
        <v>54.9</v>
      </c>
      <c r="AN365" s="50">
        <v>27.8</v>
      </c>
      <c r="AO365" s="50">
        <v>27.2</v>
      </c>
      <c r="AP365" s="50">
        <v>78.19</v>
      </c>
      <c r="AQ365" s="50">
        <v>83.62</v>
      </c>
      <c r="AR365" s="50">
        <v>73.09</v>
      </c>
      <c r="AS365" s="50">
        <v>56.1</v>
      </c>
      <c r="AT365" s="50">
        <v>59.16</v>
      </c>
      <c r="AU365" s="50">
        <v>53.29</v>
      </c>
      <c r="AV365" s="102">
        <v>561.4</v>
      </c>
      <c r="AW365" s="102">
        <v>272.3</v>
      </c>
      <c r="AX365" s="102">
        <v>289.10000000000002</v>
      </c>
      <c r="AY365" s="102">
        <v>97.9</v>
      </c>
      <c r="AZ365" s="102">
        <v>47</v>
      </c>
      <c r="BA365" s="102">
        <v>51</v>
      </c>
      <c r="BB365" s="102">
        <v>95.1</v>
      </c>
      <c r="BC365" s="102">
        <v>50.6</v>
      </c>
      <c r="BD365" s="102">
        <v>44.5</v>
      </c>
      <c r="BE365" s="102"/>
      <c r="BF365" s="50">
        <v>73.400000000000006</v>
      </c>
      <c r="BG365" s="50">
        <v>78.2</v>
      </c>
      <c r="BH365" s="50">
        <v>68.900000000000006</v>
      </c>
      <c r="BI365" s="50">
        <v>45.6</v>
      </c>
      <c r="BJ365" s="50">
        <v>44.9</v>
      </c>
      <c r="BK365" s="50">
        <v>46.3</v>
      </c>
      <c r="BL365" s="50">
        <v>83.8</v>
      </c>
      <c r="BM365" s="50">
        <v>93.6</v>
      </c>
      <c r="BN365" s="50">
        <v>72.599999999999994</v>
      </c>
      <c r="BO365" s="50">
        <v>78.19</v>
      </c>
      <c r="BP365" s="50">
        <v>83.62</v>
      </c>
      <c r="BQ365" s="50">
        <v>73.09</v>
      </c>
      <c r="BR365" s="50">
        <v>56.1</v>
      </c>
      <c r="BS365" s="50">
        <v>59.16</v>
      </c>
      <c r="BT365" s="50">
        <v>53.29</v>
      </c>
      <c r="BU365" s="50">
        <v>88.69</v>
      </c>
      <c r="BV365" s="50">
        <v>97.94</v>
      </c>
      <c r="BW365" s="50">
        <v>78.17</v>
      </c>
      <c r="BX365" s="50">
        <v>17.399999999999999</v>
      </c>
      <c r="BY365" s="50">
        <v>18.5</v>
      </c>
      <c r="BZ365" s="50">
        <v>16.399999999999999</v>
      </c>
      <c r="CA365" s="50">
        <v>13.8</v>
      </c>
      <c r="CB365" s="50" t="s">
        <v>1383</v>
      </c>
      <c r="CC365" s="50">
        <v>19.7</v>
      </c>
      <c r="CF365" s="101">
        <v>900563</v>
      </c>
      <c r="CG365" s="101">
        <v>442548</v>
      </c>
      <c r="CH365" s="101">
        <v>458015</v>
      </c>
      <c r="CI365" s="101">
        <v>53553</v>
      </c>
      <c r="CJ365" s="101">
        <v>27681</v>
      </c>
      <c r="CK365" s="101">
        <v>25872</v>
      </c>
      <c r="CL365" s="101">
        <v>51186</v>
      </c>
      <c r="CM365" s="101">
        <v>25966</v>
      </c>
      <c r="CN365" s="101">
        <v>25220</v>
      </c>
      <c r="CO365" s="101">
        <v>49820</v>
      </c>
      <c r="CP365" s="101">
        <v>25309</v>
      </c>
      <c r="CQ365" s="101">
        <v>24511</v>
      </c>
      <c r="CR365" s="101">
        <v>48568</v>
      </c>
      <c r="CS365" s="101">
        <v>24095</v>
      </c>
      <c r="CT365" s="101">
        <v>24473</v>
      </c>
      <c r="CV365" s="103" t="s">
        <v>1383</v>
      </c>
      <c r="CY365" s="104"/>
      <c r="CZ365" s="104"/>
    </row>
    <row r="366" spans="1:104" ht="12.75" x14ac:dyDescent="0.2">
      <c r="A366" s="96" t="s">
        <v>331</v>
      </c>
      <c r="B366" s="97" t="s">
        <v>738</v>
      </c>
      <c r="C366" s="96" t="s">
        <v>1196</v>
      </c>
      <c r="D366" s="50">
        <v>2</v>
      </c>
      <c r="E366" s="50">
        <v>2012</v>
      </c>
      <c r="F366" s="101">
        <v>69600</v>
      </c>
      <c r="G366" s="101">
        <v>29600</v>
      </c>
      <c r="H366" s="101">
        <v>24059.75</v>
      </c>
      <c r="I366" s="101">
        <v>12704.75</v>
      </c>
      <c r="J366" s="101">
        <v>7942.5</v>
      </c>
      <c r="K366" s="101">
        <v>4762.25</v>
      </c>
      <c r="L366" s="50">
        <v>9.8000000000000007</v>
      </c>
      <c r="M366" s="50">
        <v>10.7</v>
      </c>
      <c r="N366" s="50">
        <v>8.6999999999999993</v>
      </c>
      <c r="O366" s="102">
        <v>25.3</v>
      </c>
      <c r="P366" s="102">
        <v>28.7</v>
      </c>
      <c r="Q366" s="50">
        <v>21.7</v>
      </c>
      <c r="R366" s="102">
        <v>8.3354246114733268</v>
      </c>
      <c r="S366" s="102">
        <v>9.8385328601423296</v>
      </c>
      <c r="T366" s="102">
        <v>6.6428140507251685</v>
      </c>
      <c r="U366" s="102">
        <v>6.9339515159619101</v>
      </c>
      <c r="V366" s="102">
        <v>8.7515357195982606</v>
      </c>
      <c r="W366" s="102">
        <v>5.1500625880355466</v>
      </c>
      <c r="X366" s="105"/>
      <c r="Y366" s="105"/>
      <c r="Z366" s="105"/>
      <c r="AA366" s="105"/>
      <c r="AB366" s="105"/>
      <c r="AC366" s="105"/>
      <c r="AD366" s="105"/>
      <c r="AE366" s="105"/>
      <c r="AF366" s="105"/>
      <c r="AG366" s="105"/>
      <c r="AJ366" s="50">
        <v>699.2</v>
      </c>
      <c r="AK366" s="50">
        <v>362.4</v>
      </c>
      <c r="AL366" s="50">
        <v>336.8</v>
      </c>
      <c r="AM366" s="50">
        <v>116.8</v>
      </c>
      <c r="AN366" s="50">
        <v>60.4</v>
      </c>
      <c r="AO366" s="50">
        <v>56.4</v>
      </c>
      <c r="AP366" s="50">
        <v>73.23</v>
      </c>
      <c r="AQ366" s="50">
        <v>77.7</v>
      </c>
      <c r="AR366" s="50">
        <v>68.959999999999994</v>
      </c>
      <c r="AS366" s="50">
        <v>59.44</v>
      </c>
      <c r="AT366" s="50">
        <v>62.97</v>
      </c>
      <c r="AU366" s="50">
        <v>56.07</v>
      </c>
      <c r="AV366" s="102">
        <v>954.8</v>
      </c>
      <c r="AW366" s="102">
        <v>466.4</v>
      </c>
      <c r="AX366" s="102">
        <v>488.4</v>
      </c>
      <c r="AY366" s="102">
        <v>196.5</v>
      </c>
      <c r="AZ366" s="102">
        <v>95.9</v>
      </c>
      <c r="BA366" s="102">
        <v>100.6</v>
      </c>
      <c r="BB366" s="102">
        <v>183.2</v>
      </c>
      <c r="BC366" s="102">
        <v>90.8</v>
      </c>
      <c r="BD366" s="102">
        <v>92.5</v>
      </c>
      <c r="BE366" s="102"/>
      <c r="BF366" s="50">
        <v>66</v>
      </c>
      <c r="BG366" s="50">
        <v>69.3</v>
      </c>
      <c r="BH366" s="50">
        <v>62.8</v>
      </c>
      <c r="BI366" s="50">
        <v>44.4</v>
      </c>
      <c r="BJ366" s="50">
        <v>44.9</v>
      </c>
      <c r="BK366" s="50">
        <v>43.9</v>
      </c>
      <c r="BL366" s="50">
        <v>76.3</v>
      </c>
      <c r="BM366" s="50">
        <v>80.2</v>
      </c>
      <c r="BN366" s="50">
        <v>72.400000000000006</v>
      </c>
      <c r="BO366" s="50">
        <v>73.23</v>
      </c>
      <c r="BP366" s="50">
        <v>77.7</v>
      </c>
      <c r="BQ366" s="50">
        <v>68.959999999999994</v>
      </c>
      <c r="BR366" s="50">
        <v>59.44</v>
      </c>
      <c r="BS366" s="50">
        <v>62.97</v>
      </c>
      <c r="BT366" s="50">
        <v>56.07</v>
      </c>
      <c r="BU366" s="50">
        <v>83.19</v>
      </c>
      <c r="BV366" s="50">
        <v>88.95</v>
      </c>
      <c r="BW366" s="50">
        <v>77.53</v>
      </c>
      <c r="BX366" s="50">
        <v>21.3</v>
      </c>
      <c r="BY366" s="50">
        <v>20</v>
      </c>
      <c r="BZ366" s="50">
        <v>22.5</v>
      </c>
      <c r="CA366" s="50">
        <v>15.1</v>
      </c>
      <c r="CB366" s="50">
        <v>16.2</v>
      </c>
      <c r="CC366" s="50">
        <v>13.8</v>
      </c>
      <c r="CF366" s="101">
        <v>1492181</v>
      </c>
      <c r="CG366" s="101">
        <v>724458</v>
      </c>
      <c r="CH366" s="101">
        <v>767723</v>
      </c>
      <c r="CI366" s="101">
        <v>96092</v>
      </c>
      <c r="CJ366" s="101">
        <v>48807</v>
      </c>
      <c r="CK366" s="101">
        <v>47285</v>
      </c>
      <c r="CL366" s="101">
        <v>115833</v>
      </c>
      <c r="CM366" s="101">
        <v>58412</v>
      </c>
      <c r="CN366" s="101">
        <v>57421</v>
      </c>
      <c r="CO366" s="101">
        <v>103929</v>
      </c>
      <c r="CP366" s="101">
        <v>52863</v>
      </c>
      <c r="CQ366" s="101">
        <v>51066</v>
      </c>
      <c r="CR366" s="101">
        <v>86107</v>
      </c>
      <c r="CS366" s="101">
        <v>42996</v>
      </c>
      <c r="CT366" s="101">
        <v>43111</v>
      </c>
      <c r="CV366" s="103" t="s">
        <v>1383</v>
      </c>
      <c r="CY366" s="104"/>
      <c r="CZ366" s="104"/>
    </row>
    <row r="367" spans="1:104" ht="12.75" x14ac:dyDescent="0.2">
      <c r="A367" s="96" t="s">
        <v>332</v>
      </c>
      <c r="B367" s="97" t="s">
        <v>739</v>
      </c>
      <c r="C367" s="96" t="s">
        <v>1197</v>
      </c>
      <c r="D367" s="50">
        <v>1</v>
      </c>
      <c r="E367" s="50">
        <v>2012</v>
      </c>
      <c r="F367" s="101">
        <v>247200</v>
      </c>
      <c r="G367" s="101">
        <v>100100</v>
      </c>
      <c r="H367" s="101">
        <v>81953</v>
      </c>
      <c r="I367" s="101">
        <v>57919.75</v>
      </c>
      <c r="J367" s="101"/>
      <c r="K367" s="101"/>
      <c r="L367" s="50">
        <v>9.1</v>
      </c>
      <c r="M367" s="50">
        <v>10.199999999999999</v>
      </c>
      <c r="N367" s="50">
        <v>7.9</v>
      </c>
      <c r="O367" s="102">
        <v>22.4</v>
      </c>
      <c r="P367" s="102">
        <v>27.2</v>
      </c>
      <c r="Q367" s="50">
        <v>16.8</v>
      </c>
      <c r="R367" s="102"/>
      <c r="S367" s="102"/>
      <c r="T367" s="102"/>
      <c r="U367" s="102"/>
      <c r="V367" s="102"/>
      <c r="W367" s="102"/>
      <c r="X367" s="105"/>
      <c r="Y367" s="105"/>
      <c r="Z367" s="105"/>
      <c r="AA367" s="105"/>
      <c r="AB367" s="105"/>
      <c r="AC367" s="105"/>
      <c r="AD367" s="105"/>
      <c r="AE367" s="105"/>
      <c r="AF367" s="105"/>
      <c r="AG367" s="105"/>
      <c r="AJ367" s="50">
        <v>2645.9</v>
      </c>
      <c r="AK367" s="50">
        <v>1427.9</v>
      </c>
      <c r="AL367" s="50">
        <v>1218</v>
      </c>
      <c r="AM367" s="50">
        <v>447.6</v>
      </c>
      <c r="AN367" s="50">
        <v>237.8</v>
      </c>
      <c r="AO367" s="50">
        <v>209.8</v>
      </c>
      <c r="AP367" s="50">
        <v>75.52</v>
      </c>
      <c r="AQ367" s="50">
        <v>81.569999999999993</v>
      </c>
      <c r="AR367" s="50">
        <v>69.47</v>
      </c>
      <c r="AS367" s="50">
        <v>60.33</v>
      </c>
      <c r="AT367" s="50">
        <v>63.34</v>
      </c>
      <c r="AU367" s="50">
        <v>57.26</v>
      </c>
      <c r="AV367" s="102">
        <v>3503.8</v>
      </c>
      <c r="AW367" s="102">
        <v>1750.5</v>
      </c>
      <c r="AX367" s="102">
        <v>1753.3</v>
      </c>
      <c r="AY367" s="102">
        <v>741.9</v>
      </c>
      <c r="AZ367" s="102">
        <v>375.4</v>
      </c>
      <c r="BA367" s="102">
        <v>366.5</v>
      </c>
      <c r="BB367" s="102">
        <v>723.9</v>
      </c>
      <c r="BC367" s="102">
        <v>370.1</v>
      </c>
      <c r="BD367" s="102">
        <v>353.8</v>
      </c>
      <c r="BE367" s="102"/>
      <c r="BF367" s="50">
        <v>68.5</v>
      </c>
      <c r="BG367" s="50">
        <v>73.099999999999994</v>
      </c>
      <c r="BH367" s="50">
        <v>63.9</v>
      </c>
      <c r="BI367" s="50">
        <v>46.8</v>
      </c>
      <c r="BJ367" s="50">
        <v>46.1</v>
      </c>
      <c r="BK367" s="50">
        <v>47.6</v>
      </c>
      <c r="BL367" s="50">
        <v>75.599999999999994</v>
      </c>
      <c r="BM367" s="50">
        <v>84.2</v>
      </c>
      <c r="BN367" s="50">
        <v>66.599999999999994</v>
      </c>
      <c r="BO367" s="50">
        <v>75.52</v>
      </c>
      <c r="BP367" s="50">
        <v>81.569999999999993</v>
      </c>
      <c r="BQ367" s="50">
        <v>69.47</v>
      </c>
      <c r="BR367" s="50">
        <v>60.33</v>
      </c>
      <c r="BS367" s="50">
        <v>63.34</v>
      </c>
      <c r="BT367" s="50">
        <v>57.26</v>
      </c>
      <c r="BU367" s="50">
        <v>83.6</v>
      </c>
      <c r="BV367" s="50">
        <v>93.39</v>
      </c>
      <c r="BW367" s="50">
        <v>73.36</v>
      </c>
      <c r="BX367" s="50">
        <v>20.6</v>
      </c>
      <c r="BY367" s="50">
        <v>18.399999999999999</v>
      </c>
      <c r="BZ367" s="50">
        <v>22.8</v>
      </c>
      <c r="CA367" s="50">
        <v>17.3</v>
      </c>
      <c r="CB367" s="50">
        <v>18.3</v>
      </c>
      <c r="CC367" s="50">
        <v>16.3</v>
      </c>
      <c r="CF367" s="101">
        <v>5336192</v>
      </c>
      <c r="CG367" s="101">
        <v>2631156</v>
      </c>
      <c r="CH367" s="101">
        <v>2705036</v>
      </c>
      <c r="CI367" s="101">
        <v>341779</v>
      </c>
      <c r="CJ367" s="101">
        <v>174285</v>
      </c>
      <c r="CK367" s="101">
        <v>167494</v>
      </c>
      <c r="CL367" s="101">
        <v>412781</v>
      </c>
      <c r="CM367" s="101">
        <v>210723</v>
      </c>
      <c r="CN367" s="101">
        <v>202058</v>
      </c>
      <c r="CO367" s="101">
        <v>371713</v>
      </c>
      <c r="CP367" s="101">
        <v>190150</v>
      </c>
      <c r="CQ367" s="101">
        <v>181563</v>
      </c>
      <c r="CR367" s="101">
        <v>329008</v>
      </c>
      <c r="CS367" s="101">
        <v>165729</v>
      </c>
      <c r="CT367" s="101">
        <v>163279</v>
      </c>
      <c r="CV367" s="103" t="s">
        <v>1383</v>
      </c>
      <c r="CY367" s="104"/>
      <c r="CZ367" s="104"/>
    </row>
    <row r="368" spans="1:104" ht="12.75" x14ac:dyDescent="0.2">
      <c r="A368" s="96" t="s">
        <v>333</v>
      </c>
      <c r="B368" s="97" t="s">
        <v>740</v>
      </c>
      <c r="C368" s="96" t="s">
        <v>1198</v>
      </c>
      <c r="D368" s="50">
        <v>2</v>
      </c>
      <c r="E368" s="50">
        <v>2012</v>
      </c>
      <c r="F368" s="101">
        <v>45300</v>
      </c>
      <c r="G368" s="101">
        <v>16900</v>
      </c>
      <c r="H368" s="101">
        <v>14445.75</v>
      </c>
      <c r="I368" s="101">
        <v>10202.25</v>
      </c>
      <c r="J368" s="101">
        <v>6661.5</v>
      </c>
      <c r="K368" s="101">
        <v>3540.75</v>
      </c>
      <c r="L368" s="50">
        <v>9.8000000000000007</v>
      </c>
      <c r="M368" s="50">
        <v>11.2</v>
      </c>
      <c r="N368" s="50">
        <v>8.1999999999999993</v>
      </c>
      <c r="O368" s="102">
        <v>21.7</v>
      </c>
      <c r="P368" s="102">
        <v>28.5</v>
      </c>
      <c r="Q368" s="50">
        <v>15.2</v>
      </c>
      <c r="R368" s="102">
        <v>10.486647890798453</v>
      </c>
      <c r="S368" s="102">
        <v>11.864655828802714</v>
      </c>
      <c r="T368" s="102">
        <v>8.6061165833176378</v>
      </c>
      <c r="U368" s="102">
        <v>8.8713288841546909</v>
      </c>
      <c r="V368" s="102">
        <v>11.354958579074763</v>
      </c>
      <c r="W368" s="102">
        <v>6.2850017306719446</v>
      </c>
      <c r="X368" s="105"/>
      <c r="Y368" s="105"/>
      <c r="Z368" s="105"/>
      <c r="AA368" s="105"/>
      <c r="AB368" s="105"/>
      <c r="AC368" s="105"/>
      <c r="AD368" s="105"/>
      <c r="AE368" s="105"/>
      <c r="AF368" s="105"/>
      <c r="AG368" s="105"/>
      <c r="AJ368" s="50">
        <v>450.8</v>
      </c>
      <c r="AK368" s="50">
        <v>240.7</v>
      </c>
      <c r="AL368" s="50">
        <v>210</v>
      </c>
      <c r="AM368" s="50">
        <v>77.599999999999994</v>
      </c>
      <c r="AN368" s="50">
        <v>38.1</v>
      </c>
      <c r="AO368" s="50">
        <v>39.4</v>
      </c>
      <c r="AP368" s="50">
        <v>75.92</v>
      </c>
      <c r="AQ368" s="50">
        <v>81.84</v>
      </c>
      <c r="AR368" s="50">
        <v>70.099999999999994</v>
      </c>
      <c r="AS368" s="50">
        <v>60.46</v>
      </c>
      <c r="AT368" s="50">
        <v>60.57</v>
      </c>
      <c r="AU368" s="50">
        <v>60.35</v>
      </c>
      <c r="AV368" s="102">
        <v>593.79999999999995</v>
      </c>
      <c r="AW368" s="102">
        <v>294.10000000000002</v>
      </c>
      <c r="AX368" s="102">
        <v>299.7</v>
      </c>
      <c r="AY368" s="102">
        <v>128.30000000000001</v>
      </c>
      <c r="AZ368" s="102">
        <v>62.9</v>
      </c>
      <c r="BA368" s="102">
        <v>65.400000000000006</v>
      </c>
      <c r="BB368" s="102">
        <v>115</v>
      </c>
      <c r="BC368" s="102">
        <v>58.7</v>
      </c>
      <c r="BD368" s="102">
        <v>56.3</v>
      </c>
      <c r="BE368" s="102"/>
      <c r="BF368" s="50">
        <v>68.400000000000006</v>
      </c>
      <c r="BG368" s="50">
        <v>72.599999999999994</v>
      </c>
      <c r="BH368" s="50">
        <v>64.3</v>
      </c>
      <c r="BI368" s="50">
        <v>47.3</v>
      </c>
      <c r="BJ368" s="50">
        <v>43.3</v>
      </c>
      <c r="BK368" s="50">
        <v>51.2</v>
      </c>
      <c r="BL368" s="50">
        <v>75.7</v>
      </c>
      <c r="BM368" s="50">
        <v>84.3</v>
      </c>
      <c r="BN368" s="50">
        <v>66.7</v>
      </c>
      <c r="BO368" s="50">
        <v>75.92</v>
      </c>
      <c r="BP368" s="50">
        <v>81.84</v>
      </c>
      <c r="BQ368" s="50">
        <v>70.099999999999994</v>
      </c>
      <c r="BR368" s="50">
        <v>60.46</v>
      </c>
      <c r="BS368" s="50">
        <v>60.57</v>
      </c>
      <c r="BT368" s="50">
        <v>60.35</v>
      </c>
      <c r="BU368" s="50">
        <v>84.6</v>
      </c>
      <c r="BV368" s="50">
        <v>95.7</v>
      </c>
      <c r="BW368" s="50">
        <v>73.03</v>
      </c>
      <c r="BX368" s="50">
        <v>24.7</v>
      </c>
      <c r="BY368" s="50">
        <v>23.5</v>
      </c>
      <c r="BZ368" s="50">
        <v>25.8</v>
      </c>
      <c r="CA368" s="50">
        <v>22.8</v>
      </c>
      <c r="CB368" s="50">
        <v>25.8</v>
      </c>
      <c r="CC368" s="50">
        <v>19.899999999999999</v>
      </c>
      <c r="CF368" s="101">
        <v>923424</v>
      </c>
      <c r="CG368" s="101">
        <v>457498</v>
      </c>
      <c r="CH368" s="101">
        <v>465926</v>
      </c>
      <c r="CI368" s="101">
        <v>57423</v>
      </c>
      <c r="CJ368" s="101">
        <v>29664</v>
      </c>
      <c r="CK368" s="101">
        <v>27759</v>
      </c>
      <c r="CL368" s="101">
        <v>62187</v>
      </c>
      <c r="CM368" s="101">
        <v>32229</v>
      </c>
      <c r="CN368" s="101">
        <v>29958</v>
      </c>
      <c r="CO368" s="101">
        <v>58677</v>
      </c>
      <c r="CP368" s="101">
        <v>30057</v>
      </c>
      <c r="CQ368" s="101">
        <v>28620</v>
      </c>
      <c r="CR368" s="101">
        <v>51591</v>
      </c>
      <c r="CS368" s="101">
        <v>26098</v>
      </c>
      <c r="CT368" s="101">
        <v>25493</v>
      </c>
      <c r="CV368" s="103" t="s">
        <v>1383</v>
      </c>
      <c r="CY368" s="104"/>
      <c r="CZ368" s="104"/>
    </row>
    <row r="369" spans="1:104" ht="12.75" x14ac:dyDescent="0.2">
      <c r="A369" s="96" t="s">
        <v>334</v>
      </c>
      <c r="B369" s="97" t="s">
        <v>741</v>
      </c>
      <c r="C369" s="96" t="s">
        <v>1199</v>
      </c>
      <c r="D369" s="50">
        <v>2</v>
      </c>
      <c r="E369" s="50">
        <v>2012</v>
      </c>
      <c r="F369" s="101">
        <v>21700</v>
      </c>
      <c r="G369" s="101">
        <v>10100</v>
      </c>
      <c r="H369" s="101">
        <v>7968.75</v>
      </c>
      <c r="I369" s="101">
        <v>4144.5</v>
      </c>
      <c r="J369" s="101">
        <v>1907.25</v>
      </c>
      <c r="K369" s="101">
        <v>2237.25</v>
      </c>
      <c r="L369" s="50">
        <v>5.0999999999999996</v>
      </c>
      <c r="M369" s="50">
        <v>6</v>
      </c>
      <c r="N369" s="50">
        <v>4.0999999999999996</v>
      </c>
      <c r="O369" s="102">
        <v>18.600000000000001</v>
      </c>
      <c r="P369" s="102">
        <v>25.4</v>
      </c>
      <c r="Q369" s="50" t="s">
        <v>1383</v>
      </c>
      <c r="R369" s="102">
        <v>5.5771048709676334</v>
      </c>
      <c r="S369" s="102">
        <v>4.5778303160497078</v>
      </c>
      <c r="T369" s="102">
        <v>6.8522205206738125</v>
      </c>
      <c r="U369" s="102">
        <v>4.7668888416040298</v>
      </c>
      <c r="V369" s="102">
        <v>4.2639406658879153</v>
      </c>
      <c r="W369" s="102">
        <v>5.2998134494092568</v>
      </c>
      <c r="X369" s="105"/>
      <c r="Y369" s="105"/>
      <c r="Z369" s="105"/>
      <c r="AA369" s="105"/>
      <c r="AB369" s="105"/>
      <c r="AC369" s="105"/>
      <c r="AD369" s="105"/>
      <c r="AE369" s="105"/>
      <c r="AF369" s="105"/>
      <c r="AG369" s="105"/>
      <c r="AJ369" s="50">
        <v>406.5</v>
      </c>
      <c r="AK369" s="50">
        <v>216.4</v>
      </c>
      <c r="AL369" s="50">
        <v>190.1</v>
      </c>
      <c r="AM369" s="50">
        <v>54.1</v>
      </c>
      <c r="AN369" s="50">
        <v>29.4</v>
      </c>
      <c r="AO369" s="50">
        <v>24.7</v>
      </c>
      <c r="AP369" s="50">
        <v>79.5</v>
      </c>
      <c r="AQ369" s="50">
        <v>84.17</v>
      </c>
      <c r="AR369" s="50">
        <v>74.78</v>
      </c>
      <c r="AS369" s="50">
        <v>63.15</v>
      </c>
      <c r="AT369" s="50">
        <v>63.32</v>
      </c>
      <c r="AU369" s="50">
        <v>62.94</v>
      </c>
      <c r="AV369" s="102">
        <v>511.3</v>
      </c>
      <c r="AW369" s="102">
        <v>257.10000000000002</v>
      </c>
      <c r="AX369" s="102">
        <v>254.2</v>
      </c>
      <c r="AY369" s="102">
        <v>85.7</v>
      </c>
      <c r="AZ369" s="102">
        <v>46.4</v>
      </c>
      <c r="BA369" s="102">
        <v>39.299999999999997</v>
      </c>
      <c r="BB369" s="102">
        <v>86.9</v>
      </c>
      <c r="BC369" s="102">
        <v>44.7</v>
      </c>
      <c r="BD369" s="102">
        <v>42.2</v>
      </c>
      <c r="BE369" s="102"/>
      <c r="BF369" s="50">
        <v>75.3</v>
      </c>
      <c r="BG369" s="50">
        <v>78.8</v>
      </c>
      <c r="BH369" s="50">
        <v>71.7</v>
      </c>
      <c r="BI369" s="50">
        <v>51.4</v>
      </c>
      <c r="BJ369" s="50">
        <v>47.3</v>
      </c>
      <c r="BK369" s="50">
        <v>56.2</v>
      </c>
      <c r="BL369" s="50">
        <v>80.7</v>
      </c>
      <c r="BM369" s="50">
        <v>88.9</v>
      </c>
      <c r="BN369" s="50">
        <v>72</v>
      </c>
      <c r="BO369" s="50">
        <v>79.5</v>
      </c>
      <c r="BP369" s="50">
        <v>84.17</v>
      </c>
      <c r="BQ369" s="50">
        <v>74.78</v>
      </c>
      <c r="BR369" s="50">
        <v>63.15</v>
      </c>
      <c r="BS369" s="50">
        <v>63.32</v>
      </c>
      <c r="BT369" s="50">
        <v>62.94</v>
      </c>
      <c r="BU369" s="50">
        <v>85.47</v>
      </c>
      <c r="BV369" s="50">
        <v>93.14</v>
      </c>
      <c r="BW369" s="50">
        <v>77.34</v>
      </c>
      <c r="BX369" s="50">
        <v>16.100000000000001</v>
      </c>
      <c r="BY369" s="50">
        <v>18.600000000000001</v>
      </c>
      <c r="BZ369" s="50" t="s">
        <v>1383</v>
      </c>
      <c r="CA369" s="50">
        <v>14.3</v>
      </c>
      <c r="CB369" s="50">
        <v>14.9</v>
      </c>
      <c r="CC369" s="50" t="s">
        <v>1383</v>
      </c>
      <c r="CF369" s="101">
        <v>805259</v>
      </c>
      <c r="CG369" s="101">
        <v>395768</v>
      </c>
      <c r="CH369" s="101">
        <v>409491</v>
      </c>
      <c r="CI369" s="101">
        <v>50121</v>
      </c>
      <c r="CJ369" s="101">
        <v>26176</v>
      </c>
      <c r="CK369" s="101">
        <v>23945</v>
      </c>
      <c r="CL369" s="101">
        <v>53827</v>
      </c>
      <c r="CM369" s="101">
        <v>28709</v>
      </c>
      <c r="CN369" s="101">
        <v>25118</v>
      </c>
      <c r="CO369" s="101">
        <v>46479</v>
      </c>
      <c r="CP369" s="101">
        <v>24900</v>
      </c>
      <c r="CQ369" s="101">
        <v>21579</v>
      </c>
      <c r="CR369" s="101">
        <v>42543</v>
      </c>
      <c r="CS369" s="101">
        <v>21412</v>
      </c>
      <c r="CT369" s="101">
        <v>21131</v>
      </c>
      <c r="CV369" s="103" t="s">
        <v>1383</v>
      </c>
      <c r="CY369" s="104"/>
      <c r="CZ369" s="104"/>
    </row>
    <row r="370" spans="1:104" ht="12.75" x14ac:dyDescent="0.2">
      <c r="A370" s="96" t="s">
        <v>335</v>
      </c>
      <c r="B370" s="97" t="s">
        <v>742</v>
      </c>
      <c r="C370" s="96" t="s">
        <v>1200</v>
      </c>
      <c r="D370" s="50">
        <v>2</v>
      </c>
      <c r="E370" s="50">
        <v>2012</v>
      </c>
      <c r="F370" s="101">
        <v>71200</v>
      </c>
      <c r="G370" s="101">
        <v>26600</v>
      </c>
      <c r="H370" s="101">
        <v>22329.5</v>
      </c>
      <c r="I370" s="101">
        <v>15460.75</v>
      </c>
      <c r="J370" s="101">
        <v>8524.75</v>
      </c>
      <c r="K370" s="101">
        <v>6936</v>
      </c>
      <c r="L370" s="50">
        <v>10.5</v>
      </c>
      <c r="M370" s="50">
        <v>11.8</v>
      </c>
      <c r="N370" s="50">
        <v>8.8000000000000007</v>
      </c>
      <c r="O370" s="102">
        <v>20.9</v>
      </c>
      <c r="P370" s="102">
        <v>24.6</v>
      </c>
      <c r="Q370" s="50">
        <v>16</v>
      </c>
      <c r="R370" s="102">
        <v>9.8345665701386515</v>
      </c>
      <c r="S370" s="102">
        <v>9.7660657925638237</v>
      </c>
      <c r="T370" s="102">
        <v>9.9200858138911236</v>
      </c>
      <c r="U370" s="102">
        <v>8.2679244425371028</v>
      </c>
      <c r="V370" s="102">
        <v>9.2262444295930326</v>
      </c>
      <c r="W370" s="102">
        <v>7.3319238900634254</v>
      </c>
      <c r="X370" s="105"/>
      <c r="Y370" s="105"/>
      <c r="Z370" s="105"/>
      <c r="AA370" s="105"/>
      <c r="AB370" s="105"/>
      <c r="AC370" s="105"/>
      <c r="AD370" s="105"/>
      <c r="AE370" s="105"/>
      <c r="AF370" s="105"/>
      <c r="AG370" s="105"/>
      <c r="AJ370" s="50">
        <v>665.5</v>
      </c>
      <c r="AK370" s="50">
        <v>362.4</v>
      </c>
      <c r="AL370" s="50">
        <v>303.10000000000002</v>
      </c>
      <c r="AM370" s="50">
        <v>127.6</v>
      </c>
      <c r="AN370" s="50">
        <v>71.599999999999994</v>
      </c>
      <c r="AO370" s="50">
        <v>56</v>
      </c>
      <c r="AP370" s="50">
        <v>74.67</v>
      </c>
      <c r="AQ370" s="50">
        <v>81.25</v>
      </c>
      <c r="AR370" s="50">
        <v>68.09</v>
      </c>
      <c r="AS370" s="50">
        <v>63.89</v>
      </c>
      <c r="AT370" s="50">
        <v>68.73</v>
      </c>
      <c r="AU370" s="50">
        <v>58.61</v>
      </c>
      <c r="AV370" s="102">
        <v>891.2</v>
      </c>
      <c r="AW370" s="102">
        <v>446</v>
      </c>
      <c r="AX370" s="102">
        <v>445.2</v>
      </c>
      <c r="AY370" s="102">
        <v>199.7</v>
      </c>
      <c r="AZ370" s="102">
        <v>104.2</v>
      </c>
      <c r="BA370" s="102">
        <v>95.5</v>
      </c>
      <c r="BB370" s="102">
        <v>187</v>
      </c>
      <c r="BC370" s="102">
        <v>92.4</v>
      </c>
      <c r="BD370" s="102">
        <v>94.6</v>
      </c>
      <c r="BE370" s="102"/>
      <c r="BF370" s="50">
        <v>66.7</v>
      </c>
      <c r="BG370" s="50">
        <v>71.400000000000006</v>
      </c>
      <c r="BH370" s="50">
        <v>62</v>
      </c>
      <c r="BI370" s="50">
        <v>50.6</v>
      </c>
      <c r="BJ370" s="50">
        <v>51.8</v>
      </c>
      <c r="BK370" s="50">
        <v>49.2</v>
      </c>
      <c r="BL370" s="50">
        <v>75.8</v>
      </c>
      <c r="BM370" s="50">
        <v>85.2</v>
      </c>
      <c r="BN370" s="50">
        <v>66.599999999999994</v>
      </c>
      <c r="BO370" s="50">
        <v>74.67</v>
      </c>
      <c r="BP370" s="50">
        <v>81.25</v>
      </c>
      <c r="BQ370" s="50">
        <v>68.09</v>
      </c>
      <c r="BR370" s="50">
        <v>63.89</v>
      </c>
      <c r="BS370" s="50">
        <v>68.73</v>
      </c>
      <c r="BT370" s="50">
        <v>58.61</v>
      </c>
      <c r="BU370" s="50">
        <v>84.07</v>
      </c>
      <c r="BV370" s="50">
        <v>94.47</v>
      </c>
      <c r="BW370" s="50">
        <v>73.91</v>
      </c>
      <c r="BX370" s="50">
        <v>16.2</v>
      </c>
      <c r="BY370" s="50">
        <v>12.8</v>
      </c>
      <c r="BZ370" s="50">
        <v>20.2</v>
      </c>
      <c r="CA370" s="50">
        <v>20.2</v>
      </c>
      <c r="CB370" s="50">
        <v>18.2</v>
      </c>
      <c r="CC370" s="50">
        <v>22.4</v>
      </c>
      <c r="CF370" s="101">
        <v>1345444</v>
      </c>
      <c r="CG370" s="101">
        <v>664610</v>
      </c>
      <c r="CH370" s="101">
        <v>680834</v>
      </c>
      <c r="CI370" s="101">
        <v>87497</v>
      </c>
      <c r="CJ370" s="101">
        <v>44398</v>
      </c>
      <c r="CK370" s="101">
        <v>43099</v>
      </c>
      <c r="CL370" s="101">
        <v>110273</v>
      </c>
      <c r="CM370" s="101">
        <v>56436</v>
      </c>
      <c r="CN370" s="101">
        <v>53837</v>
      </c>
      <c r="CO370" s="101">
        <v>93957</v>
      </c>
      <c r="CP370" s="101">
        <v>47946</v>
      </c>
      <c r="CQ370" s="101">
        <v>46011</v>
      </c>
      <c r="CR370" s="101">
        <v>82285</v>
      </c>
      <c r="CS370" s="101">
        <v>41527</v>
      </c>
      <c r="CT370" s="101">
        <v>40758</v>
      </c>
      <c r="CV370" s="103" t="s">
        <v>1383</v>
      </c>
      <c r="CY370" s="104"/>
      <c r="CZ370" s="104"/>
    </row>
    <row r="371" spans="1:104" ht="12.75" x14ac:dyDescent="0.2">
      <c r="A371" s="96" t="s">
        <v>336</v>
      </c>
      <c r="B371" s="97" t="s">
        <v>743</v>
      </c>
      <c r="C371" s="96" t="s">
        <v>1201</v>
      </c>
      <c r="D371" s="50">
        <v>2</v>
      </c>
      <c r="E371" s="50">
        <v>2012</v>
      </c>
      <c r="F371" s="101">
        <v>109100</v>
      </c>
      <c r="G371" s="101">
        <v>46500</v>
      </c>
      <c r="H371" s="101">
        <v>37209</v>
      </c>
      <c r="I371" s="101">
        <v>28112.25</v>
      </c>
      <c r="J371" s="101">
        <v>16756.5</v>
      </c>
      <c r="K371" s="101">
        <v>11355.75</v>
      </c>
      <c r="L371" s="50">
        <v>9.5</v>
      </c>
      <c r="M371" s="50">
        <v>10.199999999999999</v>
      </c>
      <c r="N371" s="50">
        <v>8.6999999999999993</v>
      </c>
      <c r="O371" s="102">
        <v>24.7</v>
      </c>
      <c r="P371" s="102">
        <v>29.2</v>
      </c>
      <c r="Q371" s="50">
        <v>19.7</v>
      </c>
      <c r="R371" s="102">
        <v>10.17094944780615</v>
      </c>
      <c r="S371" s="102">
        <v>10.435261862392048</v>
      </c>
      <c r="T371" s="102">
        <v>9.8045056304191576</v>
      </c>
      <c r="U371" s="102">
        <v>8.3927686456212438</v>
      </c>
      <c r="V371" s="102">
        <v>9.6113364039439944</v>
      </c>
      <c r="W371" s="102">
        <v>7.0700797549449943</v>
      </c>
      <c r="X371" s="105"/>
      <c r="Y371" s="105"/>
      <c r="Z371" s="105"/>
      <c r="AA371" s="105"/>
      <c r="AB371" s="105"/>
      <c r="AC371" s="105"/>
      <c r="AD371" s="105"/>
      <c r="AE371" s="105"/>
      <c r="AF371" s="105"/>
      <c r="AG371" s="105"/>
      <c r="AJ371" s="50">
        <v>1123.0999999999999</v>
      </c>
      <c r="AK371" s="50">
        <v>608.4</v>
      </c>
      <c r="AL371" s="50">
        <v>514.70000000000005</v>
      </c>
      <c r="AM371" s="50">
        <v>188.4</v>
      </c>
      <c r="AN371" s="50">
        <v>98.7</v>
      </c>
      <c r="AO371" s="50">
        <v>89.7</v>
      </c>
      <c r="AP371" s="50">
        <v>74.5</v>
      </c>
      <c r="AQ371" s="50">
        <v>80.77</v>
      </c>
      <c r="AR371" s="50">
        <v>68.239999999999995</v>
      </c>
      <c r="AS371" s="50">
        <v>57.39</v>
      </c>
      <c r="AT371" s="50">
        <v>60.95</v>
      </c>
      <c r="AU371" s="50">
        <v>53.92</v>
      </c>
      <c r="AV371" s="102">
        <v>1507.5</v>
      </c>
      <c r="AW371" s="102">
        <v>753.2</v>
      </c>
      <c r="AX371" s="102">
        <v>754.2</v>
      </c>
      <c r="AY371" s="102">
        <v>328.2</v>
      </c>
      <c r="AZ371" s="102">
        <v>161.9</v>
      </c>
      <c r="BA371" s="102">
        <v>166.3</v>
      </c>
      <c r="BB371" s="102">
        <v>335</v>
      </c>
      <c r="BC371" s="102">
        <v>174.3</v>
      </c>
      <c r="BD371" s="102">
        <v>160.6</v>
      </c>
      <c r="BE371" s="102"/>
      <c r="BF371" s="50">
        <v>67.3</v>
      </c>
      <c r="BG371" s="50">
        <v>72.3</v>
      </c>
      <c r="BH371" s="50">
        <v>62.2</v>
      </c>
      <c r="BI371" s="50">
        <v>43.2</v>
      </c>
      <c r="BJ371" s="50">
        <v>43.1</v>
      </c>
      <c r="BK371" s="50">
        <v>43.3</v>
      </c>
      <c r="BL371" s="50">
        <v>74.099999999999994</v>
      </c>
      <c r="BM371" s="50">
        <v>82.5</v>
      </c>
      <c r="BN371" s="50">
        <v>65</v>
      </c>
      <c r="BO371" s="50">
        <v>74.5</v>
      </c>
      <c r="BP371" s="50">
        <v>80.77</v>
      </c>
      <c r="BQ371" s="50">
        <v>68.239999999999995</v>
      </c>
      <c r="BR371" s="50">
        <v>57.39</v>
      </c>
      <c r="BS371" s="50">
        <v>60.95</v>
      </c>
      <c r="BT371" s="50">
        <v>53.92</v>
      </c>
      <c r="BU371" s="50">
        <v>82.52</v>
      </c>
      <c r="BV371" s="50">
        <v>92.1</v>
      </c>
      <c r="BW371" s="50">
        <v>72.11</v>
      </c>
      <c r="BX371" s="50">
        <v>22.7</v>
      </c>
      <c r="BY371" s="50">
        <v>20.3</v>
      </c>
      <c r="BZ371" s="50">
        <v>25</v>
      </c>
      <c r="CA371" s="50">
        <v>14.4</v>
      </c>
      <c r="CB371" s="50">
        <v>16.399999999999999</v>
      </c>
      <c r="CC371" s="50">
        <v>12.3</v>
      </c>
      <c r="CF371" s="101">
        <v>2262065</v>
      </c>
      <c r="CG371" s="101">
        <v>1113280</v>
      </c>
      <c r="CH371" s="101">
        <v>1148785</v>
      </c>
      <c r="CI371" s="101">
        <v>146735</v>
      </c>
      <c r="CJ371" s="101">
        <v>74046</v>
      </c>
      <c r="CK371" s="101">
        <v>72689</v>
      </c>
      <c r="CL371" s="101">
        <v>186493</v>
      </c>
      <c r="CM371" s="101">
        <v>93349</v>
      </c>
      <c r="CN371" s="101">
        <v>93144</v>
      </c>
      <c r="CO371" s="101">
        <v>172600</v>
      </c>
      <c r="CP371" s="101">
        <v>87247</v>
      </c>
      <c r="CQ371" s="101">
        <v>85353</v>
      </c>
      <c r="CR371" s="101">
        <v>152589</v>
      </c>
      <c r="CS371" s="101">
        <v>76693</v>
      </c>
      <c r="CT371" s="101">
        <v>75896</v>
      </c>
      <c r="CV371" s="103" t="s">
        <v>1383</v>
      </c>
      <c r="CY371" s="104"/>
      <c r="CZ371" s="104"/>
    </row>
    <row r="372" spans="1:104" ht="12.75" x14ac:dyDescent="0.2">
      <c r="A372" s="96" t="s">
        <v>337</v>
      </c>
      <c r="B372" s="97" t="s">
        <v>744</v>
      </c>
      <c r="C372" s="96" t="s">
        <v>1202</v>
      </c>
      <c r="D372" s="50">
        <v>1</v>
      </c>
      <c r="E372" s="50">
        <v>2012</v>
      </c>
      <c r="F372" s="101">
        <v>179300</v>
      </c>
      <c r="G372" s="101">
        <v>69100</v>
      </c>
      <c r="H372" s="101">
        <v>52017.750000000007</v>
      </c>
      <c r="I372" s="101">
        <v>38698</v>
      </c>
      <c r="J372" s="101"/>
      <c r="K372" s="101"/>
      <c r="L372" s="50">
        <v>7.8</v>
      </c>
      <c r="M372" s="50">
        <v>7.8</v>
      </c>
      <c r="N372" s="50">
        <v>7.8</v>
      </c>
      <c r="O372" s="102">
        <v>19.7</v>
      </c>
      <c r="P372" s="102">
        <v>21.5</v>
      </c>
      <c r="Q372" s="50">
        <v>17.8</v>
      </c>
      <c r="R372" s="102"/>
      <c r="S372" s="102"/>
      <c r="T372" s="102"/>
      <c r="U372" s="102"/>
      <c r="V372" s="102"/>
      <c r="W372" s="102"/>
      <c r="X372" s="105"/>
      <c r="Y372" s="105"/>
      <c r="Z372" s="105"/>
      <c r="AA372" s="105"/>
      <c r="AB372" s="105"/>
      <c r="AC372" s="105"/>
      <c r="AD372" s="105"/>
      <c r="AE372" s="105"/>
      <c r="AF372" s="105"/>
      <c r="AG372" s="105"/>
      <c r="AJ372" s="50">
        <v>2230.1999999999998</v>
      </c>
      <c r="AK372" s="50">
        <v>1190.3</v>
      </c>
      <c r="AL372" s="50">
        <v>1039.9000000000001</v>
      </c>
      <c r="AM372" s="50">
        <v>350.3</v>
      </c>
      <c r="AN372" s="50">
        <v>180.8</v>
      </c>
      <c r="AO372" s="50">
        <v>169.6</v>
      </c>
      <c r="AP372" s="50">
        <v>76.849999999999994</v>
      </c>
      <c r="AQ372" s="50">
        <v>82.19</v>
      </c>
      <c r="AR372" s="50">
        <v>71.540000000000006</v>
      </c>
      <c r="AS372" s="50">
        <v>61.91</v>
      </c>
      <c r="AT372" s="50">
        <v>62.67</v>
      </c>
      <c r="AU372" s="50">
        <v>61.13</v>
      </c>
      <c r="AV372" s="102">
        <v>2901.8</v>
      </c>
      <c r="AW372" s="102">
        <v>1448.2</v>
      </c>
      <c r="AX372" s="102">
        <v>1453.6</v>
      </c>
      <c r="AY372" s="102">
        <v>565.79999999999995</v>
      </c>
      <c r="AZ372" s="102">
        <v>288.39999999999998</v>
      </c>
      <c r="BA372" s="102">
        <v>277.39999999999998</v>
      </c>
      <c r="BB372" s="102">
        <v>556</v>
      </c>
      <c r="BC372" s="102">
        <v>278.5</v>
      </c>
      <c r="BD372" s="102">
        <v>277.39999999999998</v>
      </c>
      <c r="BE372" s="102"/>
      <c r="BF372" s="50">
        <v>70.7</v>
      </c>
      <c r="BG372" s="50">
        <v>75.599999999999994</v>
      </c>
      <c r="BH372" s="50">
        <v>65.900000000000006</v>
      </c>
      <c r="BI372" s="50">
        <v>49.7</v>
      </c>
      <c r="BJ372" s="50">
        <v>49.2</v>
      </c>
      <c r="BK372" s="50">
        <v>50.2</v>
      </c>
      <c r="BL372" s="50">
        <v>78.7</v>
      </c>
      <c r="BM372" s="50">
        <v>86.2</v>
      </c>
      <c r="BN372" s="50">
        <v>71.099999999999994</v>
      </c>
      <c r="BO372" s="50">
        <v>76.849999999999994</v>
      </c>
      <c r="BP372" s="50">
        <v>82.19</v>
      </c>
      <c r="BQ372" s="50">
        <v>71.540000000000006</v>
      </c>
      <c r="BR372" s="50">
        <v>61.91</v>
      </c>
      <c r="BS372" s="50">
        <v>62.67</v>
      </c>
      <c r="BT372" s="50">
        <v>61.13</v>
      </c>
      <c r="BU372" s="50">
        <v>85.63</v>
      </c>
      <c r="BV372" s="50">
        <v>92.91</v>
      </c>
      <c r="BW372" s="50">
        <v>78.319999999999993</v>
      </c>
      <c r="BX372" s="50">
        <v>17.600000000000001</v>
      </c>
      <c r="BY372" s="50">
        <v>16.7</v>
      </c>
      <c r="BZ372" s="50">
        <v>18.600000000000001</v>
      </c>
      <c r="CA372" s="50">
        <v>14.5</v>
      </c>
      <c r="CB372" s="50">
        <v>15.2</v>
      </c>
      <c r="CC372" s="50">
        <v>13.7</v>
      </c>
      <c r="CF372" s="101">
        <v>4545216</v>
      </c>
      <c r="CG372" s="101">
        <v>2243578</v>
      </c>
      <c r="CH372" s="101">
        <v>2301638</v>
      </c>
      <c r="CI372" s="101">
        <v>288516</v>
      </c>
      <c r="CJ372" s="101">
        <v>148341</v>
      </c>
      <c r="CK372" s="101">
        <v>140175</v>
      </c>
      <c r="CL372" s="101">
        <v>319438</v>
      </c>
      <c r="CM372" s="101">
        <v>162497</v>
      </c>
      <c r="CN372" s="101">
        <v>156941</v>
      </c>
      <c r="CO372" s="101">
        <v>284636</v>
      </c>
      <c r="CP372" s="101">
        <v>142975</v>
      </c>
      <c r="CQ372" s="101">
        <v>141661</v>
      </c>
      <c r="CR372" s="101">
        <v>266298</v>
      </c>
      <c r="CS372" s="101">
        <v>132809</v>
      </c>
      <c r="CT372" s="101">
        <v>133489</v>
      </c>
      <c r="CV372" s="103" t="s">
        <v>1383</v>
      </c>
      <c r="CY372" s="104"/>
      <c r="CZ372" s="104"/>
    </row>
    <row r="373" spans="1:104" ht="12.75" x14ac:dyDescent="0.2">
      <c r="A373" s="96" t="s">
        <v>338</v>
      </c>
      <c r="B373" s="97" t="s">
        <v>745</v>
      </c>
      <c r="C373" s="96" t="s">
        <v>1203</v>
      </c>
      <c r="D373" s="50">
        <v>2</v>
      </c>
      <c r="E373" s="50">
        <v>2012</v>
      </c>
      <c r="F373" s="101">
        <v>88800</v>
      </c>
      <c r="G373" s="101">
        <v>36100</v>
      </c>
      <c r="H373" s="101">
        <v>27721.5</v>
      </c>
      <c r="I373" s="101">
        <v>20641.25</v>
      </c>
      <c r="J373" s="101">
        <v>10962.75</v>
      </c>
      <c r="K373" s="101">
        <v>9678.5</v>
      </c>
      <c r="L373" s="50">
        <v>8.3000000000000007</v>
      </c>
      <c r="M373" s="50">
        <v>8.5</v>
      </c>
      <c r="N373" s="50">
        <v>8.1</v>
      </c>
      <c r="O373" s="102">
        <v>22.1</v>
      </c>
      <c r="P373" s="102">
        <v>24.5</v>
      </c>
      <c r="Q373" s="50">
        <v>19.7</v>
      </c>
      <c r="R373" s="102">
        <v>9.293004556177852</v>
      </c>
      <c r="S373" s="102">
        <v>8.9145624238925159</v>
      </c>
      <c r="T373" s="102">
        <v>9.7624325135351189</v>
      </c>
      <c r="U373" s="102">
        <v>7.9503862771701197</v>
      </c>
      <c r="V373" s="102">
        <v>8.2574456546300894</v>
      </c>
      <c r="W373" s="102">
        <v>7.6290508517996667</v>
      </c>
      <c r="X373" s="105"/>
      <c r="Y373" s="105"/>
      <c r="Z373" s="105"/>
      <c r="AA373" s="105"/>
      <c r="AB373" s="105"/>
      <c r="AC373" s="105"/>
      <c r="AD373" s="105"/>
      <c r="AE373" s="105"/>
      <c r="AF373" s="105"/>
      <c r="AG373" s="105"/>
      <c r="AJ373" s="50">
        <v>1038.9000000000001</v>
      </c>
      <c r="AK373" s="50">
        <v>552.70000000000005</v>
      </c>
      <c r="AL373" s="50">
        <v>486.2</v>
      </c>
      <c r="AM373" s="50">
        <v>163.80000000000001</v>
      </c>
      <c r="AN373" s="50">
        <v>80.400000000000006</v>
      </c>
      <c r="AO373" s="50">
        <v>83.4</v>
      </c>
      <c r="AP373" s="50">
        <v>76.28</v>
      </c>
      <c r="AQ373" s="50">
        <v>81.23</v>
      </c>
      <c r="AR373" s="50">
        <v>71.33</v>
      </c>
      <c r="AS373" s="50">
        <v>61.86</v>
      </c>
      <c r="AT373" s="50">
        <v>61.15</v>
      </c>
      <c r="AU373" s="50">
        <v>62.56</v>
      </c>
      <c r="AV373" s="102">
        <v>1362</v>
      </c>
      <c r="AW373" s="102">
        <v>680.4</v>
      </c>
      <c r="AX373" s="102">
        <v>681.6</v>
      </c>
      <c r="AY373" s="102">
        <v>264.8</v>
      </c>
      <c r="AZ373" s="102">
        <v>131.5</v>
      </c>
      <c r="BA373" s="102">
        <v>133.30000000000001</v>
      </c>
      <c r="BB373" s="102">
        <v>259.60000000000002</v>
      </c>
      <c r="BC373" s="102">
        <v>132.80000000000001</v>
      </c>
      <c r="BD373" s="102">
        <v>126.9</v>
      </c>
      <c r="BE373" s="102"/>
      <c r="BF373" s="50">
        <v>69.8</v>
      </c>
      <c r="BG373" s="50">
        <v>74.099999999999994</v>
      </c>
      <c r="BH373" s="50">
        <v>65.5</v>
      </c>
      <c r="BI373" s="50">
        <v>48.2</v>
      </c>
      <c r="BJ373" s="50">
        <v>46.2</v>
      </c>
      <c r="BK373" s="50">
        <v>50.2</v>
      </c>
      <c r="BL373" s="50">
        <v>77.599999999999994</v>
      </c>
      <c r="BM373" s="50">
        <v>84.4</v>
      </c>
      <c r="BN373" s="50">
        <v>70.5</v>
      </c>
      <c r="BO373" s="50">
        <v>76.28</v>
      </c>
      <c r="BP373" s="50">
        <v>81.23</v>
      </c>
      <c r="BQ373" s="50">
        <v>71.33</v>
      </c>
      <c r="BR373" s="50">
        <v>61.86</v>
      </c>
      <c r="BS373" s="50">
        <v>61.15</v>
      </c>
      <c r="BT373" s="50">
        <v>62.56</v>
      </c>
      <c r="BU373" s="50">
        <v>85.55</v>
      </c>
      <c r="BV373" s="50">
        <v>92.63</v>
      </c>
      <c r="BW373" s="50">
        <v>78.150000000000006</v>
      </c>
      <c r="BX373" s="50">
        <v>18.3</v>
      </c>
      <c r="BY373" s="50">
        <v>17.899999999999999</v>
      </c>
      <c r="BZ373" s="50">
        <v>18.7</v>
      </c>
      <c r="CA373" s="50">
        <v>13.9</v>
      </c>
      <c r="CB373" s="50">
        <v>15.1</v>
      </c>
      <c r="CC373" s="50">
        <v>12.9</v>
      </c>
      <c r="CF373" s="101">
        <v>2118995</v>
      </c>
      <c r="CG373" s="101">
        <v>1047446</v>
      </c>
      <c r="CH373" s="101">
        <v>1071549</v>
      </c>
      <c r="CI373" s="101">
        <v>133947</v>
      </c>
      <c r="CJ373" s="101">
        <v>68609</v>
      </c>
      <c r="CK373" s="101">
        <v>65338</v>
      </c>
      <c r="CL373" s="101">
        <v>156361</v>
      </c>
      <c r="CM373" s="101">
        <v>79442</v>
      </c>
      <c r="CN373" s="101">
        <v>76919</v>
      </c>
      <c r="CO373" s="101">
        <v>137226</v>
      </c>
      <c r="CP373" s="101">
        <v>69205</v>
      </c>
      <c r="CQ373" s="101">
        <v>68021</v>
      </c>
      <c r="CR373" s="101">
        <v>126282</v>
      </c>
      <c r="CS373" s="101">
        <v>63162</v>
      </c>
      <c r="CT373" s="101">
        <v>63120</v>
      </c>
      <c r="CV373" s="103" t="s">
        <v>1383</v>
      </c>
      <c r="CY373" s="104"/>
      <c r="CZ373" s="104"/>
    </row>
    <row r="374" spans="1:104" ht="12.75" x14ac:dyDescent="0.2">
      <c r="A374" s="96" t="s">
        <v>339</v>
      </c>
      <c r="B374" s="97" t="s">
        <v>746</v>
      </c>
      <c r="C374" s="96" t="s">
        <v>1204</v>
      </c>
      <c r="D374" s="50">
        <v>2</v>
      </c>
      <c r="E374" s="50">
        <v>2012</v>
      </c>
      <c r="F374" s="101">
        <v>61400</v>
      </c>
      <c r="G374" s="101">
        <v>22000</v>
      </c>
      <c r="H374" s="101">
        <v>16011.500000000002</v>
      </c>
      <c r="I374" s="101">
        <v>11167.5</v>
      </c>
      <c r="J374" s="101">
        <v>4079.7499999999995</v>
      </c>
      <c r="K374" s="101">
        <v>7087.75</v>
      </c>
      <c r="L374" s="50">
        <v>6.9</v>
      </c>
      <c r="M374" s="50">
        <v>6.3</v>
      </c>
      <c r="N374" s="50">
        <v>7.6</v>
      </c>
      <c r="O374" s="102">
        <v>16.7</v>
      </c>
      <c r="P374" s="102">
        <v>16.3</v>
      </c>
      <c r="Q374" s="50">
        <v>17.2</v>
      </c>
      <c r="R374" s="102">
        <v>6.0201263862665115</v>
      </c>
      <c r="S374" s="102">
        <v>4.219379826922431</v>
      </c>
      <c r="T374" s="102">
        <v>7.980621988019637</v>
      </c>
      <c r="U374" s="102">
        <v>5.1437414933086458</v>
      </c>
      <c r="V374" s="102">
        <v>3.9417874396135262</v>
      </c>
      <c r="W374" s="102">
        <v>6.2387497414365995</v>
      </c>
      <c r="X374" s="105"/>
      <c r="Y374" s="105"/>
      <c r="Z374" s="105"/>
      <c r="AA374" s="105"/>
      <c r="AB374" s="105"/>
      <c r="AC374" s="105"/>
      <c r="AD374" s="105"/>
      <c r="AE374" s="105"/>
      <c r="AF374" s="105"/>
      <c r="AG374" s="105"/>
      <c r="AJ374" s="50">
        <v>861</v>
      </c>
      <c r="AK374" s="50">
        <v>458.8</v>
      </c>
      <c r="AL374" s="50">
        <v>402.2</v>
      </c>
      <c r="AM374" s="50">
        <v>131.6</v>
      </c>
      <c r="AN374" s="50">
        <v>70.7</v>
      </c>
      <c r="AO374" s="50">
        <v>60.9</v>
      </c>
      <c r="AP374" s="50">
        <v>77.83</v>
      </c>
      <c r="AQ374" s="50">
        <v>82.78</v>
      </c>
      <c r="AR374" s="50">
        <v>72.86</v>
      </c>
      <c r="AS374" s="50">
        <v>61.52</v>
      </c>
      <c r="AT374" s="50">
        <v>62.31</v>
      </c>
      <c r="AU374" s="50">
        <v>60.63</v>
      </c>
      <c r="AV374" s="102">
        <v>1106.2</v>
      </c>
      <c r="AW374" s="102">
        <v>554.20000000000005</v>
      </c>
      <c r="AX374" s="102">
        <v>552</v>
      </c>
      <c r="AY374" s="102">
        <v>213.9</v>
      </c>
      <c r="AZ374" s="102">
        <v>113.5</v>
      </c>
      <c r="BA374" s="102">
        <v>100.4</v>
      </c>
      <c r="BB374" s="102">
        <v>217.1</v>
      </c>
      <c r="BC374" s="102">
        <v>103.5</v>
      </c>
      <c r="BD374" s="102">
        <v>113.6</v>
      </c>
      <c r="BE374" s="102"/>
      <c r="BF374" s="50">
        <v>72.400000000000006</v>
      </c>
      <c r="BG374" s="50">
        <v>77.5</v>
      </c>
      <c r="BH374" s="50">
        <v>67.3</v>
      </c>
      <c r="BI374" s="50">
        <v>51.2</v>
      </c>
      <c r="BJ374" s="50">
        <v>52.1</v>
      </c>
      <c r="BK374" s="50">
        <v>50.2</v>
      </c>
      <c r="BL374" s="50">
        <v>80.3</v>
      </c>
      <c r="BM374" s="50">
        <v>89.5</v>
      </c>
      <c r="BN374" s="50">
        <v>71.900000000000006</v>
      </c>
      <c r="BO374" s="50">
        <v>77.83</v>
      </c>
      <c r="BP374" s="50">
        <v>82.78</v>
      </c>
      <c r="BQ374" s="50">
        <v>72.86</v>
      </c>
      <c r="BR374" s="50">
        <v>61.52</v>
      </c>
      <c r="BS374" s="50">
        <v>62.31</v>
      </c>
      <c r="BT374" s="50">
        <v>60.63</v>
      </c>
      <c r="BU374" s="50">
        <v>85.44</v>
      </c>
      <c r="BV374" s="50">
        <v>93.42</v>
      </c>
      <c r="BW374" s="50">
        <v>78.17</v>
      </c>
      <c r="BX374" s="50">
        <v>16.5</v>
      </c>
      <c r="BY374" s="50">
        <v>14.4</v>
      </c>
      <c r="BZ374" s="50">
        <v>19.2</v>
      </c>
      <c r="CA374" s="50">
        <v>13.7</v>
      </c>
      <c r="CB374" s="50">
        <v>12.9</v>
      </c>
      <c r="CC374" s="50">
        <v>14.7</v>
      </c>
      <c r="CF374" s="101">
        <v>1710798</v>
      </c>
      <c r="CG374" s="101">
        <v>846433</v>
      </c>
      <c r="CH374" s="101">
        <v>864365</v>
      </c>
      <c r="CI374" s="101">
        <v>110768</v>
      </c>
      <c r="CJ374" s="101">
        <v>57343</v>
      </c>
      <c r="CK374" s="101">
        <v>53425</v>
      </c>
      <c r="CL374" s="101">
        <v>120284</v>
      </c>
      <c r="CM374" s="101">
        <v>61277</v>
      </c>
      <c r="CN374" s="101">
        <v>59007</v>
      </c>
      <c r="CO374" s="101">
        <v>109186</v>
      </c>
      <c r="CP374" s="101">
        <v>54347</v>
      </c>
      <c r="CQ374" s="101">
        <v>54839</v>
      </c>
      <c r="CR374" s="101">
        <v>104431</v>
      </c>
      <c r="CS374" s="101">
        <v>52086</v>
      </c>
      <c r="CT374" s="101">
        <v>52345</v>
      </c>
      <c r="CV374" s="103" t="s">
        <v>1383</v>
      </c>
      <c r="CY374" s="104"/>
      <c r="CZ374" s="104"/>
    </row>
    <row r="375" spans="1:104" ht="12.75" x14ac:dyDescent="0.2">
      <c r="A375" s="96" t="s">
        <v>340</v>
      </c>
      <c r="B375" s="97" t="s">
        <v>747</v>
      </c>
      <c r="C375" s="96" t="s">
        <v>1205</v>
      </c>
      <c r="D375" s="50">
        <v>2</v>
      </c>
      <c r="E375" s="50">
        <v>2012</v>
      </c>
      <c r="F375" s="101">
        <v>29100</v>
      </c>
      <c r="G375" s="101">
        <v>11000</v>
      </c>
      <c r="H375" s="101">
        <v>8284.75</v>
      </c>
      <c r="I375" s="101">
        <v>6889.25</v>
      </c>
      <c r="J375" s="101">
        <v>3729.25</v>
      </c>
      <c r="K375" s="101">
        <v>3160</v>
      </c>
      <c r="L375" s="50">
        <v>8.5</v>
      </c>
      <c r="M375" s="50">
        <v>9.4</v>
      </c>
      <c r="N375" s="50">
        <v>7.4</v>
      </c>
      <c r="O375" s="102">
        <v>19.899999999999999</v>
      </c>
      <c r="P375" s="102">
        <v>25.6</v>
      </c>
      <c r="Q375" s="50" t="s">
        <v>1383</v>
      </c>
      <c r="R375" s="102">
        <v>10.060089659905669</v>
      </c>
      <c r="S375" s="102">
        <v>9.5298634757776508</v>
      </c>
      <c r="T375" s="102">
        <v>10.767068444141573</v>
      </c>
      <c r="U375" s="102">
        <v>8.6928131377973514</v>
      </c>
      <c r="V375" s="102">
        <v>8.8196862823931443</v>
      </c>
      <c r="W375" s="102">
        <v>8.5477021288106254</v>
      </c>
      <c r="X375" s="105"/>
      <c r="Y375" s="105"/>
      <c r="Z375" s="105"/>
      <c r="AA375" s="105"/>
      <c r="AB375" s="105"/>
      <c r="AC375" s="105"/>
      <c r="AD375" s="105"/>
      <c r="AE375" s="105"/>
      <c r="AF375" s="105"/>
      <c r="AG375" s="105"/>
      <c r="AJ375" s="50">
        <v>330.3</v>
      </c>
      <c r="AK375" s="50">
        <v>178.8</v>
      </c>
      <c r="AL375" s="50">
        <v>151.5</v>
      </c>
      <c r="AM375" s="50">
        <v>54.9</v>
      </c>
      <c r="AN375" s="50">
        <v>29.6</v>
      </c>
      <c r="AO375" s="50">
        <v>25.3</v>
      </c>
      <c r="AP375" s="50">
        <v>76.17</v>
      </c>
      <c r="AQ375" s="50">
        <v>83.7</v>
      </c>
      <c r="AR375" s="50">
        <v>68.849999999999994</v>
      </c>
      <c r="AS375" s="50">
        <v>63.04</v>
      </c>
      <c r="AT375" s="50">
        <v>68.17</v>
      </c>
      <c r="AU375" s="50">
        <v>57.93</v>
      </c>
      <c r="AV375" s="102">
        <v>433.7</v>
      </c>
      <c r="AW375" s="102">
        <v>213.7</v>
      </c>
      <c r="AX375" s="102">
        <v>220</v>
      </c>
      <c r="AY375" s="102">
        <v>87.2</v>
      </c>
      <c r="AZ375" s="102">
        <v>43.5</v>
      </c>
      <c r="BA375" s="102">
        <v>43.7</v>
      </c>
      <c r="BB375" s="102">
        <v>79.3</v>
      </c>
      <c r="BC375" s="102">
        <v>42.3</v>
      </c>
      <c r="BD375" s="102">
        <v>37</v>
      </c>
      <c r="BE375" s="102"/>
      <c r="BF375" s="50">
        <v>69.5</v>
      </c>
      <c r="BG375" s="50">
        <v>75.5</v>
      </c>
      <c r="BH375" s="50">
        <v>63.6</v>
      </c>
      <c r="BI375" s="50">
        <v>50.5</v>
      </c>
      <c r="BJ375" s="50">
        <v>50.7</v>
      </c>
      <c r="BK375" s="50">
        <v>50.2</v>
      </c>
      <c r="BL375" s="50">
        <v>77.7</v>
      </c>
      <c r="BM375" s="50">
        <v>83.7</v>
      </c>
      <c r="BN375" s="50">
        <v>70.8</v>
      </c>
      <c r="BO375" s="50">
        <v>76.17</v>
      </c>
      <c r="BP375" s="50">
        <v>83.7</v>
      </c>
      <c r="BQ375" s="50">
        <v>68.849999999999994</v>
      </c>
      <c r="BR375" s="50">
        <v>63.04</v>
      </c>
      <c r="BS375" s="50">
        <v>68.17</v>
      </c>
      <c r="BT375" s="50">
        <v>57.93</v>
      </c>
      <c r="BU375" s="50">
        <v>86.41</v>
      </c>
      <c r="BV375" s="50">
        <v>92.55</v>
      </c>
      <c r="BW375" s="50">
        <v>79.39</v>
      </c>
      <c r="BX375" s="50">
        <v>18</v>
      </c>
      <c r="BY375" s="50">
        <v>19</v>
      </c>
      <c r="BZ375" s="50">
        <v>16.899999999999999</v>
      </c>
      <c r="CA375" s="50">
        <v>18.100000000000001</v>
      </c>
      <c r="CB375" s="50">
        <v>22.3</v>
      </c>
      <c r="CC375" s="50">
        <v>14.3</v>
      </c>
      <c r="CF375" s="101">
        <v>715423</v>
      </c>
      <c r="CG375" s="101">
        <v>349699</v>
      </c>
      <c r="CH375" s="101">
        <v>365724</v>
      </c>
      <c r="CI375" s="101">
        <v>43802</v>
      </c>
      <c r="CJ375" s="101">
        <v>22391</v>
      </c>
      <c r="CK375" s="101">
        <v>21411</v>
      </c>
      <c r="CL375" s="101">
        <v>42793</v>
      </c>
      <c r="CM375" s="101">
        <v>21779</v>
      </c>
      <c r="CN375" s="101">
        <v>21014</v>
      </c>
      <c r="CO375" s="101">
        <v>38224</v>
      </c>
      <c r="CP375" s="101">
        <v>19423</v>
      </c>
      <c r="CQ375" s="101">
        <v>18801</v>
      </c>
      <c r="CR375" s="101">
        <v>35586</v>
      </c>
      <c r="CS375" s="101">
        <v>17561</v>
      </c>
      <c r="CT375" s="101">
        <v>18025</v>
      </c>
      <c r="CV375" s="103" t="s">
        <v>1383</v>
      </c>
      <c r="CY375" s="104"/>
      <c r="CZ375" s="104"/>
    </row>
    <row r="376" spans="1:104" ht="12.75" x14ac:dyDescent="0.2">
      <c r="A376" s="96" t="s">
        <v>341</v>
      </c>
      <c r="B376" s="97" t="s">
        <v>748</v>
      </c>
      <c r="C376" s="96" t="s">
        <v>1206</v>
      </c>
      <c r="D376" s="50">
        <v>1</v>
      </c>
      <c r="E376" s="50">
        <v>2012</v>
      </c>
      <c r="F376" s="101">
        <v>230700</v>
      </c>
      <c r="G376" s="101">
        <v>91100</v>
      </c>
      <c r="H376" s="101">
        <v>72749.75</v>
      </c>
      <c r="I376" s="101">
        <v>50063.25</v>
      </c>
      <c r="J376" s="101"/>
      <c r="K376" s="101"/>
      <c r="L376" s="50">
        <v>8.5</v>
      </c>
      <c r="M376" s="50">
        <v>9</v>
      </c>
      <c r="N376" s="50">
        <v>8</v>
      </c>
      <c r="O376" s="102">
        <v>23.1</v>
      </c>
      <c r="P376" s="102">
        <v>25.5</v>
      </c>
      <c r="Q376" s="50">
        <v>20.399999999999999</v>
      </c>
      <c r="R376" s="102"/>
      <c r="S376" s="102"/>
      <c r="T376" s="102"/>
      <c r="U376" s="102"/>
      <c r="V376" s="102"/>
      <c r="W376" s="102"/>
      <c r="X376" s="105"/>
      <c r="Y376" s="105"/>
      <c r="Z376" s="105"/>
      <c r="AA376" s="105"/>
      <c r="AB376" s="105"/>
      <c r="AC376" s="105"/>
      <c r="AD376" s="105"/>
      <c r="AE376" s="105"/>
      <c r="AF376" s="105"/>
      <c r="AG376" s="105"/>
      <c r="AJ376" s="50">
        <v>2611.6</v>
      </c>
      <c r="AK376" s="50">
        <v>1410.5</v>
      </c>
      <c r="AL376" s="50">
        <v>1201.0999999999999</v>
      </c>
      <c r="AM376" s="50">
        <v>394.5</v>
      </c>
      <c r="AN376" s="50">
        <v>209</v>
      </c>
      <c r="AO376" s="50">
        <v>185.6</v>
      </c>
      <c r="AP376" s="50">
        <v>75.099999999999994</v>
      </c>
      <c r="AQ376" s="50">
        <v>81.55</v>
      </c>
      <c r="AR376" s="50">
        <v>68.709999999999994</v>
      </c>
      <c r="AS376" s="50">
        <v>57.04</v>
      </c>
      <c r="AT376" s="50">
        <v>60.07</v>
      </c>
      <c r="AU376" s="50">
        <v>53.97</v>
      </c>
      <c r="AV376" s="102">
        <v>3477.4</v>
      </c>
      <c r="AW376" s="102">
        <v>1729.5</v>
      </c>
      <c r="AX376" s="102">
        <v>1747.9</v>
      </c>
      <c r="AY376" s="102">
        <v>691.7</v>
      </c>
      <c r="AZ376" s="102">
        <v>347.9</v>
      </c>
      <c r="BA376" s="102">
        <v>343.8</v>
      </c>
      <c r="BB376" s="102">
        <v>690.1</v>
      </c>
      <c r="BC376" s="102">
        <v>344.3</v>
      </c>
      <c r="BD376" s="102">
        <v>345.8</v>
      </c>
      <c r="BE376" s="102"/>
      <c r="BF376" s="50">
        <v>68.5</v>
      </c>
      <c r="BG376" s="50">
        <v>74</v>
      </c>
      <c r="BH376" s="50">
        <v>63.1</v>
      </c>
      <c r="BI376" s="50">
        <v>43.9</v>
      </c>
      <c r="BJ376" s="50">
        <v>44.8</v>
      </c>
      <c r="BK376" s="50">
        <v>43</v>
      </c>
      <c r="BL376" s="50">
        <v>74.099999999999994</v>
      </c>
      <c r="BM376" s="50">
        <v>81.8</v>
      </c>
      <c r="BN376" s="50">
        <v>66.400000000000006</v>
      </c>
      <c r="BO376" s="50">
        <v>75.099999999999994</v>
      </c>
      <c r="BP376" s="50">
        <v>81.55</v>
      </c>
      <c r="BQ376" s="50">
        <v>68.709999999999994</v>
      </c>
      <c r="BR376" s="50">
        <v>57.04</v>
      </c>
      <c r="BS376" s="50">
        <v>60.07</v>
      </c>
      <c r="BT376" s="50">
        <v>53.97</v>
      </c>
      <c r="BU376" s="50">
        <v>81.319999999999993</v>
      </c>
      <c r="BV376" s="50">
        <v>89.25</v>
      </c>
      <c r="BW376" s="50">
        <v>73.430000000000007</v>
      </c>
      <c r="BX376" s="50">
        <v>20.8</v>
      </c>
      <c r="BY376" s="50">
        <v>17.600000000000001</v>
      </c>
      <c r="BZ376" s="50">
        <v>23.9</v>
      </c>
      <c r="CA376" s="50">
        <v>17.8</v>
      </c>
      <c r="CB376" s="50">
        <v>17.600000000000001</v>
      </c>
      <c r="CC376" s="50">
        <v>18.100000000000001</v>
      </c>
      <c r="CF376" s="101">
        <v>5564350</v>
      </c>
      <c r="CG376" s="101">
        <v>2745969</v>
      </c>
      <c r="CH376" s="101">
        <v>2818381</v>
      </c>
      <c r="CI376" s="101">
        <v>355658</v>
      </c>
      <c r="CJ376" s="101">
        <v>182586</v>
      </c>
      <c r="CK376" s="101">
        <v>173072</v>
      </c>
      <c r="CL376" s="101">
        <v>385359</v>
      </c>
      <c r="CM376" s="101">
        <v>197624</v>
      </c>
      <c r="CN376" s="101">
        <v>187735</v>
      </c>
      <c r="CO376" s="101">
        <v>363906</v>
      </c>
      <c r="CP376" s="101">
        <v>183901</v>
      </c>
      <c r="CQ376" s="101">
        <v>180005</v>
      </c>
      <c r="CR376" s="101">
        <v>335117</v>
      </c>
      <c r="CS376" s="101">
        <v>166046</v>
      </c>
      <c r="CT376" s="101">
        <v>169071</v>
      </c>
      <c r="CV376" s="103" t="s">
        <v>1383</v>
      </c>
      <c r="CY376" s="104"/>
      <c r="CZ376" s="104"/>
    </row>
    <row r="377" spans="1:104" ht="12.75" x14ac:dyDescent="0.2">
      <c r="A377" s="96" t="s">
        <v>342</v>
      </c>
      <c r="B377" s="97" t="s">
        <v>749</v>
      </c>
      <c r="C377" s="96" t="s">
        <v>1207</v>
      </c>
      <c r="D377" s="50">
        <v>2</v>
      </c>
      <c r="E377" s="50">
        <v>2012</v>
      </c>
      <c r="F377" s="101">
        <v>32400</v>
      </c>
      <c r="G377" s="101">
        <v>13300</v>
      </c>
      <c r="H377" s="101">
        <v>9117.25</v>
      </c>
      <c r="I377" s="101">
        <v>6291.25</v>
      </c>
      <c r="J377" s="101">
        <v>3674.5</v>
      </c>
      <c r="K377" s="101">
        <v>2616.75</v>
      </c>
      <c r="L377" s="50">
        <v>4.9000000000000004</v>
      </c>
      <c r="M377" s="50">
        <v>5.6</v>
      </c>
      <c r="N377" s="50">
        <v>4</v>
      </c>
      <c r="O377" s="102">
        <v>17.600000000000001</v>
      </c>
      <c r="P377" s="102">
        <v>22.3</v>
      </c>
      <c r="Q377" s="50">
        <v>11.9</v>
      </c>
      <c r="R377" s="102">
        <v>4.8101459386617993</v>
      </c>
      <c r="S377" s="102">
        <v>5.2721631364671699</v>
      </c>
      <c r="T377" s="102">
        <v>4.2830837220721829</v>
      </c>
      <c r="U377" s="102">
        <v>4.2849796691209026</v>
      </c>
      <c r="V377" s="102">
        <v>4.9595421753419844</v>
      </c>
      <c r="W377" s="102">
        <v>3.5978221265888926</v>
      </c>
      <c r="X377" s="105"/>
      <c r="Y377" s="105"/>
      <c r="Z377" s="105"/>
      <c r="AA377" s="105"/>
      <c r="AB377" s="105"/>
      <c r="AC377" s="105"/>
      <c r="AD377" s="105"/>
      <c r="AE377" s="105"/>
      <c r="AF377" s="105"/>
      <c r="AG377" s="105"/>
      <c r="AJ377" s="50">
        <v>638.20000000000005</v>
      </c>
      <c r="AK377" s="50">
        <v>341</v>
      </c>
      <c r="AL377" s="50">
        <v>297.2</v>
      </c>
      <c r="AM377" s="50">
        <v>75.400000000000006</v>
      </c>
      <c r="AN377" s="50">
        <v>41.3</v>
      </c>
      <c r="AO377" s="50">
        <v>34.1</v>
      </c>
      <c r="AP377" s="50">
        <v>80.48</v>
      </c>
      <c r="AQ377" s="50">
        <v>85.55</v>
      </c>
      <c r="AR377" s="50">
        <v>75.36</v>
      </c>
      <c r="AS377" s="50">
        <v>57.2</v>
      </c>
      <c r="AT377" s="50">
        <v>57.88</v>
      </c>
      <c r="AU377" s="50">
        <v>56.4</v>
      </c>
      <c r="AV377" s="102">
        <v>793</v>
      </c>
      <c r="AW377" s="102">
        <v>398.7</v>
      </c>
      <c r="AX377" s="102">
        <v>394.3</v>
      </c>
      <c r="AY377" s="102">
        <v>131.80000000000001</v>
      </c>
      <c r="AZ377" s="102">
        <v>71.3</v>
      </c>
      <c r="BA377" s="102">
        <v>60.5</v>
      </c>
      <c r="BB377" s="102">
        <v>146.80000000000001</v>
      </c>
      <c r="BC377" s="102">
        <v>74.099999999999994</v>
      </c>
      <c r="BD377" s="102">
        <v>72.7</v>
      </c>
      <c r="BE377" s="102"/>
      <c r="BF377" s="50">
        <v>76.400000000000006</v>
      </c>
      <c r="BG377" s="50">
        <v>80.599999999999994</v>
      </c>
      <c r="BH377" s="50">
        <v>72.2</v>
      </c>
      <c r="BI377" s="50">
        <v>47.1</v>
      </c>
      <c r="BJ377" s="50">
        <v>45</v>
      </c>
      <c r="BK377" s="50">
        <v>49.7</v>
      </c>
      <c r="BL377" s="50">
        <v>84.8</v>
      </c>
      <c r="BM377" s="50">
        <v>89.1</v>
      </c>
      <c r="BN377" s="50">
        <v>80.400000000000006</v>
      </c>
      <c r="BO377" s="50">
        <v>80.48</v>
      </c>
      <c r="BP377" s="50">
        <v>85.55</v>
      </c>
      <c r="BQ377" s="50">
        <v>75.36</v>
      </c>
      <c r="BR377" s="50">
        <v>57.2</v>
      </c>
      <c r="BS377" s="50">
        <v>57.88</v>
      </c>
      <c r="BT377" s="50">
        <v>56.4</v>
      </c>
      <c r="BU377" s="50">
        <v>89.08</v>
      </c>
      <c r="BV377" s="50">
        <v>94.07</v>
      </c>
      <c r="BW377" s="50">
        <v>84</v>
      </c>
      <c r="BX377" s="50">
        <v>15.6</v>
      </c>
      <c r="BY377" s="50">
        <v>15.9</v>
      </c>
      <c r="BZ377" s="50">
        <v>15.4</v>
      </c>
      <c r="CA377" s="50">
        <v>17.2</v>
      </c>
      <c r="CB377" s="50">
        <v>21.1</v>
      </c>
      <c r="CC377" s="50">
        <v>13.6</v>
      </c>
      <c r="CF377" s="101">
        <v>1290355</v>
      </c>
      <c r="CG377" s="101">
        <v>637038</v>
      </c>
      <c r="CH377" s="101">
        <v>653317</v>
      </c>
      <c r="CI377" s="101">
        <v>75711</v>
      </c>
      <c r="CJ377" s="101">
        <v>39272</v>
      </c>
      <c r="CK377" s="101">
        <v>36439</v>
      </c>
      <c r="CL377" s="101">
        <v>70600</v>
      </c>
      <c r="CM377" s="101">
        <v>36130</v>
      </c>
      <c r="CN377" s="101">
        <v>34470</v>
      </c>
      <c r="CO377" s="101">
        <v>70022</v>
      </c>
      <c r="CP377" s="101">
        <v>35542</v>
      </c>
      <c r="CQ377" s="101">
        <v>34480</v>
      </c>
      <c r="CR377" s="101">
        <v>71540</v>
      </c>
      <c r="CS377" s="101">
        <v>35521</v>
      </c>
      <c r="CT377" s="101">
        <v>36019</v>
      </c>
      <c r="CV377" s="103" t="s">
        <v>1383</v>
      </c>
      <c r="CY377" s="104"/>
      <c r="CZ377" s="104"/>
    </row>
    <row r="378" spans="1:104" ht="12.75" x14ac:dyDescent="0.2">
      <c r="A378" s="96" t="s">
        <v>343</v>
      </c>
      <c r="B378" s="97" t="s">
        <v>750</v>
      </c>
      <c r="C378" s="96" t="s">
        <v>1208</v>
      </c>
      <c r="D378" s="50">
        <v>2</v>
      </c>
      <c r="E378" s="50">
        <v>2012</v>
      </c>
      <c r="F378" s="101">
        <v>50900</v>
      </c>
      <c r="G378" s="101">
        <v>21400</v>
      </c>
      <c r="H378" s="101">
        <v>16375</v>
      </c>
      <c r="I378" s="101">
        <v>7622.5</v>
      </c>
      <c r="J378" s="101">
        <v>4214.75</v>
      </c>
      <c r="K378" s="101">
        <v>3407.75</v>
      </c>
      <c r="L378" s="50">
        <v>6.6</v>
      </c>
      <c r="M378" s="50">
        <v>6.9</v>
      </c>
      <c r="N378" s="50">
        <v>6.3</v>
      </c>
      <c r="O378" s="102">
        <v>18.899999999999999</v>
      </c>
      <c r="P378" s="102">
        <v>20.9</v>
      </c>
      <c r="Q378" s="50">
        <v>16.600000000000001</v>
      </c>
      <c r="R378" s="102">
        <v>5.8098655289569114</v>
      </c>
      <c r="S378" s="102">
        <v>5.7652389501581611</v>
      </c>
      <c r="T378" s="102">
        <v>5.8660251665433014</v>
      </c>
      <c r="U378" s="102">
        <v>4.832089256565081</v>
      </c>
      <c r="V378" s="102">
        <v>5.3183468613267637</v>
      </c>
      <c r="W378" s="102">
        <v>4.3411795804365063</v>
      </c>
      <c r="X378" s="105"/>
      <c r="Y378" s="105"/>
      <c r="Z378" s="105"/>
      <c r="AA378" s="105"/>
      <c r="AB378" s="105"/>
      <c r="AC378" s="105"/>
      <c r="AD378" s="105"/>
      <c r="AE378" s="105"/>
      <c r="AF378" s="105"/>
      <c r="AG378" s="105"/>
      <c r="AJ378" s="50">
        <v>741.2</v>
      </c>
      <c r="AK378" s="50">
        <v>399.1</v>
      </c>
      <c r="AL378" s="50">
        <v>342.1</v>
      </c>
      <c r="AM378" s="50">
        <v>113.7</v>
      </c>
      <c r="AN378" s="50">
        <v>59.6</v>
      </c>
      <c r="AO378" s="50">
        <v>54.1</v>
      </c>
      <c r="AP378" s="50">
        <v>76.38</v>
      </c>
      <c r="AQ378" s="50">
        <v>82.88</v>
      </c>
      <c r="AR378" s="50">
        <v>69.97</v>
      </c>
      <c r="AS378" s="50">
        <v>62.61</v>
      </c>
      <c r="AT378" s="50">
        <v>66.680000000000007</v>
      </c>
      <c r="AU378" s="50">
        <v>58.67</v>
      </c>
      <c r="AV378" s="102">
        <v>970.5</v>
      </c>
      <c r="AW378" s="102">
        <v>481.6</v>
      </c>
      <c r="AX378" s="102">
        <v>488.9</v>
      </c>
      <c r="AY378" s="102">
        <v>181.5</v>
      </c>
      <c r="AZ378" s="102">
        <v>89.3</v>
      </c>
      <c r="BA378" s="102">
        <v>92.2</v>
      </c>
      <c r="BB378" s="102">
        <v>157.69999999999999</v>
      </c>
      <c r="BC378" s="102">
        <v>79.2</v>
      </c>
      <c r="BD378" s="102">
        <v>78.5</v>
      </c>
      <c r="BE378" s="102"/>
      <c r="BF378" s="50">
        <v>71.2</v>
      </c>
      <c r="BG378" s="50">
        <v>77</v>
      </c>
      <c r="BH378" s="50">
        <v>65.400000000000006</v>
      </c>
      <c r="BI378" s="50">
        <v>50.8</v>
      </c>
      <c r="BJ378" s="50">
        <v>52.8</v>
      </c>
      <c r="BK378" s="50">
        <v>48.9</v>
      </c>
      <c r="BL378" s="50">
        <v>78.3</v>
      </c>
      <c r="BM378" s="50">
        <v>86.9</v>
      </c>
      <c r="BN378" s="50">
        <v>69.7</v>
      </c>
      <c r="BO378" s="50">
        <v>76.38</v>
      </c>
      <c r="BP378" s="50">
        <v>82.88</v>
      </c>
      <c r="BQ378" s="50">
        <v>69.97</v>
      </c>
      <c r="BR378" s="50">
        <v>62.61</v>
      </c>
      <c r="BS378" s="50">
        <v>66.680000000000007</v>
      </c>
      <c r="BT378" s="50">
        <v>58.67</v>
      </c>
      <c r="BU378" s="50">
        <v>83.17</v>
      </c>
      <c r="BV378" s="50">
        <v>92.25</v>
      </c>
      <c r="BW378" s="50">
        <v>74.010000000000005</v>
      </c>
      <c r="BX378" s="50">
        <v>18</v>
      </c>
      <c r="BY378" s="50">
        <v>14.2</v>
      </c>
      <c r="BZ378" s="50">
        <v>21.8</v>
      </c>
      <c r="CA378" s="50">
        <v>17.399999999999999</v>
      </c>
      <c r="CB378" s="50">
        <v>17.399999999999999</v>
      </c>
      <c r="CC378" s="50">
        <v>17.399999999999999</v>
      </c>
      <c r="CF378" s="101">
        <v>1555929</v>
      </c>
      <c r="CG378" s="101">
        <v>769525</v>
      </c>
      <c r="CH378" s="101">
        <v>786404</v>
      </c>
      <c r="CI378" s="101">
        <v>96241</v>
      </c>
      <c r="CJ378" s="101">
        <v>49876</v>
      </c>
      <c r="CK378" s="101">
        <v>46365</v>
      </c>
      <c r="CL378" s="101">
        <v>97360</v>
      </c>
      <c r="CM378" s="101">
        <v>51910</v>
      </c>
      <c r="CN378" s="101">
        <v>45450</v>
      </c>
      <c r="CO378" s="101">
        <v>89462</v>
      </c>
      <c r="CP378" s="101">
        <v>45932</v>
      </c>
      <c r="CQ378" s="101">
        <v>43530</v>
      </c>
      <c r="CR378" s="101">
        <v>83608</v>
      </c>
      <c r="CS378" s="101">
        <v>41613</v>
      </c>
      <c r="CT378" s="101">
        <v>41995</v>
      </c>
      <c r="CV378" s="103" t="s">
        <v>1383</v>
      </c>
      <c r="CY378" s="104"/>
      <c r="CZ378" s="104"/>
    </row>
    <row r="379" spans="1:104" ht="12.75" x14ac:dyDescent="0.2">
      <c r="A379" s="96" t="s">
        <v>344</v>
      </c>
      <c r="B379" s="97" t="s">
        <v>751</v>
      </c>
      <c r="C379" s="96" t="s">
        <v>1209</v>
      </c>
      <c r="D379" s="50">
        <v>2</v>
      </c>
      <c r="E379" s="50">
        <v>2012</v>
      </c>
      <c r="F379" s="101">
        <v>147400</v>
      </c>
      <c r="G379" s="101">
        <v>56400</v>
      </c>
      <c r="H379" s="101">
        <v>47257.5</v>
      </c>
      <c r="I379" s="101">
        <v>36149.5</v>
      </c>
      <c r="J379" s="101">
        <v>17740.75</v>
      </c>
      <c r="K379" s="101">
        <v>18408.75</v>
      </c>
      <c r="L379" s="50">
        <v>11.7</v>
      </c>
      <c r="M379" s="50">
        <v>12</v>
      </c>
      <c r="N379" s="50">
        <v>11.3</v>
      </c>
      <c r="O379" s="102">
        <v>27.5</v>
      </c>
      <c r="P379" s="102">
        <v>29.3</v>
      </c>
      <c r="Q379" s="50">
        <v>25.5</v>
      </c>
      <c r="R379" s="102">
        <v>12.082688176265965</v>
      </c>
      <c r="S379" s="102">
        <v>10.785109396752445</v>
      </c>
      <c r="T379" s="102">
        <v>13.667368889961301</v>
      </c>
      <c r="U379" s="102">
        <v>9.3771501759050615</v>
      </c>
      <c r="V379" s="102">
        <v>9.2891167727181685</v>
      </c>
      <c r="W379" s="102">
        <v>9.4635825253698815</v>
      </c>
      <c r="X379" s="105"/>
      <c r="Y379" s="105"/>
      <c r="Z379" s="105"/>
      <c r="AA379" s="105"/>
      <c r="AB379" s="105"/>
      <c r="AC379" s="105"/>
      <c r="AD379" s="105"/>
      <c r="AE379" s="105"/>
      <c r="AF379" s="105"/>
      <c r="AG379" s="105"/>
      <c r="AJ379" s="50">
        <v>1232.0999999999999</v>
      </c>
      <c r="AK379" s="50">
        <v>670.3</v>
      </c>
      <c r="AL379" s="50">
        <v>561.79999999999995</v>
      </c>
      <c r="AM379" s="50">
        <v>205.5</v>
      </c>
      <c r="AN379" s="50">
        <v>108.1</v>
      </c>
      <c r="AO379" s="50">
        <v>97.3</v>
      </c>
      <c r="AP379" s="50">
        <v>71.89</v>
      </c>
      <c r="AQ379" s="50">
        <v>78.930000000000007</v>
      </c>
      <c r="AR379" s="50">
        <v>64.97</v>
      </c>
      <c r="AS379" s="50">
        <v>54.3</v>
      </c>
      <c r="AT379" s="50">
        <v>57.75</v>
      </c>
      <c r="AU379" s="50">
        <v>50.92</v>
      </c>
      <c r="AV379" s="102">
        <v>1714</v>
      </c>
      <c r="AW379" s="102">
        <v>849.3</v>
      </c>
      <c r="AX379" s="102">
        <v>864.7</v>
      </c>
      <c r="AY379" s="102">
        <v>378.4</v>
      </c>
      <c r="AZ379" s="102">
        <v>187.2</v>
      </c>
      <c r="BA379" s="102">
        <v>191.1</v>
      </c>
      <c r="BB379" s="102">
        <v>385.5</v>
      </c>
      <c r="BC379" s="102">
        <v>191</v>
      </c>
      <c r="BD379" s="102">
        <v>194.5</v>
      </c>
      <c r="BE379" s="102"/>
      <c r="BF379" s="50">
        <v>63.3</v>
      </c>
      <c r="BG379" s="50">
        <v>69.3</v>
      </c>
      <c r="BH379" s="50">
        <v>57.5</v>
      </c>
      <c r="BI379" s="50">
        <v>39.4</v>
      </c>
      <c r="BJ379" s="50">
        <v>40.799999999999997</v>
      </c>
      <c r="BK379" s="50">
        <v>38</v>
      </c>
      <c r="BL379" s="50">
        <v>68.2</v>
      </c>
      <c r="BM379" s="50">
        <v>76.8</v>
      </c>
      <c r="BN379" s="50">
        <v>59.8</v>
      </c>
      <c r="BO379" s="50">
        <v>71.89</v>
      </c>
      <c r="BP379" s="50">
        <v>78.930000000000007</v>
      </c>
      <c r="BQ379" s="50">
        <v>64.97</v>
      </c>
      <c r="BR379" s="50">
        <v>54.3</v>
      </c>
      <c r="BS379" s="50">
        <v>57.75</v>
      </c>
      <c r="BT379" s="50">
        <v>50.92</v>
      </c>
      <c r="BU379" s="50">
        <v>77.61</v>
      </c>
      <c r="BV379" s="50">
        <v>86.13</v>
      </c>
      <c r="BW379" s="50">
        <v>69.239999999999995</v>
      </c>
      <c r="BX379" s="50">
        <v>23.6</v>
      </c>
      <c r="BY379" s="50">
        <v>19.8</v>
      </c>
      <c r="BZ379" s="50">
        <v>27.2</v>
      </c>
      <c r="CA379" s="50">
        <v>18.2</v>
      </c>
      <c r="CB379" s="50">
        <v>16.600000000000001</v>
      </c>
      <c r="CC379" s="50">
        <v>19.8</v>
      </c>
      <c r="CF379" s="101">
        <v>2718066</v>
      </c>
      <c r="CG379" s="101">
        <v>1339406</v>
      </c>
      <c r="CH379" s="101">
        <v>1378660</v>
      </c>
      <c r="CI379" s="101">
        <v>183706</v>
      </c>
      <c r="CJ379" s="101">
        <v>93438</v>
      </c>
      <c r="CK379" s="101">
        <v>90268</v>
      </c>
      <c r="CL379" s="101">
        <v>217400</v>
      </c>
      <c r="CM379" s="101">
        <v>109585</v>
      </c>
      <c r="CN379" s="101">
        <v>107815</v>
      </c>
      <c r="CO379" s="101">
        <v>204416</v>
      </c>
      <c r="CP379" s="101">
        <v>102423</v>
      </c>
      <c r="CQ379" s="101">
        <v>101993</v>
      </c>
      <c r="CR379" s="101">
        <v>179970</v>
      </c>
      <c r="CS379" s="101">
        <v>88914</v>
      </c>
      <c r="CT379" s="101">
        <v>91056</v>
      </c>
      <c r="CV379" s="103" t="s">
        <v>1383</v>
      </c>
      <c r="CY379" s="104"/>
      <c r="CZ379" s="104"/>
    </row>
    <row r="380" spans="1:104" ht="12.75" x14ac:dyDescent="0.2">
      <c r="A380" s="96" t="s">
        <v>345</v>
      </c>
      <c r="B380" s="97" t="s">
        <v>752</v>
      </c>
      <c r="C380" s="96" t="s">
        <v>1210</v>
      </c>
      <c r="D380" s="50">
        <v>1</v>
      </c>
      <c r="E380" s="50">
        <v>2012</v>
      </c>
      <c r="F380" s="101">
        <v>206600</v>
      </c>
      <c r="G380" s="101">
        <v>74600</v>
      </c>
      <c r="H380" s="101">
        <v>53870.500000000007</v>
      </c>
      <c r="I380" s="101">
        <v>41540.25</v>
      </c>
      <c r="J380" s="101"/>
      <c r="K380" s="101"/>
      <c r="L380" s="50">
        <v>6.7</v>
      </c>
      <c r="M380" s="50">
        <v>6.9</v>
      </c>
      <c r="N380" s="50">
        <v>6.5</v>
      </c>
      <c r="O380" s="102">
        <v>17.7</v>
      </c>
      <c r="P380" s="102">
        <v>20.399999999999999</v>
      </c>
      <c r="Q380" s="50">
        <v>14.5</v>
      </c>
      <c r="R380" s="102"/>
      <c r="S380" s="102"/>
      <c r="T380" s="102"/>
      <c r="U380" s="102"/>
      <c r="V380" s="102"/>
      <c r="W380" s="102"/>
      <c r="X380" s="105"/>
      <c r="Y380" s="105"/>
      <c r="Z380" s="105"/>
      <c r="AA380" s="105"/>
      <c r="AB380" s="105"/>
      <c r="AC380" s="105"/>
      <c r="AD380" s="105"/>
      <c r="AE380" s="105"/>
      <c r="AF380" s="105"/>
      <c r="AG380" s="105"/>
      <c r="AJ380" s="50">
        <v>2975.6</v>
      </c>
      <c r="AK380" s="50">
        <v>1598.9</v>
      </c>
      <c r="AL380" s="50">
        <v>1376.7</v>
      </c>
      <c r="AM380" s="50">
        <v>421.9</v>
      </c>
      <c r="AN380" s="50">
        <v>226</v>
      </c>
      <c r="AO380" s="50">
        <v>195.9</v>
      </c>
      <c r="AP380" s="50">
        <v>79.17</v>
      </c>
      <c r="AQ380" s="50">
        <v>84.96</v>
      </c>
      <c r="AR380" s="50">
        <v>73.37</v>
      </c>
      <c r="AS380" s="50">
        <v>63</v>
      </c>
      <c r="AT380" s="50">
        <v>65.400000000000006</v>
      </c>
      <c r="AU380" s="50">
        <v>60.45</v>
      </c>
      <c r="AV380" s="102">
        <v>3758.4</v>
      </c>
      <c r="AW380" s="102">
        <v>1882.1</v>
      </c>
      <c r="AX380" s="102">
        <v>1876.3</v>
      </c>
      <c r="AY380" s="102">
        <v>669.7</v>
      </c>
      <c r="AZ380" s="102">
        <v>345.6</v>
      </c>
      <c r="BA380" s="102">
        <v>324.10000000000002</v>
      </c>
      <c r="BB380" s="102">
        <v>754</v>
      </c>
      <c r="BC380" s="102">
        <v>385</v>
      </c>
      <c r="BD380" s="102">
        <v>369</v>
      </c>
      <c r="BE380" s="102"/>
      <c r="BF380" s="50">
        <v>73.8</v>
      </c>
      <c r="BG380" s="50">
        <v>79</v>
      </c>
      <c r="BH380" s="50">
        <v>68.5</v>
      </c>
      <c r="BI380" s="50">
        <v>51.9</v>
      </c>
      <c r="BJ380" s="50">
        <v>52.1</v>
      </c>
      <c r="BK380" s="50">
        <v>51.7</v>
      </c>
      <c r="BL380" s="50">
        <v>80.8</v>
      </c>
      <c r="BM380" s="50">
        <v>89</v>
      </c>
      <c r="BN380" s="50">
        <v>72.3</v>
      </c>
      <c r="BO380" s="50">
        <v>79.17</v>
      </c>
      <c r="BP380" s="50">
        <v>84.96</v>
      </c>
      <c r="BQ380" s="50">
        <v>73.37</v>
      </c>
      <c r="BR380" s="50">
        <v>63</v>
      </c>
      <c r="BS380" s="50">
        <v>65.400000000000006</v>
      </c>
      <c r="BT380" s="50">
        <v>60.45</v>
      </c>
      <c r="BU380" s="50">
        <v>86.31</v>
      </c>
      <c r="BV380" s="50">
        <v>94.02</v>
      </c>
      <c r="BW380" s="50">
        <v>78.27</v>
      </c>
      <c r="BX380" s="50">
        <v>15.2</v>
      </c>
      <c r="BY380" s="50">
        <v>14.7</v>
      </c>
      <c r="BZ380" s="50">
        <v>15.7</v>
      </c>
      <c r="CA380" s="50">
        <v>16.8</v>
      </c>
      <c r="CB380" s="50">
        <v>18.899999999999999</v>
      </c>
      <c r="CC380" s="50">
        <v>14.6</v>
      </c>
      <c r="CF380" s="101">
        <v>5907790</v>
      </c>
      <c r="CG380" s="101">
        <v>2916936</v>
      </c>
      <c r="CH380" s="101">
        <v>2990854</v>
      </c>
      <c r="CI380" s="101">
        <v>354874</v>
      </c>
      <c r="CJ380" s="101">
        <v>182646</v>
      </c>
      <c r="CK380" s="101">
        <v>172228</v>
      </c>
      <c r="CL380" s="101">
        <v>360403</v>
      </c>
      <c r="CM380" s="101">
        <v>187316</v>
      </c>
      <c r="CN380" s="101">
        <v>173087</v>
      </c>
      <c r="CO380" s="101">
        <v>372127</v>
      </c>
      <c r="CP380" s="101">
        <v>190585</v>
      </c>
      <c r="CQ380" s="101">
        <v>181542</v>
      </c>
      <c r="CR380" s="101">
        <v>368697</v>
      </c>
      <c r="CS380" s="101">
        <v>184533</v>
      </c>
      <c r="CT380" s="101">
        <v>184164</v>
      </c>
      <c r="CV380" s="103" t="s">
        <v>1383</v>
      </c>
      <c r="CY380" s="104"/>
      <c r="CZ380" s="104"/>
    </row>
    <row r="381" spans="1:104" ht="12.75" x14ac:dyDescent="0.2">
      <c r="A381" s="96" t="s">
        <v>346</v>
      </c>
      <c r="B381" s="97" t="s">
        <v>753</v>
      </c>
      <c r="C381" s="96" t="s">
        <v>1211</v>
      </c>
      <c r="D381" s="50">
        <v>2</v>
      </c>
      <c r="E381" s="50">
        <v>2012</v>
      </c>
      <c r="F381" s="101">
        <v>80100</v>
      </c>
      <c r="G381" s="101">
        <v>30700</v>
      </c>
      <c r="H381" s="101">
        <v>20754.75</v>
      </c>
      <c r="I381" s="101">
        <v>14324.25</v>
      </c>
      <c r="J381" s="101">
        <v>6173.25</v>
      </c>
      <c r="K381" s="101">
        <v>8151</v>
      </c>
      <c r="L381" s="50">
        <v>6.4</v>
      </c>
      <c r="M381" s="50">
        <v>6.9</v>
      </c>
      <c r="N381" s="50">
        <v>5.8</v>
      </c>
      <c r="O381" s="102">
        <v>17.2</v>
      </c>
      <c r="P381" s="102">
        <v>20.2</v>
      </c>
      <c r="Q381" s="50">
        <v>13.3</v>
      </c>
      <c r="R381" s="102">
        <v>5.5579698476473913</v>
      </c>
      <c r="S381" s="102">
        <v>4.2712068455546968</v>
      </c>
      <c r="T381" s="102">
        <v>7.2009912295619634</v>
      </c>
      <c r="U381" s="102">
        <v>4.8188343024771614</v>
      </c>
      <c r="V381" s="102">
        <v>3.9704910493911534</v>
      </c>
      <c r="W381" s="102">
        <v>5.7491593326856032</v>
      </c>
      <c r="X381" s="105"/>
      <c r="Y381" s="105"/>
      <c r="Z381" s="105"/>
      <c r="AA381" s="105"/>
      <c r="AB381" s="105"/>
      <c r="AC381" s="105"/>
      <c r="AD381" s="105"/>
      <c r="AE381" s="105"/>
      <c r="AF381" s="105"/>
      <c r="AG381" s="105"/>
      <c r="AJ381" s="50">
        <v>1201.9000000000001</v>
      </c>
      <c r="AK381" s="50">
        <v>640.1</v>
      </c>
      <c r="AL381" s="50">
        <v>561.79999999999995</v>
      </c>
      <c r="AM381" s="50">
        <v>178.6</v>
      </c>
      <c r="AN381" s="50">
        <v>100.1</v>
      </c>
      <c r="AO381" s="50">
        <v>78.599999999999994</v>
      </c>
      <c r="AP381" s="50">
        <v>80.09</v>
      </c>
      <c r="AQ381" s="50">
        <v>85.27</v>
      </c>
      <c r="AR381" s="50">
        <v>74.91</v>
      </c>
      <c r="AS381" s="50">
        <v>66.19</v>
      </c>
      <c r="AT381" s="50">
        <v>70.430000000000007</v>
      </c>
      <c r="AU381" s="50">
        <v>61.47</v>
      </c>
      <c r="AV381" s="102">
        <v>1500.6</v>
      </c>
      <c r="AW381" s="102">
        <v>750.7</v>
      </c>
      <c r="AX381" s="102">
        <v>750</v>
      </c>
      <c r="AY381" s="102">
        <v>269.89999999999998</v>
      </c>
      <c r="AZ381" s="102">
        <v>142.1</v>
      </c>
      <c r="BA381" s="102">
        <v>127.8</v>
      </c>
      <c r="BB381" s="102">
        <v>297.3</v>
      </c>
      <c r="BC381" s="102">
        <v>155.5</v>
      </c>
      <c r="BD381" s="102">
        <v>141.80000000000001</v>
      </c>
      <c r="BE381" s="102"/>
      <c r="BF381" s="50">
        <v>74.900000000000006</v>
      </c>
      <c r="BG381" s="50">
        <v>79.3</v>
      </c>
      <c r="BH381" s="50">
        <v>70.400000000000006</v>
      </c>
      <c r="BI381" s="50">
        <v>54.8</v>
      </c>
      <c r="BJ381" s="50">
        <v>56.2</v>
      </c>
      <c r="BK381" s="50">
        <v>53.3</v>
      </c>
      <c r="BL381" s="50">
        <v>81.900000000000006</v>
      </c>
      <c r="BM381" s="50">
        <v>89</v>
      </c>
      <c r="BN381" s="50">
        <v>74.099999999999994</v>
      </c>
      <c r="BO381" s="50">
        <v>80.09</v>
      </c>
      <c r="BP381" s="50">
        <v>85.27</v>
      </c>
      <c r="BQ381" s="50">
        <v>74.91</v>
      </c>
      <c r="BR381" s="50">
        <v>66.19</v>
      </c>
      <c r="BS381" s="50">
        <v>70.430000000000007</v>
      </c>
      <c r="BT381" s="50">
        <v>61.47</v>
      </c>
      <c r="BU381" s="50">
        <v>86.7</v>
      </c>
      <c r="BV381" s="50">
        <v>92.96</v>
      </c>
      <c r="BW381" s="50">
        <v>79.84</v>
      </c>
      <c r="BX381" s="50">
        <v>13.8</v>
      </c>
      <c r="BY381" s="50">
        <v>13.4</v>
      </c>
      <c r="BZ381" s="50">
        <v>14.2</v>
      </c>
      <c r="CA381" s="50">
        <v>17.600000000000001</v>
      </c>
      <c r="CB381" s="50">
        <v>20.5</v>
      </c>
      <c r="CC381" s="50">
        <v>15</v>
      </c>
      <c r="CF381" s="101">
        <v>2408716</v>
      </c>
      <c r="CG381" s="101">
        <v>1194476</v>
      </c>
      <c r="CH381" s="101">
        <v>1214240</v>
      </c>
      <c r="CI381" s="101">
        <v>143431</v>
      </c>
      <c r="CJ381" s="101">
        <v>73914</v>
      </c>
      <c r="CK381" s="101">
        <v>69517</v>
      </c>
      <c r="CL381" s="101">
        <v>150476</v>
      </c>
      <c r="CM381" s="101">
        <v>79549</v>
      </c>
      <c r="CN381" s="101">
        <v>70927</v>
      </c>
      <c r="CO381" s="101">
        <v>151228</v>
      </c>
      <c r="CP381" s="101">
        <v>78757</v>
      </c>
      <c r="CQ381" s="101">
        <v>72471</v>
      </c>
      <c r="CR381" s="101">
        <v>143473</v>
      </c>
      <c r="CS381" s="101">
        <v>73664</v>
      </c>
      <c r="CT381" s="101">
        <v>69809</v>
      </c>
      <c r="CV381" s="103" t="s">
        <v>1383</v>
      </c>
      <c r="CY381" s="104"/>
      <c r="CZ381" s="104"/>
    </row>
    <row r="382" spans="1:104" ht="12.75" x14ac:dyDescent="0.2">
      <c r="A382" s="96" t="s">
        <v>347</v>
      </c>
      <c r="B382" s="97" t="s">
        <v>754</v>
      </c>
      <c r="C382" s="96" t="s">
        <v>1212</v>
      </c>
      <c r="D382" s="50">
        <v>2</v>
      </c>
      <c r="E382" s="50">
        <v>2012</v>
      </c>
      <c r="F382" s="101">
        <v>59300</v>
      </c>
      <c r="G382" s="101">
        <v>16300</v>
      </c>
      <c r="H382" s="101">
        <v>12250.25</v>
      </c>
      <c r="I382" s="101">
        <v>14210.5</v>
      </c>
      <c r="J382" s="101">
        <v>5285.5</v>
      </c>
      <c r="K382" s="101">
        <v>8925</v>
      </c>
      <c r="L382" s="50">
        <v>6.3</v>
      </c>
      <c r="M382" s="50">
        <v>6.1</v>
      </c>
      <c r="N382" s="50">
        <v>6.6</v>
      </c>
      <c r="O382" s="102">
        <v>14.2</v>
      </c>
      <c r="P382" s="102">
        <v>17.2</v>
      </c>
      <c r="Q382" s="50">
        <v>11.1</v>
      </c>
      <c r="R382" s="102">
        <v>7.226924304318584</v>
      </c>
      <c r="S382" s="102">
        <v>4.9428377714913614</v>
      </c>
      <c r="T382" s="102">
        <v>9.9498050451364417</v>
      </c>
      <c r="U382" s="102">
        <v>6.1829541820491789</v>
      </c>
      <c r="V382" s="102">
        <v>4.6071641817064499</v>
      </c>
      <c r="W382" s="102">
        <v>7.7534532186604128</v>
      </c>
      <c r="X382" s="105"/>
      <c r="Y382" s="105"/>
      <c r="Z382" s="105"/>
      <c r="AA382" s="105"/>
      <c r="AB382" s="105"/>
      <c r="AC382" s="105"/>
      <c r="AD382" s="105"/>
      <c r="AE382" s="105"/>
      <c r="AF382" s="105"/>
      <c r="AG382" s="105"/>
      <c r="AJ382" s="50">
        <v>900.6</v>
      </c>
      <c r="AK382" s="50">
        <v>474.8</v>
      </c>
      <c r="AL382" s="50">
        <v>425.8</v>
      </c>
      <c r="AM382" s="50">
        <v>114.8</v>
      </c>
      <c r="AN382" s="50">
        <v>58.2</v>
      </c>
      <c r="AO382" s="50">
        <v>56.6</v>
      </c>
      <c r="AP382" s="50">
        <v>79.38</v>
      </c>
      <c r="AQ382" s="50">
        <v>84.29</v>
      </c>
      <c r="AR382" s="50">
        <v>74.540000000000006</v>
      </c>
      <c r="AS382" s="50">
        <v>58.92</v>
      </c>
      <c r="AT382" s="50">
        <v>59.86</v>
      </c>
      <c r="AU382" s="50">
        <v>57.99</v>
      </c>
      <c r="AV382" s="102">
        <v>1134.5999999999999</v>
      </c>
      <c r="AW382" s="102">
        <v>563.29999999999995</v>
      </c>
      <c r="AX382" s="102">
        <v>571.29999999999995</v>
      </c>
      <c r="AY382" s="102">
        <v>194.8</v>
      </c>
      <c r="AZ382" s="102">
        <v>97.2</v>
      </c>
      <c r="BA382" s="102">
        <v>97.6</v>
      </c>
      <c r="BB382" s="102">
        <v>229.8</v>
      </c>
      <c r="BC382" s="102">
        <v>114.7</v>
      </c>
      <c r="BD382" s="102">
        <v>115.1</v>
      </c>
      <c r="BE382" s="102"/>
      <c r="BF382" s="50">
        <v>74.3</v>
      </c>
      <c r="BG382" s="50">
        <v>79.099999999999994</v>
      </c>
      <c r="BH382" s="50">
        <v>69.599999999999994</v>
      </c>
      <c r="BI382" s="50">
        <v>50.6</v>
      </c>
      <c r="BJ382" s="50">
        <v>49.6</v>
      </c>
      <c r="BK382" s="50">
        <v>51.5</v>
      </c>
      <c r="BL382" s="50">
        <v>79.400000000000006</v>
      </c>
      <c r="BM382" s="50">
        <v>88.6</v>
      </c>
      <c r="BN382" s="50">
        <v>70.2</v>
      </c>
      <c r="BO382" s="50">
        <v>79.38</v>
      </c>
      <c r="BP382" s="50">
        <v>84.29</v>
      </c>
      <c r="BQ382" s="50">
        <v>74.540000000000006</v>
      </c>
      <c r="BR382" s="50">
        <v>58.92</v>
      </c>
      <c r="BS382" s="50">
        <v>59.86</v>
      </c>
      <c r="BT382" s="50">
        <v>57.99</v>
      </c>
      <c r="BU382" s="50">
        <v>85.55</v>
      </c>
      <c r="BV382" s="50">
        <v>93.21</v>
      </c>
      <c r="BW382" s="50">
        <v>77.930000000000007</v>
      </c>
      <c r="BX382" s="50">
        <v>10.6</v>
      </c>
      <c r="BY382" s="50">
        <v>11.1</v>
      </c>
      <c r="BZ382" s="50">
        <v>10</v>
      </c>
      <c r="CA382" s="50">
        <v>14.6</v>
      </c>
      <c r="CB382" s="50">
        <v>14.2</v>
      </c>
      <c r="CC382" s="50">
        <v>15</v>
      </c>
      <c r="CF382" s="101">
        <v>1751296</v>
      </c>
      <c r="CG382" s="101">
        <v>865625</v>
      </c>
      <c r="CH382" s="101">
        <v>885671</v>
      </c>
      <c r="CI382" s="101">
        <v>106717</v>
      </c>
      <c r="CJ382" s="101">
        <v>54712</v>
      </c>
      <c r="CK382" s="101">
        <v>52005</v>
      </c>
      <c r="CL382" s="101">
        <v>107624</v>
      </c>
      <c r="CM382" s="101">
        <v>55374</v>
      </c>
      <c r="CN382" s="101">
        <v>52250</v>
      </c>
      <c r="CO382" s="101">
        <v>115494</v>
      </c>
      <c r="CP382" s="101">
        <v>58238</v>
      </c>
      <c r="CQ382" s="101">
        <v>57256</v>
      </c>
      <c r="CR382" s="101">
        <v>119156</v>
      </c>
      <c r="CS382" s="101">
        <v>58675</v>
      </c>
      <c r="CT382" s="101">
        <v>60481</v>
      </c>
      <c r="CV382" s="103" t="s">
        <v>1383</v>
      </c>
      <c r="CY382" s="104"/>
      <c r="CZ382" s="104"/>
    </row>
    <row r="383" spans="1:104" ht="12.75" x14ac:dyDescent="0.2">
      <c r="A383" s="96" t="s">
        <v>348</v>
      </c>
      <c r="B383" s="97" t="s">
        <v>755</v>
      </c>
      <c r="C383" s="96" t="s">
        <v>1213</v>
      </c>
      <c r="D383" s="50">
        <v>2</v>
      </c>
      <c r="E383" s="50">
        <v>2012</v>
      </c>
      <c r="F383" s="101">
        <v>67200</v>
      </c>
      <c r="G383" s="101">
        <v>27600</v>
      </c>
      <c r="H383" s="101">
        <v>20865.5</v>
      </c>
      <c r="I383" s="101">
        <v>13005.5</v>
      </c>
      <c r="J383" s="101">
        <v>8072.5</v>
      </c>
      <c r="K383" s="101">
        <v>4933</v>
      </c>
      <c r="L383" s="50">
        <v>7.4</v>
      </c>
      <c r="M383" s="50">
        <v>7.5</v>
      </c>
      <c r="N383" s="50">
        <v>7.3</v>
      </c>
      <c r="O383" s="102">
        <v>21.5</v>
      </c>
      <c r="P383" s="102">
        <v>23.4</v>
      </c>
      <c r="Q383" s="50">
        <v>19.3</v>
      </c>
      <c r="R383" s="102">
        <v>6.6193666927087973</v>
      </c>
      <c r="S383" s="102">
        <v>7.3022413290124444</v>
      </c>
      <c r="T383" s="102">
        <v>5.7408361045407066</v>
      </c>
      <c r="U383" s="102">
        <v>5.7306205179612029</v>
      </c>
      <c r="V383" s="102">
        <v>7.0306767434619486</v>
      </c>
      <c r="W383" s="102">
        <v>4.3993873141932189</v>
      </c>
      <c r="X383" s="105"/>
      <c r="Y383" s="105"/>
      <c r="Z383" s="105"/>
      <c r="AA383" s="105"/>
      <c r="AB383" s="105"/>
      <c r="AC383" s="105"/>
      <c r="AD383" s="105"/>
      <c r="AE383" s="105"/>
      <c r="AF383" s="105"/>
      <c r="AG383" s="105"/>
      <c r="AJ383" s="50">
        <v>873.1</v>
      </c>
      <c r="AK383" s="50">
        <v>484</v>
      </c>
      <c r="AL383" s="50">
        <v>389.1</v>
      </c>
      <c r="AM383" s="50">
        <v>128.5</v>
      </c>
      <c r="AN383" s="50">
        <v>67.8</v>
      </c>
      <c r="AO383" s="50">
        <v>60.7</v>
      </c>
      <c r="AP383" s="50">
        <v>77.739999999999995</v>
      </c>
      <c r="AQ383" s="50">
        <v>85.2</v>
      </c>
      <c r="AR383" s="50">
        <v>70.11</v>
      </c>
      <c r="AS383" s="50">
        <v>62.69</v>
      </c>
      <c r="AT383" s="50">
        <v>63.76</v>
      </c>
      <c r="AU383" s="50">
        <v>61.54</v>
      </c>
      <c r="AV383" s="102">
        <v>1123.0999999999999</v>
      </c>
      <c r="AW383" s="102">
        <v>568.1</v>
      </c>
      <c r="AX383" s="102">
        <v>555.1</v>
      </c>
      <c r="AY383" s="102">
        <v>204.9</v>
      </c>
      <c r="AZ383" s="102">
        <v>106.3</v>
      </c>
      <c r="BA383" s="102">
        <v>98.6</v>
      </c>
      <c r="BB383" s="102">
        <v>226.9</v>
      </c>
      <c r="BC383" s="102">
        <v>114.8</v>
      </c>
      <c r="BD383" s="102">
        <v>112.1</v>
      </c>
      <c r="BE383" s="102"/>
      <c r="BF383" s="50">
        <v>71.8</v>
      </c>
      <c r="BG383" s="50">
        <v>78.599999999999994</v>
      </c>
      <c r="BH383" s="50">
        <v>64.8</v>
      </c>
      <c r="BI383" s="50">
        <v>49.2</v>
      </c>
      <c r="BJ383" s="50">
        <v>48.8</v>
      </c>
      <c r="BK383" s="50">
        <v>49.6</v>
      </c>
      <c r="BL383" s="50">
        <v>80.8</v>
      </c>
      <c r="BM383" s="50">
        <v>89.3</v>
      </c>
      <c r="BN383" s="50">
        <v>72.2</v>
      </c>
      <c r="BO383" s="50">
        <v>77.739999999999995</v>
      </c>
      <c r="BP383" s="50">
        <v>85.2</v>
      </c>
      <c r="BQ383" s="50">
        <v>70.11</v>
      </c>
      <c r="BR383" s="50">
        <v>62.69</v>
      </c>
      <c r="BS383" s="50">
        <v>63.76</v>
      </c>
      <c r="BT383" s="50">
        <v>61.54</v>
      </c>
      <c r="BU383" s="50">
        <v>86.57</v>
      </c>
      <c r="BV383" s="50">
        <v>96.28</v>
      </c>
      <c r="BW383" s="50">
        <v>76.63</v>
      </c>
      <c r="BX383" s="50">
        <v>21.1</v>
      </c>
      <c r="BY383" s="50">
        <v>19.5</v>
      </c>
      <c r="BZ383" s="50">
        <v>22.8</v>
      </c>
      <c r="CA383" s="50">
        <v>17.5</v>
      </c>
      <c r="CB383" s="50">
        <v>20.8</v>
      </c>
      <c r="CC383" s="50">
        <v>13.7</v>
      </c>
      <c r="CF383" s="101">
        <v>1747778</v>
      </c>
      <c r="CG383" s="101">
        <v>856835</v>
      </c>
      <c r="CH383" s="101">
        <v>890943</v>
      </c>
      <c r="CI383" s="101">
        <v>104726</v>
      </c>
      <c r="CJ383" s="101">
        <v>54018</v>
      </c>
      <c r="CK383" s="101">
        <v>50708</v>
      </c>
      <c r="CL383" s="101">
        <v>102301</v>
      </c>
      <c r="CM383" s="101">
        <v>52393</v>
      </c>
      <c r="CN383" s="101">
        <v>49908</v>
      </c>
      <c r="CO383" s="101">
        <v>105408</v>
      </c>
      <c r="CP383" s="101">
        <v>53590</v>
      </c>
      <c r="CQ383" s="101">
        <v>51818</v>
      </c>
      <c r="CR383" s="101">
        <v>106068</v>
      </c>
      <c r="CS383" s="101">
        <v>52195</v>
      </c>
      <c r="CT383" s="101">
        <v>53873</v>
      </c>
      <c r="CV383" s="103" t="s">
        <v>1383</v>
      </c>
      <c r="CY383" s="104"/>
      <c r="CZ383" s="104"/>
    </row>
    <row r="384" spans="1:104" ht="12.75" x14ac:dyDescent="0.2">
      <c r="A384" s="96" t="s">
        <v>349</v>
      </c>
      <c r="B384" s="97" t="s">
        <v>756</v>
      </c>
      <c r="C384" s="96" t="s">
        <v>1214</v>
      </c>
      <c r="D384" s="50">
        <v>1</v>
      </c>
      <c r="E384" s="50">
        <v>2012</v>
      </c>
      <c r="F384" s="101">
        <v>372200</v>
      </c>
      <c r="G384" s="101">
        <v>114500</v>
      </c>
      <c r="H384" s="101">
        <v>95916</v>
      </c>
      <c r="I384" s="101">
        <v>100884.5</v>
      </c>
      <c r="J384" s="101"/>
      <c r="K384" s="101"/>
      <c r="L384" s="50">
        <v>8.8000000000000007</v>
      </c>
      <c r="M384" s="50">
        <v>8.6999999999999993</v>
      </c>
      <c r="N384" s="50">
        <v>9</v>
      </c>
      <c r="O384" s="102">
        <v>24.3</v>
      </c>
      <c r="P384" s="102">
        <v>27.4</v>
      </c>
      <c r="Q384" s="50">
        <v>20.9</v>
      </c>
      <c r="R384" s="102"/>
      <c r="S384" s="102"/>
      <c r="T384" s="102"/>
      <c r="U384" s="102"/>
      <c r="V384" s="102"/>
      <c r="W384" s="102"/>
      <c r="X384" s="105"/>
      <c r="Y384" s="105"/>
      <c r="Z384" s="105"/>
      <c r="AA384" s="105"/>
      <c r="AB384" s="105"/>
      <c r="AC384" s="105"/>
      <c r="AD384" s="105"/>
      <c r="AE384" s="105"/>
      <c r="AF384" s="105"/>
      <c r="AG384" s="105"/>
      <c r="AJ384" s="50">
        <v>4110.7</v>
      </c>
      <c r="AK384" s="50">
        <v>2272.5</v>
      </c>
      <c r="AL384" s="50">
        <v>1838.2</v>
      </c>
      <c r="AM384" s="50">
        <v>471.6</v>
      </c>
      <c r="AN384" s="50">
        <v>245.2</v>
      </c>
      <c r="AO384" s="50">
        <v>226.4</v>
      </c>
      <c r="AP384" s="50">
        <v>75.180000000000007</v>
      </c>
      <c r="AQ384" s="50">
        <v>82.47</v>
      </c>
      <c r="AR384" s="50">
        <v>67.78</v>
      </c>
      <c r="AS384" s="50">
        <v>50.41</v>
      </c>
      <c r="AT384" s="50">
        <v>52.16</v>
      </c>
      <c r="AU384" s="50">
        <v>48.65</v>
      </c>
      <c r="AV384" s="102">
        <v>5467.5</v>
      </c>
      <c r="AW384" s="102">
        <v>2755.6</v>
      </c>
      <c r="AX384" s="102">
        <v>2711.9</v>
      </c>
      <c r="AY384" s="102">
        <v>935.4</v>
      </c>
      <c r="AZ384" s="102">
        <v>470.1</v>
      </c>
      <c r="BA384" s="102">
        <v>465.4</v>
      </c>
      <c r="BB384" s="102">
        <v>1574.3</v>
      </c>
      <c r="BC384" s="102">
        <v>795.2</v>
      </c>
      <c r="BD384" s="102">
        <v>779.1</v>
      </c>
      <c r="BE384" s="102"/>
      <c r="BF384" s="50">
        <v>68.400000000000006</v>
      </c>
      <c r="BG384" s="50">
        <v>75.099999999999994</v>
      </c>
      <c r="BH384" s="50">
        <v>61.6</v>
      </c>
      <c r="BI384" s="50">
        <v>38.200000000000003</v>
      </c>
      <c r="BJ384" s="50">
        <v>37.9</v>
      </c>
      <c r="BK384" s="50">
        <v>38.5</v>
      </c>
      <c r="BL384" s="50">
        <v>77.599999999999994</v>
      </c>
      <c r="BM384" s="50">
        <v>87.2</v>
      </c>
      <c r="BN384" s="50">
        <v>67.8</v>
      </c>
      <c r="BO384" s="50">
        <v>75.180000000000007</v>
      </c>
      <c r="BP384" s="50">
        <v>82.47</v>
      </c>
      <c r="BQ384" s="50">
        <v>67.78</v>
      </c>
      <c r="BR384" s="50">
        <v>50.41</v>
      </c>
      <c r="BS384" s="50">
        <v>52.16</v>
      </c>
      <c r="BT384" s="50">
        <v>48.65</v>
      </c>
      <c r="BU384" s="50">
        <v>84.04</v>
      </c>
      <c r="BV384" s="50">
        <v>93.57</v>
      </c>
      <c r="BW384" s="50">
        <v>74.319999999999993</v>
      </c>
      <c r="BX384" s="50">
        <v>17.2</v>
      </c>
      <c r="BY384" s="50">
        <v>15.2</v>
      </c>
      <c r="BZ384" s="50">
        <v>19.2</v>
      </c>
      <c r="CA384" s="50">
        <v>10.199999999999999</v>
      </c>
      <c r="CB384" s="50">
        <v>10.7</v>
      </c>
      <c r="CC384" s="50">
        <v>9.6</v>
      </c>
      <c r="CF384" s="101">
        <v>8136284</v>
      </c>
      <c r="CG384" s="101">
        <v>4044981</v>
      </c>
      <c r="CH384" s="101">
        <v>4091303</v>
      </c>
      <c r="CI384" s="101">
        <v>443349</v>
      </c>
      <c r="CJ384" s="101">
        <v>227511</v>
      </c>
      <c r="CK384" s="101">
        <v>215838</v>
      </c>
      <c r="CL384" s="101">
        <v>595153</v>
      </c>
      <c r="CM384" s="101">
        <v>298884</v>
      </c>
      <c r="CN384" s="101">
        <v>296269</v>
      </c>
      <c r="CO384" s="101">
        <v>803249</v>
      </c>
      <c r="CP384" s="101">
        <v>400831</v>
      </c>
      <c r="CQ384" s="101">
        <v>402418</v>
      </c>
      <c r="CR384" s="101">
        <v>794844</v>
      </c>
      <c r="CS384" s="101">
        <v>404556</v>
      </c>
      <c r="CT384" s="101">
        <v>390288</v>
      </c>
      <c r="CV384" s="103" t="s">
        <v>1383</v>
      </c>
      <c r="CY384" s="104"/>
      <c r="CZ384" s="104"/>
    </row>
    <row r="385" spans="1:104" ht="12.75" x14ac:dyDescent="0.2">
      <c r="A385" s="96" t="s">
        <v>350</v>
      </c>
      <c r="B385" s="97" t="s">
        <v>757</v>
      </c>
      <c r="C385" s="96" t="s">
        <v>1215</v>
      </c>
      <c r="D385" s="50">
        <v>2</v>
      </c>
      <c r="E385" s="50">
        <v>2012</v>
      </c>
      <c r="F385" s="101">
        <v>157100</v>
      </c>
      <c r="G385" s="101">
        <v>47700</v>
      </c>
      <c r="H385" s="101">
        <v>42009.25</v>
      </c>
      <c r="I385" s="101">
        <v>44303</v>
      </c>
      <c r="J385" s="101">
        <v>24237.25</v>
      </c>
      <c r="K385" s="101">
        <v>20065.75</v>
      </c>
      <c r="L385" s="50">
        <v>9.1</v>
      </c>
      <c r="M385" s="50">
        <v>9.5</v>
      </c>
      <c r="N385" s="50">
        <v>8.6</v>
      </c>
      <c r="O385" s="102">
        <v>25.7</v>
      </c>
      <c r="P385" s="102">
        <v>30.6</v>
      </c>
      <c r="Q385" s="50">
        <v>20.399999999999999</v>
      </c>
      <c r="R385" s="102">
        <v>6.8230234496672457</v>
      </c>
      <c r="S385" s="102">
        <v>6.6540470681739725</v>
      </c>
      <c r="T385" s="102">
        <v>7.0389345699973349</v>
      </c>
      <c r="U385" s="102">
        <v>5.7414023300350578</v>
      </c>
      <c r="V385" s="102">
        <v>6.2125289963730506</v>
      </c>
      <c r="W385" s="102">
        <v>5.2596192848993768</v>
      </c>
      <c r="X385" s="105"/>
      <c r="Y385" s="105"/>
      <c r="Z385" s="105"/>
      <c r="AA385" s="105"/>
      <c r="AB385" s="105"/>
      <c r="AC385" s="105"/>
      <c r="AD385" s="105"/>
      <c r="AE385" s="105"/>
      <c r="AF385" s="105"/>
      <c r="AG385" s="105"/>
      <c r="AJ385" s="50">
        <v>1680.4</v>
      </c>
      <c r="AK385" s="50">
        <v>946.4</v>
      </c>
      <c r="AL385" s="50">
        <v>734.1</v>
      </c>
      <c r="AM385" s="50">
        <v>185.5</v>
      </c>
      <c r="AN385" s="50">
        <v>96.1</v>
      </c>
      <c r="AO385" s="50">
        <v>89.4</v>
      </c>
      <c r="AP385" s="50">
        <v>74.38</v>
      </c>
      <c r="AQ385" s="50">
        <v>82.23</v>
      </c>
      <c r="AR385" s="50">
        <v>66.22</v>
      </c>
      <c r="AS385" s="50">
        <v>48.58</v>
      </c>
      <c r="AT385" s="50">
        <v>50.83</v>
      </c>
      <c r="AU385" s="50">
        <v>46.38</v>
      </c>
      <c r="AV385" s="102">
        <v>2259.4</v>
      </c>
      <c r="AW385" s="102">
        <v>1150.9000000000001</v>
      </c>
      <c r="AX385" s="102">
        <v>1108.5</v>
      </c>
      <c r="AY385" s="102">
        <v>381.8</v>
      </c>
      <c r="AZ385" s="102">
        <v>189</v>
      </c>
      <c r="BA385" s="102">
        <v>192.8</v>
      </c>
      <c r="BB385" s="102">
        <v>771.6</v>
      </c>
      <c r="BC385" s="102">
        <v>390.1</v>
      </c>
      <c r="BD385" s="102">
        <v>381.5</v>
      </c>
      <c r="BE385" s="102"/>
      <c r="BF385" s="50">
        <v>67.5</v>
      </c>
      <c r="BG385" s="50">
        <v>74.3</v>
      </c>
      <c r="BH385" s="50">
        <v>60.5</v>
      </c>
      <c r="BI385" s="50">
        <v>36.1</v>
      </c>
      <c r="BJ385" s="50">
        <v>35.299999999999997</v>
      </c>
      <c r="BK385" s="50">
        <v>36.9</v>
      </c>
      <c r="BL385" s="50">
        <v>78.400000000000006</v>
      </c>
      <c r="BM385" s="50">
        <v>87.2</v>
      </c>
      <c r="BN385" s="50">
        <v>69.5</v>
      </c>
      <c r="BO385" s="50">
        <v>74.38</v>
      </c>
      <c r="BP385" s="50">
        <v>82.23</v>
      </c>
      <c r="BQ385" s="50">
        <v>66.22</v>
      </c>
      <c r="BR385" s="50">
        <v>48.58</v>
      </c>
      <c r="BS385" s="50">
        <v>50.83</v>
      </c>
      <c r="BT385" s="50">
        <v>46.38</v>
      </c>
      <c r="BU385" s="50">
        <v>84.15</v>
      </c>
      <c r="BV385" s="50">
        <v>93.36</v>
      </c>
      <c r="BW385" s="50">
        <v>74.72</v>
      </c>
      <c r="BX385" s="50">
        <v>15.7</v>
      </c>
      <c r="BY385" s="50">
        <v>13.9</v>
      </c>
      <c r="BZ385" s="50">
        <v>17.399999999999999</v>
      </c>
      <c r="CA385" s="50">
        <v>9.4</v>
      </c>
      <c r="CB385" s="50">
        <v>7.5</v>
      </c>
      <c r="CC385" s="50">
        <v>11.1</v>
      </c>
      <c r="CF385" s="101">
        <v>3210633</v>
      </c>
      <c r="CG385" s="101">
        <v>1613199</v>
      </c>
      <c r="CH385" s="101">
        <v>1597434</v>
      </c>
      <c r="CI385" s="101">
        <v>156280</v>
      </c>
      <c r="CJ385" s="101">
        <v>78810</v>
      </c>
      <c r="CK385" s="101">
        <v>77470</v>
      </c>
      <c r="CL385" s="101">
        <v>270719</v>
      </c>
      <c r="CM385" s="101">
        <v>133568</v>
      </c>
      <c r="CN385" s="101">
        <v>137151</v>
      </c>
      <c r="CO385" s="101">
        <v>403179</v>
      </c>
      <c r="CP385" s="101">
        <v>200664</v>
      </c>
      <c r="CQ385" s="101">
        <v>202515</v>
      </c>
      <c r="CR385" s="101">
        <v>382966</v>
      </c>
      <c r="CS385" s="101">
        <v>198353</v>
      </c>
      <c r="CT385" s="101">
        <v>184613</v>
      </c>
      <c r="CV385" s="103" t="s">
        <v>1383</v>
      </c>
      <c r="CY385" s="104"/>
      <c r="CZ385" s="104"/>
    </row>
    <row r="386" spans="1:104" ht="12.75" x14ac:dyDescent="0.2">
      <c r="A386" s="96" t="s">
        <v>351</v>
      </c>
      <c r="B386" s="97" t="s">
        <v>758</v>
      </c>
      <c r="C386" s="96" t="s">
        <v>1216</v>
      </c>
      <c r="D386" s="50">
        <v>2</v>
      </c>
      <c r="E386" s="50">
        <v>2012</v>
      </c>
      <c r="F386" s="101">
        <v>215100</v>
      </c>
      <c r="G386" s="101">
        <v>66800</v>
      </c>
      <c r="H386" s="101">
        <v>53906.75</v>
      </c>
      <c r="I386" s="101">
        <v>56581.5</v>
      </c>
      <c r="J386" s="101">
        <v>26183.75</v>
      </c>
      <c r="K386" s="101">
        <v>30397.75</v>
      </c>
      <c r="L386" s="50">
        <v>8.6</v>
      </c>
      <c r="M386" s="50">
        <v>8.1</v>
      </c>
      <c r="N386" s="50">
        <v>9.1999999999999993</v>
      </c>
      <c r="O386" s="102">
        <v>23.3</v>
      </c>
      <c r="P386" s="102">
        <v>25.3</v>
      </c>
      <c r="Q386" s="50">
        <v>21.2</v>
      </c>
      <c r="R386" s="102">
        <v>8.3971300919608272</v>
      </c>
      <c r="S386" s="102">
        <v>6.8937713507144878</v>
      </c>
      <c r="T386" s="102">
        <v>10.339300412922361</v>
      </c>
      <c r="U386" s="102">
        <v>7.0490379775852015</v>
      </c>
      <c r="V386" s="102">
        <v>6.4640142000323406</v>
      </c>
      <c r="W386" s="102">
        <v>7.6450305509482162</v>
      </c>
      <c r="X386" s="105"/>
      <c r="Y386" s="105"/>
      <c r="Z386" s="105"/>
      <c r="AA386" s="105"/>
      <c r="AB386" s="105"/>
      <c r="AC386" s="105"/>
      <c r="AD386" s="105"/>
      <c r="AE386" s="105"/>
      <c r="AF386" s="105"/>
      <c r="AG386" s="105"/>
      <c r="AJ386" s="50">
        <v>2430.3000000000002</v>
      </c>
      <c r="AK386" s="50">
        <v>1326.2</v>
      </c>
      <c r="AL386" s="50">
        <v>1104.0999999999999</v>
      </c>
      <c r="AM386" s="50">
        <v>286.10000000000002</v>
      </c>
      <c r="AN386" s="50">
        <v>149.19999999999999</v>
      </c>
      <c r="AO386" s="50">
        <v>137</v>
      </c>
      <c r="AP386" s="50">
        <v>75.75</v>
      </c>
      <c r="AQ386" s="50">
        <v>82.64</v>
      </c>
      <c r="AR386" s="50">
        <v>68.86</v>
      </c>
      <c r="AS386" s="50">
        <v>51.68</v>
      </c>
      <c r="AT386" s="50">
        <v>53.06</v>
      </c>
      <c r="AU386" s="50">
        <v>50.25</v>
      </c>
      <c r="AV386" s="102">
        <v>3208.1</v>
      </c>
      <c r="AW386" s="102">
        <v>1604.7</v>
      </c>
      <c r="AX386" s="102">
        <v>1603.4</v>
      </c>
      <c r="AY386" s="102">
        <v>553.70000000000005</v>
      </c>
      <c r="AZ386" s="102">
        <v>281.10000000000002</v>
      </c>
      <c r="BA386" s="102">
        <v>272.60000000000002</v>
      </c>
      <c r="BB386" s="102">
        <v>802.7</v>
      </c>
      <c r="BC386" s="102">
        <v>405.1</v>
      </c>
      <c r="BD386" s="102">
        <v>397.6</v>
      </c>
      <c r="BE386" s="102"/>
      <c r="BF386" s="50">
        <v>69.099999999999994</v>
      </c>
      <c r="BG386" s="50">
        <v>75.8</v>
      </c>
      <c r="BH386" s="50">
        <v>62.4</v>
      </c>
      <c r="BI386" s="50">
        <v>39.6</v>
      </c>
      <c r="BJ386" s="50">
        <v>39.6</v>
      </c>
      <c r="BK386" s="50">
        <v>39.6</v>
      </c>
      <c r="BL386" s="50">
        <v>76.900000000000006</v>
      </c>
      <c r="BM386" s="50">
        <v>87.3</v>
      </c>
      <c r="BN386" s="50">
        <v>66.3</v>
      </c>
      <c r="BO386" s="50">
        <v>75.75</v>
      </c>
      <c r="BP386" s="50">
        <v>82.64</v>
      </c>
      <c r="BQ386" s="50">
        <v>68.86</v>
      </c>
      <c r="BR386" s="50">
        <v>51.68</v>
      </c>
      <c r="BS386" s="50">
        <v>53.06</v>
      </c>
      <c r="BT386" s="50">
        <v>50.25</v>
      </c>
      <c r="BU386" s="50">
        <v>83.95</v>
      </c>
      <c r="BV386" s="50">
        <v>93.77</v>
      </c>
      <c r="BW386" s="50">
        <v>73.94</v>
      </c>
      <c r="BX386" s="50">
        <v>18.399999999999999</v>
      </c>
      <c r="BY386" s="50">
        <v>16.3</v>
      </c>
      <c r="BZ386" s="50">
        <v>20.6</v>
      </c>
      <c r="CA386" s="50">
        <v>10.8</v>
      </c>
      <c r="CB386" s="50">
        <v>13.1</v>
      </c>
      <c r="CC386" s="50">
        <v>8.3000000000000007</v>
      </c>
      <c r="CF386" s="101">
        <v>4925652</v>
      </c>
      <c r="CG386" s="101">
        <v>2431782</v>
      </c>
      <c r="CH386" s="101">
        <v>2493870</v>
      </c>
      <c r="CI386" s="101">
        <v>287070</v>
      </c>
      <c r="CJ386" s="101">
        <v>148701</v>
      </c>
      <c r="CK386" s="101">
        <v>138369</v>
      </c>
      <c r="CL386" s="101">
        <v>324434</v>
      </c>
      <c r="CM386" s="101">
        <v>165316</v>
      </c>
      <c r="CN386" s="101">
        <v>159118</v>
      </c>
      <c r="CO386" s="101">
        <v>400072</v>
      </c>
      <c r="CP386" s="101">
        <v>200168</v>
      </c>
      <c r="CQ386" s="101">
        <v>199904</v>
      </c>
      <c r="CR386" s="101">
        <v>411880</v>
      </c>
      <c r="CS386" s="101">
        <v>206205</v>
      </c>
      <c r="CT386" s="101">
        <v>205675</v>
      </c>
      <c r="CV386" s="103" t="s">
        <v>1383</v>
      </c>
      <c r="CY386" s="104"/>
      <c r="CZ386" s="104"/>
    </row>
    <row r="387" spans="1:104" ht="12.75" x14ac:dyDescent="0.2">
      <c r="A387" s="96" t="s">
        <v>352</v>
      </c>
      <c r="B387" s="97" t="s">
        <v>759</v>
      </c>
      <c r="C387" s="96" t="s">
        <v>1217</v>
      </c>
      <c r="D387" s="50">
        <v>1</v>
      </c>
      <c r="E387" s="50">
        <v>2012</v>
      </c>
      <c r="F387" s="101">
        <v>281800</v>
      </c>
      <c r="G387" s="101">
        <v>110000</v>
      </c>
      <c r="H387" s="101">
        <v>85492.499999999985</v>
      </c>
      <c r="I387" s="101">
        <v>53289.750000000007</v>
      </c>
      <c r="J387" s="101"/>
      <c r="K387" s="101"/>
      <c r="L387" s="50">
        <v>6.3</v>
      </c>
      <c r="M387" s="50">
        <v>6.1</v>
      </c>
      <c r="N387" s="50">
        <v>6.6</v>
      </c>
      <c r="O387" s="102">
        <v>17.899999999999999</v>
      </c>
      <c r="P387" s="102">
        <v>19.2</v>
      </c>
      <c r="Q387" s="50">
        <v>16.399999999999999</v>
      </c>
      <c r="R387" s="102"/>
      <c r="S387" s="102"/>
      <c r="T387" s="102"/>
      <c r="U387" s="102"/>
      <c r="V387" s="102"/>
      <c r="W387" s="102"/>
      <c r="X387" s="105"/>
      <c r="Y387" s="105"/>
      <c r="Z387" s="105"/>
      <c r="AA387" s="105"/>
      <c r="AB387" s="105"/>
      <c r="AC387" s="105"/>
      <c r="AD387" s="105"/>
      <c r="AE387" s="105"/>
      <c r="AF387" s="105"/>
      <c r="AG387" s="105"/>
      <c r="AJ387" s="50">
        <v>4317.1000000000004</v>
      </c>
      <c r="AK387" s="50">
        <v>2297.6</v>
      </c>
      <c r="AL387" s="50">
        <v>2019.5</v>
      </c>
      <c r="AM387" s="50">
        <v>616.1</v>
      </c>
      <c r="AN387" s="50">
        <v>316.10000000000002</v>
      </c>
      <c r="AO387" s="50">
        <v>300</v>
      </c>
      <c r="AP387" s="50">
        <v>79</v>
      </c>
      <c r="AQ387" s="50">
        <v>84.76</v>
      </c>
      <c r="AR387" s="50">
        <v>73.33</v>
      </c>
      <c r="AS387" s="50">
        <v>62.77</v>
      </c>
      <c r="AT387" s="50">
        <v>63.1</v>
      </c>
      <c r="AU387" s="50">
        <v>62.43</v>
      </c>
      <c r="AV387" s="102">
        <v>5464.9</v>
      </c>
      <c r="AW387" s="102">
        <v>2710.8</v>
      </c>
      <c r="AX387" s="102">
        <v>2754.1</v>
      </c>
      <c r="AY387" s="102">
        <v>981.5</v>
      </c>
      <c r="AZ387" s="102">
        <v>501</v>
      </c>
      <c r="BA387" s="102">
        <v>480.5</v>
      </c>
      <c r="BB387" s="102">
        <v>1070.3</v>
      </c>
      <c r="BC387" s="102">
        <v>538.20000000000005</v>
      </c>
      <c r="BD387" s="102">
        <v>532.1</v>
      </c>
      <c r="BE387" s="102"/>
      <c r="BF387" s="50">
        <v>73.900000000000006</v>
      </c>
      <c r="BG387" s="50">
        <v>79.400000000000006</v>
      </c>
      <c r="BH387" s="50">
        <v>68.400000000000006</v>
      </c>
      <c r="BI387" s="50">
        <v>51.6</v>
      </c>
      <c r="BJ387" s="50">
        <v>51</v>
      </c>
      <c r="BK387" s="50">
        <v>52.2</v>
      </c>
      <c r="BL387" s="50">
        <v>82.1</v>
      </c>
      <c r="BM387" s="50">
        <v>89.1</v>
      </c>
      <c r="BN387" s="50">
        <v>74.900000000000006</v>
      </c>
      <c r="BO387" s="50">
        <v>79</v>
      </c>
      <c r="BP387" s="50">
        <v>84.76</v>
      </c>
      <c r="BQ387" s="50">
        <v>73.33</v>
      </c>
      <c r="BR387" s="50">
        <v>62.77</v>
      </c>
      <c r="BS387" s="50">
        <v>63.1</v>
      </c>
      <c r="BT387" s="50">
        <v>62.43</v>
      </c>
      <c r="BU387" s="50">
        <v>87.03</v>
      </c>
      <c r="BV387" s="50">
        <v>93.88</v>
      </c>
      <c r="BW387" s="50">
        <v>80.099999999999994</v>
      </c>
      <c r="BX387" s="50">
        <v>15.1</v>
      </c>
      <c r="BY387" s="50">
        <v>13.2</v>
      </c>
      <c r="BZ387" s="50">
        <v>17.100000000000001</v>
      </c>
      <c r="CA387" s="50">
        <v>14.7</v>
      </c>
      <c r="CB387" s="50">
        <v>16.399999999999999</v>
      </c>
      <c r="CC387" s="50">
        <v>12.9</v>
      </c>
      <c r="CF387" s="101">
        <v>8665938</v>
      </c>
      <c r="CG387" s="101">
        <v>4257673</v>
      </c>
      <c r="CH387" s="101">
        <v>4408265</v>
      </c>
      <c r="CI387" s="101">
        <v>537317</v>
      </c>
      <c r="CJ387" s="101">
        <v>276839</v>
      </c>
      <c r="CK387" s="101">
        <v>260478</v>
      </c>
      <c r="CL387" s="101">
        <v>543270</v>
      </c>
      <c r="CM387" s="101">
        <v>278936</v>
      </c>
      <c r="CN387" s="101">
        <v>264334</v>
      </c>
      <c r="CO387" s="101">
        <v>525841</v>
      </c>
      <c r="CP387" s="101">
        <v>267474</v>
      </c>
      <c r="CQ387" s="101">
        <v>258367</v>
      </c>
      <c r="CR387" s="101">
        <v>533584</v>
      </c>
      <c r="CS387" s="101">
        <v>264143</v>
      </c>
      <c r="CT387" s="101">
        <v>269441</v>
      </c>
      <c r="CV387" s="103" t="s">
        <v>1383</v>
      </c>
      <c r="CY387" s="104"/>
      <c r="CZ387" s="104"/>
    </row>
    <row r="388" spans="1:104" ht="12.75" x14ac:dyDescent="0.2">
      <c r="A388" s="96" t="s">
        <v>353</v>
      </c>
      <c r="B388" s="97" t="s">
        <v>760</v>
      </c>
      <c r="C388" s="96" t="s">
        <v>1218</v>
      </c>
      <c r="D388" s="50">
        <v>2</v>
      </c>
      <c r="E388" s="50">
        <v>2012</v>
      </c>
      <c r="F388" s="101">
        <v>70900</v>
      </c>
      <c r="G388" s="101">
        <v>24100</v>
      </c>
      <c r="H388" s="101">
        <v>16094.000000000002</v>
      </c>
      <c r="I388" s="101">
        <v>17580.5</v>
      </c>
      <c r="J388" s="101">
        <v>8506.75</v>
      </c>
      <c r="K388" s="101">
        <v>9073.75</v>
      </c>
      <c r="L388" s="50">
        <v>5.6</v>
      </c>
      <c r="M388" s="50">
        <v>5.0999999999999996</v>
      </c>
      <c r="N388" s="50">
        <v>6.3</v>
      </c>
      <c r="O388" s="102">
        <v>15.3</v>
      </c>
      <c r="P388" s="102">
        <v>16.8</v>
      </c>
      <c r="Q388" s="50">
        <v>13.7</v>
      </c>
      <c r="R388" s="102">
        <v>6.1570008063760628</v>
      </c>
      <c r="S388" s="102">
        <v>5.1997646681285774</v>
      </c>
      <c r="T388" s="102">
        <v>7.4412816349292266</v>
      </c>
      <c r="U388" s="102">
        <v>5.3158903711946204</v>
      </c>
      <c r="V388" s="102">
        <v>4.8009876543209877</v>
      </c>
      <c r="W388" s="102">
        <v>5.9101404625199878</v>
      </c>
      <c r="X388" s="105"/>
      <c r="Y388" s="105"/>
      <c r="Z388" s="105"/>
      <c r="AA388" s="105"/>
      <c r="AB388" s="105"/>
      <c r="AC388" s="105"/>
      <c r="AD388" s="105"/>
      <c r="AE388" s="105"/>
      <c r="AF388" s="105"/>
      <c r="AG388" s="105"/>
      <c r="AJ388" s="50">
        <v>1214.5</v>
      </c>
      <c r="AK388" s="50">
        <v>643.6</v>
      </c>
      <c r="AL388" s="50">
        <v>570.9</v>
      </c>
      <c r="AM388" s="50">
        <v>157.6</v>
      </c>
      <c r="AN388" s="50">
        <v>78.8</v>
      </c>
      <c r="AO388" s="50">
        <v>78.8</v>
      </c>
      <c r="AP388" s="50">
        <v>81.069999999999993</v>
      </c>
      <c r="AQ388" s="50">
        <v>86.18</v>
      </c>
      <c r="AR388" s="50">
        <v>75.989999999999995</v>
      </c>
      <c r="AS388" s="50">
        <v>63.63</v>
      </c>
      <c r="AT388" s="50">
        <v>64.16</v>
      </c>
      <c r="AU388" s="50">
        <v>63.11</v>
      </c>
      <c r="AV388" s="102">
        <v>1498.1</v>
      </c>
      <c r="AW388" s="102">
        <v>746.8</v>
      </c>
      <c r="AX388" s="102">
        <v>751.3</v>
      </c>
      <c r="AY388" s="102">
        <v>247.7</v>
      </c>
      <c r="AZ388" s="102">
        <v>122.9</v>
      </c>
      <c r="BA388" s="102">
        <v>124.8</v>
      </c>
      <c r="BB388" s="102">
        <v>330.7</v>
      </c>
      <c r="BC388" s="102">
        <v>177.2</v>
      </c>
      <c r="BD388" s="102">
        <v>153.5</v>
      </c>
      <c r="BE388" s="102"/>
      <c r="BF388" s="50">
        <v>76.400000000000006</v>
      </c>
      <c r="BG388" s="50">
        <v>81.7</v>
      </c>
      <c r="BH388" s="50">
        <v>71.099999999999994</v>
      </c>
      <c r="BI388" s="50">
        <v>53.9</v>
      </c>
      <c r="BJ388" s="50">
        <v>53.4</v>
      </c>
      <c r="BK388" s="50">
        <v>54.4</v>
      </c>
      <c r="BL388" s="50">
        <v>81</v>
      </c>
      <c r="BM388" s="50">
        <v>87.5</v>
      </c>
      <c r="BN388" s="50">
        <v>73.5</v>
      </c>
      <c r="BO388" s="50">
        <v>81.069999999999993</v>
      </c>
      <c r="BP388" s="50">
        <v>86.18</v>
      </c>
      <c r="BQ388" s="50">
        <v>75.989999999999995</v>
      </c>
      <c r="BR388" s="50">
        <v>63.63</v>
      </c>
      <c r="BS388" s="50">
        <v>64.16</v>
      </c>
      <c r="BT388" s="50">
        <v>63.11</v>
      </c>
      <c r="BU388" s="50">
        <v>86.34</v>
      </c>
      <c r="BV388" s="50">
        <v>92.33</v>
      </c>
      <c r="BW388" s="50">
        <v>79.42</v>
      </c>
      <c r="BX388" s="50">
        <v>11.5</v>
      </c>
      <c r="BY388" s="50">
        <v>11</v>
      </c>
      <c r="BZ388" s="50">
        <v>12</v>
      </c>
      <c r="CA388" s="50">
        <v>14.9</v>
      </c>
      <c r="CB388" s="50">
        <v>16.399999999999999</v>
      </c>
      <c r="CC388" s="50">
        <v>13.2</v>
      </c>
      <c r="CF388" s="101">
        <v>2287824</v>
      </c>
      <c r="CG388" s="101">
        <v>1135233</v>
      </c>
      <c r="CH388" s="101">
        <v>1152591</v>
      </c>
      <c r="CI388" s="101">
        <v>142966</v>
      </c>
      <c r="CJ388" s="101">
        <v>74099</v>
      </c>
      <c r="CK388" s="101">
        <v>68867</v>
      </c>
      <c r="CL388" s="101">
        <v>141831</v>
      </c>
      <c r="CM388" s="101">
        <v>73612</v>
      </c>
      <c r="CN388" s="101">
        <v>68219</v>
      </c>
      <c r="CO388" s="101">
        <v>152252</v>
      </c>
      <c r="CP388" s="101">
        <v>77159</v>
      </c>
      <c r="CQ388" s="101">
        <v>75093</v>
      </c>
      <c r="CR388" s="101">
        <v>158516</v>
      </c>
      <c r="CS388" s="101">
        <v>79361</v>
      </c>
      <c r="CT388" s="101">
        <v>79155</v>
      </c>
      <c r="CV388" s="103" t="s">
        <v>1383</v>
      </c>
      <c r="CY388" s="104"/>
      <c r="CZ388" s="104"/>
    </row>
    <row r="389" spans="1:104" ht="12.75" x14ac:dyDescent="0.2">
      <c r="A389" s="96" t="s">
        <v>354</v>
      </c>
      <c r="B389" s="97" t="s">
        <v>761</v>
      </c>
      <c r="C389" s="96" t="s">
        <v>1219</v>
      </c>
      <c r="D389" s="50">
        <v>2</v>
      </c>
      <c r="E389" s="50">
        <v>2012</v>
      </c>
      <c r="F389" s="101">
        <v>82300</v>
      </c>
      <c r="G389" s="101">
        <v>33900</v>
      </c>
      <c r="H389" s="101">
        <v>26620.25</v>
      </c>
      <c r="I389" s="101">
        <v>14594.25</v>
      </c>
      <c r="J389" s="101">
        <v>6806.75</v>
      </c>
      <c r="K389" s="101">
        <v>7787.5</v>
      </c>
      <c r="L389" s="50">
        <v>5.8</v>
      </c>
      <c r="M389" s="50">
        <v>5.5</v>
      </c>
      <c r="N389" s="50">
        <v>6.2</v>
      </c>
      <c r="O389" s="102">
        <v>18</v>
      </c>
      <c r="P389" s="102">
        <v>18.3</v>
      </c>
      <c r="Q389" s="50">
        <v>17.7</v>
      </c>
      <c r="R389" s="102">
        <v>5.2302953414112299</v>
      </c>
      <c r="S389" s="102">
        <v>4.6343277612011438</v>
      </c>
      <c r="T389" s="102">
        <v>5.8926460156065259</v>
      </c>
      <c r="U389" s="102">
        <v>4.6753702325871949</v>
      </c>
      <c r="V389" s="102">
        <v>4.5074530994430875</v>
      </c>
      <c r="W389" s="102">
        <v>4.8327316336804937</v>
      </c>
      <c r="X389" s="105"/>
      <c r="Y389" s="105"/>
      <c r="Z389" s="105"/>
      <c r="AA389" s="105"/>
      <c r="AB389" s="105"/>
      <c r="AC389" s="105"/>
      <c r="AD389" s="105"/>
      <c r="AE389" s="105"/>
      <c r="AF389" s="105"/>
      <c r="AG389" s="105"/>
      <c r="AJ389" s="50">
        <v>1357.7</v>
      </c>
      <c r="AK389" s="50">
        <v>723.9</v>
      </c>
      <c r="AL389" s="50">
        <v>633.9</v>
      </c>
      <c r="AM389" s="50">
        <v>187.8</v>
      </c>
      <c r="AN389" s="50">
        <v>94.9</v>
      </c>
      <c r="AO389" s="50">
        <v>92.8</v>
      </c>
      <c r="AP389" s="50">
        <v>79.05</v>
      </c>
      <c r="AQ389" s="50">
        <v>85.43</v>
      </c>
      <c r="AR389" s="50">
        <v>72.83</v>
      </c>
      <c r="AS389" s="50">
        <v>62.72</v>
      </c>
      <c r="AT389" s="50">
        <v>61.71</v>
      </c>
      <c r="AU389" s="50">
        <v>63.79</v>
      </c>
      <c r="AV389" s="102">
        <v>1717.6</v>
      </c>
      <c r="AW389" s="102">
        <v>847.3</v>
      </c>
      <c r="AX389" s="102">
        <v>870.3</v>
      </c>
      <c r="AY389" s="102">
        <v>299.39999999999998</v>
      </c>
      <c r="AZ389" s="102">
        <v>153.80000000000001</v>
      </c>
      <c r="BA389" s="102">
        <v>145.6</v>
      </c>
      <c r="BB389" s="102">
        <v>312.2</v>
      </c>
      <c r="BC389" s="102">
        <v>151</v>
      </c>
      <c r="BD389" s="102">
        <v>161.1</v>
      </c>
      <c r="BE389" s="102"/>
      <c r="BF389" s="50">
        <v>74.3</v>
      </c>
      <c r="BG389" s="50">
        <v>80.5</v>
      </c>
      <c r="BH389" s="50">
        <v>68.3</v>
      </c>
      <c r="BI389" s="50">
        <v>51.4</v>
      </c>
      <c r="BJ389" s="50">
        <v>50.4</v>
      </c>
      <c r="BK389" s="50">
        <v>52.5</v>
      </c>
      <c r="BL389" s="50">
        <v>84.7</v>
      </c>
      <c r="BM389" s="50">
        <v>92.8</v>
      </c>
      <c r="BN389" s="50">
        <v>77.2</v>
      </c>
      <c r="BO389" s="50">
        <v>79.05</v>
      </c>
      <c r="BP389" s="50">
        <v>85.43</v>
      </c>
      <c r="BQ389" s="50">
        <v>72.83</v>
      </c>
      <c r="BR389" s="50">
        <v>62.72</v>
      </c>
      <c r="BS389" s="50">
        <v>61.71</v>
      </c>
      <c r="BT389" s="50">
        <v>63.79</v>
      </c>
      <c r="BU389" s="50">
        <v>89.39</v>
      </c>
      <c r="BV389" s="50">
        <v>97.26</v>
      </c>
      <c r="BW389" s="50">
        <v>82.01</v>
      </c>
      <c r="BX389" s="50">
        <v>13.3</v>
      </c>
      <c r="BY389" s="50">
        <v>12.1</v>
      </c>
      <c r="BZ389" s="50">
        <v>14.5</v>
      </c>
      <c r="CA389" s="50">
        <v>13</v>
      </c>
      <c r="CB389" s="50">
        <v>15.8</v>
      </c>
      <c r="CC389" s="50">
        <v>10.4</v>
      </c>
      <c r="CF389" s="101">
        <v>2746530</v>
      </c>
      <c r="CG389" s="101">
        <v>1338339</v>
      </c>
      <c r="CH389" s="101">
        <v>1408191</v>
      </c>
      <c r="CI389" s="101">
        <v>162198</v>
      </c>
      <c r="CJ389" s="101">
        <v>83110</v>
      </c>
      <c r="CK389" s="101">
        <v>79088</v>
      </c>
      <c r="CL389" s="101">
        <v>157701</v>
      </c>
      <c r="CM389" s="101">
        <v>79627</v>
      </c>
      <c r="CN389" s="101">
        <v>78074</v>
      </c>
      <c r="CO389" s="101">
        <v>152418</v>
      </c>
      <c r="CP389" s="101">
        <v>78026</v>
      </c>
      <c r="CQ389" s="101">
        <v>74392</v>
      </c>
      <c r="CR389" s="101">
        <v>161558</v>
      </c>
      <c r="CS389" s="101">
        <v>78990</v>
      </c>
      <c r="CT389" s="101">
        <v>82568</v>
      </c>
      <c r="CV389" s="103" t="s">
        <v>1383</v>
      </c>
      <c r="CY389" s="104"/>
      <c r="CZ389" s="104"/>
    </row>
    <row r="390" spans="1:104" ht="12.75" x14ac:dyDescent="0.2">
      <c r="A390" s="96" t="s">
        <v>355</v>
      </c>
      <c r="B390" s="97" t="s">
        <v>762</v>
      </c>
      <c r="C390" s="96" t="s">
        <v>1220</v>
      </c>
      <c r="D390" s="50">
        <v>2</v>
      </c>
      <c r="E390" s="50">
        <v>2012</v>
      </c>
      <c r="F390" s="101">
        <v>61700</v>
      </c>
      <c r="G390" s="101">
        <v>22600</v>
      </c>
      <c r="H390" s="101">
        <v>17782.25</v>
      </c>
      <c r="I390" s="101">
        <v>12722</v>
      </c>
      <c r="J390" s="101">
        <v>5621.75</v>
      </c>
      <c r="K390" s="101">
        <v>7100.25</v>
      </c>
      <c r="L390" s="50">
        <v>6.3</v>
      </c>
      <c r="M390" s="50">
        <v>6.4</v>
      </c>
      <c r="N390" s="50">
        <v>6.3</v>
      </c>
      <c r="O390" s="102">
        <v>15.6</v>
      </c>
      <c r="P390" s="102">
        <v>18.899999999999999</v>
      </c>
      <c r="Q390" s="50">
        <v>12</v>
      </c>
      <c r="R390" s="102">
        <v>5.9157028617131218</v>
      </c>
      <c r="S390" s="102">
        <v>4.8044320335350932</v>
      </c>
      <c r="T390" s="102">
        <v>7.2419754597472537</v>
      </c>
      <c r="U390" s="102">
        <v>5.1949059541127527</v>
      </c>
      <c r="V390" s="102">
        <v>4.4617152018158759</v>
      </c>
      <c r="W390" s="102">
        <v>5.9719161606136559</v>
      </c>
      <c r="X390" s="105"/>
      <c r="Y390" s="105"/>
      <c r="Z390" s="105"/>
      <c r="AA390" s="105"/>
      <c r="AB390" s="105"/>
      <c r="AC390" s="105"/>
      <c r="AD390" s="105"/>
      <c r="AE390" s="105"/>
      <c r="AF390" s="105"/>
      <c r="AG390" s="105"/>
      <c r="AJ390" s="50">
        <v>940.1</v>
      </c>
      <c r="AK390" s="50">
        <v>500.7</v>
      </c>
      <c r="AL390" s="50">
        <v>439.4</v>
      </c>
      <c r="AM390" s="50">
        <v>145</v>
      </c>
      <c r="AN390" s="50">
        <v>75</v>
      </c>
      <c r="AO390" s="50">
        <v>70</v>
      </c>
      <c r="AP390" s="50">
        <v>78.25</v>
      </c>
      <c r="AQ390" s="50">
        <v>83.65</v>
      </c>
      <c r="AR390" s="50">
        <v>72.88</v>
      </c>
      <c r="AS390" s="50">
        <v>61.77</v>
      </c>
      <c r="AT390" s="50">
        <v>63.2</v>
      </c>
      <c r="AU390" s="50">
        <v>60.32</v>
      </c>
      <c r="AV390" s="102">
        <v>1201.5</v>
      </c>
      <c r="AW390" s="102">
        <v>598.6</v>
      </c>
      <c r="AX390" s="102">
        <v>602.9</v>
      </c>
      <c r="AY390" s="102">
        <v>234.8</v>
      </c>
      <c r="AZ390" s="102">
        <v>118.7</v>
      </c>
      <c r="BA390" s="102">
        <v>116.1</v>
      </c>
      <c r="BB390" s="102">
        <v>244.9</v>
      </c>
      <c r="BC390" s="102">
        <v>126</v>
      </c>
      <c r="BD390" s="102">
        <v>118.9</v>
      </c>
      <c r="BE390" s="102"/>
      <c r="BF390" s="50">
        <v>73.2</v>
      </c>
      <c r="BG390" s="50">
        <v>78.2</v>
      </c>
      <c r="BH390" s="50">
        <v>68.2</v>
      </c>
      <c r="BI390" s="50">
        <v>52.2</v>
      </c>
      <c r="BJ390" s="50">
        <v>51.3</v>
      </c>
      <c r="BK390" s="50">
        <v>53.1</v>
      </c>
      <c r="BL390" s="50">
        <v>82.6</v>
      </c>
      <c r="BM390" s="50">
        <v>88.4</v>
      </c>
      <c r="BN390" s="50">
        <v>76.5</v>
      </c>
      <c r="BO390" s="50">
        <v>78.25</v>
      </c>
      <c r="BP390" s="50">
        <v>83.65</v>
      </c>
      <c r="BQ390" s="50">
        <v>72.88</v>
      </c>
      <c r="BR390" s="50">
        <v>61.77</v>
      </c>
      <c r="BS390" s="50">
        <v>63.2</v>
      </c>
      <c r="BT390" s="50">
        <v>60.32</v>
      </c>
      <c r="BU390" s="50">
        <v>87.82</v>
      </c>
      <c r="BV390" s="50">
        <v>92.87</v>
      </c>
      <c r="BW390" s="50">
        <v>82.46</v>
      </c>
      <c r="BX390" s="50">
        <v>17.7</v>
      </c>
      <c r="BY390" s="50">
        <v>13.8</v>
      </c>
      <c r="BZ390" s="50">
        <v>21.3</v>
      </c>
      <c r="CA390" s="50">
        <v>10.9</v>
      </c>
      <c r="CB390" s="50">
        <v>13.3</v>
      </c>
      <c r="CC390" s="50">
        <v>8.6999999999999993</v>
      </c>
      <c r="CF390" s="101">
        <v>1906554</v>
      </c>
      <c r="CG390" s="101">
        <v>939703</v>
      </c>
      <c r="CH390" s="101">
        <v>966851</v>
      </c>
      <c r="CI390" s="101">
        <v>119769</v>
      </c>
      <c r="CJ390" s="101">
        <v>62030</v>
      </c>
      <c r="CK390" s="101">
        <v>57739</v>
      </c>
      <c r="CL390" s="101">
        <v>136244</v>
      </c>
      <c r="CM390" s="101">
        <v>71200</v>
      </c>
      <c r="CN390" s="101">
        <v>65044</v>
      </c>
      <c r="CO390" s="101">
        <v>120582</v>
      </c>
      <c r="CP390" s="101">
        <v>61763</v>
      </c>
      <c r="CQ390" s="101">
        <v>58819</v>
      </c>
      <c r="CR390" s="101">
        <v>113560</v>
      </c>
      <c r="CS390" s="101">
        <v>56777</v>
      </c>
      <c r="CT390" s="101">
        <v>56783</v>
      </c>
      <c r="CV390" s="103" t="s">
        <v>1383</v>
      </c>
      <c r="CY390" s="104"/>
      <c r="CZ390" s="104"/>
    </row>
    <row r="391" spans="1:104" ht="12.75" x14ac:dyDescent="0.2">
      <c r="A391" s="96" t="s">
        <v>356</v>
      </c>
      <c r="B391" s="97" t="s">
        <v>763</v>
      </c>
      <c r="C391" s="96" t="s">
        <v>1221</v>
      </c>
      <c r="D391" s="50">
        <v>2</v>
      </c>
      <c r="E391" s="50">
        <v>2012</v>
      </c>
      <c r="F391" s="101">
        <v>67000</v>
      </c>
      <c r="G391" s="101">
        <v>29500</v>
      </c>
      <c r="H391" s="101">
        <v>24996</v>
      </c>
      <c r="I391" s="101">
        <v>8393</v>
      </c>
      <c r="J391" s="101">
        <v>4830.75</v>
      </c>
      <c r="K391" s="101">
        <v>3562.25</v>
      </c>
      <c r="L391" s="50">
        <v>8</v>
      </c>
      <c r="M391" s="50">
        <v>8.1</v>
      </c>
      <c r="N391" s="50">
        <v>7.9</v>
      </c>
      <c r="O391" s="102">
        <v>23.5</v>
      </c>
      <c r="P391" s="102">
        <v>23.7</v>
      </c>
      <c r="Q391" s="50">
        <v>23.2</v>
      </c>
      <c r="R391" s="102">
        <v>5.5268100994503149</v>
      </c>
      <c r="S391" s="102">
        <v>6.2126239438249931</v>
      </c>
      <c r="T391" s="102">
        <v>4.8071765217890032</v>
      </c>
      <c r="U391" s="102">
        <v>4.5978270843405173</v>
      </c>
      <c r="V391" s="102">
        <v>5.7530159939977858</v>
      </c>
      <c r="W391" s="102">
        <v>3.6137917041808798</v>
      </c>
      <c r="X391" s="105"/>
      <c r="Y391" s="105"/>
      <c r="Z391" s="105"/>
      <c r="AA391" s="105"/>
      <c r="AB391" s="105"/>
      <c r="AC391" s="105"/>
      <c r="AD391" s="105"/>
      <c r="AE391" s="105"/>
      <c r="AF391" s="105"/>
      <c r="AG391" s="105"/>
      <c r="AJ391" s="50">
        <v>804.7</v>
      </c>
      <c r="AK391" s="50">
        <v>429.4</v>
      </c>
      <c r="AL391" s="50">
        <v>375.3</v>
      </c>
      <c r="AM391" s="50">
        <v>125.6</v>
      </c>
      <c r="AN391" s="50">
        <v>67.3</v>
      </c>
      <c r="AO391" s="50">
        <v>58.3</v>
      </c>
      <c r="AP391" s="50">
        <v>76.81</v>
      </c>
      <c r="AQ391" s="50">
        <v>82.87</v>
      </c>
      <c r="AR391" s="50">
        <v>70.88</v>
      </c>
      <c r="AS391" s="50">
        <v>62.97</v>
      </c>
      <c r="AT391" s="50">
        <v>63.78</v>
      </c>
      <c r="AU391" s="50">
        <v>62.05</v>
      </c>
      <c r="AV391" s="102">
        <v>1047.7</v>
      </c>
      <c r="AW391" s="102">
        <v>518.1</v>
      </c>
      <c r="AX391" s="102">
        <v>529.6</v>
      </c>
      <c r="AY391" s="102">
        <v>199.5</v>
      </c>
      <c r="AZ391" s="102">
        <v>105.6</v>
      </c>
      <c r="BA391" s="102">
        <v>94</v>
      </c>
      <c r="BB391" s="102">
        <v>182.5</v>
      </c>
      <c r="BC391" s="102">
        <v>84</v>
      </c>
      <c r="BD391" s="102">
        <v>98.6</v>
      </c>
      <c r="BE391" s="102"/>
      <c r="BF391" s="50">
        <v>70.5</v>
      </c>
      <c r="BG391" s="50">
        <v>75.900000000000006</v>
      </c>
      <c r="BH391" s="50">
        <v>65.2</v>
      </c>
      <c r="BI391" s="50">
        <v>48.2</v>
      </c>
      <c r="BJ391" s="50">
        <v>48.6</v>
      </c>
      <c r="BK391" s="50">
        <v>47.7</v>
      </c>
      <c r="BL391" s="50">
        <v>78.599999999999994</v>
      </c>
      <c r="BM391" s="50">
        <v>86.8</v>
      </c>
      <c r="BN391" s="50">
        <v>71.599999999999994</v>
      </c>
      <c r="BO391" s="50">
        <v>76.81</v>
      </c>
      <c r="BP391" s="50">
        <v>82.87</v>
      </c>
      <c r="BQ391" s="50">
        <v>70.88</v>
      </c>
      <c r="BR391" s="50">
        <v>62.97</v>
      </c>
      <c r="BS391" s="50">
        <v>63.78</v>
      </c>
      <c r="BT391" s="50">
        <v>62.05</v>
      </c>
      <c r="BU391" s="50">
        <v>83.19</v>
      </c>
      <c r="BV391" s="50">
        <v>92.6</v>
      </c>
      <c r="BW391" s="50">
        <v>75.17</v>
      </c>
      <c r="BX391" s="50">
        <v>19.2</v>
      </c>
      <c r="BY391" s="50">
        <v>16.399999999999999</v>
      </c>
      <c r="BZ391" s="50">
        <v>22.1</v>
      </c>
      <c r="CA391" s="50">
        <v>20.9</v>
      </c>
      <c r="CB391" s="50">
        <v>20.5</v>
      </c>
      <c r="CC391" s="50">
        <v>21.4</v>
      </c>
      <c r="CF391" s="101">
        <v>1725030</v>
      </c>
      <c r="CG391" s="101">
        <v>844398</v>
      </c>
      <c r="CH391" s="101">
        <v>880632</v>
      </c>
      <c r="CI391" s="101">
        <v>112385</v>
      </c>
      <c r="CJ391" s="101">
        <v>57600</v>
      </c>
      <c r="CK391" s="101">
        <v>54785</v>
      </c>
      <c r="CL391" s="101">
        <v>107494</v>
      </c>
      <c r="CM391" s="101">
        <v>54496</v>
      </c>
      <c r="CN391" s="101">
        <v>52998</v>
      </c>
      <c r="CO391" s="101">
        <v>100587</v>
      </c>
      <c r="CP391" s="101">
        <v>50524</v>
      </c>
      <c r="CQ391" s="101">
        <v>50063</v>
      </c>
      <c r="CR391" s="101">
        <v>99953</v>
      </c>
      <c r="CS391" s="101">
        <v>49017</v>
      </c>
      <c r="CT391" s="101">
        <v>50936</v>
      </c>
      <c r="CV391" s="103" t="s">
        <v>1383</v>
      </c>
      <c r="CY391" s="104"/>
      <c r="CZ391" s="104"/>
    </row>
    <row r="392" spans="1:104" ht="12.75" x14ac:dyDescent="0.2">
      <c r="A392" s="96" t="s">
        <v>357</v>
      </c>
      <c r="B392" s="97" t="s">
        <v>764</v>
      </c>
      <c r="C392" s="96" t="s">
        <v>1222</v>
      </c>
      <c r="D392" s="50">
        <v>1</v>
      </c>
      <c r="E392" s="50">
        <v>2012</v>
      </c>
      <c r="F392" s="101">
        <v>155600</v>
      </c>
      <c r="G392" s="101">
        <v>62800</v>
      </c>
      <c r="H392" s="101">
        <v>48363.25</v>
      </c>
      <c r="I392" s="101">
        <v>29220.5</v>
      </c>
      <c r="J392" s="101"/>
      <c r="K392" s="101"/>
      <c r="L392" s="50">
        <v>5.8</v>
      </c>
      <c r="M392" s="50">
        <v>6.4</v>
      </c>
      <c r="N392" s="50">
        <v>5.0999999999999996</v>
      </c>
      <c r="O392" s="102">
        <v>16</v>
      </c>
      <c r="P392" s="102">
        <v>18.899999999999999</v>
      </c>
      <c r="Q392" s="50">
        <v>12.8</v>
      </c>
      <c r="R392" s="102"/>
      <c r="S392" s="102"/>
      <c r="T392" s="102"/>
      <c r="U392" s="102"/>
      <c r="V392" s="102"/>
      <c r="W392" s="102"/>
      <c r="X392" s="105"/>
      <c r="Y392" s="105"/>
      <c r="Z392" s="105"/>
      <c r="AA392" s="105"/>
      <c r="AB392" s="105"/>
      <c r="AC392" s="105"/>
      <c r="AD392" s="105"/>
      <c r="AE392" s="105"/>
      <c r="AF392" s="105"/>
      <c r="AG392" s="105"/>
      <c r="AJ392" s="50">
        <v>2578.3000000000002</v>
      </c>
      <c r="AK392" s="50">
        <v>1375.7</v>
      </c>
      <c r="AL392" s="50">
        <v>1202.5999999999999</v>
      </c>
      <c r="AM392" s="50">
        <v>393.4</v>
      </c>
      <c r="AN392" s="50">
        <v>206.4</v>
      </c>
      <c r="AO392" s="50">
        <v>186.9</v>
      </c>
      <c r="AP392" s="50">
        <v>77.989999999999995</v>
      </c>
      <c r="AQ392" s="50">
        <v>83.69</v>
      </c>
      <c r="AR392" s="50">
        <v>72.36</v>
      </c>
      <c r="AS392" s="50">
        <v>63.85</v>
      </c>
      <c r="AT392" s="50">
        <v>65.430000000000007</v>
      </c>
      <c r="AU392" s="50">
        <v>62.18</v>
      </c>
      <c r="AV392" s="102">
        <v>3305.9</v>
      </c>
      <c r="AW392" s="102">
        <v>1643.8</v>
      </c>
      <c r="AX392" s="102">
        <v>1662.1</v>
      </c>
      <c r="AY392" s="102">
        <v>616.1</v>
      </c>
      <c r="AZ392" s="102">
        <v>315.5</v>
      </c>
      <c r="BA392" s="102">
        <v>300.60000000000002</v>
      </c>
      <c r="BB392" s="102">
        <v>611.70000000000005</v>
      </c>
      <c r="BC392" s="102">
        <v>316.60000000000002</v>
      </c>
      <c r="BD392" s="102">
        <v>295.10000000000002</v>
      </c>
      <c r="BE392" s="102"/>
      <c r="BF392" s="50">
        <v>73.3</v>
      </c>
      <c r="BG392" s="50">
        <v>78.2</v>
      </c>
      <c r="BH392" s="50">
        <v>68.5</v>
      </c>
      <c r="BI392" s="50">
        <v>53.6</v>
      </c>
      <c r="BJ392" s="50">
        <v>53.1</v>
      </c>
      <c r="BK392" s="50">
        <v>54.2</v>
      </c>
      <c r="BL392" s="50">
        <v>81.099999999999994</v>
      </c>
      <c r="BM392" s="50">
        <v>88.2</v>
      </c>
      <c r="BN392" s="50">
        <v>73.5</v>
      </c>
      <c r="BO392" s="50">
        <v>77.989999999999995</v>
      </c>
      <c r="BP392" s="50">
        <v>83.69</v>
      </c>
      <c r="BQ392" s="50">
        <v>72.36</v>
      </c>
      <c r="BR392" s="50">
        <v>63.85</v>
      </c>
      <c r="BS392" s="50">
        <v>65.430000000000007</v>
      </c>
      <c r="BT392" s="50">
        <v>62.18</v>
      </c>
      <c r="BU392" s="50">
        <v>85.85</v>
      </c>
      <c r="BV392" s="50">
        <v>93.95</v>
      </c>
      <c r="BW392" s="50">
        <v>77.17</v>
      </c>
      <c r="BX392" s="50">
        <v>15.2</v>
      </c>
      <c r="BY392" s="50">
        <v>15.5</v>
      </c>
      <c r="BZ392" s="50">
        <v>15</v>
      </c>
      <c r="CA392" s="50">
        <v>12.7</v>
      </c>
      <c r="CB392" s="50">
        <v>15</v>
      </c>
      <c r="CC392" s="50">
        <v>10.3</v>
      </c>
      <c r="CF392" s="101">
        <v>5330841</v>
      </c>
      <c r="CG392" s="101">
        <v>2617898</v>
      </c>
      <c r="CH392" s="101">
        <v>2712943</v>
      </c>
      <c r="CI392" s="101">
        <v>326849</v>
      </c>
      <c r="CJ392" s="101">
        <v>167883</v>
      </c>
      <c r="CK392" s="101">
        <v>158966</v>
      </c>
      <c r="CL392" s="101">
        <v>347586</v>
      </c>
      <c r="CM392" s="101">
        <v>182151</v>
      </c>
      <c r="CN392" s="101">
        <v>165435</v>
      </c>
      <c r="CO392" s="101">
        <v>314194</v>
      </c>
      <c r="CP392" s="101">
        <v>163491</v>
      </c>
      <c r="CQ392" s="101">
        <v>150703</v>
      </c>
      <c r="CR392" s="101">
        <v>296603</v>
      </c>
      <c r="CS392" s="101">
        <v>150155</v>
      </c>
      <c r="CT392" s="101">
        <v>146448</v>
      </c>
      <c r="CV392" s="103" t="s">
        <v>1383</v>
      </c>
      <c r="CY392" s="104"/>
      <c r="CZ392" s="104"/>
    </row>
    <row r="393" spans="1:104" ht="12.75" x14ac:dyDescent="0.2">
      <c r="A393" s="96" t="s">
        <v>358</v>
      </c>
      <c r="B393" s="97" t="s">
        <v>765</v>
      </c>
      <c r="C393" s="96" t="s">
        <v>1223</v>
      </c>
      <c r="D393" s="50">
        <v>2</v>
      </c>
      <c r="E393" s="50">
        <v>2012</v>
      </c>
      <c r="F393" s="101">
        <v>76700</v>
      </c>
      <c r="G393" s="101">
        <v>31100</v>
      </c>
      <c r="H393" s="101">
        <v>22577.25</v>
      </c>
      <c r="I393" s="101">
        <v>12850</v>
      </c>
      <c r="J393" s="101">
        <v>7536</v>
      </c>
      <c r="K393" s="101">
        <v>5314</v>
      </c>
      <c r="L393" s="50">
        <v>6.1</v>
      </c>
      <c r="M393" s="50">
        <v>6.8</v>
      </c>
      <c r="N393" s="50">
        <v>5.4</v>
      </c>
      <c r="O393" s="102">
        <v>17</v>
      </c>
      <c r="P393" s="102">
        <v>20.100000000000001</v>
      </c>
      <c r="Q393" s="50">
        <v>13.1</v>
      </c>
      <c r="R393" s="102">
        <v>5.1477731374375306</v>
      </c>
      <c r="S393" s="102">
        <v>5.4437690298952202</v>
      </c>
      <c r="T393" s="102">
        <v>4.7792497459281051</v>
      </c>
      <c r="U393" s="102">
        <v>4.4387295561529507</v>
      </c>
      <c r="V393" s="102">
        <v>5.1779401609861164</v>
      </c>
      <c r="W393" s="102">
        <v>3.6913864754518286</v>
      </c>
      <c r="X393" s="105"/>
      <c r="Y393" s="105"/>
      <c r="Z393" s="105"/>
      <c r="AA393" s="105"/>
      <c r="AB393" s="105"/>
      <c r="AC393" s="105"/>
      <c r="AD393" s="105"/>
      <c r="AE393" s="105"/>
      <c r="AF393" s="105"/>
      <c r="AG393" s="105"/>
      <c r="AJ393" s="50">
        <v>1210.8</v>
      </c>
      <c r="AK393" s="50">
        <v>650.79999999999995</v>
      </c>
      <c r="AL393" s="50">
        <v>560.1</v>
      </c>
      <c r="AM393" s="50">
        <v>182.7</v>
      </c>
      <c r="AN393" s="50">
        <v>101.9</v>
      </c>
      <c r="AO393" s="50">
        <v>80.8</v>
      </c>
      <c r="AP393" s="50">
        <v>78.930000000000007</v>
      </c>
      <c r="AQ393" s="50">
        <v>84.8</v>
      </c>
      <c r="AR393" s="50">
        <v>73.05</v>
      </c>
      <c r="AS393" s="50">
        <v>63.65</v>
      </c>
      <c r="AT393" s="50">
        <v>66.12</v>
      </c>
      <c r="AU393" s="50">
        <v>60.78</v>
      </c>
      <c r="AV393" s="102">
        <v>1534.2</v>
      </c>
      <c r="AW393" s="102">
        <v>767.5</v>
      </c>
      <c r="AX393" s="102">
        <v>766.7</v>
      </c>
      <c r="AY393" s="102">
        <v>287</v>
      </c>
      <c r="AZ393" s="102">
        <v>154.1</v>
      </c>
      <c r="BA393" s="102">
        <v>132.9</v>
      </c>
      <c r="BB393" s="102">
        <v>289.5</v>
      </c>
      <c r="BC393" s="102">
        <v>145.5</v>
      </c>
      <c r="BD393" s="102">
        <v>144</v>
      </c>
      <c r="BE393" s="102"/>
      <c r="BF393" s="50">
        <v>73.900000000000006</v>
      </c>
      <c r="BG393" s="50">
        <v>78.900000000000006</v>
      </c>
      <c r="BH393" s="50">
        <v>69</v>
      </c>
      <c r="BI393" s="50">
        <v>52.8</v>
      </c>
      <c r="BJ393" s="50">
        <v>52.9</v>
      </c>
      <c r="BK393" s="50">
        <v>52.8</v>
      </c>
      <c r="BL393" s="50">
        <v>81.8</v>
      </c>
      <c r="BM393" s="50">
        <v>89.9</v>
      </c>
      <c r="BN393" s="50">
        <v>73.5</v>
      </c>
      <c r="BO393" s="50">
        <v>78.930000000000007</v>
      </c>
      <c r="BP393" s="50">
        <v>84.8</v>
      </c>
      <c r="BQ393" s="50">
        <v>73.05</v>
      </c>
      <c r="BR393" s="50">
        <v>63.65</v>
      </c>
      <c r="BS393" s="50">
        <v>66.12</v>
      </c>
      <c r="BT393" s="50">
        <v>60.78</v>
      </c>
      <c r="BU393" s="50">
        <v>86.23</v>
      </c>
      <c r="BV393" s="50">
        <v>95.12</v>
      </c>
      <c r="BW393" s="50">
        <v>77.239999999999995</v>
      </c>
      <c r="BX393" s="50">
        <v>16.3</v>
      </c>
      <c r="BY393" s="50">
        <v>16.7</v>
      </c>
      <c r="BZ393" s="50">
        <v>15.9</v>
      </c>
      <c r="CA393" s="50">
        <v>13</v>
      </c>
      <c r="CB393" s="50">
        <v>15.4</v>
      </c>
      <c r="CC393" s="50">
        <v>10</v>
      </c>
      <c r="CF393" s="101">
        <v>2375784</v>
      </c>
      <c r="CG393" s="101">
        <v>1175952</v>
      </c>
      <c r="CH393" s="101">
        <v>1199832</v>
      </c>
      <c r="CI393" s="101">
        <v>146508</v>
      </c>
      <c r="CJ393" s="101">
        <v>74495</v>
      </c>
      <c r="CK393" s="101">
        <v>72013</v>
      </c>
      <c r="CL393" s="101">
        <v>166319</v>
      </c>
      <c r="CM393" s="101">
        <v>86899</v>
      </c>
      <c r="CN393" s="101">
        <v>79420</v>
      </c>
      <c r="CO393" s="101">
        <v>157894</v>
      </c>
      <c r="CP393" s="101">
        <v>82384</v>
      </c>
      <c r="CQ393" s="101">
        <v>75510</v>
      </c>
      <c r="CR393" s="101">
        <v>149735</v>
      </c>
      <c r="CS393" s="101">
        <v>76451</v>
      </c>
      <c r="CT393" s="101">
        <v>73284</v>
      </c>
      <c r="CV393" s="103" t="s">
        <v>1383</v>
      </c>
      <c r="CY393" s="104"/>
      <c r="CZ393" s="104"/>
    </row>
    <row r="394" spans="1:104" ht="12.75" x14ac:dyDescent="0.2">
      <c r="A394" s="96" t="s">
        <v>359</v>
      </c>
      <c r="B394" s="97" t="s">
        <v>766</v>
      </c>
      <c r="C394" s="96" t="s">
        <v>1224</v>
      </c>
      <c r="D394" s="50">
        <v>2</v>
      </c>
      <c r="E394" s="50">
        <v>2012</v>
      </c>
      <c r="F394" s="101">
        <v>31100</v>
      </c>
      <c r="G394" s="101">
        <v>10900</v>
      </c>
      <c r="H394" s="101">
        <v>7803.25</v>
      </c>
      <c r="I394" s="101">
        <v>5945</v>
      </c>
      <c r="J394" s="101">
        <v>3874.25</v>
      </c>
      <c r="K394" s="101">
        <v>2070.75</v>
      </c>
      <c r="L394" s="50">
        <v>5.0999999999999996</v>
      </c>
      <c r="M394" s="50">
        <v>5.9</v>
      </c>
      <c r="N394" s="50">
        <v>4.2</v>
      </c>
      <c r="O394" s="102">
        <v>12</v>
      </c>
      <c r="P394" s="102">
        <v>16.100000000000001</v>
      </c>
      <c r="Q394" s="50" t="s">
        <v>1383</v>
      </c>
      <c r="R394" s="102">
        <v>5.5714222121217096</v>
      </c>
      <c r="S394" s="102">
        <v>6.3003106044590433</v>
      </c>
      <c r="T394" s="102">
        <v>4.5800640313189458</v>
      </c>
      <c r="U394" s="102">
        <v>4.7725033164683479</v>
      </c>
      <c r="V394" s="102">
        <v>5.9220280949542188</v>
      </c>
      <c r="W394" s="102">
        <v>3.5010376732449373</v>
      </c>
      <c r="X394" s="105"/>
      <c r="Y394" s="105"/>
      <c r="Z394" s="105"/>
      <c r="AA394" s="105"/>
      <c r="AB394" s="105"/>
      <c r="AC394" s="105"/>
      <c r="AD394" s="105"/>
      <c r="AE394" s="105"/>
      <c r="AF394" s="105"/>
      <c r="AG394" s="105"/>
      <c r="AJ394" s="50">
        <v>582.29999999999995</v>
      </c>
      <c r="AK394" s="50">
        <v>308.5</v>
      </c>
      <c r="AL394" s="50">
        <v>273.8</v>
      </c>
      <c r="AM394" s="50">
        <v>91.3</v>
      </c>
      <c r="AN394" s="50">
        <v>45.1</v>
      </c>
      <c r="AO394" s="50">
        <v>46.2</v>
      </c>
      <c r="AP394" s="50">
        <v>79.540000000000006</v>
      </c>
      <c r="AQ394" s="50">
        <v>85.42</v>
      </c>
      <c r="AR394" s="50">
        <v>73.819999999999993</v>
      </c>
      <c r="AS394" s="50">
        <v>67.94</v>
      </c>
      <c r="AT394" s="50">
        <v>69.58</v>
      </c>
      <c r="AU394" s="50">
        <v>66.42</v>
      </c>
      <c r="AV394" s="102">
        <v>732.1</v>
      </c>
      <c r="AW394" s="102">
        <v>361.1</v>
      </c>
      <c r="AX394" s="102">
        <v>370.9</v>
      </c>
      <c r="AY394" s="102">
        <v>134.4</v>
      </c>
      <c r="AZ394" s="102">
        <v>64.900000000000006</v>
      </c>
      <c r="BA394" s="102">
        <v>69.599999999999994</v>
      </c>
      <c r="BB394" s="102">
        <v>124.6</v>
      </c>
      <c r="BC394" s="102">
        <v>65.400000000000006</v>
      </c>
      <c r="BD394" s="102">
        <v>59.1</v>
      </c>
      <c r="BE394" s="102"/>
      <c r="BF394" s="50">
        <v>75.5</v>
      </c>
      <c r="BG394" s="50">
        <v>80.400000000000006</v>
      </c>
      <c r="BH394" s="50">
        <v>70.7</v>
      </c>
      <c r="BI394" s="50">
        <v>59.8</v>
      </c>
      <c r="BJ394" s="50">
        <v>58.4</v>
      </c>
      <c r="BK394" s="50">
        <v>61.1</v>
      </c>
      <c r="BL394" s="50">
        <v>80.900000000000006</v>
      </c>
      <c r="BM394" s="50">
        <v>88.1</v>
      </c>
      <c r="BN394" s="50">
        <v>72.900000000000006</v>
      </c>
      <c r="BO394" s="50">
        <v>79.540000000000006</v>
      </c>
      <c r="BP394" s="50">
        <v>85.42</v>
      </c>
      <c r="BQ394" s="50">
        <v>73.819999999999993</v>
      </c>
      <c r="BR394" s="50">
        <v>67.94</v>
      </c>
      <c r="BS394" s="50">
        <v>69.58</v>
      </c>
      <c r="BT394" s="50">
        <v>66.42</v>
      </c>
      <c r="BU394" s="50">
        <v>85.66</v>
      </c>
      <c r="BV394" s="50">
        <v>94</v>
      </c>
      <c r="BW394" s="50">
        <v>76.44</v>
      </c>
      <c r="BX394" s="50">
        <v>10.3</v>
      </c>
      <c r="BY394" s="50">
        <v>12.6</v>
      </c>
      <c r="BZ394" s="50">
        <v>8.3000000000000007</v>
      </c>
      <c r="CA394" s="50">
        <v>12.6</v>
      </c>
      <c r="CB394" s="50">
        <v>15.8</v>
      </c>
      <c r="CC394" s="50">
        <v>9.8000000000000007</v>
      </c>
      <c r="CF394" s="101">
        <v>1266790</v>
      </c>
      <c r="CG394" s="101">
        <v>618655</v>
      </c>
      <c r="CH394" s="101">
        <v>648135</v>
      </c>
      <c r="CI394" s="101">
        <v>77710</v>
      </c>
      <c r="CJ394" s="101">
        <v>40564</v>
      </c>
      <c r="CK394" s="101">
        <v>37146</v>
      </c>
      <c r="CL394" s="101">
        <v>72244</v>
      </c>
      <c r="CM394" s="101">
        <v>38000</v>
      </c>
      <c r="CN394" s="101">
        <v>34244</v>
      </c>
      <c r="CO394" s="101">
        <v>63857</v>
      </c>
      <c r="CP394" s="101">
        <v>33010</v>
      </c>
      <c r="CQ394" s="101">
        <v>30847</v>
      </c>
      <c r="CR394" s="101">
        <v>62620</v>
      </c>
      <c r="CS394" s="101">
        <v>31319</v>
      </c>
      <c r="CT394" s="101">
        <v>31301</v>
      </c>
      <c r="CV394" s="103" t="s">
        <v>1383</v>
      </c>
      <c r="CY394" s="104"/>
      <c r="CZ394" s="104"/>
    </row>
    <row r="395" spans="1:104" ht="12.75" x14ac:dyDescent="0.2">
      <c r="A395" s="96" t="s">
        <v>360</v>
      </c>
      <c r="B395" s="97" t="s">
        <v>767</v>
      </c>
      <c r="C395" s="96" t="s">
        <v>1225</v>
      </c>
      <c r="D395" s="50">
        <v>2</v>
      </c>
      <c r="E395" s="50">
        <v>2012</v>
      </c>
      <c r="F395" s="101">
        <v>14100</v>
      </c>
      <c r="G395" s="101">
        <v>5200</v>
      </c>
      <c r="H395" s="101">
        <v>4487.25</v>
      </c>
      <c r="I395" s="101">
        <v>3315.25</v>
      </c>
      <c r="J395" s="101">
        <v>2295</v>
      </c>
      <c r="K395" s="101">
        <v>1020.2500000000001</v>
      </c>
      <c r="L395" s="50">
        <v>5.6</v>
      </c>
      <c r="M395" s="50">
        <v>7.1</v>
      </c>
      <c r="N395" s="50">
        <v>3.7</v>
      </c>
      <c r="O395" s="102">
        <v>14.5</v>
      </c>
      <c r="P395" s="102" t="s">
        <v>1383</v>
      </c>
      <c r="Q395" s="50" t="s">
        <v>1383</v>
      </c>
      <c r="R395" s="102">
        <v>6.7555795554695184</v>
      </c>
      <c r="S395" s="102">
        <v>7.885649492329101</v>
      </c>
      <c r="T395" s="102">
        <v>5.1087215052013581</v>
      </c>
      <c r="U395" s="102">
        <v>5.7432783590880732</v>
      </c>
      <c r="V395" s="102">
        <v>7.3677536377280344</v>
      </c>
      <c r="W395" s="102">
        <v>3.8391706413042459</v>
      </c>
      <c r="X395" s="105"/>
      <c r="Y395" s="105"/>
      <c r="Z395" s="105"/>
      <c r="AA395" s="105"/>
      <c r="AB395" s="105"/>
      <c r="AC395" s="105"/>
      <c r="AD395" s="105"/>
      <c r="AE395" s="105"/>
      <c r="AF395" s="105"/>
      <c r="AG395" s="105"/>
      <c r="AJ395" s="50">
        <v>239.1</v>
      </c>
      <c r="AK395" s="50">
        <v>128.1</v>
      </c>
      <c r="AL395" s="50">
        <v>111</v>
      </c>
      <c r="AM395" s="50">
        <v>35.6</v>
      </c>
      <c r="AN395" s="50">
        <v>18.8</v>
      </c>
      <c r="AO395" s="50">
        <v>16.8</v>
      </c>
      <c r="AP395" s="50">
        <v>72.23</v>
      </c>
      <c r="AQ395" s="50">
        <v>78.430000000000007</v>
      </c>
      <c r="AR395" s="50">
        <v>66.19</v>
      </c>
      <c r="AS395" s="50">
        <v>58.75</v>
      </c>
      <c r="AT395" s="50">
        <v>61.94</v>
      </c>
      <c r="AU395" s="50">
        <v>55.55</v>
      </c>
      <c r="AV395" s="102">
        <v>331</v>
      </c>
      <c r="AW395" s="102">
        <v>163.30000000000001</v>
      </c>
      <c r="AX395" s="102">
        <v>167.6</v>
      </c>
      <c r="AY395" s="102">
        <v>60.6</v>
      </c>
      <c r="AZ395" s="102">
        <v>30.4</v>
      </c>
      <c r="BA395" s="102">
        <v>30.2</v>
      </c>
      <c r="BB395" s="102">
        <v>57.7</v>
      </c>
      <c r="BC395" s="102">
        <v>31.1</v>
      </c>
      <c r="BD395" s="102">
        <v>26.6</v>
      </c>
      <c r="BE395" s="102"/>
      <c r="BF395" s="50">
        <v>68</v>
      </c>
      <c r="BG395" s="50">
        <v>72.599999999999994</v>
      </c>
      <c r="BH395" s="50">
        <v>63.6</v>
      </c>
      <c r="BI395" s="50">
        <v>50.2</v>
      </c>
      <c r="BJ395" s="50">
        <v>50.5</v>
      </c>
      <c r="BK395" s="50">
        <v>50</v>
      </c>
      <c r="BL395" s="50">
        <v>79.3</v>
      </c>
      <c r="BM395" s="50">
        <v>86.1</v>
      </c>
      <c r="BN395" s="50">
        <v>71.3</v>
      </c>
      <c r="BO395" s="50">
        <v>72.23</v>
      </c>
      <c r="BP395" s="50">
        <v>78.430000000000007</v>
      </c>
      <c r="BQ395" s="50">
        <v>66.19</v>
      </c>
      <c r="BR395" s="50">
        <v>58.75</v>
      </c>
      <c r="BS395" s="50">
        <v>61.94</v>
      </c>
      <c r="BT395" s="50">
        <v>55.55</v>
      </c>
      <c r="BU395" s="50">
        <v>85.02</v>
      </c>
      <c r="BV395" s="50">
        <v>93.43</v>
      </c>
      <c r="BW395" s="50">
        <v>75.150000000000006</v>
      </c>
      <c r="BX395" s="50">
        <v>18.2</v>
      </c>
      <c r="BY395" s="50">
        <v>18.8</v>
      </c>
      <c r="BZ395" s="50">
        <v>17.600000000000001</v>
      </c>
      <c r="CA395" s="50">
        <v>12.1</v>
      </c>
      <c r="CB395" s="50" t="s">
        <v>1383</v>
      </c>
      <c r="CC395" s="50" t="s">
        <v>1383</v>
      </c>
      <c r="CF395" s="101">
        <v>541663</v>
      </c>
      <c r="CG395" s="101">
        <v>263065</v>
      </c>
      <c r="CH395" s="101">
        <v>278598</v>
      </c>
      <c r="CI395" s="101">
        <v>31760</v>
      </c>
      <c r="CJ395" s="101">
        <v>16275</v>
      </c>
      <c r="CK395" s="101">
        <v>15485</v>
      </c>
      <c r="CL395" s="101">
        <v>30653</v>
      </c>
      <c r="CM395" s="101">
        <v>15829</v>
      </c>
      <c r="CN395" s="101">
        <v>14824</v>
      </c>
      <c r="CO395" s="101">
        <v>27110</v>
      </c>
      <c r="CP395" s="101">
        <v>13927</v>
      </c>
      <c r="CQ395" s="101">
        <v>13183</v>
      </c>
      <c r="CR395" s="101">
        <v>26773</v>
      </c>
      <c r="CS395" s="101">
        <v>13214</v>
      </c>
      <c r="CT395" s="101">
        <v>13559</v>
      </c>
      <c r="CV395" s="103" t="s">
        <v>1383</v>
      </c>
      <c r="CY395" s="104"/>
      <c r="CZ395" s="104"/>
    </row>
    <row r="396" spans="1:104" ht="12.75" x14ac:dyDescent="0.2">
      <c r="A396" s="96" t="s">
        <v>361</v>
      </c>
      <c r="B396" s="97" t="s">
        <v>768</v>
      </c>
      <c r="C396" s="96" t="s">
        <v>1226</v>
      </c>
      <c r="D396" s="50">
        <v>2</v>
      </c>
      <c r="E396" s="50">
        <v>2012</v>
      </c>
      <c r="F396" s="101">
        <v>33800</v>
      </c>
      <c r="G396" s="101">
        <v>15700</v>
      </c>
      <c r="H396" s="101">
        <v>13495.5</v>
      </c>
      <c r="I396" s="101">
        <v>7110.25</v>
      </c>
      <c r="J396" s="101">
        <v>4599.5</v>
      </c>
      <c r="K396" s="101">
        <v>2510.75</v>
      </c>
      <c r="L396" s="50">
        <v>5.9</v>
      </c>
      <c r="M396" s="50">
        <v>5.7</v>
      </c>
      <c r="N396" s="50">
        <v>6.2</v>
      </c>
      <c r="O396" s="102">
        <v>18.7</v>
      </c>
      <c r="P396" s="102">
        <v>19.100000000000001</v>
      </c>
      <c r="Q396" s="50">
        <v>18.3</v>
      </c>
      <c r="R396" s="102">
        <v>5.9370824983299935</v>
      </c>
      <c r="S396" s="102">
        <v>6.7267262875403109</v>
      </c>
      <c r="T396" s="102">
        <v>4.8862961845728687</v>
      </c>
      <c r="U396" s="102">
        <v>5.0821895532869563</v>
      </c>
      <c r="V396" s="102">
        <v>6.1776606282423652</v>
      </c>
      <c r="W396" s="102">
        <v>3.8360465382764337</v>
      </c>
      <c r="X396" s="105"/>
      <c r="Y396" s="105"/>
      <c r="Z396" s="105"/>
      <c r="AA396" s="105"/>
      <c r="AB396" s="105"/>
      <c r="AC396" s="105"/>
      <c r="AD396" s="105"/>
      <c r="AE396" s="105"/>
      <c r="AF396" s="105"/>
      <c r="AG396" s="105"/>
      <c r="AJ396" s="50">
        <v>546.1</v>
      </c>
      <c r="AK396" s="50">
        <v>288.3</v>
      </c>
      <c r="AL396" s="50">
        <v>257.8</v>
      </c>
      <c r="AM396" s="50">
        <v>83.7</v>
      </c>
      <c r="AN396" s="50">
        <v>40.6</v>
      </c>
      <c r="AO396" s="50">
        <v>43.1</v>
      </c>
      <c r="AP396" s="50">
        <v>77.05</v>
      </c>
      <c r="AQ396" s="50">
        <v>81.92</v>
      </c>
      <c r="AR396" s="50">
        <v>72.25</v>
      </c>
      <c r="AS396" s="50">
        <v>62.47</v>
      </c>
      <c r="AT396" s="50">
        <v>61.36</v>
      </c>
      <c r="AU396" s="50">
        <v>63.55</v>
      </c>
      <c r="AV396" s="102">
        <v>708.7</v>
      </c>
      <c r="AW396" s="102">
        <v>351.9</v>
      </c>
      <c r="AX396" s="102">
        <v>356.8</v>
      </c>
      <c r="AY396" s="102">
        <v>134.1</v>
      </c>
      <c r="AZ396" s="102">
        <v>66.2</v>
      </c>
      <c r="BA396" s="102">
        <v>67.900000000000006</v>
      </c>
      <c r="BB396" s="102">
        <v>139.9</v>
      </c>
      <c r="BC396" s="102">
        <v>74.5</v>
      </c>
      <c r="BD396" s="102">
        <v>65.5</v>
      </c>
      <c r="BE396" s="102"/>
      <c r="BF396" s="50">
        <v>72.3</v>
      </c>
      <c r="BG396" s="50">
        <v>77.099999999999994</v>
      </c>
      <c r="BH396" s="50">
        <v>67.599999999999994</v>
      </c>
      <c r="BI396" s="50">
        <v>50.8</v>
      </c>
      <c r="BJ396" s="50">
        <v>49.6</v>
      </c>
      <c r="BK396" s="50">
        <v>51.9</v>
      </c>
      <c r="BL396" s="50">
        <v>80.5</v>
      </c>
      <c r="BM396" s="50">
        <v>85.7</v>
      </c>
      <c r="BN396" s="50">
        <v>74.7</v>
      </c>
      <c r="BO396" s="50">
        <v>77.05</v>
      </c>
      <c r="BP396" s="50">
        <v>81.92</v>
      </c>
      <c r="BQ396" s="50">
        <v>72.25</v>
      </c>
      <c r="BR396" s="50">
        <v>62.47</v>
      </c>
      <c r="BS396" s="50">
        <v>61.36</v>
      </c>
      <c r="BT396" s="50">
        <v>63.55</v>
      </c>
      <c r="BU396" s="50">
        <v>85.6</v>
      </c>
      <c r="BV396" s="50">
        <v>91.84</v>
      </c>
      <c r="BW396" s="50">
        <v>78.510000000000005</v>
      </c>
      <c r="BX396" s="50">
        <v>16.600000000000001</v>
      </c>
      <c r="BY396" s="50">
        <v>14.5</v>
      </c>
      <c r="BZ396" s="50">
        <v>18.7</v>
      </c>
      <c r="CA396" s="50">
        <v>12.6</v>
      </c>
      <c r="CB396" s="50">
        <v>13</v>
      </c>
      <c r="CC396" s="50">
        <v>12.1</v>
      </c>
      <c r="CF396" s="101">
        <v>1146603</v>
      </c>
      <c r="CG396" s="101">
        <v>560226</v>
      </c>
      <c r="CH396" s="101">
        <v>586377</v>
      </c>
      <c r="CI396" s="101">
        <v>70869</v>
      </c>
      <c r="CJ396" s="101">
        <v>36550</v>
      </c>
      <c r="CK396" s="101">
        <v>34319</v>
      </c>
      <c r="CL396" s="101">
        <v>78369</v>
      </c>
      <c r="CM396" s="101">
        <v>41422</v>
      </c>
      <c r="CN396" s="101">
        <v>36947</v>
      </c>
      <c r="CO396" s="101">
        <v>65331</v>
      </c>
      <c r="CP396" s="101">
        <v>34169</v>
      </c>
      <c r="CQ396" s="101">
        <v>31162</v>
      </c>
      <c r="CR396" s="101">
        <v>57473</v>
      </c>
      <c r="CS396" s="101">
        <v>29170</v>
      </c>
      <c r="CT396" s="101">
        <v>28303</v>
      </c>
      <c r="CV396" s="103" t="s">
        <v>1383</v>
      </c>
      <c r="CY396" s="104"/>
      <c r="CZ396" s="104"/>
    </row>
    <row r="397" spans="1:104" ht="12.75" x14ac:dyDescent="0.2">
      <c r="A397" s="96" t="s">
        <v>362</v>
      </c>
      <c r="B397" s="97" t="s">
        <v>769</v>
      </c>
      <c r="C397" s="96" t="s">
        <v>1227</v>
      </c>
      <c r="D397" s="50">
        <v>1</v>
      </c>
      <c r="E397" s="50">
        <v>2012</v>
      </c>
      <c r="F397" s="101">
        <v>125400</v>
      </c>
      <c r="G397" s="101">
        <v>52500</v>
      </c>
      <c r="H397" s="101">
        <v>41884</v>
      </c>
      <c r="I397" s="101">
        <v>25824.5</v>
      </c>
      <c r="J397" s="101"/>
      <c r="K397" s="101"/>
      <c r="L397" s="50">
        <v>8.6</v>
      </c>
      <c r="M397" s="50">
        <v>8.9</v>
      </c>
      <c r="N397" s="50">
        <v>8.1999999999999993</v>
      </c>
      <c r="O397" s="102">
        <v>24.2</v>
      </c>
      <c r="P397" s="102">
        <v>24.9</v>
      </c>
      <c r="Q397" s="50">
        <v>23.3</v>
      </c>
      <c r="R397" s="102"/>
      <c r="S397" s="102"/>
      <c r="T397" s="102"/>
      <c r="U397" s="102"/>
      <c r="V397" s="102"/>
      <c r="W397" s="102"/>
      <c r="X397" s="105"/>
      <c r="Y397" s="105"/>
      <c r="Z397" s="105"/>
      <c r="AA397" s="105"/>
      <c r="AB397" s="105"/>
      <c r="AC397" s="105"/>
      <c r="AD397" s="105"/>
      <c r="AE397" s="105"/>
      <c r="AF397" s="105"/>
      <c r="AG397" s="105"/>
      <c r="AJ397" s="50">
        <v>1414</v>
      </c>
      <c r="AK397" s="50">
        <v>751.3</v>
      </c>
      <c r="AL397" s="50">
        <v>662.7</v>
      </c>
      <c r="AM397" s="50">
        <v>217.1</v>
      </c>
      <c r="AN397" s="50">
        <v>116.6</v>
      </c>
      <c r="AO397" s="50">
        <v>100.5</v>
      </c>
      <c r="AP397" s="50">
        <v>73.739999999999995</v>
      </c>
      <c r="AQ397" s="50">
        <v>79.17</v>
      </c>
      <c r="AR397" s="50">
        <v>68.42</v>
      </c>
      <c r="AS397" s="50">
        <v>56.07</v>
      </c>
      <c r="AT397" s="50">
        <v>58.69</v>
      </c>
      <c r="AU397" s="50">
        <v>53.31</v>
      </c>
      <c r="AV397" s="102">
        <v>1917.5</v>
      </c>
      <c r="AW397" s="102">
        <v>948.9</v>
      </c>
      <c r="AX397" s="102">
        <v>968.6</v>
      </c>
      <c r="AY397" s="102">
        <v>387.1</v>
      </c>
      <c r="AZ397" s="102">
        <v>198.6</v>
      </c>
      <c r="BA397" s="102">
        <v>188.5</v>
      </c>
      <c r="BB397" s="102">
        <v>363.7</v>
      </c>
      <c r="BC397" s="102">
        <v>182.7</v>
      </c>
      <c r="BD397" s="102">
        <v>180.9</v>
      </c>
      <c r="BE397" s="102"/>
      <c r="BF397" s="50">
        <v>67.3</v>
      </c>
      <c r="BG397" s="50">
        <v>72</v>
      </c>
      <c r="BH397" s="50">
        <v>62.7</v>
      </c>
      <c r="BI397" s="50">
        <v>42.5</v>
      </c>
      <c r="BJ397" s="50">
        <v>44.1</v>
      </c>
      <c r="BK397" s="50">
        <v>40.9</v>
      </c>
      <c r="BL397" s="50">
        <v>79.5</v>
      </c>
      <c r="BM397" s="50">
        <v>84.8</v>
      </c>
      <c r="BN397" s="50">
        <v>74</v>
      </c>
      <c r="BO397" s="50">
        <v>73.739999999999995</v>
      </c>
      <c r="BP397" s="50">
        <v>79.17</v>
      </c>
      <c r="BQ397" s="50">
        <v>68.42</v>
      </c>
      <c r="BR397" s="50">
        <v>56.07</v>
      </c>
      <c r="BS397" s="50">
        <v>58.69</v>
      </c>
      <c r="BT397" s="50">
        <v>53.31</v>
      </c>
      <c r="BU397" s="50">
        <v>86.55</v>
      </c>
      <c r="BV397" s="50">
        <v>92.97</v>
      </c>
      <c r="BW397" s="50">
        <v>80.069999999999993</v>
      </c>
      <c r="BX397" s="50">
        <v>22.3</v>
      </c>
      <c r="BY397" s="50">
        <v>18.899999999999999</v>
      </c>
      <c r="BZ397" s="50">
        <v>25.9</v>
      </c>
      <c r="CA397" s="50">
        <v>18.2</v>
      </c>
      <c r="CB397" s="50">
        <v>18</v>
      </c>
      <c r="CC397" s="50">
        <v>18.5</v>
      </c>
      <c r="CF397" s="101">
        <v>3034975</v>
      </c>
      <c r="CG397" s="101">
        <v>1486859</v>
      </c>
      <c r="CH397" s="101">
        <v>1548116</v>
      </c>
      <c r="CI397" s="101">
        <v>192697</v>
      </c>
      <c r="CJ397" s="101">
        <v>99006</v>
      </c>
      <c r="CK397" s="101">
        <v>93691</v>
      </c>
      <c r="CL397" s="101">
        <v>216298</v>
      </c>
      <c r="CM397" s="101">
        <v>111710</v>
      </c>
      <c r="CN397" s="101">
        <v>104588</v>
      </c>
      <c r="CO397" s="101">
        <v>191570</v>
      </c>
      <c r="CP397" s="101">
        <v>97528</v>
      </c>
      <c r="CQ397" s="101">
        <v>94042</v>
      </c>
      <c r="CR397" s="101">
        <v>165994</v>
      </c>
      <c r="CS397" s="101">
        <v>82713</v>
      </c>
      <c r="CT397" s="101">
        <v>83281</v>
      </c>
      <c r="CV397" s="103" t="s">
        <v>1383</v>
      </c>
      <c r="CY397" s="104"/>
      <c r="CZ397" s="104"/>
    </row>
    <row r="398" spans="1:104" ht="12.75" x14ac:dyDescent="0.2">
      <c r="A398" s="96" t="s">
        <v>363</v>
      </c>
      <c r="B398" s="97" t="s">
        <v>770</v>
      </c>
      <c r="C398" s="96" t="s">
        <v>1228</v>
      </c>
      <c r="D398" s="50">
        <v>2</v>
      </c>
      <c r="E398" s="50">
        <v>2012</v>
      </c>
      <c r="F398" s="101">
        <v>83000</v>
      </c>
      <c r="G398" s="101">
        <v>31200</v>
      </c>
      <c r="H398" s="101">
        <v>26196.5</v>
      </c>
      <c r="I398" s="101">
        <v>19099</v>
      </c>
      <c r="J398" s="101">
        <v>11218</v>
      </c>
      <c r="K398" s="101">
        <v>7881</v>
      </c>
      <c r="L398" s="50">
        <v>9.1999999999999993</v>
      </c>
      <c r="M398" s="50">
        <v>9.8000000000000007</v>
      </c>
      <c r="N398" s="50">
        <v>8.4</v>
      </c>
      <c r="O398" s="102">
        <v>23.8</v>
      </c>
      <c r="P398" s="102">
        <v>24.3</v>
      </c>
      <c r="Q398" s="50">
        <v>23.3</v>
      </c>
      <c r="R398" s="102">
        <v>9.5933295242639804</v>
      </c>
      <c r="S398" s="102">
        <v>10.56470505138498</v>
      </c>
      <c r="T398" s="102">
        <v>8.483087107451361</v>
      </c>
      <c r="U398" s="102">
        <v>8.3705223851978641</v>
      </c>
      <c r="V398" s="102">
        <v>9.7775472894500037</v>
      </c>
      <c r="W398" s="102">
        <v>6.9474380165289258</v>
      </c>
      <c r="X398" s="105"/>
      <c r="Y398" s="105"/>
      <c r="Z398" s="105"/>
      <c r="AA398" s="105"/>
      <c r="AB398" s="105"/>
      <c r="AC398" s="105"/>
      <c r="AD398" s="105"/>
      <c r="AE398" s="105"/>
      <c r="AF398" s="105"/>
      <c r="AG398" s="105"/>
      <c r="AJ398" s="50">
        <v>876.9</v>
      </c>
      <c r="AK398" s="50">
        <v>467.6</v>
      </c>
      <c r="AL398" s="50">
        <v>409.4</v>
      </c>
      <c r="AM398" s="50">
        <v>130.69999999999999</v>
      </c>
      <c r="AN398" s="50">
        <v>72.900000000000006</v>
      </c>
      <c r="AO398" s="50">
        <v>57.8</v>
      </c>
      <c r="AP398" s="50">
        <v>73.290000000000006</v>
      </c>
      <c r="AQ398" s="50">
        <v>78.650000000000006</v>
      </c>
      <c r="AR398" s="50">
        <v>67.989999999999995</v>
      </c>
      <c r="AS398" s="50">
        <v>57.98</v>
      </c>
      <c r="AT398" s="50">
        <v>60.98</v>
      </c>
      <c r="AU398" s="50">
        <v>54.59</v>
      </c>
      <c r="AV398" s="102">
        <v>1196.5999999999999</v>
      </c>
      <c r="AW398" s="102">
        <v>594.4</v>
      </c>
      <c r="AX398" s="102">
        <v>602.1</v>
      </c>
      <c r="AY398" s="102">
        <v>225.4</v>
      </c>
      <c r="AZ398" s="102">
        <v>119.5</v>
      </c>
      <c r="BA398" s="102">
        <v>105.9</v>
      </c>
      <c r="BB398" s="102">
        <v>228.2</v>
      </c>
      <c r="BC398" s="102">
        <v>114.7</v>
      </c>
      <c r="BD398" s="102">
        <v>113.4</v>
      </c>
      <c r="BE398" s="102"/>
      <c r="BF398" s="50">
        <v>66.400000000000006</v>
      </c>
      <c r="BG398" s="50">
        <v>70.8</v>
      </c>
      <c r="BH398" s="50">
        <v>62.1</v>
      </c>
      <c r="BI398" s="50">
        <v>44.2</v>
      </c>
      <c r="BJ398" s="50">
        <v>46.2</v>
      </c>
      <c r="BK398" s="50">
        <v>41.9</v>
      </c>
      <c r="BL398" s="50">
        <v>78.900000000000006</v>
      </c>
      <c r="BM398" s="50">
        <v>82.8</v>
      </c>
      <c r="BN398" s="50">
        <v>75</v>
      </c>
      <c r="BO398" s="50">
        <v>73.290000000000006</v>
      </c>
      <c r="BP398" s="50">
        <v>78.650000000000006</v>
      </c>
      <c r="BQ398" s="50">
        <v>67.989999999999995</v>
      </c>
      <c r="BR398" s="50">
        <v>57.98</v>
      </c>
      <c r="BS398" s="50">
        <v>60.98</v>
      </c>
      <c r="BT398" s="50">
        <v>54.59</v>
      </c>
      <c r="BU398" s="50">
        <v>87.25</v>
      </c>
      <c r="BV398" s="50">
        <v>92.55</v>
      </c>
      <c r="BW398" s="50">
        <v>81.900000000000006</v>
      </c>
      <c r="BX398" s="50">
        <v>24.4</v>
      </c>
      <c r="BY398" s="50">
        <v>17.899999999999999</v>
      </c>
      <c r="BZ398" s="50">
        <v>31.8</v>
      </c>
      <c r="CA398" s="50">
        <v>20</v>
      </c>
      <c r="CB398" s="50">
        <v>19.8</v>
      </c>
      <c r="CC398" s="50">
        <v>20.2</v>
      </c>
      <c r="CF398" s="101">
        <v>1912365</v>
      </c>
      <c r="CG398" s="101">
        <v>935287</v>
      </c>
      <c r="CH398" s="101">
        <v>977078</v>
      </c>
      <c r="CI398" s="101">
        <v>120502</v>
      </c>
      <c r="CJ398" s="101">
        <v>61963</v>
      </c>
      <c r="CK398" s="101">
        <v>58539</v>
      </c>
      <c r="CL398" s="101">
        <v>129472</v>
      </c>
      <c r="CM398" s="101">
        <v>67787</v>
      </c>
      <c r="CN398" s="101">
        <v>61685</v>
      </c>
      <c r="CO398" s="101">
        <v>112748</v>
      </c>
      <c r="CP398" s="101">
        <v>57145</v>
      </c>
      <c r="CQ398" s="101">
        <v>55603</v>
      </c>
      <c r="CR398" s="101">
        <v>100521</v>
      </c>
      <c r="CS398" s="101">
        <v>49436</v>
      </c>
      <c r="CT398" s="101">
        <v>51085</v>
      </c>
      <c r="CV398" s="103" t="s">
        <v>1383</v>
      </c>
      <c r="CY398" s="104"/>
      <c r="CZ398" s="104"/>
    </row>
    <row r="399" spans="1:104" ht="12.75" x14ac:dyDescent="0.2">
      <c r="A399" s="96" t="s">
        <v>364</v>
      </c>
      <c r="B399" s="97" t="s">
        <v>771</v>
      </c>
      <c r="C399" s="96" t="s">
        <v>1229</v>
      </c>
      <c r="D399" s="50">
        <v>2</v>
      </c>
      <c r="E399" s="50">
        <v>2012</v>
      </c>
      <c r="F399" s="101">
        <v>42400</v>
      </c>
      <c r="G399" s="101">
        <v>21300</v>
      </c>
      <c r="H399" s="101">
        <v>15687.5</v>
      </c>
      <c r="I399" s="101">
        <v>6725.5</v>
      </c>
      <c r="J399" s="101">
        <v>3673.75</v>
      </c>
      <c r="K399" s="101">
        <v>3051.75</v>
      </c>
      <c r="L399" s="50">
        <v>7.6</v>
      </c>
      <c r="M399" s="50">
        <v>7.3</v>
      </c>
      <c r="N399" s="50">
        <v>7.9</v>
      </c>
      <c r="O399" s="102">
        <v>24.6</v>
      </c>
      <c r="P399" s="102">
        <v>25.9</v>
      </c>
      <c r="Q399" s="50">
        <v>23.4</v>
      </c>
      <c r="R399" s="102">
        <v>5.8144234530784971</v>
      </c>
      <c r="S399" s="102">
        <v>5.7675174359960595</v>
      </c>
      <c r="T399" s="102">
        <v>5.8719117986608182</v>
      </c>
      <c r="U399" s="102">
        <v>4.9639631992855389</v>
      </c>
      <c r="V399" s="102">
        <v>5.403705923667828</v>
      </c>
      <c r="W399" s="102">
        <v>4.5210608771013661</v>
      </c>
      <c r="X399" s="105"/>
      <c r="Y399" s="105"/>
      <c r="Z399" s="105"/>
      <c r="AA399" s="105"/>
      <c r="AB399" s="105"/>
      <c r="AC399" s="105"/>
      <c r="AD399" s="105"/>
      <c r="AE399" s="105"/>
      <c r="AF399" s="105"/>
      <c r="AG399" s="105"/>
      <c r="AJ399" s="50">
        <v>537.1</v>
      </c>
      <c r="AK399" s="50">
        <v>283.7</v>
      </c>
      <c r="AL399" s="50">
        <v>253.3</v>
      </c>
      <c r="AM399" s="50">
        <v>86.4</v>
      </c>
      <c r="AN399" s="50">
        <v>43.7</v>
      </c>
      <c r="AO399" s="50">
        <v>42.7</v>
      </c>
      <c r="AP399" s="50">
        <v>74.5</v>
      </c>
      <c r="AQ399" s="50">
        <v>80.040000000000006</v>
      </c>
      <c r="AR399" s="50">
        <v>69.14</v>
      </c>
      <c r="AS399" s="50">
        <v>53.42</v>
      </c>
      <c r="AT399" s="50">
        <v>55.24</v>
      </c>
      <c r="AU399" s="50">
        <v>51.68</v>
      </c>
      <c r="AV399" s="102">
        <v>720.9</v>
      </c>
      <c r="AW399" s="102">
        <v>354.5</v>
      </c>
      <c r="AX399" s="102">
        <v>366.4</v>
      </c>
      <c r="AY399" s="102">
        <v>161.69999999999999</v>
      </c>
      <c r="AZ399" s="102">
        <v>79.099999999999994</v>
      </c>
      <c r="BA399" s="102">
        <v>82.7</v>
      </c>
      <c r="BB399" s="102">
        <v>135.5</v>
      </c>
      <c r="BC399" s="102">
        <v>68</v>
      </c>
      <c r="BD399" s="102">
        <v>67.5</v>
      </c>
      <c r="BE399" s="102"/>
      <c r="BF399" s="50">
        <v>68.8</v>
      </c>
      <c r="BG399" s="50">
        <v>74</v>
      </c>
      <c r="BH399" s="50">
        <v>63.7</v>
      </c>
      <c r="BI399" s="50">
        <v>40.299999999999997</v>
      </c>
      <c r="BJ399" s="50">
        <v>41</v>
      </c>
      <c r="BK399" s="50">
        <v>39.6</v>
      </c>
      <c r="BL399" s="50">
        <v>80.400000000000006</v>
      </c>
      <c r="BM399" s="50">
        <v>88.3</v>
      </c>
      <c r="BN399" s="50">
        <v>72.5</v>
      </c>
      <c r="BO399" s="50">
        <v>74.5</v>
      </c>
      <c r="BP399" s="50">
        <v>80.040000000000006</v>
      </c>
      <c r="BQ399" s="50">
        <v>69.14</v>
      </c>
      <c r="BR399" s="50">
        <v>53.42</v>
      </c>
      <c r="BS399" s="50">
        <v>55.24</v>
      </c>
      <c r="BT399" s="50">
        <v>51.68</v>
      </c>
      <c r="BU399" s="50">
        <v>85.37</v>
      </c>
      <c r="BV399" s="50">
        <v>93.69</v>
      </c>
      <c r="BW399" s="50">
        <v>76.989999999999995</v>
      </c>
      <c r="BX399" s="50">
        <v>19.399999999999999</v>
      </c>
      <c r="BY399" s="50">
        <v>20.399999999999999</v>
      </c>
      <c r="BZ399" s="50">
        <v>18.399999999999999</v>
      </c>
      <c r="CA399" s="50">
        <v>15.4</v>
      </c>
      <c r="CB399" s="50">
        <v>15</v>
      </c>
      <c r="CC399" s="50">
        <v>15.8</v>
      </c>
      <c r="CF399" s="101">
        <v>1122611</v>
      </c>
      <c r="CG399" s="101">
        <v>551573</v>
      </c>
      <c r="CH399" s="101">
        <v>571038</v>
      </c>
      <c r="CI399" s="101">
        <v>72193</v>
      </c>
      <c r="CJ399" s="101">
        <v>37043</v>
      </c>
      <c r="CK399" s="101">
        <v>35150</v>
      </c>
      <c r="CL399" s="101">
        <v>86826</v>
      </c>
      <c r="CM399" s="101">
        <v>43923</v>
      </c>
      <c r="CN399" s="101">
        <v>42903</v>
      </c>
      <c r="CO399" s="101">
        <v>78821</v>
      </c>
      <c r="CP399" s="101">
        <v>40382</v>
      </c>
      <c r="CQ399" s="101">
        <v>38439</v>
      </c>
      <c r="CR399" s="101">
        <v>65472</v>
      </c>
      <c r="CS399" s="101">
        <v>33276</v>
      </c>
      <c r="CT399" s="101">
        <v>32196</v>
      </c>
      <c r="CV399" s="103" t="s">
        <v>1383</v>
      </c>
      <c r="CY399" s="104"/>
      <c r="CZ399" s="104"/>
    </row>
    <row r="400" spans="1:104" ht="12.75" x14ac:dyDescent="0.2">
      <c r="A400" s="96" t="s">
        <v>365</v>
      </c>
      <c r="B400" s="97" t="s">
        <v>772</v>
      </c>
      <c r="C400" s="96" t="s">
        <v>1230</v>
      </c>
      <c r="D400" s="50">
        <v>1</v>
      </c>
      <c r="E400" s="50">
        <v>2012</v>
      </c>
      <c r="F400" s="101">
        <v>213100</v>
      </c>
      <c r="G400" s="101">
        <v>89200</v>
      </c>
      <c r="H400" s="101">
        <v>71953.5</v>
      </c>
      <c r="I400" s="101">
        <v>46769.5</v>
      </c>
      <c r="J400" s="101"/>
      <c r="K400" s="101"/>
      <c r="L400" s="50">
        <v>7.9</v>
      </c>
      <c r="M400" s="50">
        <v>8.6</v>
      </c>
      <c r="N400" s="50">
        <v>7.2</v>
      </c>
      <c r="O400" s="102">
        <v>21.7</v>
      </c>
      <c r="P400" s="102">
        <v>23.9</v>
      </c>
      <c r="Q400" s="50">
        <v>19.100000000000001</v>
      </c>
      <c r="R400" s="102"/>
      <c r="S400" s="102"/>
      <c r="T400" s="102"/>
      <c r="U400" s="102"/>
      <c r="V400" s="102"/>
      <c r="W400" s="102"/>
      <c r="X400" s="105"/>
      <c r="Y400" s="105"/>
      <c r="Z400" s="105"/>
      <c r="AA400" s="105"/>
      <c r="AB400" s="105"/>
      <c r="AC400" s="105"/>
      <c r="AD400" s="105"/>
      <c r="AE400" s="105"/>
      <c r="AF400" s="105"/>
      <c r="AG400" s="105"/>
      <c r="AJ400" s="50">
        <v>2616.3000000000002</v>
      </c>
      <c r="AK400" s="50">
        <v>1375.5</v>
      </c>
      <c r="AL400" s="50">
        <v>1240.7</v>
      </c>
      <c r="AM400" s="50">
        <v>411.2</v>
      </c>
      <c r="AN400" s="50">
        <v>222</v>
      </c>
      <c r="AO400" s="50">
        <v>189.2</v>
      </c>
      <c r="AP400" s="50">
        <v>76.010000000000005</v>
      </c>
      <c r="AQ400" s="50">
        <v>81.400000000000006</v>
      </c>
      <c r="AR400" s="50">
        <v>70.819999999999993</v>
      </c>
      <c r="AS400" s="50">
        <v>63.52</v>
      </c>
      <c r="AT400" s="50">
        <v>67.31</v>
      </c>
      <c r="AU400" s="50">
        <v>59.58</v>
      </c>
      <c r="AV400" s="102">
        <v>3441.8</v>
      </c>
      <c r="AW400" s="102">
        <v>1689.8</v>
      </c>
      <c r="AX400" s="102">
        <v>1752</v>
      </c>
      <c r="AY400" s="102">
        <v>647.4</v>
      </c>
      <c r="AZ400" s="102">
        <v>329.9</v>
      </c>
      <c r="BA400" s="102">
        <v>317.5</v>
      </c>
      <c r="BB400" s="102">
        <v>682.6</v>
      </c>
      <c r="BC400" s="102">
        <v>343.6</v>
      </c>
      <c r="BD400" s="102">
        <v>338.9</v>
      </c>
      <c r="BE400" s="102"/>
      <c r="BF400" s="50">
        <v>69.900000000000006</v>
      </c>
      <c r="BG400" s="50">
        <v>74.3</v>
      </c>
      <c r="BH400" s="50">
        <v>65.599999999999994</v>
      </c>
      <c r="BI400" s="50">
        <v>49.7</v>
      </c>
      <c r="BJ400" s="50">
        <v>51.2</v>
      </c>
      <c r="BK400" s="50">
        <v>48.2</v>
      </c>
      <c r="BL400" s="50">
        <v>79.400000000000006</v>
      </c>
      <c r="BM400" s="50">
        <v>85.6</v>
      </c>
      <c r="BN400" s="50">
        <v>73.099999999999994</v>
      </c>
      <c r="BO400" s="50">
        <v>76.010000000000005</v>
      </c>
      <c r="BP400" s="50">
        <v>81.400000000000006</v>
      </c>
      <c r="BQ400" s="50">
        <v>70.819999999999993</v>
      </c>
      <c r="BR400" s="50">
        <v>63.52</v>
      </c>
      <c r="BS400" s="50">
        <v>67.31</v>
      </c>
      <c r="BT400" s="50">
        <v>59.58</v>
      </c>
      <c r="BU400" s="50">
        <v>86.24</v>
      </c>
      <c r="BV400" s="50">
        <v>92.31</v>
      </c>
      <c r="BW400" s="50">
        <v>80.08</v>
      </c>
      <c r="BX400" s="50">
        <v>18.3</v>
      </c>
      <c r="BY400" s="50">
        <v>15.7</v>
      </c>
      <c r="BZ400" s="50">
        <v>21</v>
      </c>
      <c r="CA400" s="50">
        <v>14.5</v>
      </c>
      <c r="CB400" s="50">
        <v>15.4</v>
      </c>
      <c r="CC400" s="50">
        <v>13.5</v>
      </c>
      <c r="CF400" s="101">
        <v>5268247</v>
      </c>
      <c r="CG400" s="101">
        <v>2554721</v>
      </c>
      <c r="CH400" s="101">
        <v>2713526</v>
      </c>
      <c r="CI400" s="101">
        <v>318693</v>
      </c>
      <c r="CJ400" s="101">
        <v>162875</v>
      </c>
      <c r="CK400" s="101">
        <v>155818</v>
      </c>
      <c r="CL400" s="101">
        <v>368078</v>
      </c>
      <c r="CM400" s="101">
        <v>186951</v>
      </c>
      <c r="CN400" s="101">
        <v>181127</v>
      </c>
      <c r="CO400" s="101">
        <v>359350</v>
      </c>
      <c r="CP400" s="101">
        <v>182788</v>
      </c>
      <c r="CQ400" s="101">
        <v>176562</v>
      </c>
      <c r="CR400" s="101">
        <v>322924</v>
      </c>
      <c r="CS400" s="101">
        <v>163345</v>
      </c>
      <c r="CT400" s="101">
        <v>159579</v>
      </c>
      <c r="CV400" s="103" t="s">
        <v>1383</v>
      </c>
      <c r="CY400" s="104"/>
      <c r="CZ400" s="104"/>
    </row>
    <row r="401" spans="1:104" ht="12.75" x14ac:dyDescent="0.2">
      <c r="A401" s="96" t="s">
        <v>366</v>
      </c>
      <c r="B401" s="97" t="s">
        <v>773</v>
      </c>
      <c r="C401" s="96" t="s">
        <v>1231</v>
      </c>
      <c r="D401" s="50">
        <v>2</v>
      </c>
      <c r="E401" s="50">
        <v>2012</v>
      </c>
      <c r="F401" s="101">
        <v>78400</v>
      </c>
      <c r="G401" s="101">
        <v>34300</v>
      </c>
      <c r="H401" s="101">
        <v>28146.75</v>
      </c>
      <c r="I401" s="101">
        <v>16113.25</v>
      </c>
      <c r="J401" s="101">
        <v>5998.25</v>
      </c>
      <c r="K401" s="101">
        <v>10115</v>
      </c>
      <c r="L401" s="50">
        <v>7.5</v>
      </c>
      <c r="M401" s="50">
        <v>7.5</v>
      </c>
      <c r="N401" s="50">
        <v>7.4</v>
      </c>
      <c r="O401" s="102">
        <v>20.5</v>
      </c>
      <c r="P401" s="102">
        <v>22.2</v>
      </c>
      <c r="Q401" s="50">
        <v>18.8</v>
      </c>
      <c r="R401" s="102">
        <v>6.7311166763094521</v>
      </c>
      <c r="S401" s="102">
        <v>4.6787674091176772</v>
      </c>
      <c r="T401" s="102">
        <v>9.0976138438430336</v>
      </c>
      <c r="U401" s="102">
        <v>5.7461129733970484</v>
      </c>
      <c r="V401" s="102">
        <v>4.2813984985751281</v>
      </c>
      <c r="W401" s="102">
        <v>7.2085362181731369</v>
      </c>
      <c r="X401" s="105"/>
      <c r="Y401" s="105"/>
      <c r="Z401" s="105"/>
      <c r="AA401" s="105"/>
      <c r="AB401" s="105"/>
      <c r="AC401" s="105"/>
      <c r="AD401" s="105"/>
      <c r="AE401" s="105"/>
      <c r="AF401" s="105"/>
      <c r="AG401" s="105"/>
      <c r="AJ401" s="50">
        <v>1025</v>
      </c>
      <c r="AK401" s="50">
        <v>533.20000000000005</v>
      </c>
      <c r="AL401" s="50">
        <v>491.8</v>
      </c>
      <c r="AM401" s="50">
        <v>167</v>
      </c>
      <c r="AN401" s="50">
        <v>86.3</v>
      </c>
      <c r="AO401" s="50">
        <v>80.8</v>
      </c>
      <c r="AP401" s="50">
        <v>76.790000000000006</v>
      </c>
      <c r="AQ401" s="50">
        <v>82.41</v>
      </c>
      <c r="AR401" s="50">
        <v>71.5</v>
      </c>
      <c r="AS401" s="50">
        <v>63.73</v>
      </c>
      <c r="AT401" s="50">
        <v>65.709999999999994</v>
      </c>
      <c r="AU401" s="50">
        <v>61.75</v>
      </c>
      <c r="AV401" s="102">
        <v>1334.8</v>
      </c>
      <c r="AW401" s="102">
        <v>647</v>
      </c>
      <c r="AX401" s="102">
        <v>687.8</v>
      </c>
      <c r="AY401" s="102">
        <v>262.10000000000002</v>
      </c>
      <c r="AZ401" s="102">
        <v>131.30000000000001</v>
      </c>
      <c r="BA401" s="102">
        <v>130.80000000000001</v>
      </c>
      <c r="BB401" s="102">
        <v>280.39999999999998</v>
      </c>
      <c r="BC401" s="102">
        <v>140.1</v>
      </c>
      <c r="BD401" s="102">
        <v>140.30000000000001</v>
      </c>
      <c r="BE401" s="102"/>
      <c r="BF401" s="50">
        <v>71</v>
      </c>
      <c r="BG401" s="50">
        <v>76.099999999999994</v>
      </c>
      <c r="BH401" s="50">
        <v>66.099999999999994</v>
      </c>
      <c r="BI401" s="50">
        <v>50.6</v>
      </c>
      <c r="BJ401" s="50">
        <v>51.1</v>
      </c>
      <c r="BK401" s="50">
        <v>50.1</v>
      </c>
      <c r="BL401" s="50">
        <v>79.599999999999994</v>
      </c>
      <c r="BM401" s="50">
        <v>87.2</v>
      </c>
      <c r="BN401" s="50">
        <v>72</v>
      </c>
      <c r="BO401" s="50">
        <v>76.790000000000006</v>
      </c>
      <c r="BP401" s="50">
        <v>82.41</v>
      </c>
      <c r="BQ401" s="50">
        <v>71.5</v>
      </c>
      <c r="BR401" s="50">
        <v>63.73</v>
      </c>
      <c r="BS401" s="50">
        <v>65.709999999999994</v>
      </c>
      <c r="BT401" s="50">
        <v>61.75</v>
      </c>
      <c r="BU401" s="50">
        <v>85.37</v>
      </c>
      <c r="BV401" s="50">
        <v>91.51</v>
      </c>
      <c r="BW401" s="50">
        <v>79.239999999999995</v>
      </c>
      <c r="BX401" s="50">
        <v>16.8</v>
      </c>
      <c r="BY401" s="50">
        <v>12.9</v>
      </c>
      <c r="BZ401" s="50">
        <v>20.7</v>
      </c>
      <c r="CA401" s="50">
        <v>13.8</v>
      </c>
      <c r="CB401" s="50">
        <v>13.3</v>
      </c>
      <c r="CC401" s="50">
        <v>14.3</v>
      </c>
      <c r="CF401" s="101">
        <v>2036247</v>
      </c>
      <c r="CG401" s="101">
        <v>985338</v>
      </c>
      <c r="CH401" s="101">
        <v>1050909</v>
      </c>
      <c r="CI401" s="101">
        <v>124526</v>
      </c>
      <c r="CJ401" s="101">
        <v>63141</v>
      </c>
      <c r="CK401" s="101">
        <v>61383</v>
      </c>
      <c r="CL401" s="101">
        <v>150495</v>
      </c>
      <c r="CM401" s="101">
        <v>74964</v>
      </c>
      <c r="CN401" s="101">
        <v>75531</v>
      </c>
      <c r="CO401" s="101">
        <v>143234</v>
      </c>
      <c r="CP401" s="101">
        <v>72202</v>
      </c>
      <c r="CQ401" s="101">
        <v>71033</v>
      </c>
      <c r="CR401" s="101">
        <v>128006</v>
      </c>
      <c r="CS401" s="101">
        <v>63841</v>
      </c>
      <c r="CT401" s="101">
        <v>64166</v>
      </c>
      <c r="CV401" s="103" t="s">
        <v>1383</v>
      </c>
      <c r="CY401" s="104"/>
      <c r="CZ401" s="104"/>
    </row>
    <row r="402" spans="1:104" ht="12.75" x14ac:dyDescent="0.2">
      <c r="A402" s="96" t="s">
        <v>367</v>
      </c>
      <c r="B402" s="97" t="s">
        <v>774</v>
      </c>
      <c r="C402" s="96" t="s">
        <v>1232</v>
      </c>
      <c r="D402" s="50">
        <v>2</v>
      </c>
      <c r="E402" s="50">
        <v>2012</v>
      </c>
      <c r="F402" s="101">
        <v>112000</v>
      </c>
      <c r="G402" s="101">
        <v>46400</v>
      </c>
      <c r="H402" s="101">
        <v>37786.75</v>
      </c>
      <c r="I402" s="101">
        <v>25334.5</v>
      </c>
      <c r="J402" s="101">
        <v>14788.75</v>
      </c>
      <c r="K402" s="101">
        <v>10545.75</v>
      </c>
      <c r="L402" s="50">
        <v>9.8000000000000007</v>
      </c>
      <c r="M402" s="50">
        <v>10.9</v>
      </c>
      <c r="N402" s="50">
        <v>8.5</v>
      </c>
      <c r="O402" s="102">
        <v>25.8</v>
      </c>
      <c r="P402" s="102">
        <v>28</v>
      </c>
      <c r="Q402" s="50">
        <v>22.9</v>
      </c>
      <c r="R402" s="102">
        <v>9.809450518602409</v>
      </c>
      <c r="S402" s="102">
        <v>10.695017971173804</v>
      </c>
      <c r="T402" s="102">
        <v>8.7889123400637974</v>
      </c>
      <c r="U402" s="102">
        <v>8.4711645364340828</v>
      </c>
      <c r="V402" s="102">
        <v>9.8081479504112785</v>
      </c>
      <c r="W402" s="102">
        <v>7.1117038046089593</v>
      </c>
      <c r="X402" s="105"/>
      <c r="Y402" s="105"/>
      <c r="Z402" s="105"/>
      <c r="AA402" s="105"/>
      <c r="AB402" s="105"/>
      <c r="AC402" s="105"/>
      <c r="AD402" s="105"/>
      <c r="AE402" s="105"/>
      <c r="AF402" s="105"/>
      <c r="AG402" s="105"/>
      <c r="AJ402" s="50">
        <v>1121.4000000000001</v>
      </c>
      <c r="AK402" s="50">
        <v>585</v>
      </c>
      <c r="AL402" s="50">
        <v>536.4</v>
      </c>
      <c r="AM402" s="50">
        <v>179.9</v>
      </c>
      <c r="AN402" s="50">
        <v>100.9</v>
      </c>
      <c r="AO402" s="50">
        <v>79.099999999999994</v>
      </c>
      <c r="AP402" s="50">
        <v>73.7</v>
      </c>
      <c r="AQ402" s="50">
        <v>78.540000000000006</v>
      </c>
      <c r="AR402" s="50">
        <v>69.06</v>
      </c>
      <c r="AS402" s="50">
        <v>62.23</v>
      </c>
      <c r="AT402" s="50">
        <v>68.06</v>
      </c>
      <c r="AU402" s="50">
        <v>56.11</v>
      </c>
      <c r="AV402" s="102">
        <v>1521.5</v>
      </c>
      <c r="AW402" s="102">
        <v>744.9</v>
      </c>
      <c r="AX402" s="102">
        <v>776.7</v>
      </c>
      <c r="AY402" s="102">
        <v>289.10000000000002</v>
      </c>
      <c r="AZ402" s="102">
        <v>148.19999999999999</v>
      </c>
      <c r="BA402" s="102">
        <v>140.9</v>
      </c>
      <c r="BB402" s="102">
        <v>299.10000000000002</v>
      </c>
      <c r="BC402" s="102">
        <v>150.80000000000001</v>
      </c>
      <c r="BD402" s="102">
        <v>148.30000000000001</v>
      </c>
      <c r="BE402" s="102"/>
      <c r="BF402" s="50">
        <v>66.400000000000006</v>
      </c>
      <c r="BG402" s="50">
        <v>69.7</v>
      </c>
      <c r="BH402" s="50">
        <v>63.1</v>
      </c>
      <c r="BI402" s="50">
        <v>46.2</v>
      </c>
      <c r="BJ402" s="50">
        <v>49</v>
      </c>
      <c r="BK402" s="50">
        <v>43.3</v>
      </c>
      <c r="BL402" s="50">
        <v>77.900000000000006</v>
      </c>
      <c r="BM402" s="50">
        <v>81.900000000000006</v>
      </c>
      <c r="BN402" s="50">
        <v>73.8</v>
      </c>
      <c r="BO402" s="50">
        <v>73.7</v>
      </c>
      <c r="BP402" s="50">
        <v>78.540000000000006</v>
      </c>
      <c r="BQ402" s="50">
        <v>69.06</v>
      </c>
      <c r="BR402" s="50">
        <v>62.23</v>
      </c>
      <c r="BS402" s="50">
        <v>68.06</v>
      </c>
      <c r="BT402" s="50">
        <v>56.11</v>
      </c>
      <c r="BU402" s="50">
        <v>86.36</v>
      </c>
      <c r="BV402" s="50">
        <v>91.71</v>
      </c>
      <c r="BW402" s="50">
        <v>80.92</v>
      </c>
      <c r="BX402" s="50">
        <v>20.7</v>
      </c>
      <c r="BY402" s="50">
        <v>19.3</v>
      </c>
      <c r="BZ402" s="50">
        <v>22.3</v>
      </c>
      <c r="CA402" s="50">
        <v>15.1</v>
      </c>
      <c r="CB402" s="50">
        <v>17.2</v>
      </c>
      <c r="CC402" s="50">
        <v>13</v>
      </c>
      <c r="CF402" s="101">
        <v>2312963</v>
      </c>
      <c r="CG402" s="101">
        <v>1114559</v>
      </c>
      <c r="CH402" s="101">
        <v>1198404</v>
      </c>
      <c r="CI402" s="101">
        <v>140218</v>
      </c>
      <c r="CJ402" s="101">
        <v>72091</v>
      </c>
      <c r="CK402" s="101">
        <v>68126</v>
      </c>
      <c r="CL402" s="101">
        <v>160276</v>
      </c>
      <c r="CM402" s="101">
        <v>82652</v>
      </c>
      <c r="CN402" s="101">
        <v>77625</v>
      </c>
      <c r="CO402" s="101">
        <v>160694</v>
      </c>
      <c r="CP402" s="101">
        <v>81843</v>
      </c>
      <c r="CQ402" s="101">
        <v>78852</v>
      </c>
      <c r="CR402" s="101">
        <v>142277</v>
      </c>
      <c r="CS402" s="101">
        <v>71841</v>
      </c>
      <c r="CT402" s="101">
        <v>70436</v>
      </c>
      <c r="CV402" s="103" t="s">
        <v>1383</v>
      </c>
      <c r="CY402" s="104"/>
      <c r="CZ402" s="104"/>
    </row>
    <row r="403" spans="1:104" ht="12.75" x14ac:dyDescent="0.2">
      <c r="A403" s="96" t="s">
        <v>368</v>
      </c>
      <c r="B403" s="97" t="s">
        <v>775</v>
      </c>
      <c r="C403" s="96" t="s">
        <v>1233</v>
      </c>
      <c r="D403" s="50">
        <v>2</v>
      </c>
      <c r="E403" s="50">
        <v>2012</v>
      </c>
      <c r="F403" s="101">
        <v>12600</v>
      </c>
      <c r="G403" s="101">
        <v>5000</v>
      </c>
      <c r="H403" s="101">
        <v>3184.25</v>
      </c>
      <c r="I403" s="101">
        <v>3099</v>
      </c>
      <c r="J403" s="101"/>
      <c r="K403" s="101">
        <v>2233.25</v>
      </c>
      <c r="L403" s="50">
        <v>4.7</v>
      </c>
      <c r="M403" s="50">
        <v>4.5</v>
      </c>
      <c r="N403" s="50">
        <v>5</v>
      </c>
      <c r="O403" s="102">
        <v>11.8</v>
      </c>
      <c r="P403" s="102" t="s">
        <v>1383</v>
      </c>
      <c r="Q403" s="50" t="s">
        <v>1383</v>
      </c>
      <c r="R403" s="102">
        <v>3.6253617042000292</v>
      </c>
      <c r="S403" s="102" t="s">
        <v>1383</v>
      </c>
      <c r="T403" s="102">
        <v>8.2487649475968414</v>
      </c>
      <c r="U403" s="102">
        <v>3.2795010077499458</v>
      </c>
      <c r="V403" s="102" t="s">
        <v>1383</v>
      </c>
      <c r="W403" s="102">
        <v>6.7915548425846382</v>
      </c>
      <c r="X403" s="105"/>
      <c r="Y403" s="105"/>
      <c r="Z403" s="105"/>
      <c r="AA403" s="105"/>
      <c r="AB403" s="105"/>
      <c r="AC403" s="105"/>
      <c r="AD403" s="105"/>
      <c r="AE403" s="105"/>
      <c r="AF403" s="105"/>
      <c r="AG403" s="105"/>
      <c r="AJ403" s="50">
        <v>260.8</v>
      </c>
      <c r="AK403" s="50">
        <v>145.1</v>
      </c>
      <c r="AL403" s="50">
        <v>115.7</v>
      </c>
      <c r="AM403" s="50">
        <v>42.6</v>
      </c>
      <c r="AN403" s="50">
        <v>23</v>
      </c>
      <c r="AO403" s="50">
        <v>19.600000000000001</v>
      </c>
      <c r="AP403" s="50">
        <v>81.81</v>
      </c>
      <c r="AQ403" s="50">
        <v>89.52</v>
      </c>
      <c r="AR403" s="50">
        <v>73.83</v>
      </c>
      <c r="AS403" s="50">
        <v>73.03</v>
      </c>
      <c r="AT403" s="50">
        <v>77.11</v>
      </c>
      <c r="AU403" s="50">
        <v>68.75</v>
      </c>
      <c r="AV403" s="102">
        <v>318.8</v>
      </c>
      <c r="AW403" s="102">
        <v>162.1</v>
      </c>
      <c r="AX403" s="102">
        <v>156.69999999999999</v>
      </c>
      <c r="AY403" s="102">
        <v>58.3</v>
      </c>
      <c r="AZ403" s="102">
        <v>29.8</v>
      </c>
      <c r="BA403" s="102">
        <v>28.5</v>
      </c>
      <c r="BB403" s="102">
        <v>68.099999999999994</v>
      </c>
      <c r="BC403" s="102">
        <v>35.200000000000003</v>
      </c>
      <c r="BD403" s="102">
        <v>32.9</v>
      </c>
      <c r="BE403" s="102"/>
      <c r="BF403" s="50">
        <v>77.900000000000006</v>
      </c>
      <c r="BG403" s="50">
        <v>85.4</v>
      </c>
      <c r="BH403" s="50">
        <v>70.099999999999994</v>
      </c>
      <c r="BI403" s="50">
        <v>64.400000000000006</v>
      </c>
      <c r="BJ403" s="50">
        <v>65.400000000000006</v>
      </c>
      <c r="BK403" s="50">
        <v>63.4</v>
      </c>
      <c r="BL403" s="50">
        <v>85.9</v>
      </c>
      <c r="BM403" s="50">
        <v>95.6</v>
      </c>
      <c r="BN403" s="50">
        <v>75.5</v>
      </c>
      <c r="BO403" s="50">
        <v>81.81</v>
      </c>
      <c r="BP403" s="50">
        <v>89.52</v>
      </c>
      <c r="BQ403" s="50">
        <v>73.83</v>
      </c>
      <c r="BR403" s="50">
        <v>73.03</v>
      </c>
      <c r="BS403" s="50">
        <v>77.11</v>
      </c>
      <c r="BT403" s="50">
        <v>68.75</v>
      </c>
      <c r="BU403" s="50">
        <v>90.46</v>
      </c>
      <c r="BV403" s="50">
        <v>98.05</v>
      </c>
      <c r="BW403" s="50">
        <v>82.33</v>
      </c>
      <c r="BX403" s="50">
        <v>14.7</v>
      </c>
      <c r="BY403" s="50" t="s">
        <v>1383</v>
      </c>
      <c r="BZ403" s="50" t="s">
        <v>1383</v>
      </c>
      <c r="CA403" s="50" t="s">
        <v>1383</v>
      </c>
      <c r="CB403" s="50" t="s">
        <v>1383</v>
      </c>
      <c r="CC403" s="50" t="s">
        <v>1383</v>
      </c>
      <c r="CF403" s="101">
        <v>469218</v>
      </c>
      <c r="CG403" s="101">
        <v>232765</v>
      </c>
      <c r="CH403" s="101">
        <v>236453</v>
      </c>
      <c r="CI403" s="101">
        <v>27606</v>
      </c>
      <c r="CJ403" s="101">
        <v>13908</v>
      </c>
      <c r="CK403" s="101">
        <v>13696</v>
      </c>
      <c r="CL403" s="101">
        <v>33870</v>
      </c>
      <c r="CM403" s="101">
        <v>16516</v>
      </c>
      <c r="CN403" s="101">
        <v>17354</v>
      </c>
      <c r="CO403" s="101">
        <v>33325</v>
      </c>
      <c r="CP403" s="101">
        <v>17241</v>
      </c>
      <c r="CQ403" s="101">
        <v>16085</v>
      </c>
      <c r="CR403" s="101">
        <v>30452</v>
      </c>
      <c r="CS403" s="101">
        <v>16423</v>
      </c>
      <c r="CT403" s="101">
        <v>14030</v>
      </c>
      <c r="CV403" s="103" t="s">
        <v>1383</v>
      </c>
      <c r="CY403" s="104"/>
      <c r="CZ403" s="104"/>
    </row>
    <row r="404" spans="1:104" ht="12.75" x14ac:dyDescent="0.2">
      <c r="A404" s="96" t="s">
        <v>369</v>
      </c>
      <c r="B404" s="97" t="s">
        <v>776</v>
      </c>
      <c r="C404" s="96" t="s">
        <v>1234</v>
      </c>
      <c r="D404" s="50">
        <v>2</v>
      </c>
      <c r="E404" s="50">
        <v>2012</v>
      </c>
      <c r="F404" s="101">
        <v>10100</v>
      </c>
      <c r="G404" s="101" t="s">
        <v>1383</v>
      </c>
      <c r="H404" s="101">
        <v>2835.75</v>
      </c>
      <c r="I404" s="101">
        <v>2222.75</v>
      </c>
      <c r="J404" s="101">
        <v>1553.75</v>
      </c>
      <c r="K404" s="101">
        <v>669</v>
      </c>
      <c r="L404" s="50">
        <v>4.5999999999999996</v>
      </c>
      <c r="M404" s="50">
        <v>6.5</v>
      </c>
      <c r="N404" s="50" t="s">
        <v>1383</v>
      </c>
      <c r="O404" s="102" t="s">
        <v>1383</v>
      </c>
      <c r="P404" s="102" t="s">
        <v>1383</v>
      </c>
      <c r="Q404" s="50" t="s">
        <v>1383</v>
      </c>
      <c r="R404" s="102">
        <v>7.5638473448692425</v>
      </c>
      <c r="S404" s="102">
        <v>9.5980109029697456</v>
      </c>
      <c r="T404" s="102">
        <v>5.0688538253177509</v>
      </c>
      <c r="U404" s="102">
        <v>6.3553900369557601</v>
      </c>
      <c r="V404" s="102">
        <v>8.870334689217156</v>
      </c>
      <c r="W404" s="102">
        <v>3.8320540726314594</v>
      </c>
      <c r="X404" s="105"/>
      <c r="Y404" s="105"/>
      <c r="Z404" s="105"/>
      <c r="AA404" s="105"/>
      <c r="AB404" s="105"/>
      <c r="AC404" s="105"/>
      <c r="AD404" s="105"/>
      <c r="AE404" s="105"/>
      <c r="AF404" s="105"/>
      <c r="AG404" s="105"/>
      <c r="AJ404" s="50">
        <v>209.1</v>
      </c>
      <c r="AK404" s="50">
        <v>112.2</v>
      </c>
      <c r="AL404" s="50">
        <v>96.8</v>
      </c>
      <c r="AM404" s="50">
        <v>21.7</v>
      </c>
      <c r="AN404" s="50">
        <v>11.9</v>
      </c>
      <c r="AO404" s="50">
        <v>9.8000000000000007</v>
      </c>
      <c r="AP404" s="50">
        <v>78.39</v>
      </c>
      <c r="AQ404" s="50">
        <v>82.6</v>
      </c>
      <c r="AR404" s="50">
        <v>74.02</v>
      </c>
      <c r="AS404" s="50">
        <v>57.26</v>
      </c>
      <c r="AT404" s="50">
        <v>57.89</v>
      </c>
      <c r="AU404" s="50">
        <v>56.51</v>
      </c>
      <c r="AV404" s="102">
        <v>266.7</v>
      </c>
      <c r="AW404" s="102">
        <v>135.9</v>
      </c>
      <c r="AX404" s="102">
        <v>130.80000000000001</v>
      </c>
      <c r="AY404" s="102">
        <v>38</v>
      </c>
      <c r="AZ404" s="102">
        <v>20.6</v>
      </c>
      <c r="BA404" s="102">
        <v>17.399999999999999</v>
      </c>
      <c r="BB404" s="102">
        <v>35</v>
      </c>
      <c r="BC404" s="102">
        <v>17.5</v>
      </c>
      <c r="BD404" s="102">
        <v>17.5</v>
      </c>
      <c r="BE404" s="102"/>
      <c r="BF404" s="50">
        <v>74.8</v>
      </c>
      <c r="BG404" s="50">
        <v>77.400000000000006</v>
      </c>
      <c r="BH404" s="50">
        <v>72.2</v>
      </c>
      <c r="BI404" s="50">
        <v>48.1</v>
      </c>
      <c r="BJ404" s="50">
        <v>47.6</v>
      </c>
      <c r="BK404" s="50">
        <v>48.8</v>
      </c>
      <c r="BL404" s="50">
        <v>77.7</v>
      </c>
      <c r="BM404" s="50">
        <v>83.5</v>
      </c>
      <c r="BN404" s="50">
        <v>71.8</v>
      </c>
      <c r="BO404" s="50">
        <v>78.39</v>
      </c>
      <c r="BP404" s="50">
        <v>82.6</v>
      </c>
      <c r="BQ404" s="50">
        <v>74.02</v>
      </c>
      <c r="BR404" s="50">
        <v>57.26</v>
      </c>
      <c r="BS404" s="50">
        <v>57.89</v>
      </c>
      <c r="BT404" s="50">
        <v>56.51</v>
      </c>
      <c r="BU404" s="50">
        <v>84.02</v>
      </c>
      <c r="BV404" s="50">
        <v>92.42</v>
      </c>
      <c r="BW404" s="50">
        <v>75.599999999999994</v>
      </c>
      <c r="BX404" s="50" t="s">
        <v>1383</v>
      </c>
      <c r="BY404" s="50" t="s">
        <v>1383</v>
      </c>
      <c r="BZ404" s="50" t="s">
        <v>1383</v>
      </c>
      <c r="CA404" s="50">
        <v>27.7</v>
      </c>
      <c r="CB404" s="50" t="s">
        <v>1383</v>
      </c>
      <c r="CC404" s="50" t="s">
        <v>1383</v>
      </c>
      <c r="CF404" s="101">
        <v>449819</v>
      </c>
      <c r="CG404" s="101">
        <v>222059</v>
      </c>
      <c r="CH404" s="101">
        <v>227760</v>
      </c>
      <c r="CI404" s="101">
        <v>26345</v>
      </c>
      <c r="CJ404" s="101">
        <v>13734</v>
      </c>
      <c r="CK404" s="101">
        <v>12612</v>
      </c>
      <c r="CL404" s="101">
        <v>23437</v>
      </c>
      <c r="CM404" s="101">
        <v>12817</v>
      </c>
      <c r="CN404" s="101">
        <v>10619</v>
      </c>
      <c r="CO404" s="101">
        <v>22096</v>
      </c>
      <c r="CP404" s="101">
        <v>11503</v>
      </c>
      <c r="CQ404" s="101">
        <v>10594</v>
      </c>
      <c r="CR404" s="101">
        <v>22190</v>
      </c>
      <c r="CS404" s="101">
        <v>11238</v>
      </c>
      <c r="CT404" s="101">
        <v>10951</v>
      </c>
      <c r="CV404" s="103" t="s">
        <v>1383</v>
      </c>
      <c r="CY404" s="104"/>
      <c r="CZ404" s="104"/>
    </row>
    <row r="405" spans="1:104" ht="12.75" x14ac:dyDescent="0.2">
      <c r="A405" s="96" t="s">
        <v>370</v>
      </c>
      <c r="B405" s="97" t="s">
        <v>777</v>
      </c>
      <c r="C405" s="96" t="s">
        <v>1235</v>
      </c>
      <c r="D405" s="50">
        <v>1</v>
      </c>
      <c r="E405" s="50">
        <v>2012</v>
      </c>
      <c r="F405" s="101">
        <v>64000</v>
      </c>
      <c r="G405" s="101">
        <v>20700</v>
      </c>
      <c r="H405" s="101">
        <v>19376.5</v>
      </c>
      <c r="I405" s="101">
        <v>16043.75</v>
      </c>
      <c r="J405" s="101"/>
      <c r="K405" s="101"/>
      <c r="L405" s="50">
        <v>7.4</v>
      </c>
      <c r="M405" s="50">
        <v>9.3000000000000007</v>
      </c>
      <c r="N405" s="50">
        <v>5.2</v>
      </c>
      <c r="O405" s="102">
        <v>18.899999999999999</v>
      </c>
      <c r="P405" s="102">
        <v>22.5</v>
      </c>
      <c r="Q405" s="50">
        <v>14.5</v>
      </c>
      <c r="R405" s="102"/>
      <c r="S405" s="102"/>
      <c r="T405" s="102"/>
      <c r="U405" s="102"/>
      <c r="V405" s="102"/>
      <c r="W405" s="102"/>
      <c r="X405" s="105"/>
      <c r="Y405" s="105"/>
      <c r="Z405" s="105"/>
      <c r="AA405" s="105"/>
      <c r="AB405" s="105"/>
      <c r="AC405" s="105"/>
      <c r="AD405" s="105"/>
      <c r="AE405" s="105"/>
      <c r="AF405" s="105"/>
      <c r="AG405" s="105"/>
      <c r="AJ405" s="50">
        <v>843.7</v>
      </c>
      <c r="AK405" s="50">
        <v>453</v>
      </c>
      <c r="AL405" s="50">
        <v>390.7</v>
      </c>
      <c r="AM405" s="50">
        <v>109.2</v>
      </c>
      <c r="AN405" s="50">
        <v>60.7</v>
      </c>
      <c r="AO405" s="50">
        <v>48.5</v>
      </c>
      <c r="AP405" s="50">
        <v>71.66</v>
      </c>
      <c r="AQ405" s="50">
        <v>77.59</v>
      </c>
      <c r="AR405" s="50">
        <v>65.819999999999993</v>
      </c>
      <c r="AS405" s="50">
        <v>45.78</v>
      </c>
      <c r="AT405" s="50">
        <v>50.1</v>
      </c>
      <c r="AU405" s="50">
        <v>41.32</v>
      </c>
      <c r="AV405" s="102">
        <v>1177.3</v>
      </c>
      <c r="AW405" s="102">
        <v>583.9</v>
      </c>
      <c r="AX405" s="102">
        <v>593.5</v>
      </c>
      <c r="AY405" s="102">
        <v>238.6</v>
      </c>
      <c r="AZ405" s="102">
        <v>121.2</v>
      </c>
      <c r="BA405" s="102">
        <v>117.5</v>
      </c>
      <c r="BB405" s="102">
        <v>254.7</v>
      </c>
      <c r="BC405" s="102">
        <v>126.7</v>
      </c>
      <c r="BD405" s="102">
        <v>128</v>
      </c>
      <c r="BE405" s="102"/>
      <c r="BF405" s="50">
        <v>66.2</v>
      </c>
      <c r="BG405" s="50">
        <v>70.2</v>
      </c>
      <c r="BH405" s="50">
        <v>62.3</v>
      </c>
      <c r="BI405" s="50">
        <v>37.1</v>
      </c>
      <c r="BJ405" s="50">
        <v>38.799999999999997</v>
      </c>
      <c r="BK405" s="50">
        <v>35.299999999999997</v>
      </c>
      <c r="BL405" s="50">
        <v>80.2</v>
      </c>
      <c r="BM405" s="50">
        <v>83.2</v>
      </c>
      <c r="BN405" s="50">
        <v>77.2</v>
      </c>
      <c r="BO405" s="50">
        <v>71.66</v>
      </c>
      <c r="BP405" s="50">
        <v>77.59</v>
      </c>
      <c r="BQ405" s="50">
        <v>65.819999999999993</v>
      </c>
      <c r="BR405" s="50">
        <v>45.78</v>
      </c>
      <c r="BS405" s="50">
        <v>50.1</v>
      </c>
      <c r="BT405" s="50">
        <v>41.32</v>
      </c>
      <c r="BU405" s="50">
        <v>86.48</v>
      </c>
      <c r="BV405" s="50">
        <v>91.88</v>
      </c>
      <c r="BW405" s="50">
        <v>81.14</v>
      </c>
      <c r="BX405" s="50">
        <v>21.8</v>
      </c>
      <c r="BY405" s="50">
        <v>21.8</v>
      </c>
      <c r="BZ405" s="50">
        <v>21.7</v>
      </c>
      <c r="CA405" s="50">
        <v>15.3</v>
      </c>
      <c r="CB405" s="50">
        <v>20</v>
      </c>
      <c r="CC405" s="50">
        <v>10.5</v>
      </c>
      <c r="CF405" s="101">
        <v>1814842</v>
      </c>
      <c r="CG405" s="101">
        <v>892752</v>
      </c>
      <c r="CH405" s="101">
        <v>922090</v>
      </c>
      <c r="CI405" s="101">
        <v>121833</v>
      </c>
      <c r="CJ405" s="101">
        <v>62388</v>
      </c>
      <c r="CK405" s="101">
        <v>59445</v>
      </c>
      <c r="CL405" s="101">
        <v>126266</v>
      </c>
      <c r="CM405" s="101">
        <v>64436</v>
      </c>
      <c r="CN405" s="101">
        <v>61830</v>
      </c>
      <c r="CO405" s="101">
        <v>131607</v>
      </c>
      <c r="CP405" s="101">
        <v>66333</v>
      </c>
      <c r="CQ405" s="101">
        <v>65274</v>
      </c>
      <c r="CR405" s="101">
        <v>119477</v>
      </c>
      <c r="CS405" s="101">
        <v>59616</v>
      </c>
      <c r="CT405" s="101">
        <v>59861</v>
      </c>
      <c r="CV405" s="103" t="s">
        <v>1383</v>
      </c>
      <c r="CY405" s="104"/>
      <c r="CZ405" s="104"/>
    </row>
    <row r="406" spans="1:104" ht="12.75" x14ac:dyDescent="0.2">
      <c r="A406" s="96" t="s">
        <v>371</v>
      </c>
      <c r="B406" s="97" t="s">
        <v>777</v>
      </c>
      <c r="C406" s="96" t="s">
        <v>1236</v>
      </c>
      <c r="D406" s="50">
        <v>2</v>
      </c>
      <c r="E406" s="50">
        <v>2012</v>
      </c>
      <c r="F406" s="101">
        <v>64000</v>
      </c>
      <c r="G406" s="101">
        <v>20700</v>
      </c>
      <c r="H406" s="101">
        <v>19376.5</v>
      </c>
      <c r="I406" s="101">
        <v>16043.75</v>
      </c>
      <c r="J406" s="101">
        <v>11044.5</v>
      </c>
      <c r="K406" s="101">
        <v>4999.25</v>
      </c>
      <c r="L406" s="50">
        <v>7.4</v>
      </c>
      <c r="M406" s="50">
        <v>9.3000000000000007</v>
      </c>
      <c r="N406" s="50">
        <v>5.2</v>
      </c>
      <c r="O406" s="102">
        <v>18.899999999999999</v>
      </c>
      <c r="P406" s="102">
        <v>22.5</v>
      </c>
      <c r="Q406" s="50">
        <v>14.5</v>
      </c>
      <c r="R406" s="102">
        <v>7.2847080724895141</v>
      </c>
      <c r="S406" s="102">
        <v>9.4873221046573288</v>
      </c>
      <c r="T406" s="102">
        <v>4.815050252587274</v>
      </c>
      <c r="U406" s="102">
        <v>6.2998255583947431</v>
      </c>
      <c r="V406" s="102">
        <v>8.7165493687219939</v>
      </c>
      <c r="W406" s="102">
        <v>3.9068086353423856</v>
      </c>
      <c r="X406" s="105"/>
      <c r="Y406" s="105"/>
      <c r="Z406" s="105"/>
      <c r="AA406" s="105"/>
      <c r="AB406" s="105"/>
      <c r="AC406" s="105"/>
      <c r="AD406" s="105"/>
      <c r="AE406" s="105"/>
      <c r="AF406" s="105"/>
      <c r="AG406" s="105"/>
      <c r="AJ406" s="50">
        <v>843.7</v>
      </c>
      <c r="AK406" s="50">
        <v>453</v>
      </c>
      <c r="AL406" s="50">
        <v>390.7</v>
      </c>
      <c r="AM406" s="50">
        <v>109.2</v>
      </c>
      <c r="AN406" s="50">
        <v>60.7</v>
      </c>
      <c r="AO406" s="50">
        <v>48.5</v>
      </c>
      <c r="AP406" s="50">
        <v>71.66</v>
      </c>
      <c r="AQ406" s="50">
        <v>77.59</v>
      </c>
      <c r="AR406" s="50">
        <v>65.819999999999993</v>
      </c>
      <c r="AS406" s="50">
        <v>45.78</v>
      </c>
      <c r="AT406" s="50">
        <v>50.1</v>
      </c>
      <c r="AU406" s="50">
        <v>41.32</v>
      </c>
      <c r="AV406" s="102">
        <v>1177.3</v>
      </c>
      <c r="AW406" s="102">
        <v>583.9</v>
      </c>
      <c r="AX406" s="102">
        <v>593.5</v>
      </c>
      <c r="AY406" s="102">
        <v>238.6</v>
      </c>
      <c r="AZ406" s="102">
        <v>121.2</v>
      </c>
      <c r="BA406" s="102">
        <v>117.5</v>
      </c>
      <c r="BB406" s="102">
        <v>254.7</v>
      </c>
      <c r="BC406" s="102">
        <v>126.7</v>
      </c>
      <c r="BD406" s="102">
        <v>128</v>
      </c>
      <c r="BE406" s="102"/>
      <c r="BF406" s="50">
        <v>66.2</v>
      </c>
      <c r="BG406" s="50">
        <v>70.2</v>
      </c>
      <c r="BH406" s="50">
        <v>62.3</v>
      </c>
      <c r="BI406" s="50">
        <v>37.1</v>
      </c>
      <c r="BJ406" s="50">
        <v>38.799999999999997</v>
      </c>
      <c r="BK406" s="50">
        <v>35.299999999999997</v>
      </c>
      <c r="BL406" s="50">
        <v>80.2</v>
      </c>
      <c r="BM406" s="50">
        <v>83.2</v>
      </c>
      <c r="BN406" s="50">
        <v>77.2</v>
      </c>
      <c r="BO406" s="50">
        <v>71.66</v>
      </c>
      <c r="BP406" s="50">
        <v>77.59</v>
      </c>
      <c r="BQ406" s="50">
        <v>65.819999999999993</v>
      </c>
      <c r="BR406" s="50">
        <v>45.78</v>
      </c>
      <c r="BS406" s="50">
        <v>50.1</v>
      </c>
      <c r="BT406" s="50">
        <v>41.32</v>
      </c>
      <c r="BU406" s="50">
        <v>86.48</v>
      </c>
      <c r="BV406" s="50">
        <v>91.88</v>
      </c>
      <c r="BW406" s="50">
        <v>81.14</v>
      </c>
      <c r="BX406" s="50">
        <v>21.8</v>
      </c>
      <c r="BY406" s="50">
        <v>21.8</v>
      </c>
      <c r="BZ406" s="50">
        <v>21.7</v>
      </c>
      <c r="CA406" s="50">
        <v>15.3</v>
      </c>
      <c r="CB406" s="50">
        <v>20</v>
      </c>
      <c r="CC406" s="50">
        <v>10.5</v>
      </c>
      <c r="CF406" s="101">
        <v>1814842</v>
      </c>
      <c r="CG406" s="101">
        <v>892752</v>
      </c>
      <c r="CH406" s="101">
        <v>922090</v>
      </c>
      <c r="CI406" s="101">
        <v>121833</v>
      </c>
      <c r="CJ406" s="101">
        <v>62388</v>
      </c>
      <c r="CK406" s="101">
        <v>59445</v>
      </c>
      <c r="CL406" s="101">
        <v>126266</v>
      </c>
      <c r="CM406" s="101">
        <v>64436</v>
      </c>
      <c r="CN406" s="101">
        <v>61830</v>
      </c>
      <c r="CO406" s="101">
        <v>131607</v>
      </c>
      <c r="CP406" s="101">
        <v>66333</v>
      </c>
      <c r="CQ406" s="101">
        <v>65274</v>
      </c>
      <c r="CR406" s="101">
        <v>119477</v>
      </c>
      <c r="CS406" s="101">
        <v>59616</v>
      </c>
      <c r="CT406" s="101">
        <v>59861</v>
      </c>
      <c r="CV406" s="103" t="s">
        <v>1383</v>
      </c>
      <c r="CY406" s="104"/>
      <c r="CZ406" s="104"/>
    </row>
    <row r="407" spans="1:104" ht="12.75" x14ac:dyDescent="0.2">
      <c r="A407" s="96" t="s">
        <v>1339</v>
      </c>
      <c r="B407" s="97" t="s">
        <v>1375</v>
      </c>
      <c r="C407" s="96" t="s">
        <v>1237</v>
      </c>
      <c r="D407" s="50">
        <v>0</v>
      </c>
      <c r="E407" s="50">
        <v>2012</v>
      </c>
      <c r="F407" s="101">
        <v>10700</v>
      </c>
      <c r="G407" s="101">
        <v>4200</v>
      </c>
      <c r="H407" s="101" t="s">
        <v>1383</v>
      </c>
      <c r="I407" s="101" t="s">
        <v>1383</v>
      </c>
      <c r="J407" s="101"/>
      <c r="K407" s="101"/>
      <c r="L407" s="50">
        <v>6</v>
      </c>
      <c r="M407" s="50">
        <v>6.3</v>
      </c>
      <c r="N407" s="50">
        <v>5.7</v>
      </c>
      <c r="O407" s="102">
        <v>13.5</v>
      </c>
      <c r="P407" s="102">
        <v>14.7</v>
      </c>
      <c r="Q407" s="50">
        <v>12.3</v>
      </c>
      <c r="R407" s="102"/>
      <c r="S407" s="102"/>
      <c r="T407" s="102"/>
      <c r="U407" s="102"/>
      <c r="V407" s="102"/>
      <c r="W407" s="102"/>
      <c r="X407" s="105"/>
      <c r="Y407" s="105"/>
      <c r="Z407" s="105"/>
      <c r="AA407" s="105"/>
      <c r="AB407" s="105"/>
      <c r="AC407" s="105"/>
      <c r="AD407" s="105"/>
      <c r="AE407" s="105"/>
      <c r="AF407" s="105"/>
      <c r="AG407" s="105"/>
      <c r="AJ407" s="50">
        <v>171.3</v>
      </c>
      <c r="AK407" s="50">
        <v>88.9</v>
      </c>
      <c r="AL407" s="50">
        <v>82.4</v>
      </c>
      <c r="AM407" s="50">
        <v>30.8</v>
      </c>
      <c r="AN407" s="50">
        <v>15.6</v>
      </c>
      <c r="AO407" s="50">
        <v>15.2</v>
      </c>
      <c r="AP407" s="50">
        <v>84.87</v>
      </c>
      <c r="AQ407" s="50">
        <v>87.06</v>
      </c>
      <c r="AR407" s="50">
        <v>82.63</v>
      </c>
      <c r="AS407" s="50">
        <v>75.680000000000007</v>
      </c>
      <c r="AT407" s="50">
        <v>73.5</v>
      </c>
      <c r="AU407" s="50">
        <v>78.040000000000006</v>
      </c>
      <c r="AV407" s="102">
        <v>201.8</v>
      </c>
      <c r="AW407" s="102">
        <v>102.1</v>
      </c>
      <c r="AX407" s="102">
        <v>99.7</v>
      </c>
      <c r="AY407" s="102">
        <v>40.700000000000003</v>
      </c>
      <c r="AZ407" s="102">
        <v>21.2</v>
      </c>
      <c r="BA407" s="102">
        <v>19.5</v>
      </c>
      <c r="BB407" s="102">
        <v>42.2</v>
      </c>
      <c r="BC407" s="102">
        <v>21.4</v>
      </c>
      <c r="BD407" s="102">
        <v>20.8</v>
      </c>
      <c r="BE407" s="102"/>
      <c r="BF407" s="50">
        <v>79.7</v>
      </c>
      <c r="BG407" s="50">
        <v>81.5</v>
      </c>
      <c r="BH407" s="50">
        <v>77.8</v>
      </c>
      <c r="BI407" s="50">
        <v>65.400000000000006</v>
      </c>
      <c r="BJ407" s="50">
        <v>62.7</v>
      </c>
      <c r="BK407" s="50">
        <v>68.400000000000006</v>
      </c>
      <c r="BL407" s="50">
        <v>79.3</v>
      </c>
      <c r="BM407" s="50">
        <v>82.6</v>
      </c>
      <c r="BN407" s="50">
        <v>75.8</v>
      </c>
      <c r="BO407" s="50">
        <v>84.87</v>
      </c>
      <c r="BP407" s="50">
        <v>87.06</v>
      </c>
      <c r="BQ407" s="50">
        <v>82.63</v>
      </c>
      <c r="BR407" s="50">
        <v>75.680000000000007</v>
      </c>
      <c r="BS407" s="50">
        <v>73.5</v>
      </c>
      <c r="BT407" s="50">
        <v>78.040000000000006</v>
      </c>
      <c r="BU407" s="50">
        <v>84.97</v>
      </c>
      <c r="BV407" s="50">
        <v>89.12</v>
      </c>
      <c r="BW407" s="50">
        <v>80.7</v>
      </c>
      <c r="BX407" s="50">
        <v>6.7</v>
      </c>
      <c r="BY407" s="50">
        <v>7.4</v>
      </c>
      <c r="BZ407" s="50">
        <v>5.9</v>
      </c>
      <c r="CA407" s="50">
        <v>19.7</v>
      </c>
      <c r="CB407" s="50">
        <v>22.2</v>
      </c>
      <c r="CC407" s="50">
        <v>17.100000000000001</v>
      </c>
      <c r="CF407" s="101">
        <v>13296582</v>
      </c>
      <c r="CG407" s="101">
        <v>6599530</v>
      </c>
      <c r="CH407" s="101">
        <v>6697052</v>
      </c>
      <c r="CI407" s="101">
        <v>798206</v>
      </c>
      <c r="CJ407" s="101">
        <v>410246</v>
      </c>
      <c r="CK407" s="101">
        <v>387960</v>
      </c>
      <c r="CL407" s="101">
        <v>848485</v>
      </c>
      <c r="CM407" s="101">
        <v>431509</v>
      </c>
      <c r="CN407" s="101">
        <v>416976</v>
      </c>
      <c r="CO407" s="101">
        <v>874717</v>
      </c>
      <c r="CP407" s="101">
        <v>443494</v>
      </c>
      <c r="CQ407" s="101">
        <v>431223</v>
      </c>
      <c r="CR407" s="101">
        <v>897565</v>
      </c>
      <c r="CS407" s="101">
        <v>454887</v>
      </c>
      <c r="CT407" s="101">
        <v>442678</v>
      </c>
      <c r="CV407" s="103">
        <v>12.7</v>
      </c>
      <c r="CY407" s="104"/>
      <c r="CZ407" s="104"/>
    </row>
    <row r="408" spans="1:104" ht="12.75" x14ac:dyDescent="0.2">
      <c r="A408" s="96" t="s">
        <v>372</v>
      </c>
      <c r="B408" s="97" t="s">
        <v>778</v>
      </c>
      <c r="C408" s="96" t="s">
        <v>1238</v>
      </c>
      <c r="D408" s="50">
        <v>1</v>
      </c>
      <c r="E408" s="50">
        <v>2012</v>
      </c>
      <c r="F408" s="101">
        <v>10700</v>
      </c>
      <c r="G408" s="101">
        <v>4200</v>
      </c>
      <c r="H408" s="101" t="s">
        <v>1383</v>
      </c>
      <c r="I408" s="101" t="s">
        <v>1383</v>
      </c>
      <c r="J408" s="101"/>
      <c r="K408" s="101"/>
      <c r="L408" s="50">
        <v>6</v>
      </c>
      <c r="M408" s="50">
        <v>6.3</v>
      </c>
      <c r="N408" s="50">
        <v>5.7</v>
      </c>
      <c r="O408" s="102">
        <v>13.5</v>
      </c>
      <c r="P408" s="102">
        <v>14.7</v>
      </c>
      <c r="Q408" s="50">
        <v>12.3</v>
      </c>
      <c r="R408" s="102"/>
      <c r="S408" s="102"/>
      <c r="T408" s="102"/>
      <c r="U408" s="102"/>
      <c r="V408" s="102"/>
      <c r="W408" s="102"/>
      <c r="X408" s="105"/>
      <c r="Y408" s="105"/>
      <c r="Z408" s="105"/>
      <c r="AA408" s="105"/>
      <c r="AB408" s="105"/>
      <c r="AC408" s="105"/>
      <c r="AD408" s="105"/>
      <c r="AE408" s="105"/>
      <c r="AF408" s="105"/>
      <c r="AG408" s="105"/>
      <c r="AJ408" s="50">
        <v>171.3</v>
      </c>
      <c r="AK408" s="50">
        <v>88.9</v>
      </c>
      <c r="AL408" s="50">
        <v>82.4</v>
      </c>
      <c r="AM408" s="50">
        <v>30.8</v>
      </c>
      <c r="AN408" s="50">
        <v>15.6</v>
      </c>
      <c r="AO408" s="50">
        <v>15.2</v>
      </c>
      <c r="AP408" s="50">
        <v>84.87</v>
      </c>
      <c r="AQ408" s="50">
        <v>87.06</v>
      </c>
      <c r="AR408" s="50">
        <v>82.63</v>
      </c>
      <c r="AS408" s="50">
        <v>75.680000000000007</v>
      </c>
      <c r="AT408" s="50">
        <v>73.5</v>
      </c>
      <c r="AU408" s="50">
        <v>78.040000000000006</v>
      </c>
      <c r="AV408" s="102">
        <v>201.8</v>
      </c>
      <c r="AW408" s="102">
        <v>102.1</v>
      </c>
      <c r="AX408" s="102">
        <v>99.7</v>
      </c>
      <c r="AY408" s="102">
        <v>40.700000000000003</v>
      </c>
      <c r="AZ408" s="102">
        <v>21.2</v>
      </c>
      <c r="BA408" s="102">
        <v>19.5</v>
      </c>
      <c r="BB408" s="102">
        <v>42.2</v>
      </c>
      <c r="BC408" s="102">
        <v>21.4</v>
      </c>
      <c r="BD408" s="102">
        <v>20.8</v>
      </c>
      <c r="BE408" s="102"/>
      <c r="BF408" s="50">
        <v>79.7</v>
      </c>
      <c r="BG408" s="50">
        <v>81.5</v>
      </c>
      <c r="BH408" s="50">
        <v>77.8</v>
      </c>
      <c r="BI408" s="50">
        <v>65.400000000000006</v>
      </c>
      <c r="BJ408" s="50">
        <v>62.7</v>
      </c>
      <c r="BK408" s="50">
        <v>68.400000000000006</v>
      </c>
      <c r="BL408" s="50">
        <v>79.3</v>
      </c>
      <c r="BM408" s="50">
        <v>82.6</v>
      </c>
      <c r="BN408" s="50">
        <v>75.8</v>
      </c>
      <c r="BO408" s="50">
        <v>84.87</v>
      </c>
      <c r="BP408" s="50">
        <v>87.06</v>
      </c>
      <c r="BQ408" s="50">
        <v>82.63</v>
      </c>
      <c r="BR408" s="50">
        <v>75.680000000000007</v>
      </c>
      <c r="BS408" s="50">
        <v>73.5</v>
      </c>
      <c r="BT408" s="50">
        <v>78.040000000000006</v>
      </c>
      <c r="BU408" s="50">
        <v>84.97</v>
      </c>
      <c r="BV408" s="50">
        <v>89.12</v>
      </c>
      <c r="BW408" s="50">
        <v>80.7</v>
      </c>
      <c r="BX408" s="50" t="s">
        <v>1383</v>
      </c>
      <c r="BY408" s="50" t="s">
        <v>1383</v>
      </c>
      <c r="BZ408" s="50" t="s">
        <v>1383</v>
      </c>
      <c r="CA408" s="50" t="s">
        <v>1383</v>
      </c>
      <c r="CB408" s="50" t="s">
        <v>1383</v>
      </c>
      <c r="CC408" s="50" t="s">
        <v>1383</v>
      </c>
      <c r="CF408" s="101">
        <v>319575</v>
      </c>
      <c r="CG408" s="101">
        <v>160364</v>
      </c>
      <c r="CH408" s="101">
        <v>159211</v>
      </c>
      <c r="CI408" s="101">
        <v>23187</v>
      </c>
      <c r="CJ408" s="101">
        <v>11878</v>
      </c>
      <c r="CK408" s="101">
        <v>11309</v>
      </c>
      <c r="CL408" s="101">
        <v>23999</v>
      </c>
      <c r="CM408" s="101">
        <v>12304</v>
      </c>
      <c r="CN408" s="101">
        <v>11695</v>
      </c>
      <c r="CO408" s="101">
        <v>22493</v>
      </c>
      <c r="CP408" s="101">
        <v>11351</v>
      </c>
      <c r="CQ408" s="101">
        <v>11142</v>
      </c>
      <c r="CR408" s="101">
        <v>22576</v>
      </c>
      <c r="CS408" s="101">
        <v>11494</v>
      </c>
      <c r="CT408" s="101">
        <v>11082</v>
      </c>
      <c r="CV408" s="103" t="s">
        <v>1383</v>
      </c>
      <c r="CY408" s="104"/>
      <c r="CZ408" s="104"/>
    </row>
    <row r="409" spans="1:104" ht="12.75" x14ac:dyDescent="0.2">
      <c r="A409" s="96" t="s">
        <v>373</v>
      </c>
      <c r="B409" s="97" t="s">
        <v>778</v>
      </c>
      <c r="C409" s="96" t="s">
        <v>1239</v>
      </c>
      <c r="D409" s="50">
        <v>2</v>
      </c>
      <c r="E409" s="50">
        <v>2012</v>
      </c>
      <c r="F409" s="101">
        <v>10700</v>
      </c>
      <c r="G409" s="101">
        <v>4200</v>
      </c>
      <c r="H409" s="101" t="s">
        <v>1383</v>
      </c>
      <c r="I409" s="101" t="s">
        <v>1383</v>
      </c>
      <c r="J409" s="101"/>
      <c r="K409" s="101"/>
      <c r="L409" s="50">
        <v>6</v>
      </c>
      <c r="M409" s="50">
        <v>6.3</v>
      </c>
      <c r="N409" s="50">
        <v>5.7</v>
      </c>
      <c r="O409" s="102">
        <v>13.5</v>
      </c>
      <c r="P409" s="102">
        <v>14.7</v>
      </c>
      <c r="Q409" s="50">
        <v>12.3</v>
      </c>
      <c r="R409" s="102"/>
      <c r="S409" s="102"/>
      <c r="T409" s="102"/>
      <c r="U409" s="102"/>
      <c r="V409" s="102"/>
      <c r="W409" s="102"/>
      <c r="X409" s="105"/>
      <c r="Y409" s="105"/>
      <c r="Z409" s="105"/>
      <c r="AA409" s="105"/>
      <c r="AB409" s="105"/>
      <c r="AC409" s="105"/>
      <c r="AD409" s="105"/>
      <c r="AE409" s="105"/>
      <c r="AF409" s="105"/>
      <c r="AG409" s="105"/>
      <c r="AJ409" s="50">
        <v>171.3</v>
      </c>
      <c r="AK409" s="50">
        <v>88.9</v>
      </c>
      <c r="AL409" s="50">
        <v>82.4</v>
      </c>
      <c r="AM409" s="50">
        <v>30.8</v>
      </c>
      <c r="AN409" s="50">
        <v>15.6</v>
      </c>
      <c r="AO409" s="50">
        <v>15.2</v>
      </c>
      <c r="AP409" s="50">
        <v>84.87</v>
      </c>
      <c r="AQ409" s="50">
        <v>87.06</v>
      </c>
      <c r="AR409" s="50">
        <v>82.63</v>
      </c>
      <c r="AS409" s="50">
        <v>75.680000000000007</v>
      </c>
      <c r="AT409" s="50">
        <v>73.5</v>
      </c>
      <c r="AU409" s="50">
        <v>78.040000000000006</v>
      </c>
      <c r="AV409" s="102">
        <v>201.8</v>
      </c>
      <c r="AW409" s="102">
        <v>102.1</v>
      </c>
      <c r="AX409" s="102">
        <v>99.7</v>
      </c>
      <c r="AY409" s="102">
        <v>40.700000000000003</v>
      </c>
      <c r="AZ409" s="102">
        <v>21.2</v>
      </c>
      <c r="BA409" s="102">
        <v>19.5</v>
      </c>
      <c r="BB409" s="102">
        <v>42.2</v>
      </c>
      <c r="BC409" s="102">
        <v>21.4</v>
      </c>
      <c r="BD409" s="102">
        <v>20.8</v>
      </c>
      <c r="BE409" s="102"/>
      <c r="BF409" s="50">
        <v>79.7</v>
      </c>
      <c r="BG409" s="50">
        <v>81.5</v>
      </c>
      <c r="BH409" s="50">
        <v>77.8</v>
      </c>
      <c r="BI409" s="50">
        <v>65.400000000000006</v>
      </c>
      <c r="BJ409" s="50">
        <v>62.7</v>
      </c>
      <c r="BK409" s="50">
        <v>68.400000000000006</v>
      </c>
      <c r="BL409" s="50">
        <v>79.3</v>
      </c>
      <c r="BM409" s="50">
        <v>82.6</v>
      </c>
      <c r="BN409" s="50">
        <v>75.8</v>
      </c>
      <c r="BO409" s="50">
        <v>84.87</v>
      </c>
      <c r="BP409" s="50">
        <v>87.06</v>
      </c>
      <c r="BQ409" s="50">
        <v>82.63</v>
      </c>
      <c r="BR409" s="50">
        <v>75.680000000000007</v>
      </c>
      <c r="BS409" s="50">
        <v>73.5</v>
      </c>
      <c r="BT409" s="50">
        <v>78.040000000000006</v>
      </c>
      <c r="BU409" s="50">
        <v>84.97</v>
      </c>
      <c r="BV409" s="50">
        <v>89.12</v>
      </c>
      <c r="BW409" s="50">
        <v>80.7</v>
      </c>
      <c r="BX409" s="50" t="s">
        <v>1383</v>
      </c>
      <c r="BY409" s="50" t="s">
        <v>1383</v>
      </c>
      <c r="BZ409" s="50" t="s">
        <v>1383</v>
      </c>
      <c r="CA409" s="50" t="s">
        <v>1383</v>
      </c>
      <c r="CB409" s="50" t="s">
        <v>1383</v>
      </c>
      <c r="CC409" s="50" t="s">
        <v>1383</v>
      </c>
      <c r="CF409" s="101">
        <v>319575</v>
      </c>
      <c r="CG409" s="101">
        <v>160364</v>
      </c>
      <c r="CH409" s="101">
        <v>159211</v>
      </c>
      <c r="CI409" s="101">
        <v>23187</v>
      </c>
      <c r="CJ409" s="101">
        <v>11878</v>
      </c>
      <c r="CK409" s="101">
        <v>11309</v>
      </c>
      <c r="CL409" s="101">
        <v>23999</v>
      </c>
      <c r="CM409" s="101">
        <v>12304</v>
      </c>
      <c r="CN409" s="101">
        <v>11695</v>
      </c>
      <c r="CO409" s="101">
        <v>22493</v>
      </c>
      <c r="CP409" s="101">
        <v>11351</v>
      </c>
      <c r="CQ409" s="101">
        <v>11142</v>
      </c>
      <c r="CR409" s="101">
        <v>22576</v>
      </c>
      <c r="CS409" s="101">
        <v>11494</v>
      </c>
      <c r="CT409" s="101">
        <v>11082</v>
      </c>
      <c r="CV409" s="103" t="s">
        <v>1383</v>
      </c>
      <c r="CY409" s="104"/>
      <c r="CZ409" s="104"/>
    </row>
    <row r="410" spans="1:104" ht="12.75" x14ac:dyDescent="0.2">
      <c r="A410" s="96" t="s">
        <v>374</v>
      </c>
      <c r="B410" s="97" t="s">
        <v>779</v>
      </c>
      <c r="C410" s="96" t="s">
        <v>1240</v>
      </c>
      <c r="D410" s="50">
        <v>0</v>
      </c>
      <c r="E410" s="50">
        <v>2012</v>
      </c>
      <c r="F410" s="101" t="s">
        <v>1383</v>
      </c>
      <c r="G410" s="101" t="s">
        <v>1383</v>
      </c>
      <c r="H410" s="101" t="s">
        <v>1383</v>
      </c>
      <c r="I410" s="101" t="s">
        <v>1383</v>
      </c>
      <c r="J410" s="101"/>
      <c r="K410" s="101"/>
      <c r="O410" s="102"/>
      <c r="P410" s="102"/>
      <c r="R410" s="102"/>
      <c r="S410" s="102"/>
      <c r="T410" s="102"/>
      <c r="U410" s="102"/>
      <c r="V410" s="102"/>
      <c r="W410" s="102"/>
      <c r="X410" s="105"/>
      <c r="Y410" s="105"/>
      <c r="Z410" s="105"/>
      <c r="AA410" s="105"/>
      <c r="AB410" s="105"/>
      <c r="AC410" s="105"/>
      <c r="AD410" s="105"/>
      <c r="AE410" s="105"/>
      <c r="AF410" s="105"/>
      <c r="AG410" s="105"/>
      <c r="AJ410" s="50" t="s">
        <v>1383</v>
      </c>
      <c r="AK410" s="50" t="s">
        <v>1383</v>
      </c>
      <c r="AL410" s="50" t="s">
        <v>1383</v>
      </c>
      <c r="AM410" s="50" t="s">
        <v>1383</v>
      </c>
      <c r="AN410" s="50" t="s">
        <v>1383</v>
      </c>
      <c r="AO410" s="50" t="s">
        <v>1383</v>
      </c>
      <c r="AP410" s="50" t="s">
        <v>1383</v>
      </c>
      <c r="AQ410" s="50" t="s">
        <v>1383</v>
      </c>
      <c r="AR410" s="50" t="s">
        <v>1383</v>
      </c>
      <c r="AS410" s="50" t="s">
        <v>1383</v>
      </c>
      <c r="AT410" s="50" t="s">
        <v>1383</v>
      </c>
      <c r="AU410" s="50" t="s">
        <v>1383</v>
      </c>
      <c r="AV410" s="102" t="s">
        <v>1383</v>
      </c>
      <c r="AW410" s="102" t="s">
        <v>1383</v>
      </c>
      <c r="AX410" s="102" t="s">
        <v>1383</v>
      </c>
      <c r="AY410" s="102" t="s">
        <v>1383</v>
      </c>
      <c r="AZ410" s="102" t="s">
        <v>1383</v>
      </c>
      <c r="BA410" s="102" t="s">
        <v>1383</v>
      </c>
      <c r="BB410" s="102" t="s">
        <v>1383</v>
      </c>
      <c r="BC410" s="102" t="s">
        <v>1383</v>
      </c>
      <c r="BD410" s="102" t="s">
        <v>1383</v>
      </c>
      <c r="BE410" s="102"/>
      <c r="BF410" s="50" t="s">
        <v>1383</v>
      </c>
      <c r="BG410" s="50" t="s">
        <v>1383</v>
      </c>
      <c r="BH410" s="50" t="s">
        <v>1383</v>
      </c>
      <c r="BI410" s="50" t="s">
        <v>1383</v>
      </c>
      <c r="BJ410" s="50" t="s">
        <v>1383</v>
      </c>
      <c r="BK410" s="50" t="s">
        <v>1383</v>
      </c>
      <c r="BL410" s="50" t="s">
        <v>1383</v>
      </c>
      <c r="BM410" s="50" t="s">
        <v>1383</v>
      </c>
      <c r="BN410" s="50" t="s">
        <v>1383</v>
      </c>
      <c r="BO410" s="50" t="s">
        <v>1383</v>
      </c>
      <c r="BP410" s="50" t="s">
        <v>1383</v>
      </c>
      <c r="BQ410" s="50" t="s">
        <v>1383</v>
      </c>
      <c r="BR410" s="50" t="s">
        <v>1383</v>
      </c>
      <c r="BS410" s="50" t="s">
        <v>1383</v>
      </c>
      <c r="BT410" s="50" t="s">
        <v>1383</v>
      </c>
      <c r="BU410" s="50" t="s">
        <v>1383</v>
      </c>
      <c r="BV410" s="50" t="s">
        <v>1383</v>
      </c>
      <c r="BW410" s="50" t="s">
        <v>1383</v>
      </c>
      <c r="BX410" s="50" t="s">
        <v>1383</v>
      </c>
      <c r="BY410" s="50" t="s">
        <v>1383</v>
      </c>
      <c r="BZ410" s="50" t="s">
        <v>1383</v>
      </c>
      <c r="CA410" s="50" t="s">
        <v>1383</v>
      </c>
      <c r="CB410" s="50" t="s">
        <v>1383</v>
      </c>
      <c r="CC410" s="50" t="s">
        <v>1383</v>
      </c>
      <c r="CF410" s="101">
        <v>319575</v>
      </c>
      <c r="CG410" s="101">
        <v>160364</v>
      </c>
      <c r="CH410" s="101">
        <v>159211</v>
      </c>
      <c r="CI410" s="101">
        <v>23187</v>
      </c>
      <c r="CJ410" s="101">
        <v>11878</v>
      </c>
      <c r="CK410" s="101">
        <v>11309</v>
      </c>
      <c r="CL410" s="101">
        <v>23999</v>
      </c>
      <c r="CM410" s="101">
        <v>12304</v>
      </c>
      <c r="CN410" s="101">
        <v>11695</v>
      </c>
      <c r="CO410" s="101">
        <v>22493</v>
      </c>
      <c r="CP410" s="101">
        <v>11351</v>
      </c>
      <c r="CQ410" s="101">
        <v>11142</v>
      </c>
      <c r="CR410" s="101">
        <v>22576</v>
      </c>
      <c r="CS410" s="101">
        <v>11494</v>
      </c>
      <c r="CT410" s="101">
        <v>11082</v>
      </c>
      <c r="CV410" s="103" t="s">
        <v>1383</v>
      </c>
      <c r="CY410" s="104"/>
      <c r="CZ410" s="104"/>
    </row>
    <row r="411" spans="1:104" ht="12.75" x14ac:dyDescent="0.2">
      <c r="A411" s="96" t="s">
        <v>375</v>
      </c>
      <c r="B411" s="97" t="s">
        <v>779</v>
      </c>
      <c r="C411" s="96" t="s">
        <v>1241</v>
      </c>
      <c r="D411" s="50">
        <v>1</v>
      </c>
      <c r="E411" s="50">
        <v>2012</v>
      </c>
      <c r="F411" s="101" t="s">
        <v>1383</v>
      </c>
      <c r="G411" s="101" t="s">
        <v>1383</v>
      </c>
      <c r="H411" s="101" t="s">
        <v>1383</v>
      </c>
      <c r="I411" s="101" t="s">
        <v>1383</v>
      </c>
      <c r="J411" s="101"/>
      <c r="K411" s="101"/>
      <c r="O411" s="102"/>
      <c r="P411" s="102"/>
      <c r="R411" s="102"/>
      <c r="S411" s="102"/>
      <c r="T411" s="102"/>
      <c r="U411" s="102"/>
      <c r="V411" s="102"/>
      <c r="W411" s="102"/>
      <c r="X411" s="105"/>
      <c r="Y411" s="105"/>
      <c r="Z411" s="105"/>
      <c r="AA411" s="105"/>
      <c r="AB411" s="105"/>
      <c r="AC411" s="105"/>
      <c r="AD411" s="105"/>
      <c r="AE411" s="105"/>
      <c r="AF411" s="105"/>
      <c r="AG411" s="105"/>
      <c r="AJ411" s="50" t="s">
        <v>1383</v>
      </c>
      <c r="AK411" s="50" t="s">
        <v>1383</v>
      </c>
      <c r="AL411" s="50" t="s">
        <v>1383</v>
      </c>
      <c r="AM411" s="50" t="s">
        <v>1383</v>
      </c>
      <c r="AN411" s="50" t="s">
        <v>1383</v>
      </c>
      <c r="AO411" s="50" t="s">
        <v>1383</v>
      </c>
      <c r="AP411" s="50" t="s">
        <v>1383</v>
      </c>
      <c r="AQ411" s="50" t="s">
        <v>1383</v>
      </c>
      <c r="AR411" s="50" t="s">
        <v>1383</v>
      </c>
      <c r="AS411" s="50" t="s">
        <v>1383</v>
      </c>
      <c r="AT411" s="50" t="s">
        <v>1383</v>
      </c>
      <c r="AU411" s="50" t="s">
        <v>1383</v>
      </c>
      <c r="AV411" s="102" t="s">
        <v>1383</v>
      </c>
      <c r="AW411" s="102" t="s">
        <v>1383</v>
      </c>
      <c r="AX411" s="102" t="s">
        <v>1383</v>
      </c>
      <c r="AY411" s="102" t="s">
        <v>1383</v>
      </c>
      <c r="AZ411" s="102" t="s">
        <v>1383</v>
      </c>
      <c r="BA411" s="102" t="s">
        <v>1383</v>
      </c>
      <c r="BB411" s="102" t="s">
        <v>1383</v>
      </c>
      <c r="BC411" s="102" t="s">
        <v>1383</v>
      </c>
      <c r="BD411" s="102" t="s">
        <v>1383</v>
      </c>
      <c r="BE411" s="102"/>
      <c r="BF411" s="50" t="s">
        <v>1383</v>
      </c>
      <c r="BG411" s="50" t="s">
        <v>1383</v>
      </c>
      <c r="BH411" s="50" t="s">
        <v>1383</v>
      </c>
      <c r="BI411" s="50" t="s">
        <v>1383</v>
      </c>
      <c r="BJ411" s="50" t="s">
        <v>1383</v>
      </c>
      <c r="BK411" s="50" t="s">
        <v>1383</v>
      </c>
      <c r="BL411" s="50" t="s">
        <v>1383</v>
      </c>
      <c r="BM411" s="50" t="s">
        <v>1383</v>
      </c>
      <c r="BN411" s="50" t="s">
        <v>1383</v>
      </c>
      <c r="BO411" s="50" t="s">
        <v>1383</v>
      </c>
      <c r="BP411" s="50" t="s">
        <v>1383</v>
      </c>
      <c r="BQ411" s="50" t="s">
        <v>1383</v>
      </c>
      <c r="BR411" s="50" t="s">
        <v>1383</v>
      </c>
      <c r="BS411" s="50" t="s">
        <v>1383</v>
      </c>
      <c r="BT411" s="50" t="s">
        <v>1383</v>
      </c>
      <c r="BU411" s="50" t="s">
        <v>1383</v>
      </c>
      <c r="BV411" s="50" t="s">
        <v>1383</v>
      </c>
      <c r="BW411" s="50" t="s">
        <v>1383</v>
      </c>
      <c r="BX411" s="50" t="s">
        <v>1383</v>
      </c>
      <c r="BY411" s="50" t="s">
        <v>1383</v>
      </c>
      <c r="BZ411" s="50" t="s">
        <v>1383</v>
      </c>
      <c r="CA411" s="50" t="s">
        <v>1383</v>
      </c>
      <c r="CB411" s="50" t="s">
        <v>1383</v>
      </c>
      <c r="CC411" s="50" t="s">
        <v>1383</v>
      </c>
      <c r="CF411" s="101">
        <v>36475</v>
      </c>
      <c r="CG411" s="101">
        <v>18042</v>
      </c>
      <c r="CH411" s="101">
        <v>18433</v>
      </c>
      <c r="CI411" s="101">
        <v>2135</v>
      </c>
      <c r="CJ411" s="101">
        <v>1065</v>
      </c>
      <c r="CK411" s="101">
        <v>1070</v>
      </c>
      <c r="CL411" s="101">
        <v>2289</v>
      </c>
      <c r="CM411" s="101">
        <v>1183</v>
      </c>
      <c r="CN411" s="101">
        <v>1106</v>
      </c>
      <c r="CO411" s="101">
        <v>2228</v>
      </c>
      <c r="CP411" s="101">
        <v>1123</v>
      </c>
      <c r="CQ411" s="101">
        <v>1105</v>
      </c>
      <c r="CR411" s="101">
        <v>2332</v>
      </c>
      <c r="CS411" s="101">
        <v>1192</v>
      </c>
      <c r="CT411" s="101">
        <v>1140</v>
      </c>
      <c r="CV411" s="103" t="s">
        <v>1383</v>
      </c>
      <c r="CY411" s="104"/>
      <c r="CZ411" s="104"/>
    </row>
    <row r="412" spans="1:104" ht="12.75" x14ac:dyDescent="0.2">
      <c r="A412" s="96" t="s">
        <v>376</v>
      </c>
      <c r="B412" s="97" t="s">
        <v>779</v>
      </c>
      <c r="C412" s="96" t="s">
        <v>1242</v>
      </c>
      <c r="D412" s="50">
        <v>2</v>
      </c>
      <c r="E412" s="50">
        <v>2012</v>
      </c>
      <c r="F412" s="101" t="s">
        <v>1383</v>
      </c>
      <c r="G412" s="101" t="s">
        <v>1383</v>
      </c>
      <c r="H412" s="101" t="s">
        <v>1383</v>
      </c>
      <c r="I412" s="101" t="s">
        <v>1383</v>
      </c>
      <c r="J412" s="101"/>
      <c r="K412" s="101"/>
      <c r="O412" s="102"/>
      <c r="P412" s="102"/>
      <c r="R412" s="102"/>
      <c r="S412" s="102"/>
      <c r="T412" s="102"/>
      <c r="U412" s="102"/>
      <c r="V412" s="102"/>
      <c r="W412" s="102"/>
      <c r="X412" s="105"/>
      <c r="Y412" s="105"/>
      <c r="Z412" s="105"/>
      <c r="AA412" s="105"/>
      <c r="AB412" s="105"/>
      <c r="AC412" s="105"/>
      <c r="AD412" s="105"/>
      <c r="AE412" s="105"/>
      <c r="AF412" s="105"/>
      <c r="AG412" s="105"/>
      <c r="AJ412" s="50" t="s">
        <v>1383</v>
      </c>
      <c r="AK412" s="50" t="s">
        <v>1383</v>
      </c>
      <c r="AL412" s="50" t="s">
        <v>1383</v>
      </c>
      <c r="AM412" s="50" t="s">
        <v>1383</v>
      </c>
      <c r="AN412" s="50" t="s">
        <v>1383</v>
      </c>
      <c r="AO412" s="50" t="s">
        <v>1383</v>
      </c>
      <c r="AP412" s="50" t="s">
        <v>1383</v>
      </c>
      <c r="AQ412" s="50" t="s">
        <v>1383</v>
      </c>
      <c r="AR412" s="50" t="s">
        <v>1383</v>
      </c>
      <c r="AS412" s="50" t="s">
        <v>1383</v>
      </c>
      <c r="AT412" s="50" t="s">
        <v>1383</v>
      </c>
      <c r="AU412" s="50" t="s">
        <v>1383</v>
      </c>
      <c r="AV412" s="102" t="s">
        <v>1383</v>
      </c>
      <c r="AW412" s="102" t="s">
        <v>1383</v>
      </c>
      <c r="AX412" s="102" t="s">
        <v>1383</v>
      </c>
      <c r="AY412" s="102" t="s">
        <v>1383</v>
      </c>
      <c r="AZ412" s="102" t="s">
        <v>1383</v>
      </c>
      <c r="BA412" s="102" t="s">
        <v>1383</v>
      </c>
      <c r="BB412" s="102" t="s">
        <v>1383</v>
      </c>
      <c r="BC412" s="102" t="s">
        <v>1383</v>
      </c>
      <c r="BD412" s="102" t="s">
        <v>1383</v>
      </c>
      <c r="BE412" s="102"/>
      <c r="BF412" s="50" t="s">
        <v>1383</v>
      </c>
      <c r="BG412" s="50" t="s">
        <v>1383</v>
      </c>
      <c r="BH412" s="50" t="s">
        <v>1383</v>
      </c>
      <c r="BI412" s="50" t="s">
        <v>1383</v>
      </c>
      <c r="BJ412" s="50" t="s">
        <v>1383</v>
      </c>
      <c r="BK412" s="50" t="s">
        <v>1383</v>
      </c>
      <c r="BL412" s="50" t="s">
        <v>1383</v>
      </c>
      <c r="BM412" s="50" t="s">
        <v>1383</v>
      </c>
      <c r="BN412" s="50" t="s">
        <v>1383</v>
      </c>
      <c r="BO412" s="50" t="s">
        <v>1383</v>
      </c>
      <c r="BP412" s="50" t="s">
        <v>1383</v>
      </c>
      <c r="BQ412" s="50" t="s">
        <v>1383</v>
      </c>
      <c r="BR412" s="50" t="s">
        <v>1383</v>
      </c>
      <c r="BS412" s="50" t="s">
        <v>1383</v>
      </c>
      <c r="BT412" s="50" t="s">
        <v>1383</v>
      </c>
      <c r="BU412" s="50" t="s">
        <v>1383</v>
      </c>
      <c r="BV412" s="50" t="s">
        <v>1383</v>
      </c>
      <c r="BW412" s="50" t="s">
        <v>1383</v>
      </c>
      <c r="BX412" s="50" t="s">
        <v>1383</v>
      </c>
      <c r="BY412" s="50" t="s">
        <v>1383</v>
      </c>
      <c r="BZ412" s="50" t="s">
        <v>1383</v>
      </c>
      <c r="CA412" s="50" t="s">
        <v>1383</v>
      </c>
      <c r="CB412" s="50" t="s">
        <v>1383</v>
      </c>
      <c r="CC412" s="50" t="s">
        <v>1383</v>
      </c>
      <c r="CF412" s="101">
        <v>36475</v>
      </c>
      <c r="CG412" s="101">
        <v>18042</v>
      </c>
      <c r="CH412" s="101">
        <v>18433</v>
      </c>
      <c r="CI412" s="101">
        <v>2135</v>
      </c>
      <c r="CJ412" s="101">
        <v>1065</v>
      </c>
      <c r="CK412" s="101">
        <v>1070</v>
      </c>
      <c r="CL412" s="101">
        <v>2289</v>
      </c>
      <c r="CM412" s="101">
        <v>1183</v>
      </c>
      <c r="CN412" s="101">
        <v>1106</v>
      </c>
      <c r="CO412" s="101">
        <v>2228</v>
      </c>
      <c r="CP412" s="101">
        <v>1123</v>
      </c>
      <c r="CQ412" s="101">
        <v>1105</v>
      </c>
      <c r="CR412" s="101">
        <v>2332</v>
      </c>
      <c r="CS412" s="101">
        <v>1192</v>
      </c>
      <c r="CT412" s="101">
        <v>1140</v>
      </c>
      <c r="CV412" s="103" t="s">
        <v>1383</v>
      </c>
      <c r="CY412" s="104"/>
      <c r="CZ412" s="104"/>
    </row>
    <row r="413" spans="1:104" ht="12.75" x14ac:dyDescent="0.2">
      <c r="A413" s="96" t="s">
        <v>1340</v>
      </c>
      <c r="B413" s="97" t="s">
        <v>1376</v>
      </c>
      <c r="C413" s="96" t="s">
        <v>1243</v>
      </c>
      <c r="D413" s="50">
        <v>0</v>
      </c>
      <c r="E413" s="50">
        <v>2012</v>
      </c>
      <c r="F413" s="101">
        <v>83300</v>
      </c>
      <c r="G413" s="101">
        <v>31600</v>
      </c>
      <c r="H413" s="101" t="s">
        <v>1383</v>
      </c>
      <c r="I413" s="101" t="s">
        <v>1383</v>
      </c>
      <c r="J413" s="101"/>
      <c r="K413" s="101"/>
      <c r="L413" s="50">
        <v>3.1</v>
      </c>
      <c r="M413" s="50">
        <v>3.6</v>
      </c>
      <c r="N413" s="50">
        <v>2.6</v>
      </c>
      <c r="O413" s="102">
        <v>8.5</v>
      </c>
      <c r="P413" s="102">
        <v>9.9</v>
      </c>
      <c r="Q413" s="50">
        <v>6.9</v>
      </c>
      <c r="R413" s="102"/>
      <c r="S413" s="102"/>
      <c r="T413" s="102"/>
      <c r="U413" s="102"/>
      <c r="V413" s="102"/>
      <c r="W413" s="102"/>
      <c r="X413" s="105"/>
      <c r="Y413" s="105"/>
      <c r="Z413" s="105"/>
      <c r="AA413" s="105"/>
      <c r="AB413" s="105"/>
      <c r="AC413" s="105"/>
      <c r="AD413" s="105"/>
      <c r="AE413" s="105"/>
      <c r="AF413" s="105"/>
      <c r="AG413" s="105"/>
      <c r="AJ413" s="50">
        <v>2588.5</v>
      </c>
      <c r="AK413" s="50">
        <v>1364.4</v>
      </c>
      <c r="AL413" s="50">
        <v>1224</v>
      </c>
      <c r="AM413" s="50">
        <v>373.3</v>
      </c>
      <c r="AN413" s="50">
        <v>188.4</v>
      </c>
      <c r="AO413" s="50">
        <v>184.9</v>
      </c>
      <c r="AP413" s="50">
        <v>78.25</v>
      </c>
      <c r="AQ413" s="50">
        <v>80.59</v>
      </c>
      <c r="AR413" s="50">
        <v>75.8</v>
      </c>
      <c r="AS413" s="50">
        <v>57.03</v>
      </c>
      <c r="AT413" s="50">
        <v>56.27</v>
      </c>
      <c r="AU413" s="50">
        <v>57.82</v>
      </c>
      <c r="AV413" s="102">
        <v>3308</v>
      </c>
      <c r="AW413" s="102">
        <v>1693.1</v>
      </c>
      <c r="AX413" s="102">
        <v>1614.9</v>
      </c>
      <c r="AY413" s="102">
        <v>654.6</v>
      </c>
      <c r="AZ413" s="102">
        <v>334.7</v>
      </c>
      <c r="BA413" s="102">
        <v>319.8</v>
      </c>
      <c r="BB413" s="102">
        <v>657.8</v>
      </c>
      <c r="BC413" s="102">
        <v>338.8</v>
      </c>
      <c r="BD413" s="102">
        <v>318.89999999999998</v>
      </c>
      <c r="BE413" s="102"/>
      <c r="BF413" s="50">
        <v>75.7</v>
      </c>
      <c r="BG413" s="50">
        <v>77.599999999999994</v>
      </c>
      <c r="BH413" s="50">
        <v>73.8</v>
      </c>
      <c r="BI413" s="50">
        <v>52.2</v>
      </c>
      <c r="BJ413" s="50">
        <v>50.7</v>
      </c>
      <c r="BK413" s="50">
        <v>53.8</v>
      </c>
      <c r="BL413" s="50">
        <v>82</v>
      </c>
      <c r="BM413" s="50">
        <v>84.7</v>
      </c>
      <c r="BN413" s="50">
        <v>79.2</v>
      </c>
      <c r="BO413" s="50">
        <v>78.25</v>
      </c>
      <c r="BP413" s="50">
        <v>80.59</v>
      </c>
      <c r="BQ413" s="50">
        <v>75.8</v>
      </c>
      <c r="BR413" s="50">
        <v>57.03</v>
      </c>
      <c r="BS413" s="50">
        <v>56.27</v>
      </c>
      <c r="BT413" s="50">
        <v>57.82</v>
      </c>
      <c r="BU413" s="50">
        <v>84.96</v>
      </c>
      <c r="BV413" s="50">
        <v>88.06</v>
      </c>
      <c r="BW413" s="50">
        <v>81.66</v>
      </c>
      <c r="BX413" s="50">
        <v>7</v>
      </c>
      <c r="BY413" s="50">
        <v>7.3</v>
      </c>
      <c r="BZ413" s="50">
        <v>6.8</v>
      </c>
      <c r="CA413" s="50">
        <v>16.600000000000001</v>
      </c>
      <c r="CB413" s="50">
        <v>19.899999999999999</v>
      </c>
      <c r="CC413" s="50">
        <v>13.1</v>
      </c>
      <c r="CF413" s="101">
        <v>36475</v>
      </c>
      <c r="CG413" s="101">
        <v>18042</v>
      </c>
      <c r="CH413" s="101">
        <v>18433</v>
      </c>
      <c r="CI413" s="101">
        <v>2135</v>
      </c>
      <c r="CJ413" s="101">
        <v>1065</v>
      </c>
      <c r="CK413" s="101">
        <v>1070</v>
      </c>
      <c r="CL413" s="101">
        <v>2289</v>
      </c>
      <c r="CM413" s="101">
        <v>1183</v>
      </c>
      <c r="CN413" s="101">
        <v>1106</v>
      </c>
      <c r="CO413" s="101">
        <v>2228</v>
      </c>
      <c r="CP413" s="101">
        <v>1123</v>
      </c>
      <c r="CQ413" s="101">
        <v>1105</v>
      </c>
      <c r="CR413" s="101">
        <v>2332</v>
      </c>
      <c r="CS413" s="101">
        <v>1192</v>
      </c>
      <c r="CT413" s="101">
        <v>1140</v>
      </c>
      <c r="CV413" s="103">
        <v>13.9</v>
      </c>
      <c r="CY413" s="104"/>
      <c r="CZ413" s="104"/>
    </row>
    <row r="414" spans="1:104" ht="12.75" x14ac:dyDescent="0.2">
      <c r="A414" s="96" t="s">
        <v>377</v>
      </c>
      <c r="B414" s="97" t="s">
        <v>780</v>
      </c>
      <c r="C414" s="96" t="s">
        <v>1244</v>
      </c>
      <c r="D414" s="50">
        <v>1</v>
      </c>
      <c r="E414" s="50">
        <v>2012</v>
      </c>
      <c r="F414" s="101">
        <v>83300</v>
      </c>
      <c r="G414" s="101">
        <v>31600</v>
      </c>
      <c r="H414" s="101" t="s">
        <v>1383</v>
      </c>
      <c r="I414" s="101" t="s">
        <v>1383</v>
      </c>
      <c r="J414" s="101"/>
      <c r="K414" s="101"/>
      <c r="L414" s="50">
        <v>3.1</v>
      </c>
      <c r="M414" s="50">
        <v>3.6</v>
      </c>
      <c r="N414" s="50">
        <v>2.6</v>
      </c>
      <c r="O414" s="102">
        <v>8.5</v>
      </c>
      <c r="P414" s="102">
        <v>9.9</v>
      </c>
      <c r="Q414" s="50">
        <v>6.9</v>
      </c>
      <c r="R414" s="102"/>
      <c r="S414" s="102"/>
      <c r="T414" s="102"/>
      <c r="U414" s="102"/>
      <c r="V414" s="102"/>
      <c r="W414" s="102"/>
      <c r="X414" s="105"/>
      <c r="Y414" s="105"/>
      <c r="Z414" s="105"/>
      <c r="AA414" s="105"/>
      <c r="AB414" s="105"/>
      <c r="AC414" s="105"/>
      <c r="AD414" s="105"/>
      <c r="AE414" s="105"/>
      <c r="AF414" s="105"/>
      <c r="AG414" s="105"/>
      <c r="AJ414" s="50">
        <v>2588.5</v>
      </c>
      <c r="AK414" s="50">
        <v>1364.4</v>
      </c>
      <c r="AL414" s="50">
        <v>1224</v>
      </c>
      <c r="AM414" s="50">
        <v>373.3</v>
      </c>
      <c r="AN414" s="50">
        <v>188.4</v>
      </c>
      <c r="AO414" s="50">
        <v>184.9</v>
      </c>
      <c r="AP414" s="50">
        <v>78.25</v>
      </c>
      <c r="AQ414" s="50">
        <v>80.59</v>
      </c>
      <c r="AR414" s="50">
        <v>75.8</v>
      </c>
      <c r="AS414" s="50">
        <v>57.03</v>
      </c>
      <c r="AT414" s="50">
        <v>56.27</v>
      </c>
      <c r="AU414" s="50">
        <v>57.82</v>
      </c>
      <c r="AV414" s="102">
        <v>3308</v>
      </c>
      <c r="AW414" s="102">
        <v>1693.1</v>
      </c>
      <c r="AX414" s="102">
        <v>1614.9</v>
      </c>
      <c r="AY414" s="102">
        <v>654.6</v>
      </c>
      <c r="AZ414" s="102">
        <v>334.7</v>
      </c>
      <c r="BA414" s="102">
        <v>319.8</v>
      </c>
      <c r="BB414" s="102">
        <v>657.8</v>
      </c>
      <c r="BC414" s="102">
        <v>338.8</v>
      </c>
      <c r="BD414" s="102">
        <v>318.89999999999998</v>
      </c>
      <c r="BE414" s="102"/>
      <c r="BF414" s="50">
        <v>75.7</v>
      </c>
      <c r="BG414" s="50">
        <v>77.599999999999994</v>
      </c>
      <c r="BH414" s="50">
        <v>73.8</v>
      </c>
      <c r="BI414" s="50">
        <v>52.2</v>
      </c>
      <c r="BJ414" s="50">
        <v>50.7</v>
      </c>
      <c r="BK414" s="50">
        <v>53.8</v>
      </c>
      <c r="BL414" s="50">
        <v>82</v>
      </c>
      <c r="BM414" s="50">
        <v>84.7</v>
      </c>
      <c r="BN414" s="50">
        <v>79.2</v>
      </c>
      <c r="BO414" s="50">
        <v>78.25</v>
      </c>
      <c r="BP414" s="50">
        <v>80.59</v>
      </c>
      <c r="BQ414" s="50">
        <v>75.8</v>
      </c>
      <c r="BR414" s="50">
        <v>57.03</v>
      </c>
      <c r="BS414" s="50">
        <v>56.27</v>
      </c>
      <c r="BT414" s="50">
        <v>57.82</v>
      </c>
      <c r="BU414" s="50">
        <v>84.96</v>
      </c>
      <c r="BV414" s="50">
        <v>88.06</v>
      </c>
      <c r="BW414" s="50">
        <v>81.66</v>
      </c>
      <c r="BX414" s="50">
        <v>7</v>
      </c>
      <c r="BY414" s="50">
        <v>7.3</v>
      </c>
      <c r="BZ414" s="50">
        <v>6.8</v>
      </c>
      <c r="CA414" s="50">
        <v>16.600000000000001</v>
      </c>
      <c r="CB414" s="50">
        <v>19.899999999999999</v>
      </c>
      <c r="CC414" s="50">
        <v>13.1</v>
      </c>
      <c r="CF414" s="101">
        <v>4985870</v>
      </c>
      <c r="CG414" s="101">
        <v>2498871</v>
      </c>
      <c r="CH414" s="101">
        <v>2486999</v>
      </c>
      <c r="CI414" s="101">
        <v>324990</v>
      </c>
      <c r="CJ414" s="101">
        <v>167828</v>
      </c>
      <c r="CK414" s="101">
        <v>157162</v>
      </c>
      <c r="CL414" s="101">
        <v>330595</v>
      </c>
      <c r="CM414" s="101">
        <v>168352</v>
      </c>
      <c r="CN414" s="101">
        <v>162243</v>
      </c>
      <c r="CO414" s="101">
        <v>322192</v>
      </c>
      <c r="CP414" s="101">
        <v>164358</v>
      </c>
      <c r="CQ414" s="101">
        <v>157834</v>
      </c>
      <c r="CR414" s="101">
        <v>325839</v>
      </c>
      <c r="CS414" s="101">
        <v>166836</v>
      </c>
      <c r="CT414" s="101">
        <v>159003</v>
      </c>
      <c r="CV414" s="103" t="s">
        <v>1383</v>
      </c>
      <c r="CY414" s="104"/>
      <c r="CZ414" s="104"/>
    </row>
    <row r="415" spans="1:104" ht="12.75" x14ac:dyDescent="0.2">
      <c r="A415" s="96" t="s">
        <v>378</v>
      </c>
      <c r="B415" s="97" t="s">
        <v>781</v>
      </c>
      <c r="C415" s="96" t="s">
        <v>1245</v>
      </c>
      <c r="D415" s="50">
        <v>2</v>
      </c>
      <c r="E415" s="50">
        <v>2012</v>
      </c>
      <c r="F415" s="101">
        <v>21100</v>
      </c>
      <c r="G415" s="101">
        <v>7300</v>
      </c>
      <c r="H415" s="101" t="s">
        <v>1383</v>
      </c>
      <c r="I415" s="101" t="s">
        <v>1383</v>
      </c>
      <c r="J415" s="101"/>
      <c r="K415" s="101"/>
      <c r="L415" s="50">
        <v>3.2</v>
      </c>
      <c r="M415" s="50">
        <v>3.9</v>
      </c>
      <c r="N415" s="50">
        <v>2.4</v>
      </c>
      <c r="O415" s="102">
        <v>9</v>
      </c>
      <c r="P415" s="102">
        <v>11</v>
      </c>
      <c r="Q415" s="50">
        <v>7.2</v>
      </c>
      <c r="R415" s="102"/>
      <c r="S415" s="102"/>
      <c r="T415" s="102"/>
      <c r="U415" s="102"/>
      <c r="V415" s="102"/>
      <c r="W415" s="102"/>
      <c r="X415" s="105"/>
      <c r="Y415" s="105"/>
      <c r="Z415" s="105"/>
      <c r="AA415" s="105"/>
      <c r="AB415" s="105"/>
      <c r="AC415" s="105"/>
      <c r="AD415" s="105"/>
      <c r="AE415" s="105"/>
      <c r="AF415" s="105"/>
      <c r="AG415" s="105"/>
      <c r="AJ415" s="50">
        <v>642.70000000000005</v>
      </c>
      <c r="AK415" s="50">
        <v>338.1</v>
      </c>
      <c r="AL415" s="50">
        <v>304.60000000000002</v>
      </c>
      <c r="AM415" s="50">
        <v>80.900000000000006</v>
      </c>
      <c r="AN415" s="50">
        <v>38.9</v>
      </c>
      <c r="AO415" s="50">
        <v>42</v>
      </c>
      <c r="AP415" s="50">
        <v>79.81</v>
      </c>
      <c r="AQ415" s="50">
        <v>82.63</v>
      </c>
      <c r="AR415" s="50">
        <v>76.89</v>
      </c>
      <c r="AS415" s="50">
        <v>55.86</v>
      </c>
      <c r="AT415" s="50">
        <v>54.87</v>
      </c>
      <c r="AU415" s="50">
        <v>56.82</v>
      </c>
      <c r="AV415" s="102">
        <v>805.3</v>
      </c>
      <c r="AW415" s="102">
        <v>409.2</v>
      </c>
      <c r="AX415" s="102">
        <v>396.2</v>
      </c>
      <c r="AY415" s="102">
        <v>144.9</v>
      </c>
      <c r="AZ415" s="102">
        <v>71</v>
      </c>
      <c r="BA415" s="102">
        <v>73.900000000000006</v>
      </c>
      <c r="BB415" s="102">
        <v>190.5</v>
      </c>
      <c r="BC415" s="102">
        <v>97.6</v>
      </c>
      <c r="BD415" s="102">
        <v>93</v>
      </c>
      <c r="BE415" s="102"/>
      <c r="BF415" s="50">
        <v>77.2</v>
      </c>
      <c r="BG415" s="50">
        <v>79.400000000000006</v>
      </c>
      <c r="BH415" s="50">
        <v>75</v>
      </c>
      <c r="BI415" s="50">
        <v>50.8</v>
      </c>
      <c r="BJ415" s="50">
        <v>48.8</v>
      </c>
      <c r="BK415" s="50">
        <v>52.7</v>
      </c>
      <c r="BL415" s="50">
        <v>83.4</v>
      </c>
      <c r="BM415" s="50">
        <v>86.1</v>
      </c>
      <c r="BN415" s="50">
        <v>80.5</v>
      </c>
      <c r="BO415" s="50">
        <v>79.81</v>
      </c>
      <c r="BP415" s="50">
        <v>82.63</v>
      </c>
      <c r="BQ415" s="50">
        <v>76.89</v>
      </c>
      <c r="BR415" s="50">
        <v>55.86</v>
      </c>
      <c r="BS415" s="50">
        <v>54.87</v>
      </c>
      <c r="BT415" s="50">
        <v>56.82</v>
      </c>
      <c r="BU415" s="50">
        <v>85.98</v>
      </c>
      <c r="BV415" s="50">
        <v>89.33</v>
      </c>
      <c r="BW415" s="50">
        <v>82.47</v>
      </c>
      <c r="BX415" s="50">
        <v>6</v>
      </c>
      <c r="BY415" s="50">
        <v>6.6</v>
      </c>
      <c r="BZ415" s="50">
        <v>5.3</v>
      </c>
      <c r="CA415" s="50">
        <v>11.4</v>
      </c>
      <c r="CB415" s="50">
        <v>11.7</v>
      </c>
      <c r="CC415" s="50">
        <v>11.1</v>
      </c>
      <c r="CF415" s="101">
        <v>4985870</v>
      </c>
      <c r="CG415" s="101">
        <v>2498871</v>
      </c>
      <c r="CH415" s="101">
        <v>2486999</v>
      </c>
      <c r="CI415" s="101">
        <v>324990</v>
      </c>
      <c r="CJ415" s="101">
        <v>167828</v>
      </c>
      <c r="CK415" s="101">
        <v>157162</v>
      </c>
      <c r="CL415" s="101">
        <v>330595</v>
      </c>
      <c r="CM415" s="101">
        <v>168352</v>
      </c>
      <c r="CN415" s="101">
        <v>162243</v>
      </c>
      <c r="CO415" s="101">
        <v>322192</v>
      </c>
      <c r="CP415" s="101">
        <v>164358</v>
      </c>
      <c r="CQ415" s="101">
        <v>157834</v>
      </c>
      <c r="CR415" s="101">
        <v>325839</v>
      </c>
      <c r="CS415" s="101">
        <v>166836</v>
      </c>
      <c r="CT415" s="101">
        <v>159003</v>
      </c>
      <c r="CV415" s="103">
        <v>14.2</v>
      </c>
      <c r="CY415" s="104"/>
      <c r="CZ415" s="104"/>
    </row>
    <row r="416" spans="1:104" ht="12.75" x14ac:dyDescent="0.2">
      <c r="A416" s="96" t="s">
        <v>379</v>
      </c>
      <c r="B416" s="97" t="s">
        <v>782</v>
      </c>
      <c r="C416" s="96" t="s">
        <v>1246</v>
      </c>
      <c r="D416" s="50">
        <v>2</v>
      </c>
      <c r="E416" s="50">
        <v>2012</v>
      </c>
      <c r="F416" s="101">
        <v>5700</v>
      </c>
      <c r="G416" s="101">
        <v>1700</v>
      </c>
      <c r="H416" s="101" t="s">
        <v>1383</v>
      </c>
      <c r="I416" s="101" t="s">
        <v>1383</v>
      </c>
      <c r="J416" s="101"/>
      <c r="K416" s="101"/>
      <c r="L416" s="50">
        <v>3</v>
      </c>
      <c r="M416" s="50">
        <v>3.7</v>
      </c>
      <c r="N416" s="50">
        <v>2.2000000000000002</v>
      </c>
      <c r="O416" s="102">
        <v>6.5</v>
      </c>
      <c r="P416" s="102">
        <v>9.5</v>
      </c>
      <c r="Q416" s="50" t="s">
        <v>1383</v>
      </c>
      <c r="R416" s="102"/>
      <c r="S416" s="102"/>
      <c r="T416" s="102"/>
      <c r="U416" s="102"/>
      <c r="V416" s="102"/>
      <c r="W416" s="102"/>
      <c r="X416" s="105"/>
      <c r="Y416" s="105"/>
      <c r="Z416" s="105"/>
      <c r="AA416" s="105"/>
      <c r="AB416" s="105"/>
      <c r="AC416" s="105"/>
      <c r="AD416" s="105"/>
      <c r="AE416" s="105"/>
      <c r="AF416" s="105"/>
      <c r="AG416" s="105"/>
      <c r="AJ416" s="50">
        <v>182.8</v>
      </c>
      <c r="AK416" s="50">
        <v>95.3</v>
      </c>
      <c r="AL416" s="50">
        <v>87.5</v>
      </c>
      <c r="AM416" s="50">
        <v>26.3</v>
      </c>
      <c r="AN416" s="50">
        <v>13.2</v>
      </c>
      <c r="AO416" s="50">
        <v>13.1</v>
      </c>
      <c r="AP416" s="50">
        <v>75.36</v>
      </c>
      <c r="AQ416" s="50">
        <v>76.67</v>
      </c>
      <c r="AR416" s="50">
        <v>73.98</v>
      </c>
      <c r="AS416" s="50">
        <v>55.68</v>
      </c>
      <c r="AT416" s="50">
        <v>54.31</v>
      </c>
      <c r="AU416" s="50">
        <v>57.15</v>
      </c>
      <c r="AV416" s="102">
        <v>242.6</v>
      </c>
      <c r="AW416" s="102">
        <v>124.3</v>
      </c>
      <c r="AX416" s="102">
        <v>118.3</v>
      </c>
      <c r="AY416" s="102">
        <v>47.3</v>
      </c>
      <c r="AZ416" s="102">
        <v>24.4</v>
      </c>
      <c r="BA416" s="102">
        <v>22.9</v>
      </c>
      <c r="BB416" s="102">
        <v>38.700000000000003</v>
      </c>
      <c r="BC416" s="102">
        <v>18.899999999999999</v>
      </c>
      <c r="BD416" s="102">
        <v>19.8</v>
      </c>
      <c r="BE416" s="102"/>
      <c r="BF416" s="50">
        <v>73</v>
      </c>
      <c r="BG416" s="50">
        <v>73.7</v>
      </c>
      <c r="BH416" s="50">
        <v>72.3</v>
      </c>
      <c r="BI416" s="50">
        <v>52.1</v>
      </c>
      <c r="BJ416" s="50">
        <v>49.2</v>
      </c>
      <c r="BK416" s="50">
        <v>55.2</v>
      </c>
      <c r="BL416" s="50">
        <v>76.400000000000006</v>
      </c>
      <c r="BM416" s="50">
        <v>75.900000000000006</v>
      </c>
      <c r="BN416" s="50">
        <v>76.900000000000006</v>
      </c>
      <c r="BO416" s="50">
        <v>75.36</v>
      </c>
      <c r="BP416" s="50">
        <v>76.67</v>
      </c>
      <c r="BQ416" s="50">
        <v>73.98</v>
      </c>
      <c r="BR416" s="50">
        <v>55.68</v>
      </c>
      <c r="BS416" s="50">
        <v>54.31</v>
      </c>
      <c r="BT416" s="50">
        <v>57.15</v>
      </c>
      <c r="BU416" s="50">
        <v>80.28</v>
      </c>
      <c r="BV416" s="50">
        <v>80.98</v>
      </c>
      <c r="BW416" s="50">
        <v>79.62</v>
      </c>
      <c r="BX416" s="50">
        <v>8.4</v>
      </c>
      <c r="BY416" s="50">
        <v>11.9</v>
      </c>
      <c r="BZ416" s="50">
        <v>4.8</v>
      </c>
      <c r="CA416" s="50">
        <v>21.6</v>
      </c>
      <c r="CB416" s="50">
        <v>28.3</v>
      </c>
      <c r="CC416" s="50">
        <v>15.2</v>
      </c>
      <c r="CF416" s="101">
        <v>1169539</v>
      </c>
      <c r="CG416" s="101">
        <v>582279</v>
      </c>
      <c r="CH416" s="101">
        <v>587260</v>
      </c>
      <c r="CI416" s="101">
        <v>66799</v>
      </c>
      <c r="CJ416" s="101">
        <v>34286</v>
      </c>
      <c r="CK416" s="101">
        <v>32513</v>
      </c>
      <c r="CL416" s="101">
        <v>77731</v>
      </c>
      <c r="CM416" s="101">
        <v>38043</v>
      </c>
      <c r="CN416" s="101">
        <v>39688</v>
      </c>
      <c r="CO416" s="101">
        <v>91672</v>
      </c>
      <c r="CP416" s="101">
        <v>45154</v>
      </c>
      <c r="CQ416" s="101">
        <v>46518</v>
      </c>
      <c r="CR416" s="101">
        <v>95636</v>
      </c>
      <c r="CS416" s="101">
        <v>48281</v>
      </c>
      <c r="CT416" s="101">
        <v>47355</v>
      </c>
      <c r="CV416" s="103">
        <v>14.1</v>
      </c>
      <c r="CY416" s="104"/>
      <c r="CZ416" s="104"/>
    </row>
    <row r="417" spans="1:104" ht="12.75" x14ac:dyDescent="0.2">
      <c r="A417" s="96" t="s">
        <v>380</v>
      </c>
      <c r="B417" s="97" t="s">
        <v>783</v>
      </c>
      <c r="C417" s="96" t="s">
        <v>1247</v>
      </c>
      <c r="D417" s="50">
        <v>2</v>
      </c>
      <c r="E417" s="50">
        <v>2012</v>
      </c>
      <c r="F417" s="101">
        <v>17300</v>
      </c>
      <c r="G417" s="101">
        <v>6700</v>
      </c>
      <c r="H417" s="101" t="s">
        <v>1383</v>
      </c>
      <c r="I417" s="101" t="s">
        <v>1383</v>
      </c>
      <c r="J417" s="101"/>
      <c r="K417" s="101"/>
      <c r="L417" s="50">
        <v>3.5</v>
      </c>
      <c r="M417" s="50">
        <v>3.8</v>
      </c>
      <c r="N417" s="50">
        <v>3.2</v>
      </c>
      <c r="O417" s="102">
        <v>9.6999999999999993</v>
      </c>
      <c r="P417" s="102">
        <v>10.9</v>
      </c>
      <c r="Q417" s="50">
        <v>8.6</v>
      </c>
      <c r="R417" s="102"/>
      <c r="S417" s="102"/>
      <c r="T417" s="102"/>
      <c r="U417" s="102"/>
      <c r="V417" s="102"/>
      <c r="W417" s="102"/>
      <c r="X417" s="105"/>
      <c r="Y417" s="105"/>
      <c r="Z417" s="105"/>
      <c r="AA417" s="105"/>
      <c r="AB417" s="105"/>
      <c r="AC417" s="105"/>
      <c r="AD417" s="105"/>
      <c r="AE417" s="105"/>
      <c r="AF417" s="105"/>
      <c r="AG417" s="105"/>
      <c r="AJ417" s="50">
        <v>476.9</v>
      </c>
      <c r="AK417" s="50">
        <v>248.3</v>
      </c>
      <c r="AL417" s="50">
        <v>228.6</v>
      </c>
      <c r="AM417" s="50">
        <v>68.599999999999994</v>
      </c>
      <c r="AN417" s="50">
        <v>32.299999999999997</v>
      </c>
      <c r="AO417" s="50">
        <v>36.299999999999997</v>
      </c>
      <c r="AP417" s="50">
        <v>76.83</v>
      </c>
      <c r="AQ417" s="50">
        <v>78.599999999999994</v>
      </c>
      <c r="AR417" s="50">
        <v>75.010000000000005</v>
      </c>
      <c r="AS417" s="50">
        <v>56.91</v>
      </c>
      <c r="AT417" s="50">
        <v>53.92</v>
      </c>
      <c r="AU417" s="50">
        <v>59.86</v>
      </c>
      <c r="AV417" s="102">
        <v>620.70000000000005</v>
      </c>
      <c r="AW417" s="102">
        <v>315.89999999999998</v>
      </c>
      <c r="AX417" s="102">
        <v>304.8</v>
      </c>
      <c r="AY417" s="102">
        <v>120.6</v>
      </c>
      <c r="AZ417" s="102">
        <v>59.9</v>
      </c>
      <c r="BA417" s="102">
        <v>60.6</v>
      </c>
      <c r="BB417" s="102">
        <v>108.1</v>
      </c>
      <c r="BC417" s="102">
        <v>55.6</v>
      </c>
      <c r="BD417" s="102">
        <v>52.6</v>
      </c>
      <c r="BE417" s="102"/>
      <c r="BF417" s="50">
        <v>74.099999999999994</v>
      </c>
      <c r="BG417" s="50">
        <v>75.5</v>
      </c>
      <c r="BH417" s="50">
        <v>72.599999999999994</v>
      </c>
      <c r="BI417" s="50">
        <v>51.4</v>
      </c>
      <c r="BJ417" s="50">
        <v>48</v>
      </c>
      <c r="BK417" s="50">
        <v>54.7</v>
      </c>
      <c r="BL417" s="50">
        <v>80.8</v>
      </c>
      <c r="BM417" s="50">
        <v>83.5</v>
      </c>
      <c r="BN417" s="50">
        <v>78</v>
      </c>
      <c r="BO417" s="50">
        <v>76.83</v>
      </c>
      <c r="BP417" s="50">
        <v>78.599999999999994</v>
      </c>
      <c r="BQ417" s="50">
        <v>75.010000000000005</v>
      </c>
      <c r="BR417" s="50">
        <v>56.91</v>
      </c>
      <c r="BS417" s="50">
        <v>53.92</v>
      </c>
      <c r="BT417" s="50">
        <v>59.86</v>
      </c>
      <c r="BU417" s="50">
        <v>83.75</v>
      </c>
      <c r="BV417" s="50">
        <v>86.84</v>
      </c>
      <c r="BW417" s="50">
        <v>80.489999999999995</v>
      </c>
      <c r="BX417" s="50">
        <v>8.5</v>
      </c>
      <c r="BY417" s="50">
        <v>8.5</v>
      </c>
      <c r="BZ417" s="50">
        <v>8.5</v>
      </c>
      <c r="CA417" s="50">
        <v>17.2</v>
      </c>
      <c r="CB417" s="50">
        <v>21.2</v>
      </c>
      <c r="CC417" s="50">
        <v>13.6</v>
      </c>
      <c r="CF417" s="101">
        <v>379938</v>
      </c>
      <c r="CG417" s="101">
        <v>189032</v>
      </c>
      <c r="CH417" s="101">
        <v>190906</v>
      </c>
      <c r="CI417" s="101">
        <v>24781</v>
      </c>
      <c r="CJ417" s="101">
        <v>12775</v>
      </c>
      <c r="CK417" s="101">
        <v>12006</v>
      </c>
      <c r="CL417" s="101">
        <v>23229</v>
      </c>
      <c r="CM417" s="101">
        <v>12038</v>
      </c>
      <c r="CN417" s="101">
        <v>11191</v>
      </c>
      <c r="CO417" s="101">
        <v>19241</v>
      </c>
      <c r="CP417" s="101">
        <v>10091</v>
      </c>
      <c r="CQ417" s="101">
        <v>9150</v>
      </c>
      <c r="CR417" s="101">
        <v>19158</v>
      </c>
      <c r="CS417" s="101">
        <v>9755</v>
      </c>
      <c r="CT417" s="101">
        <v>9403</v>
      </c>
      <c r="CV417" s="103">
        <v>12.9</v>
      </c>
      <c r="CY417" s="104"/>
      <c r="CZ417" s="104"/>
    </row>
    <row r="418" spans="1:104" ht="12.75" x14ac:dyDescent="0.2">
      <c r="A418" s="96" t="s">
        <v>381</v>
      </c>
      <c r="B418" s="97" t="s">
        <v>784</v>
      </c>
      <c r="C418" s="96" t="s">
        <v>1248</v>
      </c>
      <c r="D418" s="50">
        <v>2</v>
      </c>
      <c r="E418" s="50">
        <v>2012</v>
      </c>
      <c r="F418" s="101">
        <v>10600</v>
      </c>
      <c r="G418" s="101">
        <v>3900</v>
      </c>
      <c r="H418" s="101" t="s">
        <v>1383</v>
      </c>
      <c r="I418" s="101" t="s">
        <v>1383</v>
      </c>
      <c r="J418" s="101"/>
      <c r="K418" s="101"/>
      <c r="L418" s="50">
        <v>2.7</v>
      </c>
      <c r="M418" s="50">
        <v>2.6</v>
      </c>
      <c r="N418" s="50">
        <v>2.8</v>
      </c>
      <c r="O418" s="102">
        <v>6.7</v>
      </c>
      <c r="P418" s="102">
        <v>7.1</v>
      </c>
      <c r="Q418" s="50">
        <v>6.3</v>
      </c>
      <c r="R418" s="102"/>
      <c r="S418" s="102"/>
      <c r="T418" s="102"/>
      <c r="U418" s="102"/>
      <c r="V418" s="102"/>
      <c r="W418" s="102"/>
      <c r="X418" s="105"/>
      <c r="Y418" s="105"/>
      <c r="Z418" s="105"/>
      <c r="AA418" s="105"/>
      <c r="AB418" s="105"/>
      <c r="AC418" s="105"/>
      <c r="AD418" s="105"/>
      <c r="AE418" s="105"/>
      <c r="AF418" s="105"/>
      <c r="AG418" s="105"/>
      <c r="AJ418" s="50">
        <v>382.5</v>
      </c>
      <c r="AK418" s="50">
        <v>202.2</v>
      </c>
      <c r="AL418" s="50">
        <v>180.4</v>
      </c>
      <c r="AM418" s="50">
        <v>57.7</v>
      </c>
      <c r="AN418" s="50">
        <v>28</v>
      </c>
      <c r="AO418" s="50">
        <v>29.7</v>
      </c>
      <c r="AP418" s="50">
        <v>78.91</v>
      </c>
      <c r="AQ418" s="50">
        <v>81.290000000000006</v>
      </c>
      <c r="AR418" s="50">
        <v>76.400000000000006</v>
      </c>
      <c r="AS418" s="50">
        <v>57.43</v>
      </c>
      <c r="AT418" s="50">
        <v>54.22</v>
      </c>
      <c r="AU418" s="50">
        <v>60.83</v>
      </c>
      <c r="AV418" s="102">
        <v>484.8</v>
      </c>
      <c r="AW418" s="102">
        <v>248.7</v>
      </c>
      <c r="AX418" s="102">
        <v>236.1</v>
      </c>
      <c r="AY418" s="102">
        <v>100.4</v>
      </c>
      <c r="AZ418" s="102">
        <v>51.7</v>
      </c>
      <c r="BA418" s="102">
        <v>48.7</v>
      </c>
      <c r="BB418" s="102">
        <v>99.6</v>
      </c>
      <c r="BC418" s="102">
        <v>52.1</v>
      </c>
      <c r="BD418" s="102">
        <v>47.4</v>
      </c>
      <c r="BE418" s="102"/>
      <c r="BF418" s="50">
        <v>76.7</v>
      </c>
      <c r="BG418" s="50">
        <v>79.099999999999994</v>
      </c>
      <c r="BH418" s="50">
        <v>74.2</v>
      </c>
      <c r="BI418" s="50">
        <v>53.6</v>
      </c>
      <c r="BJ418" s="50">
        <v>50.4</v>
      </c>
      <c r="BK418" s="50">
        <v>57</v>
      </c>
      <c r="BL418" s="50">
        <v>84.1</v>
      </c>
      <c r="BM418" s="50">
        <v>87.1</v>
      </c>
      <c r="BN418" s="50">
        <v>80.900000000000006</v>
      </c>
      <c r="BO418" s="50">
        <v>78.91</v>
      </c>
      <c r="BP418" s="50">
        <v>81.290000000000006</v>
      </c>
      <c r="BQ418" s="50">
        <v>76.400000000000006</v>
      </c>
      <c r="BR418" s="50">
        <v>57.43</v>
      </c>
      <c r="BS418" s="50">
        <v>54.22</v>
      </c>
      <c r="BT418" s="50">
        <v>60.83</v>
      </c>
      <c r="BU418" s="50">
        <v>86.95</v>
      </c>
      <c r="BV418" s="50">
        <v>89.81</v>
      </c>
      <c r="BW418" s="50">
        <v>83.8</v>
      </c>
      <c r="BX418" s="50">
        <v>6.7</v>
      </c>
      <c r="BY418" s="50">
        <v>6.1</v>
      </c>
      <c r="BZ418" s="50">
        <v>7.3</v>
      </c>
      <c r="CA418" s="50">
        <v>17.2</v>
      </c>
      <c r="CB418" s="50">
        <v>21</v>
      </c>
      <c r="CC418" s="50">
        <v>13.8</v>
      </c>
      <c r="CF418" s="101">
        <v>949963</v>
      </c>
      <c r="CG418" s="101">
        <v>472951</v>
      </c>
      <c r="CH418" s="101">
        <v>477012</v>
      </c>
      <c r="CI418" s="101">
        <v>62396</v>
      </c>
      <c r="CJ418" s="101">
        <v>32315</v>
      </c>
      <c r="CK418" s="101">
        <v>30081</v>
      </c>
      <c r="CL418" s="101">
        <v>58272</v>
      </c>
      <c r="CM418" s="101">
        <v>30069</v>
      </c>
      <c r="CN418" s="101">
        <v>28203</v>
      </c>
      <c r="CO418" s="101">
        <v>52237</v>
      </c>
      <c r="CP418" s="101">
        <v>26624</v>
      </c>
      <c r="CQ418" s="101">
        <v>25613</v>
      </c>
      <c r="CR418" s="101">
        <v>54905</v>
      </c>
      <c r="CS418" s="101">
        <v>27777</v>
      </c>
      <c r="CT418" s="101">
        <v>27128</v>
      </c>
      <c r="CV418" s="103">
        <v>12.7</v>
      </c>
      <c r="CY418" s="104"/>
      <c r="CZ418" s="104"/>
    </row>
    <row r="419" spans="1:104" ht="12.75" x14ac:dyDescent="0.2">
      <c r="A419" s="96" t="s">
        <v>382</v>
      </c>
      <c r="B419" s="97" t="s">
        <v>785</v>
      </c>
      <c r="C419" s="96" t="s">
        <v>1249</v>
      </c>
      <c r="D419" s="50">
        <v>2</v>
      </c>
      <c r="E419" s="50">
        <v>2012</v>
      </c>
      <c r="F419" s="101">
        <v>13200</v>
      </c>
      <c r="G419" s="101">
        <v>5600</v>
      </c>
      <c r="H419" s="101" t="s">
        <v>1383</v>
      </c>
      <c r="I419" s="101" t="s">
        <v>1383</v>
      </c>
      <c r="J419" s="101"/>
      <c r="K419" s="101"/>
      <c r="L419" s="50">
        <v>2.9</v>
      </c>
      <c r="M419" s="50">
        <v>3.2</v>
      </c>
      <c r="N419" s="50">
        <v>2.5</v>
      </c>
      <c r="O419" s="102">
        <v>8.4</v>
      </c>
      <c r="P419" s="102">
        <v>10.199999999999999</v>
      </c>
      <c r="Q419" s="50">
        <v>6.2</v>
      </c>
      <c r="R419" s="102"/>
      <c r="S419" s="102"/>
      <c r="T419" s="102"/>
      <c r="U419" s="102"/>
      <c r="V419" s="102"/>
      <c r="W419" s="102"/>
      <c r="X419" s="105"/>
      <c r="Y419" s="105"/>
      <c r="Z419" s="105"/>
      <c r="AA419" s="105"/>
      <c r="AB419" s="105"/>
      <c r="AC419" s="105"/>
      <c r="AD419" s="105"/>
      <c r="AE419" s="105"/>
      <c r="AF419" s="105"/>
      <c r="AG419" s="105"/>
      <c r="AJ419" s="50">
        <v>446.3</v>
      </c>
      <c r="AK419" s="50">
        <v>237.3</v>
      </c>
      <c r="AL419" s="50">
        <v>208.9</v>
      </c>
      <c r="AM419" s="50">
        <v>67.099999999999994</v>
      </c>
      <c r="AN419" s="50">
        <v>36.4</v>
      </c>
      <c r="AO419" s="50">
        <v>30.7</v>
      </c>
      <c r="AP419" s="50">
        <v>79.61</v>
      </c>
      <c r="AQ419" s="50">
        <v>81.12</v>
      </c>
      <c r="AR419" s="50">
        <v>77.98</v>
      </c>
      <c r="AS419" s="50">
        <v>57.58</v>
      </c>
      <c r="AT419" s="50">
        <v>56.83</v>
      </c>
      <c r="AU419" s="50">
        <v>58.48</v>
      </c>
      <c r="AV419" s="102">
        <v>560.5</v>
      </c>
      <c r="AW419" s="102">
        <v>292.60000000000002</v>
      </c>
      <c r="AX419" s="102">
        <v>267.89999999999998</v>
      </c>
      <c r="AY419" s="102">
        <v>116.5</v>
      </c>
      <c r="AZ419" s="102">
        <v>64</v>
      </c>
      <c r="BA419" s="102">
        <v>52.5</v>
      </c>
      <c r="BB419" s="102">
        <v>110.5</v>
      </c>
      <c r="BC419" s="102">
        <v>54.7</v>
      </c>
      <c r="BD419" s="102">
        <v>55.8</v>
      </c>
      <c r="BE419" s="102"/>
      <c r="BF419" s="50">
        <v>77.3</v>
      </c>
      <c r="BG419" s="50">
        <v>78.5</v>
      </c>
      <c r="BH419" s="50">
        <v>75.900000000000006</v>
      </c>
      <c r="BI419" s="50">
        <v>52.7</v>
      </c>
      <c r="BJ419" s="50">
        <v>51</v>
      </c>
      <c r="BK419" s="50">
        <v>54.8</v>
      </c>
      <c r="BL419" s="50">
        <v>82.5</v>
      </c>
      <c r="BM419" s="50">
        <v>86.1</v>
      </c>
      <c r="BN419" s="50">
        <v>78.900000000000006</v>
      </c>
      <c r="BO419" s="50">
        <v>79.61</v>
      </c>
      <c r="BP419" s="50">
        <v>81.12</v>
      </c>
      <c r="BQ419" s="50">
        <v>77.98</v>
      </c>
      <c r="BR419" s="50">
        <v>57.58</v>
      </c>
      <c r="BS419" s="50">
        <v>56.83</v>
      </c>
      <c r="BT419" s="50">
        <v>58.48</v>
      </c>
      <c r="BU419" s="50">
        <v>84.68</v>
      </c>
      <c r="BV419" s="50">
        <v>88.19</v>
      </c>
      <c r="BW419" s="50">
        <v>81.239999999999995</v>
      </c>
      <c r="BX419" s="50">
        <v>6.6</v>
      </c>
      <c r="BY419" s="50">
        <v>7.6</v>
      </c>
      <c r="BZ419" s="50">
        <v>5.3</v>
      </c>
      <c r="CA419" s="50">
        <v>17.3</v>
      </c>
      <c r="CB419" s="50">
        <v>22.1</v>
      </c>
      <c r="CC419" s="50">
        <v>12.1</v>
      </c>
      <c r="CF419" s="101">
        <v>728934</v>
      </c>
      <c r="CG419" s="101">
        <v>367704</v>
      </c>
      <c r="CH419" s="101">
        <v>361230</v>
      </c>
      <c r="CI419" s="101">
        <v>51008</v>
      </c>
      <c r="CJ419" s="101">
        <v>26321</v>
      </c>
      <c r="CK419" s="101">
        <v>24687</v>
      </c>
      <c r="CL419" s="101">
        <v>49744</v>
      </c>
      <c r="CM419" s="101">
        <v>25480</v>
      </c>
      <c r="CN419" s="101">
        <v>24264</v>
      </c>
      <c r="CO419" s="101">
        <v>48306</v>
      </c>
      <c r="CP419" s="101">
        <v>24864</v>
      </c>
      <c r="CQ419" s="101">
        <v>23442</v>
      </c>
      <c r="CR419" s="101">
        <v>49592</v>
      </c>
      <c r="CS419" s="101">
        <v>25621</v>
      </c>
      <c r="CT419" s="101">
        <v>23971</v>
      </c>
      <c r="CV419" s="103">
        <v>13.6</v>
      </c>
      <c r="CY419" s="104"/>
      <c r="CZ419" s="104"/>
    </row>
    <row r="420" spans="1:104" ht="12.75" x14ac:dyDescent="0.2">
      <c r="A420" s="96" t="s">
        <v>383</v>
      </c>
      <c r="B420" s="97" t="s">
        <v>786</v>
      </c>
      <c r="C420" s="96" t="s">
        <v>1250</v>
      </c>
      <c r="D420" s="50">
        <v>2</v>
      </c>
      <c r="E420" s="50">
        <v>2012</v>
      </c>
      <c r="F420" s="101">
        <v>7600</v>
      </c>
      <c r="G420" s="101">
        <v>3000</v>
      </c>
      <c r="H420" s="101" t="s">
        <v>1383</v>
      </c>
      <c r="I420" s="101" t="s">
        <v>1383</v>
      </c>
      <c r="J420" s="101"/>
      <c r="K420" s="101"/>
      <c r="L420" s="50">
        <v>3.3</v>
      </c>
      <c r="M420" s="50">
        <v>4</v>
      </c>
      <c r="N420" s="50">
        <v>2.6</v>
      </c>
      <c r="O420" s="102">
        <v>8.8000000000000007</v>
      </c>
      <c r="P420" s="102">
        <v>9.6999999999999993</v>
      </c>
      <c r="Q420" s="50">
        <v>7.8</v>
      </c>
      <c r="R420" s="102"/>
      <c r="S420" s="102"/>
      <c r="T420" s="102"/>
      <c r="U420" s="102"/>
      <c r="V420" s="102"/>
      <c r="W420" s="102"/>
      <c r="X420" s="105"/>
      <c r="Y420" s="105"/>
      <c r="Z420" s="105"/>
      <c r="AA420" s="105"/>
      <c r="AB420" s="105"/>
      <c r="AC420" s="105"/>
      <c r="AD420" s="105"/>
      <c r="AE420" s="105"/>
      <c r="AF420" s="105"/>
      <c r="AG420" s="105"/>
      <c r="AJ420" s="50">
        <v>221.1</v>
      </c>
      <c r="AK420" s="50">
        <v>118.3</v>
      </c>
      <c r="AL420" s="50">
        <v>102.8</v>
      </c>
      <c r="AM420" s="50">
        <v>34.299999999999997</v>
      </c>
      <c r="AN420" s="50">
        <v>17.8</v>
      </c>
      <c r="AO420" s="50">
        <v>16.5</v>
      </c>
      <c r="AP420" s="50">
        <v>77.459999999999994</v>
      </c>
      <c r="AQ420" s="50">
        <v>81.44</v>
      </c>
      <c r="AR420" s="50">
        <v>73.34</v>
      </c>
      <c r="AS420" s="50">
        <v>57.19</v>
      </c>
      <c r="AT420" s="50">
        <v>60.63</v>
      </c>
      <c r="AU420" s="50">
        <v>53.9</v>
      </c>
      <c r="AV420" s="102">
        <v>285.39999999999998</v>
      </c>
      <c r="AW420" s="102">
        <v>145.30000000000001</v>
      </c>
      <c r="AX420" s="102">
        <v>140.1</v>
      </c>
      <c r="AY420" s="102">
        <v>59.9</v>
      </c>
      <c r="AZ420" s="102">
        <v>29.3</v>
      </c>
      <c r="BA420" s="102">
        <v>30.7</v>
      </c>
      <c r="BB420" s="102">
        <v>56.4</v>
      </c>
      <c r="BC420" s="102">
        <v>31.2</v>
      </c>
      <c r="BD420" s="102">
        <v>25.1</v>
      </c>
      <c r="BE420" s="102"/>
      <c r="BF420" s="50">
        <v>74.8</v>
      </c>
      <c r="BG420" s="50">
        <v>78.099999999999994</v>
      </c>
      <c r="BH420" s="50">
        <v>71.400000000000006</v>
      </c>
      <c r="BI420" s="50">
        <v>52.2</v>
      </c>
      <c r="BJ420" s="50">
        <v>54.8</v>
      </c>
      <c r="BK420" s="50">
        <v>49.7</v>
      </c>
      <c r="BL420" s="50">
        <v>82.1</v>
      </c>
      <c r="BM420" s="50">
        <v>83.4</v>
      </c>
      <c r="BN420" s="50">
        <v>80.400000000000006</v>
      </c>
      <c r="BO420" s="50">
        <v>77.459999999999994</v>
      </c>
      <c r="BP420" s="50">
        <v>81.44</v>
      </c>
      <c r="BQ420" s="50">
        <v>73.34</v>
      </c>
      <c r="BR420" s="50">
        <v>57.19</v>
      </c>
      <c r="BS420" s="50">
        <v>60.63</v>
      </c>
      <c r="BT420" s="50">
        <v>53.9</v>
      </c>
      <c r="BU420" s="50">
        <v>86.15</v>
      </c>
      <c r="BV420" s="50">
        <v>88.36</v>
      </c>
      <c r="BW420" s="50">
        <v>83.4</v>
      </c>
      <c r="BX420" s="50">
        <v>6</v>
      </c>
      <c r="BY420" s="50">
        <v>4</v>
      </c>
      <c r="BZ420" s="50">
        <v>7.9</v>
      </c>
      <c r="CA420" s="50">
        <v>15</v>
      </c>
      <c r="CB420" s="50">
        <v>18.600000000000001</v>
      </c>
      <c r="CC420" s="50">
        <v>11.1</v>
      </c>
      <c r="CF420" s="101">
        <v>855399</v>
      </c>
      <c r="CG420" s="101">
        <v>431857</v>
      </c>
      <c r="CH420" s="101">
        <v>423542</v>
      </c>
      <c r="CI420" s="101">
        <v>58066</v>
      </c>
      <c r="CJ420" s="101">
        <v>30081</v>
      </c>
      <c r="CK420" s="101">
        <v>27985</v>
      </c>
      <c r="CL420" s="101">
        <v>58702</v>
      </c>
      <c r="CM420" s="101">
        <v>30071</v>
      </c>
      <c r="CN420" s="101">
        <v>28631</v>
      </c>
      <c r="CO420" s="101">
        <v>54950</v>
      </c>
      <c r="CP420" s="101">
        <v>28595</v>
      </c>
      <c r="CQ420" s="101">
        <v>26355</v>
      </c>
      <c r="CR420" s="101">
        <v>53829</v>
      </c>
      <c r="CS420" s="101">
        <v>28040</v>
      </c>
      <c r="CT420" s="101">
        <v>25789</v>
      </c>
      <c r="CV420" s="103">
        <v>16</v>
      </c>
      <c r="CY420" s="104"/>
      <c r="CZ420" s="104"/>
    </row>
    <row r="421" spans="1:104" ht="12.75" x14ac:dyDescent="0.2">
      <c r="A421" s="96" t="s">
        <v>384</v>
      </c>
      <c r="B421" s="97" t="s">
        <v>787</v>
      </c>
      <c r="C421" s="96" t="s">
        <v>1251</v>
      </c>
      <c r="D421" s="50">
        <v>2</v>
      </c>
      <c r="E421" s="50">
        <v>2012</v>
      </c>
      <c r="F421" s="101">
        <v>7900</v>
      </c>
      <c r="G421" s="101">
        <v>3400</v>
      </c>
      <c r="H421" s="101" t="s">
        <v>1383</v>
      </c>
      <c r="I421" s="101" t="s">
        <v>1383</v>
      </c>
      <c r="J421" s="101"/>
      <c r="K421" s="101"/>
      <c r="L421" s="50">
        <v>3.3</v>
      </c>
      <c r="M421" s="50">
        <v>4</v>
      </c>
      <c r="N421" s="50">
        <v>2.4</v>
      </c>
      <c r="O421" s="102">
        <v>8.9</v>
      </c>
      <c r="P421" s="102">
        <v>10.3</v>
      </c>
      <c r="Q421" s="50">
        <v>7</v>
      </c>
      <c r="R421" s="102"/>
      <c r="S421" s="102"/>
      <c r="T421" s="102"/>
      <c r="U421" s="102"/>
      <c r="V421" s="102"/>
      <c r="W421" s="102"/>
      <c r="X421" s="105"/>
      <c r="Y421" s="105"/>
      <c r="Z421" s="105"/>
      <c r="AA421" s="105"/>
      <c r="AB421" s="105"/>
      <c r="AC421" s="105"/>
      <c r="AD421" s="105"/>
      <c r="AE421" s="105"/>
      <c r="AF421" s="105"/>
      <c r="AG421" s="105"/>
      <c r="AJ421" s="50">
        <v>236.2</v>
      </c>
      <c r="AK421" s="50">
        <v>125</v>
      </c>
      <c r="AL421" s="50">
        <v>111.2</v>
      </c>
      <c r="AM421" s="50">
        <v>38.299999999999997</v>
      </c>
      <c r="AN421" s="50">
        <v>21.7</v>
      </c>
      <c r="AO421" s="50">
        <v>16.7</v>
      </c>
      <c r="AP421" s="50">
        <v>76.510000000000005</v>
      </c>
      <c r="AQ421" s="50">
        <v>79.510000000000005</v>
      </c>
      <c r="AR421" s="50">
        <v>73.41</v>
      </c>
      <c r="AS421" s="50">
        <v>59.06</v>
      </c>
      <c r="AT421" s="50">
        <v>62.94</v>
      </c>
      <c r="AU421" s="50">
        <v>54.66</v>
      </c>
      <c r="AV421" s="102">
        <v>308.60000000000002</v>
      </c>
      <c r="AW421" s="102">
        <v>157.19999999999999</v>
      </c>
      <c r="AX421" s="102">
        <v>151.5</v>
      </c>
      <c r="AY421" s="102">
        <v>64.900000000000006</v>
      </c>
      <c r="AZ421" s="102">
        <v>34.5</v>
      </c>
      <c r="BA421" s="102">
        <v>30.5</v>
      </c>
      <c r="BB421" s="102">
        <v>53.9</v>
      </c>
      <c r="BC421" s="102">
        <v>28.7</v>
      </c>
      <c r="BD421" s="102">
        <v>25.3</v>
      </c>
      <c r="BE421" s="102"/>
      <c r="BF421" s="50">
        <v>73.900000000000006</v>
      </c>
      <c r="BG421" s="50">
        <v>76.2</v>
      </c>
      <c r="BH421" s="50">
        <v>71.599999999999994</v>
      </c>
      <c r="BI421" s="50">
        <v>53.8</v>
      </c>
      <c r="BJ421" s="50">
        <v>56.4</v>
      </c>
      <c r="BK421" s="50">
        <v>50.9</v>
      </c>
      <c r="BL421" s="50">
        <v>78.599999999999994</v>
      </c>
      <c r="BM421" s="50">
        <v>81.900000000000006</v>
      </c>
      <c r="BN421" s="50">
        <v>74.8</v>
      </c>
      <c r="BO421" s="50">
        <v>76.510000000000005</v>
      </c>
      <c r="BP421" s="50">
        <v>79.510000000000005</v>
      </c>
      <c r="BQ421" s="50">
        <v>73.41</v>
      </c>
      <c r="BR421" s="50">
        <v>59.06</v>
      </c>
      <c r="BS421" s="50">
        <v>62.94</v>
      </c>
      <c r="BT421" s="50">
        <v>54.66</v>
      </c>
      <c r="BU421" s="50">
        <v>82.75</v>
      </c>
      <c r="BV421" s="50">
        <v>87.04</v>
      </c>
      <c r="BW421" s="50">
        <v>77.87</v>
      </c>
      <c r="BX421" s="50">
        <v>8.1</v>
      </c>
      <c r="BY421" s="50">
        <v>7.1</v>
      </c>
      <c r="BZ421" s="50">
        <v>9.4</v>
      </c>
      <c r="CA421" s="50">
        <v>23.3</v>
      </c>
      <c r="CB421" s="50">
        <v>27.1</v>
      </c>
      <c r="CC421" s="50">
        <v>18.600000000000001</v>
      </c>
      <c r="CF421" s="101">
        <v>431340</v>
      </c>
      <c r="CG421" s="101">
        <v>217296</v>
      </c>
      <c r="CH421" s="101">
        <v>214044</v>
      </c>
      <c r="CI421" s="101">
        <v>28699</v>
      </c>
      <c r="CJ421" s="101">
        <v>14663</v>
      </c>
      <c r="CK421" s="101">
        <v>14036</v>
      </c>
      <c r="CL421" s="101">
        <v>31452</v>
      </c>
      <c r="CM421" s="101">
        <v>16264</v>
      </c>
      <c r="CN421" s="101">
        <v>15188</v>
      </c>
      <c r="CO421" s="101">
        <v>28581</v>
      </c>
      <c r="CP421" s="101">
        <v>14915</v>
      </c>
      <c r="CQ421" s="101">
        <v>13666</v>
      </c>
      <c r="CR421" s="101">
        <v>26789</v>
      </c>
      <c r="CS421" s="101">
        <v>13971</v>
      </c>
      <c r="CT421" s="101">
        <v>12818</v>
      </c>
      <c r="CV421" s="103">
        <v>15.4</v>
      </c>
      <c r="CY421" s="104"/>
      <c r="CZ421" s="104"/>
    </row>
    <row r="422" spans="1:104" ht="12.75" x14ac:dyDescent="0.2">
      <c r="A422" s="96" t="s">
        <v>1341</v>
      </c>
      <c r="B422" s="97" t="s">
        <v>1377</v>
      </c>
      <c r="C422" s="96" t="s">
        <v>1252</v>
      </c>
      <c r="D422" s="50">
        <v>0</v>
      </c>
      <c r="E422" s="50">
        <v>2012</v>
      </c>
      <c r="F422" s="101">
        <v>192600</v>
      </c>
      <c r="G422" s="101">
        <v>52900</v>
      </c>
      <c r="H422" s="101" t="s">
        <v>1383</v>
      </c>
      <c r="I422" s="101" t="s">
        <v>1383</v>
      </c>
      <c r="J422" s="101"/>
      <c r="K422" s="101"/>
      <c r="L422" s="50">
        <v>4.2</v>
      </c>
      <c r="M422" s="50">
        <v>3.9</v>
      </c>
      <c r="N422" s="50">
        <v>4.5</v>
      </c>
      <c r="O422" s="102">
        <v>8.4</v>
      </c>
      <c r="P422" s="102">
        <v>8.8000000000000007</v>
      </c>
      <c r="Q422" s="50">
        <v>8.1</v>
      </c>
      <c r="R422" s="102"/>
      <c r="S422" s="102"/>
      <c r="T422" s="102"/>
      <c r="U422" s="102"/>
      <c r="V422" s="102"/>
      <c r="W422" s="102"/>
      <c r="X422" s="105"/>
      <c r="Y422" s="105"/>
      <c r="Z422" s="105"/>
      <c r="AA422" s="105"/>
      <c r="AB422" s="105"/>
      <c r="AC422" s="105"/>
      <c r="AD422" s="105"/>
      <c r="AE422" s="105"/>
      <c r="AF422" s="105"/>
      <c r="AG422" s="105"/>
      <c r="AJ422" s="50">
        <v>4457</v>
      </c>
      <c r="AK422" s="50">
        <v>2401.6999999999998</v>
      </c>
      <c r="AL422" s="50">
        <v>2055.1999999999998</v>
      </c>
      <c r="AM422" s="50">
        <v>626.4</v>
      </c>
      <c r="AN422" s="50">
        <v>328.3</v>
      </c>
      <c r="AO422" s="50">
        <v>298.10000000000002</v>
      </c>
      <c r="AP422" s="50">
        <v>83.01</v>
      </c>
      <c r="AQ422" s="50">
        <v>88.78</v>
      </c>
      <c r="AR422" s="50">
        <v>77.150000000000006</v>
      </c>
      <c r="AS422" s="50">
        <v>67.349999999999994</v>
      </c>
      <c r="AT422" s="50">
        <v>69.28</v>
      </c>
      <c r="AU422" s="50">
        <v>65.349999999999994</v>
      </c>
      <c r="AV422" s="102">
        <v>5369</v>
      </c>
      <c r="AW422" s="102">
        <v>2705.2</v>
      </c>
      <c r="AX422" s="102">
        <v>2663.8</v>
      </c>
      <c r="AY422" s="102">
        <v>930</v>
      </c>
      <c r="AZ422" s="102">
        <v>473.9</v>
      </c>
      <c r="BA422" s="102">
        <v>456.1</v>
      </c>
      <c r="BB422" s="102">
        <v>1068.4000000000001</v>
      </c>
      <c r="BC422" s="102">
        <v>548.1</v>
      </c>
      <c r="BD422" s="102">
        <v>520.29999999999995</v>
      </c>
      <c r="BE422" s="102"/>
      <c r="BF422" s="50">
        <v>79.400000000000006</v>
      </c>
      <c r="BG422" s="50">
        <v>85.2</v>
      </c>
      <c r="BH422" s="50">
        <v>73.599999999999994</v>
      </c>
      <c r="BI422" s="50">
        <v>61.7</v>
      </c>
      <c r="BJ422" s="50">
        <v>63.2</v>
      </c>
      <c r="BK422" s="50">
        <v>60.1</v>
      </c>
      <c r="BL422" s="50">
        <v>85.4</v>
      </c>
      <c r="BM422" s="50">
        <v>90.6</v>
      </c>
      <c r="BN422" s="50">
        <v>79.900000000000006</v>
      </c>
      <c r="BO422" s="50">
        <v>83.01</v>
      </c>
      <c r="BP422" s="50">
        <v>88.78</v>
      </c>
      <c r="BQ422" s="50">
        <v>77.150000000000006</v>
      </c>
      <c r="BR422" s="50">
        <v>67.349999999999994</v>
      </c>
      <c r="BS422" s="50">
        <v>69.28</v>
      </c>
      <c r="BT422" s="50">
        <v>65.349999999999994</v>
      </c>
      <c r="BU422" s="50">
        <v>89.84</v>
      </c>
      <c r="BV422" s="50">
        <v>95.19</v>
      </c>
      <c r="BW422" s="50">
        <v>84.2</v>
      </c>
      <c r="BX422" s="50">
        <v>8.3000000000000007</v>
      </c>
      <c r="BY422" s="50">
        <v>9</v>
      </c>
      <c r="BZ422" s="50">
        <v>7.5</v>
      </c>
      <c r="CA422" s="50">
        <v>6.3</v>
      </c>
      <c r="CB422" s="50">
        <v>6.8</v>
      </c>
      <c r="CC422" s="50">
        <v>5.7</v>
      </c>
      <c r="CF422" s="101">
        <v>470757</v>
      </c>
      <c r="CG422" s="101">
        <v>237752</v>
      </c>
      <c r="CH422" s="101">
        <v>233005</v>
      </c>
      <c r="CI422" s="101">
        <v>33241</v>
      </c>
      <c r="CJ422" s="101">
        <v>17387</v>
      </c>
      <c r="CK422" s="101">
        <v>15854</v>
      </c>
      <c r="CL422" s="101">
        <v>31465</v>
      </c>
      <c r="CM422" s="101">
        <v>16387</v>
      </c>
      <c r="CN422" s="101">
        <v>15078</v>
      </c>
      <c r="CO422" s="101">
        <v>27205</v>
      </c>
      <c r="CP422" s="101">
        <v>14115</v>
      </c>
      <c r="CQ422" s="101">
        <v>13090</v>
      </c>
      <c r="CR422" s="101">
        <v>25930</v>
      </c>
      <c r="CS422" s="101">
        <v>13391</v>
      </c>
      <c r="CT422" s="101">
        <v>12539</v>
      </c>
      <c r="CV422" s="103">
        <v>17.5</v>
      </c>
      <c r="CY422" s="104"/>
      <c r="CZ422" s="104"/>
    </row>
    <row r="423" spans="1:104" ht="12.75" x14ac:dyDescent="0.2">
      <c r="A423" s="96" t="s">
        <v>385</v>
      </c>
      <c r="B423" s="97" t="s">
        <v>788</v>
      </c>
      <c r="C423" s="96" t="s">
        <v>1253</v>
      </c>
      <c r="D423" s="50">
        <v>1</v>
      </c>
      <c r="E423" s="50">
        <v>2012</v>
      </c>
      <c r="F423" s="101">
        <v>192600</v>
      </c>
      <c r="G423" s="101">
        <v>52900</v>
      </c>
      <c r="H423" s="101" t="s">
        <v>1383</v>
      </c>
      <c r="I423" s="101" t="s">
        <v>1383</v>
      </c>
      <c r="J423" s="101"/>
      <c r="K423" s="101"/>
      <c r="L423" s="50">
        <v>4.2</v>
      </c>
      <c r="M423" s="50">
        <v>3.9</v>
      </c>
      <c r="N423" s="50">
        <v>4.5</v>
      </c>
      <c r="O423" s="102">
        <v>8.4</v>
      </c>
      <c r="P423" s="102">
        <v>8.8000000000000007</v>
      </c>
      <c r="Q423" s="50">
        <v>8.1</v>
      </c>
      <c r="R423" s="102"/>
      <c r="S423" s="102"/>
      <c r="T423" s="102"/>
      <c r="U423" s="102"/>
      <c r="V423" s="102"/>
      <c r="W423" s="102"/>
      <c r="X423" s="105"/>
      <c r="Y423" s="105"/>
      <c r="Z423" s="105"/>
      <c r="AA423" s="105"/>
      <c r="AB423" s="105"/>
      <c r="AC423" s="105"/>
      <c r="AD423" s="105"/>
      <c r="AE423" s="105"/>
      <c r="AF423" s="105"/>
      <c r="AG423" s="105"/>
      <c r="AJ423" s="50">
        <v>4457</v>
      </c>
      <c r="AK423" s="50">
        <v>2401.6999999999998</v>
      </c>
      <c r="AL423" s="50">
        <v>2055.1999999999998</v>
      </c>
      <c r="AM423" s="50">
        <v>626.4</v>
      </c>
      <c r="AN423" s="50">
        <v>328.3</v>
      </c>
      <c r="AO423" s="50">
        <v>298.10000000000002</v>
      </c>
      <c r="AP423" s="50">
        <v>83.01</v>
      </c>
      <c r="AQ423" s="50">
        <v>88.78</v>
      </c>
      <c r="AR423" s="50">
        <v>77.150000000000006</v>
      </c>
      <c r="AS423" s="50">
        <v>67.349999999999994</v>
      </c>
      <c r="AT423" s="50">
        <v>69.28</v>
      </c>
      <c r="AU423" s="50">
        <v>65.349999999999994</v>
      </c>
      <c r="AV423" s="102">
        <v>5369</v>
      </c>
      <c r="AW423" s="102">
        <v>2705.2</v>
      </c>
      <c r="AX423" s="102">
        <v>2663.8</v>
      </c>
      <c r="AY423" s="102">
        <v>930</v>
      </c>
      <c r="AZ423" s="102">
        <v>473.9</v>
      </c>
      <c r="BA423" s="102">
        <v>456.1</v>
      </c>
      <c r="BB423" s="102">
        <v>1068.4000000000001</v>
      </c>
      <c r="BC423" s="102">
        <v>548.1</v>
      </c>
      <c r="BD423" s="102">
        <v>520.29999999999995</v>
      </c>
      <c r="BE423" s="102"/>
      <c r="BF423" s="50">
        <v>79.400000000000006</v>
      </c>
      <c r="BG423" s="50">
        <v>85.2</v>
      </c>
      <c r="BH423" s="50">
        <v>73.599999999999994</v>
      </c>
      <c r="BI423" s="50">
        <v>61.7</v>
      </c>
      <c r="BJ423" s="50">
        <v>63.2</v>
      </c>
      <c r="BK423" s="50">
        <v>60.1</v>
      </c>
      <c r="BL423" s="50">
        <v>85.4</v>
      </c>
      <c r="BM423" s="50">
        <v>90.6</v>
      </c>
      <c r="BN423" s="50">
        <v>79.900000000000006</v>
      </c>
      <c r="BO423" s="50">
        <v>83.01</v>
      </c>
      <c r="BP423" s="50">
        <v>88.78</v>
      </c>
      <c r="BQ423" s="50">
        <v>77.150000000000006</v>
      </c>
      <c r="BR423" s="50">
        <v>67.349999999999994</v>
      </c>
      <c r="BS423" s="50">
        <v>69.28</v>
      </c>
      <c r="BT423" s="50">
        <v>65.349999999999994</v>
      </c>
      <c r="BU423" s="50">
        <v>89.84</v>
      </c>
      <c r="BV423" s="50">
        <v>95.19</v>
      </c>
      <c r="BW423" s="50">
        <v>84.2</v>
      </c>
      <c r="BX423" s="50">
        <v>8.3000000000000007</v>
      </c>
      <c r="BY423" s="50">
        <v>9</v>
      </c>
      <c r="BZ423" s="50">
        <v>7.5</v>
      </c>
      <c r="CA423" s="50">
        <v>6.3</v>
      </c>
      <c r="CB423" s="50">
        <v>6.8</v>
      </c>
      <c r="CC423" s="50">
        <v>5.7</v>
      </c>
      <c r="CF423" s="101">
        <v>7954662</v>
      </c>
      <c r="CG423" s="101">
        <v>3922253</v>
      </c>
      <c r="CH423" s="101">
        <v>4032409</v>
      </c>
      <c r="CI423" s="101">
        <v>447894</v>
      </c>
      <c r="CJ423" s="101">
        <v>229475</v>
      </c>
      <c r="CK423" s="101">
        <v>218419</v>
      </c>
      <c r="CL423" s="101">
        <v>491602</v>
      </c>
      <c r="CM423" s="101">
        <v>249670</v>
      </c>
      <c r="CN423" s="101">
        <v>241932</v>
      </c>
      <c r="CO423" s="101">
        <v>527804</v>
      </c>
      <c r="CP423" s="101">
        <v>266662</v>
      </c>
      <c r="CQ423" s="101">
        <v>261142</v>
      </c>
      <c r="CR423" s="101">
        <v>546818</v>
      </c>
      <c r="CS423" s="101">
        <v>275365</v>
      </c>
      <c r="CT423" s="101">
        <v>271453</v>
      </c>
      <c r="CV423" s="103" t="s">
        <v>1383</v>
      </c>
      <c r="CY423" s="104"/>
      <c r="CZ423" s="104"/>
    </row>
    <row r="424" spans="1:104" ht="12.75" x14ac:dyDescent="0.2">
      <c r="A424" s="96" t="s">
        <v>386</v>
      </c>
      <c r="B424" s="97" t="s">
        <v>789</v>
      </c>
      <c r="C424" s="96" t="s">
        <v>1254</v>
      </c>
      <c r="D424" s="50">
        <v>2</v>
      </c>
      <c r="E424" s="50">
        <v>2012</v>
      </c>
      <c r="F424" s="101">
        <v>53800</v>
      </c>
      <c r="G424" s="101">
        <v>14600</v>
      </c>
      <c r="H424" s="101" t="s">
        <v>1383</v>
      </c>
      <c r="I424" s="101" t="s">
        <v>1383</v>
      </c>
      <c r="J424" s="101"/>
      <c r="K424" s="101"/>
      <c r="L424" s="50">
        <v>6.6</v>
      </c>
      <c r="M424" s="50">
        <v>6.7</v>
      </c>
      <c r="N424" s="50">
        <v>6.4</v>
      </c>
      <c r="O424" s="102">
        <v>14.1</v>
      </c>
      <c r="P424" s="102">
        <v>15.7</v>
      </c>
      <c r="Q424" s="50">
        <v>12.1</v>
      </c>
      <c r="R424" s="102"/>
      <c r="S424" s="102"/>
      <c r="T424" s="102"/>
      <c r="U424" s="102"/>
      <c r="V424" s="102"/>
      <c r="W424" s="102"/>
      <c r="X424" s="105"/>
      <c r="Y424" s="105"/>
      <c r="Z424" s="105"/>
      <c r="AA424" s="105"/>
      <c r="AB424" s="105"/>
      <c r="AC424" s="105"/>
      <c r="AD424" s="105"/>
      <c r="AE424" s="105"/>
      <c r="AF424" s="105"/>
      <c r="AG424" s="105"/>
      <c r="AJ424" s="50">
        <v>792.6</v>
      </c>
      <c r="AK424" s="50">
        <v>423.6</v>
      </c>
      <c r="AL424" s="50">
        <v>369</v>
      </c>
      <c r="AM424" s="50">
        <v>104.1</v>
      </c>
      <c r="AN424" s="50">
        <v>56.2</v>
      </c>
      <c r="AO424" s="50">
        <v>47.9</v>
      </c>
      <c r="AP424" s="50">
        <v>79.400000000000006</v>
      </c>
      <c r="AQ424" s="50">
        <v>85.24</v>
      </c>
      <c r="AR424" s="50">
        <v>73.61</v>
      </c>
      <c r="AS424" s="50">
        <v>56.96</v>
      </c>
      <c r="AT424" s="50">
        <v>60.42</v>
      </c>
      <c r="AU424" s="50">
        <v>53.38</v>
      </c>
      <c r="AV424" s="102">
        <v>998.2</v>
      </c>
      <c r="AW424" s="102">
        <v>496.9</v>
      </c>
      <c r="AX424" s="102">
        <v>501.3</v>
      </c>
      <c r="AY424" s="102">
        <v>182.8</v>
      </c>
      <c r="AZ424" s="102">
        <v>93</v>
      </c>
      <c r="BA424" s="102">
        <v>89.8</v>
      </c>
      <c r="BB424" s="102">
        <v>202.7</v>
      </c>
      <c r="BC424" s="102">
        <v>104</v>
      </c>
      <c r="BD424" s="102">
        <v>98.7</v>
      </c>
      <c r="BE424" s="102"/>
      <c r="BF424" s="50">
        <v>74</v>
      </c>
      <c r="BG424" s="50">
        <v>79.400000000000006</v>
      </c>
      <c r="BH424" s="50">
        <v>68.8</v>
      </c>
      <c r="BI424" s="50">
        <v>49</v>
      </c>
      <c r="BJ424" s="50">
        <v>50.9</v>
      </c>
      <c r="BK424" s="50">
        <v>46.9</v>
      </c>
      <c r="BL424" s="50">
        <v>81.900000000000006</v>
      </c>
      <c r="BM424" s="50">
        <v>87.7</v>
      </c>
      <c r="BN424" s="50">
        <v>75.8</v>
      </c>
      <c r="BO424" s="50">
        <v>79.400000000000006</v>
      </c>
      <c r="BP424" s="50">
        <v>85.24</v>
      </c>
      <c r="BQ424" s="50">
        <v>73.61</v>
      </c>
      <c r="BR424" s="50">
        <v>56.96</v>
      </c>
      <c r="BS424" s="50">
        <v>60.42</v>
      </c>
      <c r="BT424" s="50">
        <v>53.38</v>
      </c>
      <c r="BU424" s="50">
        <v>89.13</v>
      </c>
      <c r="BV424" s="50">
        <v>95.45</v>
      </c>
      <c r="BW424" s="50">
        <v>82.46</v>
      </c>
      <c r="BX424" s="50">
        <v>9.4</v>
      </c>
      <c r="BY424" s="50">
        <v>10.1</v>
      </c>
      <c r="BZ424" s="50">
        <v>8.6999999999999993</v>
      </c>
      <c r="CA424" s="50">
        <v>7.6</v>
      </c>
      <c r="CB424" s="50">
        <v>8.4</v>
      </c>
      <c r="CC424" s="50">
        <v>6.7</v>
      </c>
      <c r="CF424" s="101">
        <v>7954662</v>
      </c>
      <c r="CG424" s="101">
        <v>3922253</v>
      </c>
      <c r="CH424" s="101">
        <v>4032409</v>
      </c>
      <c r="CI424" s="101">
        <v>447894</v>
      </c>
      <c r="CJ424" s="101">
        <v>229475</v>
      </c>
      <c r="CK424" s="101">
        <v>218419</v>
      </c>
      <c r="CL424" s="101">
        <v>491602</v>
      </c>
      <c r="CM424" s="101">
        <v>249670</v>
      </c>
      <c r="CN424" s="101">
        <v>241932</v>
      </c>
      <c r="CO424" s="101">
        <v>527804</v>
      </c>
      <c r="CP424" s="101">
        <v>266662</v>
      </c>
      <c r="CQ424" s="101">
        <v>261142</v>
      </c>
      <c r="CR424" s="101">
        <v>546818</v>
      </c>
      <c r="CS424" s="101">
        <v>275365</v>
      </c>
      <c r="CT424" s="101">
        <v>271453</v>
      </c>
      <c r="CV424" s="103">
        <v>18.2</v>
      </c>
      <c r="CY424" s="104"/>
      <c r="CZ424" s="104"/>
    </row>
    <row r="425" spans="1:104" ht="12.75" x14ac:dyDescent="0.2">
      <c r="A425" s="96" t="s">
        <v>387</v>
      </c>
      <c r="B425" s="97" t="s">
        <v>790</v>
      </c>
      <c r="C425" s="96" t="s">
        <v>1255</v>
      </c>
      <c r="D425" s="50">
        <v>2</v>
      </c>
      <c r="E425" s="50">
        <v>2012</v>
      </c>
      <c r="F425" s="101">
        <v>36500</v>
      </c>
      <c r="G425" s="101">
        <v>11500</v>
      </c>
      <c r="H425" s="101" t="s">
        <v>1383</v>
      </c>
      <c r="I425" s="101" t="s">
        <v>1383</v>
      </c>
      <c r="J425" s="101"/>
      <c r="K425" s="101"/>
      <c r="L425" s="50">
        <v>3.5</v>
      </c>
      <c r="M425" s="50">
        <v>3.1</v>
      </c>
      <c r="N425" s="50">
        <v>4.0999999999999996</v>
      </c>
      <c r="O425" s="102">
        <v>7.9</v>
      </c>
      <c r="P425" s="102">
        <v>6.1</v>
      </c>
      <c r="Q425" s="50">
        <v>9.8000000000000007</v>
      </c>
      <c r="R425" s="102"/>
      <c r="S425" s="102"/>
      <c r="T425" s="102"/>
      <c r="U425" s="102"/>
      <c r="V425" s="102"/>
      <c r="W425" s="102"/>
      <c r="X425" s="105"/>
      <c r="Y425" s="105"/>
      <c r="Z425" s="105"/>
      <c r="AA425" s="105"/>
      <c r="AB425" s="105"/>
      <c r="AC425" s="105"/>
      <c r="AD425" s="105"/>
      <c r="AE425" s="105"/>
      <c r="AF425" s="105"/>
      <c r="AG425" s="105"/>
      <c r="AJ425" s="50">
        <v>994.3</v>
      </c>
      <c r="AK425" s="50">
        <v>530.5</v>
      </c>
      <c r="AL425" s="50">
        <v>463.8</v>
      </c>
      <c r="AM425" s="50">
        <v>145.4</v>
      </c>
      <c r="AN425" s="50">
        <v>75.400000000000006</v>
      </c>
      <c r="AO425" s="50">
        <v>70</v>
      </c>
      <c r="AP425" s="50">
        <v>83.98</v>
      </c>
      <c r="AQ425" s="50">
        <v>89.25</v>
      </c>
      <c r="AR425" s="50">
        <v>78.66</v>
      </c>
      <c r="AS425" s="50">
        <v>69.11</v>
      </c>
      <c r="AT425" s="50">
        <v>70.400000000000006</v>
      </c>
      <c r="AU425" s="50">
        <v>67.78</v>
      </c>
      <c r="AV425" s="102">
        <v>1184</v>
      </c>
      <c r="AW425" s="102">
        <v>594.29999999999995</v>
      </c>
      <c r="AX425" s="102">
        <v>589.6</v>
      </c>
      <c r="AY425" s="102">
        <v>210.4</v>
      </c>
      <c r="AZ425" s="102">
        <v>107.1</v>
      </c>
      <c r="BA425" s="102">
        <v>103.3</v>
      </c>
      <c r="BB425" s="102">
        <v>225.9</v>
      </c>
      <c r="BC425" s="102">
        <v>116.4</v>
      </c>
      <c r="BD425" s="102">
        <v>109.5</v>
      </c>
      <c r="BE425" s="102"/>
      <c r="BF425" s="50">
        <v>80.900000000000006</v>
      </c>
      <c r="BG425" s="50">
        <v>86.4</v>
      </c>
      <c r="BH425" s="50">
        <v>75.3</v>
      </c>
      <c r="BI425" s="50">
        <v>63.7</v>
      </c>
      <c r="BJ425" s="50">
        <v>66.099999999999994</v>
      </c>
      <c r="BK425" s="50">
        <v>61.2</v>
      </c>
      <c r="BL425" s="50">
        <v>86.9</v>
      </c>
      <c r="BM425" s="50">
        <v>91.2</v>
      </c>
      <c r="BN425" s="50">
        <v>82.4</v>
      </c>
      <c r="BO425" s="50">
        <v>83.98</v>
      </c>
      <c r="BP425" s="50">
        <v>89.25</v>
      </c>
      <c r="BQ425" s="50">
        <v>78.66</v>
      </c>
      <c r="BR425" s="50">
        <v>69.11</v>
      </c>
      <c r="BS425" s="50">
        <v>70.400000000000006</v>
      </c>
      <c r="BT425" s="50">
        <v>67.78</v>
      </c>
      <c r="BU425" s="50">
        <v>90.52</v>
      </c>
      <c r="BV425" s="50">
        <v>94.76</v>
      </c>
      <c r="BW425" s="50">
        <v>86</v>
      </c>
      <c r="BX425" s="50">
        <v>8.3000000000000007</v>
      </c>
      <c r="BY425" s="50">
        <v>7.5</v>
      </c>
      <c r="BZ425" s="50">
        <v>9.1999999999999993</v>
      </c>
      <c r="CA425" s="50">
        <v>4.3</v>
      </c>
      <c r="CB425" s="50">
        <v>5.3</v>
      </c>
      <c r="CC425" s="50">
        <v>3.3</v>
      </c>
      <c r="CF425" s="101">
        <v>1503500</v>
      </c>
      <c r="CG425" s="101">
        <v>733280</v>
      </c>
      <c r="CH425" s="101">
        <v>770220</v>
      </c>
      <c r="CI425" s="101">
        <v>89907</v>
      </c>
      <c r="CJ425" s="101">
        <v>45988</v>
      </c>
      <c r="CK425" s="101">
        <v>43919</v>
      </c>
      <c r="CL425" s="101">
        <v>97167</v>
      </c>
      <c r="CM425" s="101">
        <v>49104</v>
      </c>
      <c r="CN425" s="101">
        <v>48063</v>
      </c>
      <c r="CO425" s="101">
        <v>99711</v>
      </c>
      <c r="CP425" s="101">
        <v>50062</v>
      </c>
      <c r="CQ425" s="101">
        <v>49649</v>
      </c>
      <c r="CR425" s="101">
        <v>106762</v>
      </c>
      <c r="CS425" s="101">
        <v>53105</v>
      </c>
      <c r="CT425" s="101">
        <v>53657</v>
      </c>
      <c r="CV425" s="103">
        <v>21.2</v>
      </c>
      <c r="CY425" s="104"/>
      <c r="CZ425" s="104"/>
    </row>
    <row r="426" spans="1:104" ht="12.75" x14ac:dyDescent="0.2">
      <c r="A426" s="96" t="s">
        <v>388</v>
      </c>
      <c r="B426" s="97" t="s">
        <v>791</v>
      </c>
      <c r="C426" s="96" t="s">
        <v>1256</v>
      </c>
      <c r="D426" s="50">
        <v>2</v>
      </c>
      <c r="E426" s="50">
        <v>2012</v>
      </c>
      <c r="F426" s="101">
        <v>26100</v>
      </c>
      <c r="G426" s="101">
        <v>7500</v>
      </c>
      <c r="H426" s="101" t="s">
        <v>1383</v>
      </c>
      <c r="I426" s="101" t="s">
        <v>1383</v>
      </c>
      <c r="J426" s="101"/>
      <c r="K426" s="101"/>
      <c r="L426" s="50">
        <v>4.0999999999999996</v>
      </c>
      <c r="M426" s="50">
        <v>4.3</v>
      </c>
      <c r="N426" s="50">
        <v>4</v>
      </c>
      <c r="O426" s="102">
        <v>8.8000000000000007</v>
      </c>
      <c r="P426" s="102">
        <v>10</v>
      </c>
      <c r="Q426" s="50">
        <v>7.5</v>
      </c>
      <c r="R426" s="102"/>
      <c r="S426" s="102"/>
      <c r="T426" s="102"/>
      <c r="U426" s="102"/>
      <c r="V426" s="102"/>
      <c r="W426" s="102"/>
      <c r="X426" s="105"/>
      <c r="Y426" s="105"/>
      <c r="Z426" s="105"/>
      <c r="AA426" s="105"/>
      <c r="AB426" s="105"/>
      <c r="AC426" s="105"/>
      <c r="AD426" s="105"/>
      <c r="AE426" s="105"/>
      <c r="AF426" s="105"/>
      <c r="AG426" s="105"/>
      <c r="AJ426" s="50">
        <v>610.1</v>
      </c>
      <c r="AK426" s="50">
        <v>327.5</v>
      </c>
      <c r="AL426" s="50">
        <v>282.60000000000002</v>
      </c>
      <c r="AM426" s="50">
        <v>84.7</v>
      </c>
      <c r="AN426" s="50">
        <v>44.5</v>
      </c>
      <c r="AO426" s="50">
        <v>40.200000000000003</v>
      </c>
      <c r="AP426" s="50">
        <v>83.41</v>
      </c>
      <c r="AQ426" s="50">
        <v>89.01</v>
      </c>
      <c r="AR426" s="50">
        <v>77.739999999999995</v>
      </c>
      <c r="AS426" s="50">
        <v>69.66</v>
      </c>
      <c r="AT426" s="50">
        <v>72.239999999999995</v>
      </c>
      <c r="AU426" s="50">
        <v>67</v>
      </c>
      <c r="AV426" s="102">
        <v>731.5</v>
      </c>
      <c r="AW426" s="102">
        <v>368</v>
      </c>
      <c r="AX426" s="102">
        <v>363.5</v>
      </c>
      <c r="AY426" s="102">
        <v>121.6</v>
      </c>
      <c r="AZ426" s="102">
        <v>61.6</v>
      </c>
      <c r="BA426" s="102">
        <v>60</v>
      </c>
      <c r="BB426" s="102">
        <v>143.4</v>
      </c>
      <c r="BC426" s="102">
        <v>74.599999999999994</v>
      </c>
      <c r="BD426" s="102">
        <v>68.8</v>
      </c>
      <c r="BE426" s="102"/>
      <c r="BF426" s="50">
        <v>79.900000000000006</v>
      </c>
      <c r="BG426" s="50">
        <v>85.1</v>
      </c>
      <c r="BH426" s="50">
        <v>74.599999999999994</v>
      </c>
      <c r="BI426" s="50">
        <v>63.5</v>
      </c>
      <c r="BJ426" s="50">
        <v>65</v>
      </c>
      <c r="BK426" s="50">
        <v>62</v>
      </c>
      <c r="BL426" s="50">
        <v>85.4</v>
      </c>
      <c r="BM426" s="50">
        <v>88.9</v>
      </c>
      <c r="BN426" s="50">
        <v>81.599999999999994</v>
      </c>
      <c r="BO426" s="50">
        <v>83.41</v>
      </c>
      <c r="BP426" s="50">
        <v>89.01</v>
      </c>
      <c r="BQ426" s="50">
        <v>77.739999999999995</v>
      </c>
      <c r="BR426" s="50">
        <v>69.66</v>
      </c>
      <c r="BS426" s="50">
        <v>72.239999999999995</v>
      </c>
      <c r="BT426" s="50">
        <v>67</v>
      </c>
      <c r="BU426" s="50">
        <v>89.45</v>
      </c>
      <c r="BV426" s="50">
        <v>94.02</v>
      </c>
      <c r="BW426" s="50">
        <v>84.48</v>
      </c>
      <c r="BX426" s="50">
        <v>8.6999999999999993</v>
      </c>
      <c r="BY426" s="50">
        <v>10.5</v>
      </c>
      <c r="BZ426" s="50">
        <v>6.7</v>
      </c>
      <c r="CA426" s="50">
        <v>6.3</v>
      </c>
      <c r="CB426" s="50">
        <v>6.3</v>
      </c>
      <c r="CC426" s="50">
        <v>6.3</v>
      </c>
      <c r="CF426" s="101">
        <v>1770429</v>
      </c>
      <c r="CG426" s="101">
        <v>868522</v>
      </c>
      <c r="CH426" s="101">
        <v>901907</v>
      </c>
      <c r="CI426" s="101">
        <v>101881</v>
      </c>
      <c r="CJ426" s="101">
        <v>52119</v>
      </c>
      <c r="CK426" s="101">
        <v>49762</v>
      </c>
      <c r="CL426" s="101">
        <v>109868</v>
      </c>
      <c r="CM426" s="101">
        <v>55776</v>
      </c>
      <c r="CN426" s="101">
        <v>54092</v>
      </c>
      <c r="CO426" s="101">
        <v>111588</v>
      </c>
      <c r="CP426" s="101">
        <v>56077</v>
      </c>
      <c r="CQ426" s="101">
        <v>55511</v>
      </c>
      <c r="CR426" s="101">
        <v>112629</v>
      </c>
      <c r="CS426" s="101">
        <v>56408</v>
      </c>
      <c r="CT426" s="101">
        <v>56221</v>
      </c>
      <c r="CV426" s="103">
        <v>14.6</v>
      </c>
      <c r="CY426" s="104"/>
      <c r="CZ426" s="104"/>
    </row>
    <row r="427" spans="1:104" ht="12.75" x14ac:dyDescent="0.2">
      <c r="A427" s="96" t="s">
        <v>389</v>
      </c>
      <c r="B427" s="97" t="s">
        <v>792</v>
      </c>
      <c r="C427" s="96" t="s">
        <v>1257</v>
      </c>
      <c r="D427" s="50">
        <v>2</v>
      </c>
      <c r="E427" s="50">
        <v>2012</v>
      </c>
      <c r="F427" s="101">
        <v>30000</v>
      </c>
      <c r="G427" s="101">
        <v>6600</v>
      </c>
      <c r="H427" s="101" t="s">
        <v>1383</v>
      </c>
      <c r="I427" s="101" t="s">
        <v>1383</v>
      </c>
      <c r="J427" s="101"/>
      <c r="K427" s="101"/>
      <c r="L427" s="50">
        <v>3.6</v>
      </c>
      <c r="M427" s="50">
        <v>3.1</v>
      </c>
      <c r="N427" s="50">
        <v>4.0999999999999996</v>
      </c>
      <c r="O427" s="102">
        <v>6.6</v>
      </c>
      <c r="P427" s="102">
        <v>6.4</v>
      </c>
      <c r="Q427" s="50">
        <v>6.9</v>
      </c>
      <c r="R427" s="102"/>
      <c r="S427" s="102"/>
      <c r="T427" s="102"/>
      <c r="U427" s="102"/>
      <c r="V427" s="102"/>
      <c r="W427" s="102"/>
      <c r="X427" s="105"/>
      <c r="Y427" s="105"/>
      <c r="Z427" s="105"/>
      <c r="AA427" s="105"/>
      <c r="AB427" s="105"/>
      <c r="AC427" s="105"/>
      <c r="AD427" s="105"/>
      <c r="AE427" s="105"/>
      <c r="AF427" s="105"/>
      <c r="AG427" s="105"/>
      <c r="AJ427" s="50">
        <v>811.7</v>
      </c>
      <c r="AK427" s="50">
        <v>436.2</v>
      </c>
      <c r="AL427" s="50">
        <v>375.4</v>
      </c>
      <c r="AM427" s="50">
        <v>99.6</v>
      </c>
      <c r="AN427" s="50">
        <v>52.4</v>
      </c>
      <c r="AO427" s="50">
        <v>47.3</v>
      </c>
      <c r="AP427" s="50">
        <v>84.8</v>
      </c>
      <c r="AQ427" s="50">
        <v>90.09</v>
      </c>
      <c r="AR427" s="50">
        <v>79.39</v>
      </c>
      <c r="AS427" s="50">
        <v>68.98</v>
      </c>
      <c r="AT427" s="50">
        <v>71</v>
      </c>
      <c r="AU427" s="50">
        <v>66.87</v>
      </c>
      <c r="AV427" s="102">
        <v>957.1</v>
      </c>
      <c r="AW427" s="102">
        <v>484.2</v>
      </c>
      <c r="AX427" s="102">
        <v>472.9</v>
      </c>
      <c r="AY427" s="102">
        <v>144.4</v>
      </c>
      <c r="AZ427" s="102">
        <v>73.7</v>
      </c>
      <c r="BA427" s="102">
        <v>70.7</v>
      </c>
      <c r="BB427" s="102">
        <v>216.3</v>
      </c>
      <c r="BC427" s="102">
        <v>109.8</v>
      </c>
      <c r="BD427" s="102">
        <v>106.5</v>
      </c>
      <c r="BE427" s="102"/>
      <c r="BF427" s="50">
        <v>81.7</v>
      </c>
      <c r="BG427" s="50">
        <v>87.2</v>
      </c>
      <c r="BH427" s="50">
        <v>76</v>
      </c>
      <c r="BI427" s="50">
        <v>64.400000000000006</v>
      </c>
      <c r="BJ427" s="50">
        <v>66.5</v>
      </c>
      <c r="BK427" s="50">
        <v>62.3</v>
      </c>
      <c r="BL427" s="50">
        <v>87.1</v>
      </c>
      <c r="BM427" s="50">
        <v>93</v>
      </c>
      <c r="BN427" s="50">
        <v>81</v>
      </c>
      <c r="BO427" s="50">
        <v>84.8</v>
      </c>
      <c r="BP427" s="50">
        <v>90.09</v>
      </c>
      <c r="BQ427" s="50">
        <v>79.39</v>
      </c>
      <c r="BR427" s="50">
        <v>68.98</v>
      </c>
      <c r="BS427" s="50">
        <v>71</v>
      </c>
      <c r="BT427" s="50">
        <v>66.87</v>
      </c>
      <c r="BU427" s="50">
        <v>90.11</v>
      </c>
      <c r="BV427" s="50">
        <v>95.24</v>
      </c>
      <c r="BW427" s="50">
        <v>84.81</v>
      </c>
      <c r="BX427" s="50">
        <v>7.3</v>
      </c>
      <c r="BY427" s="50">
        <v>7.5</v>
      </c>
      <c r="BZ427" s="50">
        <v>7.1</v>
      </c>
      <c r="CA427" s="50">
        <v>6.9</v>
      </c>
      <c r="CB427" s="50">
        <v>7.6</v>
      </c>
      <c r="CC427" s="50">
        <v>6.1</v>
      </c>
      <c r="CF427" s="101">
        <v>1079913</v>
      </c>
      <c r="CG427" s="101">
        <v>532811</v>
      </c>
      <c r="CH427" s="101">
        <v>547102</v>
      </c>
      <c r="CI427" s="101">
        <v>58296</v>
      </c>
      <c r="CJ427" s="101">
        <v>29838</v>
      </c>
      <c r="CK427" s="101">
        <v>28458</v>
      </c>
      <c r="CL427" s="101">
        <v>64137</v>
      </c>
      <c r="CM427" s="101">
        <v>32318</v>
      </c>
      <c r="CN427" s="101">
        <v>31819</v>
      </c>
      <c r="CO427" s="101">
        <v>71346</v>
      </c>
      <c r="CP427" s="101">
        <v>36024</v>
      </c>
      <c r="CQ427" s="101">
        <v>35322</v>
      </c>
      <c r="CR427" s="101">
        <v>72175</v>
      </c>
      <c r="CS427" s="101">
        <v>36445</v>
      </c>
      <c r="CT427" s="101">
        <v>35730</v>
      </c>
      <c r="CV427" s="103">
        <v>11.9</v>
      </c>
      <c r="CY427" s="104"/>
      <c r="CZ427" s="104"/>
    </row>
    <row r="428" spans="1:104" ht="12.75" x14ac:dyDescent="0.2">
      <c r="A428" s="96" t="s">
        <v>390</v>
      </c>
      <c r="B428" s="97" t="s">
        <v>793</v>
      </c>
      <c r="C428" s="96" t="s">
        <v>1258</v>
      </c>
      <c r="D428" s="50">
        <v>2</v>
      </c>
      <c r="E428" s="50">
        <v>2012</v>
      </c>
      <c r="F428" s="101">
        <v>21800</v>
      </c>
      <c r="G428" s="101">
        <v>6000</v>
      </c>
      <c r="H428" s="101" t="s">
        <v>1383</v>
      </c>
      <c r="I428" s="101" t="s">
        <v>1383</v>
      </c>
      <c r="J428" s="101"/>
      <c r="K428" s="101"/>
      <c r="L428" s="50">
        <v>3.3</v>
      </c>
      <c r="M428" s="50">
        <v>3.1</v>
      </c>
      <c r="N428" s="50">
        <v>3.5</v>
      </c>
      <c r="O428" s="102">
        <v>5.6</v>
      </c>
      <c r="P428" s="102">
        <v>5.4</v>
      </c>
      <c r="Q428" s="50">
        <v>5.9</v>
      </c>
      <c r="R428" s="102"/>
      <c r="S428" s="102"/>
      <c r="T428" s="102"/>
      <c r="U428" s="102"/>
      <c r="V428" s="102"/>
      <c r="W428" s="102"/>
      <c r="X428" s="105"/>
      <c r="Y428" s="105"/>
      <c r="Z428" s="105"/>
      <c r="AA428" s="105"/>
      <c r="AB428" s="105"/>
      <c r="AC428" s="105"/>
      <c r="AD428" s="105"/>
      <c r="AE428" s="105"/>
      <c r="AF428" s="105"/>
      <c r="AG428" s="105"/>
      <c r="AJ428" s="50">
        <v>640</v>
      </c>
      <c r="AK428" s="50">
        <v>350.8</v>
      </c>
      <c r="AL428" s="50">
        <v>289.2</v>
      </c>
      <c r="AM428" s="50">
        <v>106</v>
      </c>
      <c r="AN428" s="50">
        <v>56.4</v>
      </c>
      <c r="AO428" s="50">
        <v>49.6</v>
      </c>
      <c r="AP428" s="50">
        <v>84.33</v>
      </c>
      <c r="AQ428" s="50">
        <v>90.63</v>
      </c>
      <c r="AR428" s="50">
        <v>77.77</v>
      </c>
      <c r="AS428" s="50">
        <v>73.94</v>
      </c>
      <c r="AT428" s="50">
        <v>76.41</v>
      </c>
      <c r="AU428" s="50">
        <v>71.319999999999993</v>
      </c>
      <c r="AV428" s="102">
        <v>758.9</v>
      </c>
      <c r="AW428" s="102">
        <v>387.1</v>
      </c>
      <c r="AX428" s="102">
        <v>371.8</v>
      </c>
      <c r="AY428" s="102">
        <v>143.30000000000001</v>
      </c>
      <c r="AZ428" s="102">
        <v>73.8</v>
      </c>
      <c r="BA428" s="102">
        <v>69.599999999999994</v>
      </c>
      <c r="BB428" s="102">
        <v>144</v>
      </c>
      <c r="BC428" s="102">
        <v>73.900000000000006</v>
      </c>
      <c r="BD428" s="102">
        <v>70.099999999999994</v>
      </c>
      <c r="BE428" s="102"/>
      <c r="BF428" s="50">
        <v>81.5</v>
      </c>
      <c r="BG428" s="50">
        <v>87.7</v>
      </c>
      <c r="BH428" s="50">
        <v>75</v>
      </c>
      <c r="BI428" s="50">
        <v>69.8</v>
      </c>
      <c r="BJ428" s="50">
        <v>72.3</v>
      </c>
      <c r="BK428" s="50">
        <v>67.099999999999994</v>
      </c>
      <c r="BL428" s="50">
        <v>85.5</v>
      </c>
      <c r="BM428" s="50">
        <v>90.7</v>
      </c>
      <c r="BN428" s="50">
        <v>80</v>
      </c>
      <c r="BO428" s="50">
        <v>84.33</v>
      </c>
      <c r="BP428" s="50">
        <v>90.63</v>
      </c>
      <c r="BQ428" s="50">
        <v>77.77</v>
      </c>
      <c r="BR428" s="50">
        <v>73.94</v>
      </c>
      <c r="BS428" s="50">
        <v>76.41</v>
      </c>
      <c r="BT428" s="50">
        <v>71.319999999999993</v>
      </c>
      <c r="BU428" s="50">
        <v>89.39</v>
      </c>
      <c r="BV428" s="50">
        <v>95.32</v>
      </c>
      <c r="BW428" s="50">
        <v>83.15</v>
      </c>
      <c r="BX428" s="50">
        <v>7</v>
      </c>
      <c r="BY428" s="50">
        <v>7.9</v>
      </c>
      <c r="BZ428" s="50">
        <v>6</v>
      </c>
      <c r="CA428" s="50">
        <v>7.9</v>
      </c>
      <c r="CB428" s="50">
        <v>8.5</v>
      </c>
      <c r="CC428" s="50">
        <v>7.3</v>
      </c>
      <c r="CF428" s="101">
        <v>1392396</v>
      </c>
      <c r="CG428" s="101">
        <v>689044</v>
      </c>
      <c r="CH428" s="101">
        <v>703352</v>
      </c>
      <c r="CI428" s="101">
        <v>67730</v>
      </c>
      <c r="CJ428" s="101">
        <v>34854</v>
      </c>
      <c r="CK428" s="101">
        <v>32876</v>
      </c>
      <c r="CL428" s="101">
        <v>77859</v>
      </c>
      <c r="CM428" s="101">
        <v>39586</v>
      </c>
      <c r="CN428" s="101">
        <v>38273</v>
      </c>
      <c r="CO428" s="101">
        <v>101584</v>
      </c>
      <c r="CP428" s="101">
        <v>50380</v>
      </c>
      <c r="CQ428" s="101">
        <v>51204</v>
      </c>
      <c r="CR428" s="101">
        <v>114444</v>
      </c>
      <c r="CS428" s="101">
        <v>57881</v>
      </c>
      <c r="CT428" s="101">
        <v>56563</v>
      </c>
      <c r="CV428" s="103">
        <v>18</v>
      </c>
      <c r="CY428" s="104"/>
      <c r="CZ428" s="104"/>
    </row>
    <row r="429" spans="1:104" ht="12.75" x14ac:dyDescent="0.2">
      <c r="A429" s="96" t="s">
        <v>391</v>
      </c>
      <c r="B429" s="97" t="s">
        <v>794</v>
      </c>
      <c r="C429" s="96" t="s">
        <v>1259</v>
      </c>
      <c r="D429" s="50">
        <v>2</v>
      </c>
      <c r="E429" s="50">
        <v>2012</v>
      </c>
      <c r="F429" s="101">
        <v>12200</v>
      </c>
      <c r="G429" s="101">
        <v>3100</v>
      </c>
      <c r="H429" s="101" t="s">
        <v>1383</v>
      </c>
      <c r="I429" s="101" t="s">
        <v>1383</v>
      </c>
      <c r="J429" s="101"/>
      <c r="K429" s="101"/>
      <c r="L429" s="50">
        <v>2.7</v>
      </c>
      <c r="M429" s="50">
        <v>2.4</v>
      </c>
      <c r="N429" s="50">
        <v>3.1</v>
      </c>
      <c r="O429" s="102">
        <v>4.7</v>
      </c>
      <c r="P429" s="102">
        <v>5.7</v>
      </c>
      <c r="Q429" s="50">
        <v>3.7</v>
      </c>
      <c r="R429" s="102"/>
      <c r="S429" s="102"/>
      <c r="T429" s="102"/>
      <c r="U429" s="102"/>
      <c r="V429" s="102"/>
      <c r="W429" s="102"/>
      <c r="X429" s="105"/>
      <c r="Y429" s="105"/>
      <c r="Z429" s="105"/>
      <c r="AA429" s="105"/>
      <c r="AB429" s="105"/>
      <c r="AC429" s="105"/>
      <c r="AD429" s="105"/>
      <c r="AE429" s="105"/>
      <c r="AF429" s="105"/>
      <c r="AG429" s="105"/>
      <c r="AJ429" s="50">
        <v>438.4</v>
      </c>
      <c r="AK429" s="50">
        <v>238.1</v>
      </c>
      <c r="AL429" s="50">
        <v>200.3</v>
      </c>
      <c r="AM429" s="50">
        <v>66.400000000000006</v>
      </c>
      <c r="AN429" s="50">
        <v>32.299999999999997</v>
      </c>
      <c r="AO429" s="50">
        <v>34.1</v>
      </c>
      <c r="AP429" s="50">
        <v>84.5</v>
      </c>
      <c r="AQ429" s="50">
        <v>89.94</v>
      </c>
      <c r="AR429" s="50">
        <v>78.819999999999993</v>
      </c>
      <c r="AS429" s="50">
        <v>71.569999999999993</v>
      </c>
      <c r="AT429" s="50">
        <v>68.709999999999994</v>
      </c>
      <c r="AU429" s="50">
        <v>74.510000000000005</v>
      </c>
      <c r="AV429" s="102">
        <v>518.79999999999995</v>
      </c>
      <c r="AW429" s="102">
        <v>264.7</v>
      </c>
      <c r="AX429" s="102">
        <v>254.1</v>
      </c>
      <c r="AY429" s="102">
        <v>92.8</v>
      </c>
      <c r="AZ429" s="102">
        <v>47</v>
      </c>
      <c r="BA429" s="102">
        <v>45.7</v>
      </c>
      <c r="BB429" s="102">
        <v>99.8</v>
      </c>
      <c r="BC429" s="102">
        <v>50.6</v>
      </c>
      <c r="BD429" s="102">
        <v>49.2</v>
      </c>
      <c r="BE429" s="102"/>
      <c r="BF429" s="50">
        <v>82.2</v>
      </c>
      <c r="BG429" s="50">
        <v>87.8</v>
      </c>
      <c r="BH429" s="50">
        <v>76.3</v>
      </c>
      <c r="BI429" s="50">
        <v>68.2</v>
      </c>
      <c r="BJ429" s="50">
        <v>64.8</v>
      </c>
      <c r="BK429" s="50">
        <v>71.7</v>
      </c>
      <c r="BL429" s="50">
        <v>86.4</v>
      </c>
      <c r="BM429" s="50">
        <v>92.4</v>
      </c>
      <c r="BN429" s="50">
        <v>80.3</v>
      </c>
      <c r="BO429" s="50">
        <v>84.5</v>
      </c>
      <c r="BP429" s="50">
        <v>89.94</v>
      </c>
      <c r="BQ429" s="50">
        <v>78.819999999999993</v>
      </c>
      <c r="BR429" s="50">
        <v>71.569999999999993</v>
      </c>
      <c r="BS429" s="50">
        <v>68.709999999999994</v>
      </c>
      <c r="BT429" s="50">
        <v>74.510000000000005</v>
      </c>
      <c r="BU429" s="50">
        <v>90.22</v>
      </c>
      <c r="BV429" s="50">
        <v>96.01</v>
      </c>
      <c r="BW429" s="50">
        <v>84.26</v>
      </c>
      <c r="BX429" s="50">
        <v>6.9</v>
      </c>
      <c r="BY429" s="50">
        <v>9.3000000000000007</v>
      </c>
      <c r="BZ429" s="50">
        <v>4.2</v>
      </c>
      <c r="CA429" s="50">
        <v>5.0999999999999996</v>
      </c>
      <c r="CB429" s="50">
        <v>4.8</v>
      </c>
      <c r="CC429" s="50">
        <v>5.3</v>
      </c>
      <c r="CF429" s="101">
        <v>1113929</v>
      </c>
      <c r="CG429" s="101">
        <v>555345</v>
      </c>
      <c r="CH429" s="101">
        <v>558584</v>
      </c>
      <c r="CI429" s="101">
        <v>68171</v>
      </c>
      <c r="CJ429" s="101">
        <v>35075</v>
      </c>
      <c r="CK429" s="101">
        <v>33096</v>
      </c>
      <c r="CL429" s="101">
        <v>76288</v>
      </c>
      <c r="CM429" s="101">
        <v>39305</v>
      </c>
      <c r="CN429" s="101">
        <v>36983</v>
      </c>
      <c r="CO429" s="101">
        <v>74824</v>
      </c>
      <c r="CP429" s="101">
        <v>39006</v>
      </c>
      <c r="CQ429" s="101">
        <v>35818</v>
      </c>
      <c r="CR429" s="101">
        <v>70418</v>
      </c>
      <c r="CS429" s="101">
        <v>36186</v>
      </c>
      <c r="CT429" s="101">
        <v>34232</v>
      </c>
      <c r="CV429" s="103">
        <v>14.3</v>
      </c>
      <c r="CY429" s="104"/>
      <c r="CZ429" s="104"/>
    </row>
    <row r="430" spans="1:104" ht="12.75" x14ac:dyDescent="0.2">
      <c r="A430" s="96" t="s">
        <v>392</v>
      </c>
      <c r="B430" s="97" t="s">
        <v>795</v>
      </c>
      <c r="C430" s="96" t="s">
        <v>1260</v>
      </c>
      <c r="D430" s="50">
        <v>2</v>
      </c>
      <c r="E430" s="50">
        <v>2012</v>
      </c>
      <c r="F430" s="101">
        <v>12200</v>
      </c>
      <c r="G430" s="101">
        <v>3600</v>
      </c>
      <c r="H430" s="101" t="s">
        <v>1383</v>
      </c>
      <c r="I430" s="101" t="s">
        <v>1383</v>
      </c>
      <c r="J430" s="101"/>
      <c r="K430" s="101"/>
      <c r="L430" s="50">
        <v>6.9</v>
      </c>
      <c r="M430" s="50">
        <v>6.3</v>
      </c>
      <c r="N430" s="50">
        <v>7.8</v>
      </c>
      <c r="O430" s="102">
        <v>18.100000000000001</v>
      </c>
      <c r="P430" s="102">
        <v>24.2</v>
      </c>
      <c r="Q430" s="50" t="s">
        <v>1383</v>
      </c>
      <c r="R430" s="102"/>
      <c r="S430" s="102"/>
      <c r="T430" s="102"/>
      <c r="U430" s="102"/>
      <c r="V430" s="102"/>
      <c r="W430" s="102"/>
      <c r="X430" s="105"/>
      <c r="Y430" s="105"/>
      <c r="Z430" s="105"/>
      <c r="AA430" s="105"/>
      <c r="AB430" s="105"/>
      <c r="AC430" s="105"/>
      <c r="AD430" s="105"/>
      <c r="AE430" s="105"/>
      <c r="AF430" s="105"/>
      <c r="AG430" s="105"/>
      <c r="AJ430" s="50">
        <v>170</v>
      </c>
      <c r="AK430" s="50">
        <v>95</v>
      </c>
      <c r="AL430" s="50">
        <v>74.900000000000006</v>
      </c>
      <c r="AM430" s="50">
        <v>20.100000000000001</v>
      </c>
      <c r="AN430" s="50">
        <v>11.2</v>
      </c>
      <c r="AO430" s="50">
        <v>9</v>
      </c>
      <c r="AP430" s="50">
        <v>77.09</v>
      </c>
      <c r="AQ430" s="50">
        <v>86.46</v>
      </c>
      <c r="AR430" s="50">
        <v>67.77</v>
      </c>
      <c r="AS430" s="50">
        <v>58.04</v>
      </c>
      <c r="AT430" s="50">
        <v>63.24</v>
      </c>
      <c r="AU430" s="50">
        <v>52.67</v>
      </c>
      <c r="AV430" s="102">
        <v>220.5</v>
      </c>
      <c r="AW430" s="102">
        <v>109.9</v>
      </c>
      <c r="AX430" s="102">
        <v>110.5</v>
      </c>
      <c r="AY430" s="102">
        <v>34.700000000000003</v>
      </c>
      <c r="AZ430" s="102">
        <v>17.600000000000001</v>
      </c>
      <c r="BA430" s="102">
        <v>17</v>
      </c>
      <c r="BB430" s="102">
        <v>36.299999999999997</v>
      </c>
      <c r="BC430" s="102">
        <v>18.8</v>
      </c>
      <c r="BD430" s="102">
        <v>17.5</v>
      </c>
      <c r="BE430" s="102"/>
      <c r="BF430" s="50">
        <v>71.5</v>
      </c>
      <c r="BG430" s="50">
        <v>80.8</v>
      </c>
      <c r="BH430" s="50">
        <v>62.3</v>
      </c>
      <c r="BI430" s="50">
        <v>47.6</v>
      </c>
      <c r="BJ430" s="50">
        <v>47.9</v>
      </c>
      <c r="BK430" s="50">
        <v>47.2</v>
      </c>
      <c r="BL430" s="50">
        <v>81.8</v>
      </c>
      <c r="BM430" s="50">
        <v>90.7</v>
      </c>
      <c r="BN430" s="50">
        <v>72.2</v>
      </c>
      <c r="BO430" s="50">
        <v>77.09</v>
      </c>
      <c r="BP430" s="50">
        <v>86.46</v>
      </c>
      <c r="BQ430" s="50">
        <v>67.77</v>
      </c>
      <c r="BR430" s="50">
        <v>58.04</v>
      </c>
      <c r="BS430" s="50">
        <v>63.24</v>
      </c>
      <c r="BT430" s="50">
        <v>52.67</v>
      </c>
      <c r="BU430" s="50">
        <v>90.26</v>
      </c>
      <c r="BV430" s="50">
        <v>97.9</v>
      </c>
      <c r="BW430" s="50">
        <v>82.05</v>
      </c>
      <c r="BX430" s="50">
        <v>13.2</v>
      </c>
      <c r="BY430" s="50">
        <v>15.4</v>
      </c>
      <c r="BZ430" s="50">
        <v>10.8</v>
      </c>
      <c r="CA430" s="50">
        <v>5.4</v>
      </c>
      <c r="CB430" s="50" t="s">
        <v>1383</v>
      </c>
      <c r="CC430" s="50" t="s">
        <v>1383</v>
      </c>
      <c r="CF430" s="101">
        <v>757552</v>
      </c>
      <c r="CG430" s="101">
        <v>379841</v>
      </c>
      <c r="CH430" s="101">
        <v>377711</v>
      </c>
      <c r="CI430" s="101">
        <v>44892</v>
      </c>
      <c r="CJ430" s="101">
        <v>22873</v>
      </c>
      <c r="CK430" s="101">
        <v>22019</v>
      </c>
      <c r="CL430" s="101">
        <v>48564</v>
      </c>
      <c r="CM430" s="101">
        <v>24617</v>
      </c>
      <c r="CN430" s="101">
        <v>23947</v>
      </c>
      <c r="CO430" s="101">
        <v>50654</v>
      </c>
      <c r="CP430" s="101">
        <v>25869</v>
      </c>
      <c r="CQ430" s="101">
        <v>24785</v>
      </c>
      <c r="CR430" s="101">
        <v>50348</v>
      </c>
      <c r="CS430" s="101">
        <v>25520</v>
      </c>
      <c r="CT430" s="101">
        <v>24828</v>
      </c>
      <c r="CV430" s="103">
        <v>32.799999999999997</v>
      </c>
      <c r="CY430" s="104"/>
      <c r="CZ430" s="104"/>
    </row>
    <row r="431" spans="1:104" ht="12.75" x14ac:dyDescent="0.2">
      <c r="A431" s="96" t="s">
        <v>393</v>
      </c>
      <c r="B431" s="97" t="s">
        <v>796</v>
      </c>
      <c r="C431" s="96" t="s">
        <v>1261</v>
      </c>
      <c r="D431" s="50">
        <v>0</v>
      </c>
      <c r="E431" s="50">
        <v>2012</v>
      </c>
      <c r="F431" s="101" t="s">
        <v>1383</v>
      </c>
      <c r="G431" s="101" t="s">
        <v>1383</v>
      </c>
      <c r="H431" s="101" t="s">
        <v>1383</v>
      </c>
      <c r="I431" s="101" t="s">
        <v>1383</v>
      </c>
      <c r="J431" s="101"/>
      <c r="K431" s="101"/>
      <c r="O431" s="102"/>
      <c r="P431" s="102"/>
      <c r="R431" s="102"/>
      <c r="S431" s="102"/>
      <c r="T431" s="102"/>
      <c r="U431" s="102"/>
      <c r="V431" s="102"/>
      <c r="W431" s="102"/>
      <c r="X431" s="105"/>
      <c r="Y431" s="105"/>
      <c r="Z431" s="105"/>
      <c r="AA431" s="105"/>
      <c r="AB431" s="105"/>
      <c r="AC431" s="105"/>
      <c r="AD431" s="105"/>
      <c r="AE431" s="105"/>
      <c r="AF431" s="105"/>
      <c r="AG431" s="105"/>
      <c r="AJ431" s="50" t="s">
        <v>1383</v>
      </c>
      <c r="AK431" s="50" t="s">
        <v>1383</v>
      </c>
      <c r="AL431" s="50" t="s">
        <v>1383</v>
      </c>
      <c r="AM431" s="50" t="s">
        <v>1383</v>
      </c>
      <c r="AN431" s="50" t="s">
        <v>1383</v>
      </c>
      <c r="AO431" s="50" t="s">
        <v>1383</v>
      </c>
      <c r="AP431" s="50" t="s">
        <v>1383</v>
      </c>
      <c r="AQ431" s="50" t="s">
        <v>1383</v>
      </c>
      <c r="AR431" s="50" t="s">
        <v>1383</v>
      </c>
      <c r="AS431" s="50" t="s">
        <v>1383</v>
      </c>
      <c r="AT431" s="50" t="s">
        <v>1383</v>
      </c>
      <c r="AU431" s="50" t="s">
        <v>1383</v>
      </c>
      <c r="AV431" s="102" t="s">
        <v>1383</v>
      </c>
      <c r="AW431" s="102" t="s">
        <v>1383</v>
      </c>
      <c r="AX431" s="102" t="s">
        <v>1383</v>
      </c>
      <c r="AY431" s="102" t="s">
        <v>1383</v>
      </c>
      <c r="AZ431" s="102" t="s">
        <v>1383</v>
      </c>
      <c r="BA431" s="102" t="s">
        <v>1383</v>
      </c>
      <c r="BB431" s="102" t="s">
        <v>1383</v>
      </c>
      <c r="BC431" s="102" t="s">
        <v>1383</v>
      </c>
      <c r="BD431" s="102" t="s">
        <v>1383</v>
      </c>
      <c r="BE431" s="102"/>
      <c r="BF431" s="50" t="s">
        <v>1383</v>
      </c>
      <c r="BG431" s="50" t="s">
        <v>1383</v>
      </c>
      <c r="BH431" s="50" t="s">
        <v>1383</v>
      </c>
      <c r="BI431" s="50" t="s">
        <v>1383</v>
      </c>
      <c r="BJ431" s="50" t="s">
        <v>1383</v>
      </c>
      <c r="BK431" s="50" t="s">
        <v>1383</v>
      </c>
      <c r="BL431" s="50" t="s">
        <v>1383</v>
      </c>
      <c r="BM431" s="50" t="s">
        <v>1383</v>
      </c>
      <c r="BN431" s="50" t="s">
        <v>1383</v>
      </c>
      <c r="BO431" s="50" t="s">
        <v>1383</v>
      </c>
      <c r="BP431" s="50" t="s">
        <v>1383</v>
      </c>
      <c r="BQ431" s="50" t="s">
        <v>1383</v>
      </c>
      <c r="BR431" s="50" t="s">
        <v>1383</v>
      </c>
      <c r="BS431" s="50" t="s">
        <v>1383</v>
      </c>
      <c r="BT431" s="50" t="s">
        <v>1383</v>
      </c>
      <c r="BU431" s="50" t="s">
        <v>1383</v>
      </c>
      <c r="BV431" s="50" t="s">
        <v>1383</v>
      </c>
      <c r="BW431" s="50" t="s">
        <v>1383</v>
      </c>
      <c r="BX431" s="50" t="s">
        <v>1383</v>
      </c>
      <c r="BY431" s="50" t="s">
        <v>1383</v>
      </c>
      <c r="BZ431" s="50" t="s">
        <v>1383</v>
      </c>
      <c r="CA431" s="50" t="s">
        <v>1383</v>
      </c>
      <c r="CB431" s="50" t="s">
        <v>1383</v>
      </c>
      <c r="CC431" s="50" t="s">
        <v>1383</v>
      </c>
      <c r="CF431" s="101">
        <v>336943</v>
      </c>
      <c r="CG431" s="101">
        <v>163410</v>
      </c>
      <c r="CH431" s="101">
        <v>173533</v>
      </c>
      <c r="CI431" s="101">
        <v>17017</v>
      </c>
      <c r="CJ431" s="101">
        <v>8728</v>
      </c>
      <c r="CK431" s="101">
        <v>8289</v>
      </c>
      <c r="CL431" s="101">
        <v>17719</v>
      </c>
      <c r="CM431" s="101">
        <v>8964</v>
      </c>
      <c r="CN431" s="101">
        <v>8755</v>
      </c>
      <c r="CO431" s="101">
        <v>18097</v>
      </c>
      <c r="CP431" s="101">
        <v>9244</v>
      </c>
      <c r="CQ431" s="101">
        <v>8853</v>
      </c>
      <c r="CR431" s="101">
        <v>20042</v>
      </c>
      <c r="CS431" s="101">
        <v>9820</v>
      </c>
      <c r="CT431" s="101">
        <v>10222</v>
      </c>
      <c r="CV431" s="103" t="s">
        <v>1383</v>
      </c>
      <c r="CY431" s="104"/>
      <c r="CZ431" s="104"/>
    </row>
    <row r="432" spans="1:104" ht="12.75" x14ac:dyDescent="0.2">
      <c r="A432" s="96" t="s">
        <v>394</v>
      </c>
      <c r="B432" s="97" t="s">
        <v>797</v>
      </c>
      <c r="C432" s="96" t="s">
        <v>1262</v>
      </c>
      <c r="D432" s="50">
        <v>1</v>
      </c>
      <c r="E432" s="50">
        <v>2012</v>
      </c>
      <c r="F432" s="101" t="s">
        <v>1383</v>
      </c>
      <c r="G432" s="101" t="s">
        <v>1383</v>
      </c>
      <c r="H432" s="101" t="s">
        <v>1383</v>
      </c>
      <c r="I432" s="101" t="s">
        <v>1383</v>
      </c>
      <c r="J432" s="101"/>
      <c r="K432" s="101"/>
      <c r="O432" s="102"/>
      <c r="P432" s="102"/>
      <c r="R432" s="102"/>
      <c r="S432" s="102"/>
      <c r="T432" s="102"/>
      <c r="U432" s="102"/>
      <c r="V432" s="102"/>
      <c r="W432" s="102"/>
      <c r="X432" s="105"/>
      <c r="Y432" s="105"/>
      <c r="Z432" s="105"/>
      <c r="AA432" s="105"/>
      <c r="AB432" s="105"/>
      <c r="AC432" s="105"/>
      <c r="AD432" s="105"/>
      <c r="AE432" s="105"/>
      <c r="AF432" s="105"/>
      <c r="AG432" s="105"/>
      <c r="AJ432" s="50" t="s">
        <v>1383</v>
      </c>
      <c r="AK432" s="50" t="s">
        <v>1383</v>
      </c>
      <c r="AL432" s="50" t="s">
        <v>1383</v>
      </c>
      <c r="AM432" s="50" t="s">
        <v>1383</v>
      </c>
      <c r="AN432" s="50" t="s">
        <v>1383</v>
      </c>
      <c r="AO432" s="50" t="s">
        <v>1383</v>
      </c>
      <c r="AP432" s="50" t="s">
        <v>1383</v>
      </c>
      <c r="AQ432" s="50" t="s">
        <v>1383</v>
      </c>
      <c r="AR432" s="50" t="s">
        <v>1383</v>
      </c>
      <c r="AS432" s="50" t="s">
        <v>1383</v>
      </c>
      <c r="AT432" s="50" t="s">
        <v>1383</v>
      </c>
      <c r="AU432" s="50" t="s">
        <v>1383</v>
      </c>
      <c r="AV432" s="102" t="s">
        <v>1383</v>
      </c>
      <c r="AW432" s="102" t="s">
        <v>1383</v>
      </c>
      <c r="AX432" s="102" t="s">
        <v>1383</v>
      </c>
      <c r="AY432" s="102" t="s">
        <v>1383</v>
      </c>
      <c r="AZ432" s="102" t="s">
        <v>1383</v>
      </c>
      <c r="BA432" s="102" t="s">
        <v>1383</v>
      </c>
      <c r="BB432" s="102" t="s">
        <v>1383</v>
      </c>
      <c r="BC432" s="102" t="s">
        <v>1383</v>
      </c>
      <c r="BD432" s="102" t="s">
        <v>1383</v>
      </c>
      <c r="BE432" s="102"/>
      <c r="BF432" s="50" t="s">
        <v>1383</v>
      </c>
      <c r="BG432" s="50" t="s">
        <v>1383</v>
      </c>
      <c r="BH432" s="50" t="s">
        <v>1383</v>
      </c>
      <c r="BI432" s="50" t="s">
        <v>1383</v>
      </c>
      <c r="BJ432" s="50" t="s">
        <v>1383</v>
      </c>
      <c r="BK432" s="50" t="s">
        <v>1383</v>
      </c>
      <c r="BL432" s="50" t="s">
        <v>1383</v>
      </c>
      <c r="BM432" s="50" t="s">
        <v>1383</v>
      </c>
      <c r="BN432" s="50" t="s">
        <v>1383</v>
      </c>
      <c r="BO432" s="50" t="s">
        <v>1383</v>
      </c>
      <c r="BP432" s="50" t="s">
        <v>1383</v>
      </c>
      <c r="BQ432" s="50" t="s">
        <v>1383</v>
      </c>
      <c r="BR432" s="50" t="s">
        <v>1383</v>
      </c>
      <c r="BS432" s="50" t="s">
        <v>1383</v>
      </c>
      <c r="BT432" s="50" t="s">
        <v>1383</v>
      </c>
      <c r="BU432" s="50" t="s">
        <v>1383</v>
      </c>
      <c r="BV432" s="50" t="s">
        <v>1383</v>
      </c>
      <c r="BW432" s="50" t="s">
        <v>1383</v>
      </c>
      <c r="BX432" s="50" t="s">
        <v>1383</v>
      </c>
      <c r="BY432" s="50" t="s">
        <v>1383</v>
      </c>
      <c r="BZ432" s="50" t="s">
        <v>1383</v>
      </c>
      <c r="CA432" s="50" t="s">
        <v>1383</v>
      </c>
      <c r="CB432" s="50" t="s">
        <v>1383</v>
      </c>
      <c r="CC432" s="50" t="s">
        <v>1383</v>
      </c>
      <c r="CF432" s="101">
        <v>621240</v>
      </c>
      <c r="CG432" s="101">
        <v>306804</v>
      </c>
      <c r="CH432" s="101">
        <v>314436</v>
      </c>
      <c r="CI432" s="101">
        <v>44155</v>
      </c>
      <c r="CJ432" s="101">
        <v>22854</v>
      </c>
      <c r="CK432" s="101">
        <v>21301</v>
      </c>
      <c r="CL432" s="101">
        <v>42635</v>
      </c>
      <c r="CM432" s="101">
        <v>21904</v>
      </c>
      <c r="CN432" s="101">
        <v>20731</v>
      </c>
      <c r="CO432" s="101">
        <v>45769</v>
      </c>
      <c r="CP432" s="101">
        <v>23443</v>
      </c>
      <c r="CQ432" s="101">
        <v>22326</v>
      </c>
      <c r="CR432" s="101">
        <v>44762</v>
      </c>
      <c r="CS432" s="101">
        <v>22379</v>
      </c>
      <c r="CT432" s="101">
        <v>22383</v>
      </c>
      <c r="CV432" s="103" t="s">
        <v>1383</v>
      </c>
      <c r="CY432" s="104"/>
      <c r="CZ432" s="104"/>
    </row>
    <row r="433" spans="1:104" ht="12.75" x14ac:dyDescent="0.2">
      <c r="A433" s="96" t="s">
        <v>395</v>
      </c>
      <c r="B433" s="97" t="s">
        <v>797</v>
      </c>
      <c r="C433" s="96" t="s">
        <v>1263</v>
      </c>
      <c r="D433" s="50">
        <v>2</v>
      </c>
      <c r="E433" s="50">
        <v>2012</v>
      </c>
      <c r="F433" s="101" t="s">
        <v>1383</v>
      </c>
      <c r="G433" s="101" t="s">
        <v>1383</v>
      </c>
      <c r="H433" s="101" t="s">
        <v>1383</v>
      </c>
      <c r="I433" s="101" t="s">
        <v>1383</v>
      </c>
      <c r="J433" s="101"/>
      <c r="K433" s="101"/>
      <c r="O433" s="102"/>
      <c r="P433" s="102"/>
      <c r="R433" s="102"/>
      <c r="S433" s="102"/>
      <c r="T433" s="102"/>
      <c r="U433" s="102"/>
      <c r="V433" s="102"/>
      <c r="W433" s="102"/>
      <c r="X433" s="105"/>
      <c r="Y433" s="105"/>
      <c r="Z433" s="105"/>
      <c r="AA433" s="105"/>
      <c r="AB433" s="105"/>
      <c r="AC433" s="105"/>
      <c r="AD433" s="105"/>
      <c r="AE433" s="105"/>
      <c r="AF433" s="105"/>
      <c r="AG433" s="105"/>
      <c r="AJ433" s="50" t="s">
        <v>1383</v>
      </c>
      <c r="AK433" s="50" t="s">
        <v>1383</v>
      </c>
      <c r="AL433" s="50" t="s">
        <v>1383</v>
      </c>
      <c r="AM433" s="50" t="s">
        <v>1383</v>
      </c>
      <c r="AN433" s="50" t="s">
        <v>1383</v>
      </c>
      <c r="AO433" s="50" t="s">
        <v>1383</v>
      </c>
      <c r="AP433" s="50" t="s">
        <v>1383</v>
      </c>
      <c r="AQ433" s="50" t="s">
        <v>1383</v>
      </c>
      <c r="AR433" s="50" t="s">
        <v>1383</v>
      </c>
      <c r="AS433" s="50" t="s">
        <v>1383</v>
      </c>
      <c r="AT433" s="50" t="s">
        <v>1383</v>
      </c>
      <c r="AU433" s="50" t="s">
        <v>1383</v>
      </c>
      <c r="AV433" s="102" t="s">
        <v>1383</v>
      </c>
      <c r="AW433" s="102" t="s">
        <v>1383</v>
      </c>
      <c r="AX433" s="102" t="s">
        <v>1383</v>
      </c>
      <c r="AY433" s="102" t="s">
        <v>1383</v>
      </c>
      <c r="AZ433" s="102" t="s">
        <v>1383</v>
      </c>
      <c r="BA433" s="102" t="s">
        <v>1383</v>
      </c>
      <c r="BB433" s="102" t="s">
        <v>1383</v>
      </c>
      <c r="BC433" s="102" t="s">
        <v>1383</v>
      </c>
      <c r="BD433" s="102" t="s">
        <v>1383</v>
      </c>
      <c r="BE433" s="102"/>
      <c r="BF433" s="50" t="s">
        <v>1383</v>
      </c>
      <c r="BG433" s="50" t="s">
        <v>1383</v>
      </c>
      <c r="BH433" s="50" t="s">
        <v>1383</v>
      </c>
      <c r="BI433" s="50" t="s">
        <v>1383</v>
      </c>
      <c r="BJ433" s="50" t="s">
        <v>1383</v>
      </c>
      <c r="BK433" s="50" t="s">
        <v>1383</v>
      </c>
      <c r="BL433" s="50" t="s">
        <v>1383</v>
      </c>
      <c r="BM433" s="50" t="s">
        <v>1383</v>
      </c>
      <c r="BN433" s="50" t="s">
        <v>1383</v>
      </c>
      <c r="BO433" s="50" t="s">
        <v>1383</v>
      </c>
      <c r="BP433" s="50" t="s">
        <v>1383</v>
      </c>
      <c r="BQ433" s="50" t="s">
        <v>1383</v>
      </c>
      <c r="BR433" s="50" t="s">
        <v>1383</v>
      </c>
      <c r="BS433" s="50" t="s">
        <v>1383</v>
      </c>
      <c r="BT433" s="50" t="s">
        <v>1383</v>
      </c>
      <c r="BU433" s="50" t="s">
        <v>1383</v>
      </c>
      <c r="BV433" s="50" t="s">
        <v>1383</v>
      </c>
      <c r="BW433" s="50" t="s">
        <v>1383</v>
      </c>
      <c r="BX433" s="50" t="s">
        <v>1383</v>
      </c>
      <c r="BY433" s="50" t="s">
        <v>1383</v>
      </c>
      <c r="BZ433" s="50" t="s">
        <v>1383</v>
      </c>
      <c r="CA433" s="50" t="s">
        <v>1383</v>
      </c>
      <c r="CB433" s="50" t="s">
        <v>1383</v>
      </c>
      <c r="CC433" s="50" t="s">
        <v>1383</v>
      </c>
      <c r="CF433" s="101">
        <v>621240</v>
      </c>
      <c r="CG433" s="101">
        <v>306804</v>
      </c>
      <c r="CH433" s="101">
        <v>314436</v>
      </c>
      <c r="CI433" s="101">
        <v>44155</v>
      </c>
      <c r="CJ433" s="101">
        <v>22854</v>
      </c>
      <c r="CK433" s="101">
        <v>21301</v>
      </c>
      <c r="CL433" s="101">
        <v>42635</v>
      </c>
      <c r="CM433" s="101">
        <v>21904</v>
      </c>
      <c r="CN433" s="101">
        <v>20731</v>
      </c>
      <c r="CO433" s="101">
        <v>45769</v>
      </c>
      <c r="CP433" s="101">
        <v>23443</v>
      </c>
      <c r="CQ433" s="101">
        <v>22326</v>
      </c>
      <c r="CR433" s="101">
        <v>44762</v>
      </c>
      <c r="CS433" s="101">
        <v>22379</v>
      </c>
      <c r="CT433" s="101">
        <v>22383</v>
      </c>
      <c r="CV433" s="103" t="s">
        <v>1383</v>
      </c>
      <c r="CY433" s="104"/>
      <c r="CZ433" s="104"/>
    </row>
    <row r="434" spans="1:104" ht="12.75" x14ac:dyDescent="0.2">
      <c r="A434" s="96" t="s">
        <v>1342</v>
      </c>
      <c r="B434" s="97" t="s">
        <v>1378</v>
      </c>
      <c r="C434" s="96" t="s">
        <v>1264</v>
      </c>
      <c r="D434" s="50">
        <v>0</v>
      </c>
      <c r="E434" s="50">
        <v>2012</v>
      </c>
      <c r="F434" s="101" t="s">
        <v>1383</v>
      </c>
      <c r="G434" s="101" t="s">
        <v>1383</v>
      </c>
      <c r="H434" s="101" t="s">
        <v>1383</v>
      </c>
      <c r="I434" s="101" t="s">
        <v>1383</v>
      </c>
      <c r="J434" s="101"/>
      <c r="K434" s="101"/>
      <c r="O434" s="102"/>
      <c r="P434" s="102"/>
      <c r="R434" s="102"/>
      <c r="S434" s="102"/>
      <c r="T434" s="102"/>
      <c r="U434" s="102"/>
      <c r="V434" s="102"/>
      <c r="W434" s="102"/>
      <c r="X434" s="105"/>
      <c r="Y434" s="105"/>
      <c r="Z434" s="105"/>
      <c r="AA434" s="105"/>
      <c r="AB434" s="105"/>
      <c r="AC434" s="105"/>
      <c r="AD434" s="105"/>
      <c r="AE434" s="105"/>
      <c r="AF434" s="105"/>
      <c r="AG434" s="105"/>
      <c r="AJ434" s="50" t="s">
        <v>1383</v>
      </c>
      <c r="AK434" s="50" t="s">
        <v>1383</v>
      </c>
      <c r="AL434" s="50" t="s">
        <v>1383</v>
      </c>
      <c r="AM434" s="50" t="s">
        <v>1383</v>
      </c>
      <c r="AN434" s="50" t="s">
        <v>1383</v>
      </c>
      <c r="AO434" s="50" t="s">
        <v>1383</v>
      </c>
      <c r="AP434" s="50" t="s">
        <v>1383</v>
      </c>
      <c r="AQ434" s="50" t="s">
        <v>1383</v>
      </c>
      <c r="AR434" s="50" t="s">
        <v>1383</v>
      </c>
      <c r="AS434" s="50" t="s">
        <v>1383</v>
      </c>
      <c r="AT434" s="50" t="s">
        <v>1383</v>
      </c>
      <c r="AU434" s="50" t="s">
        <v>1383</v>
      </c>
      <c r="AV434" s="102" t="s">
        <v>1383</v>
      </c>
      <c r="AW434" s="102" t="s">
        <v>1383</v>
      </c>
      <c r="AX434" s="102" t="s">
        <v>1383</v>
      </c>
      <c r="AY434" s="102" t="s">
        <v>1383</v>
      </c>
      <c r="AZ434" s="102" t="s">
        <v>1383</v>
      </c>
      <c r="BA434" s="102" t="s">
        <v>1383</v>
      </c>
      <c r="BB434" s="102" t="s">
        <v>1383</v>
      </c>
      <c r="BC434" s="102" t="s">
        <v>1383</v>
      </c>
      <c r="BD434" s="102" t="s">
        <v>1383</v>
      </c>
      <c r="BE434" s="102"/>
      <c r="BF434" s="50" t="s">
        <v>1383</v>
      </c>
      <c r="BG434" s="50" t="s">
        <v>1383</v>
      </c>
      <c r="BH434" s="50" t="s">
        <v>1383</v>
      </c>
      <c r="BI434" s="50" t="s">
        <v>1383</v>
      </c>
      <c r="BJ434" s="50" t="s">
        <v>1383</v>
      </c>
      <c r="BK434" s="50" t="s">
        <v>1383</v>
      </c>
      <c r="BL434" s="50" t="s">
        <v>1383</v>
      </c>
      <c r="BM434" s="50" t="s">
        <v>1383</v>
      </c>
      <c r="BN434" s="50" t="s">
        <v>1383</v>
      </c>
      <c r="BO434" s="50" t="s">
        <v>1383</v>
      </c>
      <c r="BP434" s="50" t="s">
        <v>1383</v>
      </c>
      <c r="BQ434" s="50" t="s">
        <v>1383</v>
      </c>
      <c r="BR434" s="50" t="s">
        <v>1383</v>
      </c>
      <c r="BS434" s="50" t="s">
        <v>1383</v>
      </c>
      <c r="BT434" s="50" t="s">
        <v>1383</v>
      </c>
      <c r="BU434" s="50" t="s">
        <v>1383</v>
      </c>
      <c r="BV434" s="50" t="s">
        <v>1383</v>
      </c>
      <c r="BW434" s="50" t="s">
        <v>1383</v>
      </c>
      <c r="BX434" s="50">
        <v>32.299999999999997</v>
      </c>
      <c r="BY434" s="50">
        <v>33.200000000000003</v>
      </c>
      <c r="BZ434" s="50">
        <v>31.3</v>
      </c>
      <c r="CA434" s="50">
        <v>13.5</v>
      </c>
      <c r="CB434" s="50">
        <v>11.9</v>
      </c>
      <c r="CC434" s="50">
        <v>15.2</v>
      </c>
      <c r="CF434" s="101">
        <v>621240</v>
      </c>
      <c r="CG434" s="101">
        <v>306804</v>
      </c>
      <c r="CH434" s="101">
        <v>314436</v>
      </c>
      <c r="CI434" s="101">
        <v>44155</v>
      </c>
      <c r="CJ434" s="101">
        <v>22854</v>
      </c>
      <c r="CK434" s="101">
        <v>21301</v>
      </c>
      <c r="CL434" s="101">
        <v>42635</v>
      </c>
      <c r="CM434" s="101">
        <v>21904</v>
      </c>
      <c r="CN434" s="101">
        <v>20731</v>
      </c>
      <c r="CO434" s="101">
        <v>45769</v>
      </c>
      <c r="CP434" s="101">
        <v>23443</v>
      </c>
      <c r="CQ434" s="101">
        <v>22326</v>
      </c>
      <c r="CR434" s="101">
        <v>44762</v>
      </c>
      <c r="CS434" s="101">
        <v>22379</v>
      </c>
      <c r="CT434" s="101">
        <v>22383</v>
      </c>
      <c r="CV434" s="103" t="s">
        <v>1383</v>
      </c>
      <c r="CY434" s="104"/>
      <c r="CZ434" s="104"/>
    </row>
    <row r="435" spans="1:104" ht="12.75" x14ac:dyDescent="0.2">
      <c r="A435" s="96" t="s">
        <v>396</v>
      </c>
      <c r="B435" s="97" t="s">
        <v>798</v>
      </c>
      <c r="C435" s="96" t="s">
        <v>1265</v>
      </c>
      <c r="D435" s="50">
        <v>1</v>
      </c>
      <c r="E435" s="50">
        <v>2012</v>
      </c>
      <c r="F435" s="101" t="s">
        <v>1383</v>
      </c>
      <c r="G435" s="101" t="s">
        <v>1383</v>
      </c>
      <c r="H435" s="101" t="s">
        <v>1383</v>
      </c>
      <c r="I435" s="101" t="s">
        <v>1383</v>
      </c>
      <c r="J435" s="101"/>
      <c r="K435" s="101"/>
      <c r="O435" s="102"/>
      <c r="P435" s="102"/>
      <c r="R435" s="102"/>
      <c r="S435" s="102"/>
      <c r="T435" s="102"/>
      <c r="U435" s="102"/>
      <c r="V435" s="102"/>
      <c r="W435" s="102"/>
      <c r="X435" s="105"/>
      <c r="Y435" s="105"/>
      <c r="Z435" s="105"/>
      <c r="AA435" s="105"/>
      <c r="AB435" s="105"/>
      <c r="AC435" s="105"/>
      <c r="AD435" s="105"/>
      <c r="AE435" s="105"/>
      <c r="AF435" s="105"/>
      <c r="AG435" s="105"/>
      <c r="AJ435" s="50" t="s">
        <v>1383</v>
      </c>
      <c r="AK435" s="50" t="s">
        <v>1383</v>
      </c>
      <c r="AL435" s="50" t="s">
        <v>1383</v>
      </c>
      <c r="AM435" s="50" t="s">
        <v>1383</v>
      </c>
      <c r="AN435" s="50" t="s">
        <v>1383</v>
      </c>
      <c r="AO435" s="50" t="s">
        <v>1383</v>
      </c>
      <c r="AP435" s="50" t="s">
        <v>1383</v>
      </c>
      <c r="AQ435" s="50" t="s">
        <v>1383</v>
      </c>
      <c r="AR435" s="50" t="s">
        <v>1383</v>
      </c>
      <c r="AS435" s="50" t="s">
        <v>1383</v>
      </c>
      <c r="AT435" s="50" t="s">
        <v>1383</v>
      </c>
      <c r="AU435" s="50" t="s">
        <v>1383</v>
      </c>
      <c r="AV435" s="102" t="s">
        <v>1383</v>
      </c>
      <c r="AW435" s="102" t="s">
        <v>1383</v>
      </c>
      <c r="AX435" s="102" t="s">
        <v>1383</v>
      </c>
      <c r="AY435" s="102" t="s">
        <v>1383</v>
      </c>
      <c r="AZ435" s="102" t="s">
        <v>1383</v>
      </c>
      <c r="BA435" s="102" t="s">
        <v>1383</v>
      </c>
      <c r="BB435" s="102" t="s">
        <v>1383</v>
      </c>
      <c r="BC435" s="102" t="s">
        <v>1383</v>
      </c>
      <c r="BD435" s="102" t="s">
        <v>1383</v>
      </c>
      <c r="BE435" s="102"/>
      <c r="BF435" s="50" t="s">
        <v>1383</v>
      </c>
      <c r="BG435" s="50" t="s">
        <v>1383</v>
      </c>
      <c r="BH435" s="50" t="s">
        <v>1383</v>
      </c>
      <c r="BI435" s="50" t="s">
        <v>1383</v>
      </c>
      <c r="BJ435" s="50" t="s">
        <v>1383</v>
      </c>
      <c r="BK435" s="50" t="s">
        <v>1383</v>
      </c>
      <c r="BL435" s="50" t="s">
        <v>1383</v>
      </c>
      <c r="BM435" s="50" t="s">
        <v>1383</v>
      </c>
      <c r="BN435" s="50" t="s">
        <v>1383</v>
      </c>
      <c r="BO435" s="50" t="s">
        <v>1383</v>
      </c>
      <c r="BP435" s="50" t="s">
        <v>1383</v>
      </c>
      <c r="BQ435" s="50" t="s">
        <v>1383</v>
      </c>
      <c r="BR435" s="50" t="s">
        <v>1383</v>
      </c>
      <c r="BS435" s="50" t="s">
        <v>1383</v>
      </c>
      <c r="BT435" s="50" t="s">
        <v>1383</v>
      </c>
      <c r="BU435" s="50" t="s">
        <v>1383</v>
      </c>
      <c r="BV435" s="50" t="s">
        <v>1383</v>
      </c>
      <c r="BW435" s="50" t="s">
        <v>1383</v>
      </c>
      <c r="BX435" s="50" t="s">
        <v>1383</v>
      </c>
      <c r="BY435" s="50" t="s">
        <v>1383</v>
      </c>
      <c r="BZ435" s="50" t="s">
        <v>1383</v>
      </c>
      <c r="CA435" s="50" t="s">
        <v>1383</v>
      </c>
      <c r="CB435" s="50" t="s">
        <v>1383</v>
      </c>
      <c r="CC435" s="50" t="s">
        <v>1383</v>
      </c>
      <c r="CF435" s="101">
        <v>2059794</v>
      </c>
      <c r="CG435" s="101">
        <v>1031926</v>
      </c>
      <c r="CH435" s="101">
        <v>1027868</v>
      </c>
      <c r="CI435" s="101">
        <v>146968</v>
      </c>
      <c r="CJ435" s="101">
        <v>75588</v>
      </c>
      <c r="CK435" s="101">
        <v>71380</v>
      </c>
      <c r="CL435" s="101">
        <v>161244</v>
      </c>
      <c r="CM435" s="101">
        <v>83032</v>
      </c>
      <c r="CN435" s="101">
        <v>78212</v>
      </c>
      <c r="CO435" s="101">
        <v>164435</v>
      </c>
      <c r="CP435" s="101">
        <v>84103</v>
      </c>
      <c r="CQ435" s="101">
        <v>80332</v>
      </c>
      <c r="CR435" s="101">
        <v>158416</v>
      </c>
      <c r="CS435" s="101">
        <v>81492</v>
      </c>
      <c r="CT435" s="101">
        <v>76924</v>
      </c>
      <c r="CV435" s="103" t="s">
        <v>1383</v>
      </c>
      <c r="CY435" s="104"/>
      <c r="CZ435" s="104"/>
    </row>
    <row r="436" spans="1:104" ht="12.75" x14ac:dyDescent="0.2">
      <c r="A436" s="96" t="s">
        <v>397</v>
      </c>
      <c r="B436" s="97" t="s">
        <v>798</v>
      </c>
      <c r="C436" s="96" t="s">
        <v>1266</v>
      </c>
      <c r="D436" s="50">
        <v>2</v>
      </c>
      <c r="E436" s="50">
        <v>2012</v>
      </c>
      <c r="F436" s="101" t="s">
        <v>1383</v>
      </c>
      <c r="G436" s="101" t="s">
        <v>1383</v>
      </c>
      <c r="H436" s="101" t="s">
        <v>1383</v>
      </c>
      <c r="I436" s="101" t="s">
        <v>1383</v>
      </c>
      <c r="J436" s="101"/>
      <c r="K436" s="101"/>
      <c r="O436" s="102"/>
      <c r="P436" s="102"/>
      <c r="R436" s="102"/>
      <c r="S436" s="102"/>
      <c r="T436" s="102"/>
      <c r="U436" s="102"/>
      <c r="V436" s="102"/>
      <c r="W436" s="102"/>
      <c r="X436" s="105"/>
      <c r="Y436" s="105"/>
      <c r="Z436" s="105"/>
      <c r="AA436" s="105"/>
      <c r="AB436" s="105"/>
      <c r="AC436" s="105"/>
      <c r="AD436" s="105"/>
      <c r="AE436" s="105"/>
      <c r="AF436" s="105"/>
      <c r="AG436" s="105"/>
      <c r="AJ436" s="50" t="s">
        <v>1383</v>
      </c>
      <c r="AK436" s="50" t="s">
        <v>1383</v>
      </c>
      <c r="AL436" s="50" t="s">
        <v>1383</v>
      </c>
      <c r="AM436" s="50" t="s">
        <v>1383</v>
      </c>
      <c r="AN436" s="50" t="s">
        <v>1383</v>
      </c>
      <c r="AO436" s="50" t="s">
        <v>1383</v>
      </c>
      <c r="AP436" s="50" t="s">
        <v>1383</v>
      </c>
      <c r="AQ436" s="50" t="s">
        <v>1383</v>
      </c>
      <c r="AR436" s="50" t="s">
        <v>1383</v>
      </c>
      <c r="AS436" s="50" t="s">
        <v>1383</v>
      </c>
      <c r="AT436" s="50" t="s">
        <v>1383</v>
      </c>
      <c r="AU436" s="50" t="s">
        <v>1383</v>
      </c>
      <c r="AV436" s="102" t="s">
        <v>1383</v>
      </c>
      <c r="AW436" s="102" t="s">
        <v>1383</v>
      </c>
      <c r="AX436" s="102" t="s">
        <v>1383</v>
      </c>
      <c r="AY436" s="102" t="s">
        <v>1383</v>
      </c>
      <c r="AZ436" s="102" t="s">
        <v>1383</v>
      </c>
      <c r="BA436" s="102" t="s">
        <v>1383</v>
      </c>
      <c r="BB436" s="102" t="s">
        <v>1383</v>
      </c>
      <c r="BC436" s="102" t="s">
        <v>1383</v>
      </c>
      <c r="BD436" s="102" t="s">
        <v>1383</v>
      </c>
      <c r="BE436" s="102"/>
      <c r="BF436" s="50" t="s">
        <v>1383</v>
      </c>
      <c r="BG436" s="50" t="s">
        <v>1383</v>
      </c>
      <c r="BH436" s="50" t="s">
        <v>1383</v>
      </c>
      <c r="BI436" s="50" t="s">
        <v>1383</v>
      </c>
      <c r="BJ436" s="50" t="s">
        <v>1383</v>
      </c>
      <c r="BK436" s="50" t="s">
        <v>1383</v>
      </c>
      <c r="BL436" s="50" t="s">
        <v>1383</v>
      </c>
      <c r="BM436" s="50" t="s">
        <v>1383</v>
      </c>
      <c r="BN436" s="50" t="s">
        <v>1383</v>
      </c>
      <c r="BO436" s="50" t="s">
        <v>1383</v>
      </c>
      <c r="BP436" s="50" t="s">
        <v>1383</v>
      </c>
      <c r="BQ436" s="50" t="s">
        <v>1383</v>
      </c>
      <c r="BR436" s="50" t="s">
        <v>1383</v>
      </c>
      <c r="BS436" s="50" t="s">
        <v>1383</v>
      </c>
      <c r="BT436" s="50" t="s">
        <v>1383</v>
      </c>
      <c r="BU436" s="50" t="s">
        <v>1383</v>
      </c>
      <c r="BV436" s="50" t="s">
        <v>1383</v>
      </c>
      <c r="BW436" s="50" t="s">
        <v>1383</v>
      </c>
      <c r="BX436" s="50" t="s">
        <v>1383</v>
      </c>
      <c r="BY436" s="50" t="s">
        <v>1383</v>
      </c>
      <c r="BZ436" s="50" t="s">
        <v>1383</v>
      </c>
      <c r="CA436" s="50" t="s">
        <v>1383</v>
      </c>
      <c r="CB436" s="50" t="s">
        <v>1383</v>
      </c>
      <c r="CC436" s="50" t="s">
        <v>1383</v>
      </c>
      <c r="CF436" s="101">
        <v>2059794</v>
      </c>
      <c r="CG436" s="101">
        <v>1031926</v>
      </c>
      <c r="CH436" s="101">
        <v>1027868</v>
      </c>
      <c r="CI436" s="101">
        <v>146968</v>
      </c>
      <c r="CJ436" s="101">
        <v>75588</v>
      </c>
      <c r="CK436" s="101">
        <v>71380</v>
      </c>
      <c r="CL436" s="101">
        <v>161244</v>
      </c>
      <c r="CM436" s="101">
        <v>83032</v>
      </c>
      <c r="CN436" s="101">
        <v>78212</v>
      </c>
      <c r="CO436" s="101">
        <v>164435</v>
      </c>
      <c r="CP436" s="101">
        <v>84103</v>
      </c>
      <c r="CQ436" s="101">
        <v>80332</v>
      </c>
      <c r="CR436" s="101">
        <v>158416</v>
      </c>
      <c r="CS436" s="101">
        <v>81492</v>
      </c>
      <c r="CT436" s="101">
        <v>76924</v>
      </c>
      <c r="CV436" s="103" t="s">
        <v>1383</v>
      </c>
      <c r="CY436" s="104"/>
      <c r="CZ436" s="104"/>
    </row>
    <row r="437" spans="1:104" ht="12.75" x14ac:dyDescent="0.2">
      <c r="A437" s="96" t="s">
        <v>1343</v>
      </c>
      <c r="B437" s="97" t="s">
        <v>1379</v>
      </c>
      <c r="C437" s="96" t="s">
        <v>1267</v>
      </c>
      <c r="D437" s="50">
        <v>0</v>
      </c>
      <c r="E437" s="50">
        <v>2012</v>
      </c>
      <c r="F437" s="101" t="s">
        <v>1383</v>
      </c>
      <c r="G437" s="101" t="s">
        <v>1383</v>
      </c>
      <c r="H437" s="101" t="s">
        <v>1383</v>
      </c>
      <c r="I437" s="101" t="s">
        <v>1383</v>
      </c>
      <c r="J437" s="101"/>
      <c r="K437" s="101"/>
      <c r="O437" s="102"/>
      <c r="P437" s="102"/>
      <c r="R437" s="102"/>
      <c r="S437" s="102"/>
      <c r="T437" s="102"/>
      <c r="U437" s="102"/>
      <c r="V437" s="102"/>
      <c r="W437" s="102"/>
      <c r="X437" s="105"/>
      <c r="Y437" s="105"/>
      <c r="Z437" s="105"/>
      <c r="AA437" s="105"/>
      <c r="AB437" s="105"/>
      <c r="AC437" s="105"/>
      <c r="AD437" s="105"/>
      <c r="AE437" s="105"/>
      <c r="AF437" s="105"/>
      <c r="AG437" s="105"/>
      <c r="AJ437" s="50" t="s">
        <v>1383</v>
      </c>
      <c r="AK437" s="50" t="s">
        <v>1383</v>
      </c>
      <c r="AL437" s="50" t="s">
        <v>1383</v>
      </c>
      <c r="AM437" s="50" t="s">
        <v>1383</v>
      </c>
      <c r="AN437" s="50" t="s">
        <v>1383</v>
      </c>
      <c r="AO437" s="50" t="s">
        <v>1383</v>
      </c>
      <c r="AP437" s="50" t="s">
        <v>1383</v>
      </c>
      <c r="AQ437" s="50" t="s">
        <v>1383</v>
      </c>
      <c r="AR437" s="50" t="s">
        <v>1383</v>
      </c>
      <c r="AS437" s="50" t="s">
        <v>1383</v>
      </c>
      <c r="AT437" s="50" t="s">
        <v>1383</v>
      </c>
      <c r="AU437" s="50" t="s">
        <v>1383</v>
      </c>
      <c r="AV437" s="102" t="s">
        <v>1383</v>
      </c>
      <c r="AW437" s="102" t="s">
        <v>1383</v>
      </c>
      <c r="AX437" s="102" t="s">
        <v>1383</v>
      </c>
      <c r="AY437" s="102" t="s">
        <v>1383</v>
      </c>
      <c r="AZ437" s="102" t="s">
        <v>1383</v>
      </c>
      <c r="BA437" s="102" t="s">
        <v>1383</v>
      </c>
      <c r="BB437" s="102" t="s">
        <v>1383</v>
      </c>
      <c r="BC437" s="102" t="s">
        <v>1383</v>
      </c>
      <c r="BD437" s="102" t="s">
        <v>1383</v>
      </c>
      <c r="BE437" s="102"/>
      <c r="BF437" s="50" t="s">
        <v>1383</v>
      </c>
      <c r="BG437" s="50" t="s">
        <v>1383</v>
      </c>
      <c r="BH437" s="50" t="s">
        <v>1383</v>
      </c>
      <c r="BI437" s="50" t="s">
        <v>1383</v>
      </c>
      <c r="BJ437" s="50" t="s">
        <v>1383</v>
      </c>
      <c r="BK437" s="50" t="s">
        <v>1383</v>
      </c>
      <c r="BL437" s="50" t="s">
        <v>1383</v>
      </c>
      <c r="BM437" s="50" t="s">
        <v>1383</v>
      </c>
      <c r="BN437" s="50" t="s">
        <v>1383</v>
      </c>
      <c r="BO437" s="50" t="s">
        <v>1383</v>
      </c>
      <c r="BP437" s="50" t="s">
        <v>1383</v>
      </c>
      <c r="BQ437" s="50" t="s">
        <v>1383</v>
      </c>
      <c r="BR437" s="50" t="s">
        <v>1383</v>
      </c>
      <c r="BS437" s="50" t="s">
        <v>1383</v>
      </c>
      <c r="BT437" s="50" t="s">
        <v>1383</v>
      </c>
      <c r="BU437" s="50" t="s">
        <v>1383</v>
      </c>
      <c r="BV437" s="50" t="s">
        <v>1383</v>
      </c>
      <c r="BW437" s="50" t="s">
        <v>1383</v>
      </c>
      <c r="BX437" s="50" t="s">
        <v>1383</v>
      </c>
      <c r="BY437" s="50" t="s">
        <v>1383</v>
      </c>
      <c r="BZ437" s="50" t="s">
        <v>1383</v>
      </c>
      <c r="CA437" s="50" t="s">
        <v>1383</v>
      </c>
      <c r="CB437" s="50" t="s">
        <v>1383</v>
      </c>
      <c r="CC437" s="50" t="s">
        <v>1383</v>
      </c>
      <c r="CF437" s="101">
        <v>2059794</v>
      </c>
      <c r="CG437" s="101">
        <v>1031926</v>
      </c>
      <c r="CH437" s="101">
        <v>1027868</v>
      </c>
      <c r="CI437" s="101">
        <v>146968</v>
      </c>
      <c r="CJ437" s="101">
        <v>75588</v>
      </c>
      <c r="CK437" s="101">
        <v>71380</v>
      </c>
      <c r="CL437" s="101">
        <v>161244</v>
      </c>
      <c r="CM437" s="101">
        <v>83032</v>
      </c>
      <c r="CN437" s="101">
        <v>78212</v>
      </c>
      <c r="CO437" s="101">
        <v>164435</v>
      </c>
      <c r="CP437" s="101">
        <v>84103</v>
      </c>
      <c r="CQ437" s="101">
        <v>80332</v>
      </c>
      <c r="CR437" s="101">
        <v>158416</v>
      </c>
      <c r="CS437" s="101">
        <v>81492</v>
      </c>
      <c r="CT437" s="101">
        <v>76924</v>
      </c>
      <c r="CV437" s="103" t="s">
        <v>1383</v>
      </c>
      <c r="CY437" s="104"/>
      <c r="CZ437" s="104"/>
    </row>
    <row r="438" spans="1:104" ht="12.75" x14ac:dyDescent="0.2">
      <c r="A438" s="96" t="s">
        <v>1344</v>
      </c>
      <c r="B438" s="97" t="s">
        <v>1380</v>
      </c>
      <c r="C438" s="96" t="s">
        <v>1268</v>
      </c>
      <c r="D438" s="50">
        <v>0</v>
      </c>
      <c r="E438" s="50">
        <v>2012</v>
      </c>
      <c r="F438" s="101">
        <v>2202100</v>
      </c>
      <c r="G438" s="101">
        <v>678400</v>
      </c>
      <c r="H438" s="101" t="s">
        <v>1383</v>
      </c>
      <c r="I438" s="101" t="s">
        <v>1383</v>
      </c>
      <c r="J438" s="101"/>
      <c r="K438" s="101"/>
      <c r="L438" s="50">
        <v>8.1</v>
      </c>
      <c r="M438" s="50">
        <v>7.6</v>
      </c>
      <c r="N438" s="50">
        <v>9.4</v>
      </c>
      <c r="O438" s="102">
        <v>15.7</v>
      </c>
      <c r="P438" s="102">
        <v>14.6</v>
      </c>
      <c r="Q438" s="50">
        <v>17.8</v>
      </c>
      <c r="R438" s="102"/>
      <c r="S438" s="102"/>
      <c r="T438" s="102"/>
      <c r="U438" s="102"/>
      <c r="V438" s="102"/>
      <c r="W438" s="102"/>
      <c r="X438" s="105"/>
      <c r="Y438" s="105"/>
      <c r="Z438" s="105"/>
      <c r="AA438" s="105"/>
      <c r="AB438" s="105"/>
      <c r="AC438" s="105"/>
      <c r="AD438" s="105"/>
      <c r="AE438" s="105"/>
      <c r="AF438" s="105"/>
      <c r="AG438" s="105"/>
      <c r="AJ438" s="50" t="s">
        <v>1383</v>
      </c>
      <c r="AK438" s="50" t="s">
        <v>1383</v>
      </c>
      <c r="AL438" s="50" t="s">
        <v>1383</v>
      </c>
      <c r="AM438" s="50" t="s">
        <v>1383</v>
      </c>
      <c r="AN438" s="50" t="s">
        <v>1383</v>
      </c>
      <c r="AO438" s="50" t="s">
        <v>1383</v>
      </c>
      <c r="AP438" s="50" t="s">
        <v>1383</v>
      </c>
      <c r="AQ438" s="50" t="s">
        <v>1383</v>
      </c>
      <c r="AR438" s="50" t="s">
        <v>1383</v>
      </c>
      <c r="AS438" s="50" t="s">
        <v>1383</v>
      </c>
      <c r="AT438" s="50" t="s">
        <v>1383</v>
      </c>
      <c r="AU438" s="50" t="s">
        <v>1383</v>
      </c>
      <c r="AV438" s="102" t="s">
        <v>1383</v>
      </c>
      <c r="AW438" s="102" t="s">
        <v>1383</v>
      </c>
      <c r="AX438" s="102" t="s">
        <v>1383</v>
      </c>
      <c r="AY438" s="102" t="s">
        <v>1383</v>
      </c>
      <c r="AZ438" s="102" t="s">
        <v>1383</v>
      </c>
      <c r="BA438" s="102" t="s">
        <v>1383</v>
      </c>
      <c r="BB438" s="102" t="s">
        <v>1383</v>
      </c>
      <c r="BC438" s="102" t="s">
        <v>1383</v>
      </c>
      <c r="BD438" s="102" t="s">
        <v>1383</v>
      </c>
      <c r="BE438" s="102"/>
      <c r="BF438" s="50" t="s">
        <v>1383</v>
      </c>
      <c r="BG438" s="50" t="s">
        <v>1383</v>
      </c>
      <c r="BH438" s="50" t="s">
        <v>1383</v>
      </c>
      <c r="BI438" s="50" t="s">
        <v>1383</v>
      </c>
      <c r="BJ438" s="50" t="s">
        <v>1383</v>
      </c>
      <c r="BK438" s="50" t="s">
        <v>1383</v>
      </c>
      <c r="BL438" s="50" t="s">
        <v>1383</v>
      </c>
      <c r="BM438" s="50" t="s">
        <v>1383</v>
      </c>
      <c r="BN438" s="50" t="s">
        <v>1383</v>
      </c>
      <c r="BO438" s="50">
        <v>53.34</v>
      </c>
      <c r="BP438" s="50">
        <v>75.02</v>
      </c>
      <c r="BQ438" s="50">
        <v>31.77</v>
      </c>
      <c r="BR438" s="50">
        <v>37.369999999999997</v>
      </c>
      <c r="BS438" s="50">
        <v>49.76</v>
      </c>
      <c r="BT438" s="50">
        <v>25.23</v>
      </c>
      <c r="BU438" s="50">
        <v>65.63</v>
      </c>
      <c r="BV438" s="50">
        <v>91.95</v>
      </c>
      <c r="BW438" s="50">
        <v>39.130000000000003</v>
      </c>
      <c r="BX438" s="50">
        <v>35</v>
      </c>
      <c r="BY438" s="50">
        <v>20.8</v>
      </c>
      <c r="BZ438" s="50">
        <v>48.3</v>
      </c>
      <c r="CA438" s="50">
        <v>41.9</v>
      </c>
      <c r="CB438" s="50">
        <v>37.700000000000003</v>
      </c>
      <c r="CC438" s="50">
        <v>45.7</v>
      </c>
      <c r="CF438" s="101">
        <v>74724269</v>
      </c>
      <c r="CG438" s="101">
        <v>37532954</v>
      </c>
      <c r="CH438" s="101">
        <v>37191315</v>
      </c>
      <c r="CI438" s="101">
        <v>6317583</v>
      </c>
      <c r="CJ438" s="101">
        <v>3240196</v>
      </c>
      <c r="CK438" s="101">
        <v>3077387</v>
      </c>
      <c r="CL438" s="101">
        <v>6224591</v>
      </c>
      <c r="CM438" s="101">
        <v>3173618</v>
      </c>
      <c r="CN438" s="101">
        <v>3050973</v>
      </c>
      <c r="CO438" s="101">
        <v>6306233</v>
      </c>
      <c r="CP438" s="101">
        <v>3210343</v>
      </c>
      <c r="CQ438" s="101">
        <v>3095890</v>
      </c>
      <c r="CR438" s="101">
        <v>6495634</v>
      </c>
      <c r="CS438" s="101">
        <v>3285387</v>
      </c>
      <c r="CT438" s="101">
        <v>3210247</v>
      </c>
      <c r="CV438" s="103" t="s">
        <v>1383</v>
      </c>
      <c r="CY438" s="104"/>
      <c r="CZ438" s="104"/>
    </row>
    <row r="439" spans="1:104" ht="12.75" x14ac:dyDescent="0.2">
      <c r="A439" s="96" t="s">
        <v>398</v>
      </c>
      <c r="B439" s="97" t="s">
        <v>799</v>
      </c>
      <c r="C439" s="96" t="s">
        <v>1269</v>
      </c>
      <c r="D439" s="50">
        <v>1</v>
      </c>
      <c r="E439" s="50">
        <v>2012</v>
      </c>
      <c r="F439" s="101">
        <v>539400</v>
      </c>
      <c r="G439" s="101">
        <v>160800</v>
      </c>
      <c r="H439" s="101" t="s">
        <v>1383</v>
      </c>
      <c r="I439" s="101" t="s">
        <v>1383</v>
      </c>
      <c r="J439" s="101"/>
      <c r="K439" s="101"/>
      <c r="L439" s="50">
        <v>10.7</v>
      </c>
      <c r="M439" s="50">
        <v>9.6</v>
      </c>
      <c r="N439" s="50">
        <v>13.6</v>
      </c>
      <c r="O439" s="102">
        <v>19.2</v>
      </c>
      <c r="P439" s="102">
        <v>17.2</v>
      </c>
      <c r="Q439" s="50">
        <v>22.4</v>
      </c>
      <c r="R439" s="102"/>
      <c r="S439" s="102"/>
      <c r="T439" s="102"/>
      <c r="U439" s="102"/>
      <c r="V439" s="102"/>
      <c r="W439" s="102"/>
      <c r="X439" s="105"/>
      <c r="Y439" s="105"/>
      <c r="Z439" s="105"/>
      <c r="AA439" s="105"/>
      <c r="AB439" s="105"/>
      <c r="AC439" s="105"/>
      <c r="AD439" s="105"/>
      <c r="AE439" s="105"/>
      <c r="AF439" s="105"/>
      <c r="AG439" s="105"/>
      <c r="AJ439" s="50" t="s">
        <v>1383</v>
      </c>
      <c r="AK439" s="50" t="s">
        <v>1383</v>
      </c>
      <c r="AL439" s="50" t="s">
        <v>1383</v>
      </c>
      <c r="AM439" s="50" t="s">
        <v>1383</v>
      </c>
      <c r="AN439" s="50" t="s">
        <v>1383</v>
      </c>
      <c r="AO439" s="50" t="s">
        <v>1383</v>
      </c>
      <c r="AP439" s="50" t="s">
        <v>1383</v>
      </c>
      <c r="AQ439" s="50" t="s">
        <v>1383</v>
      </c>
      <c r="AR439" s="50" t="s">
        <v>1383</v>
      </c>
      <c r="AS439" s="50" t="s">
        <v>1383</v>
      </c>
      <c r="AT439" s="50" t="s">
        <v>1383</v>
      </c>
      <c r="AU439" s="50" t="s">
        <v>1383</v>
      </c>
      <c r="AV439" s="102" t="s">
        <v>1383</v>
      </c>
      <c r="AW439" s="102" t="s">
        <v>1383</v>
      </c>
      <c r="AX439" s="102" t="s">
        <v>1383</v>
      </c>
      <c r="AY439" s="102" t="s">
        <v>1383</v>
      </c>
      <c r="AZ439" s="102" t="s">
        <v>1383</v>
      </c>
      <c r="BA439" s="102" t="s">
        <v>1383</v>
      </c>
      <c r="BB439" s="102" t="s">
        <v>1383</v>
      </c>
      <c r="BC439" s="102" t="s">
        <v>1383</v>
      </c>
      <c r="BD439" s="102" t="s">
        <v>1383</v>
      </c>
      <c r="BE439" s="102"/>
      <c r="BF439" s="50" t="s">
        <v>1383</v>
      </c>
      <c r="BG439" s="50" t="s">
        <v>1383</v>
      </c>
      <c r="BH439" s="50" t="s">
        <v>1383</v>
      </c>
      <c r="BI439" s="50" t="s">
        <v>1383</v>
      </c>
      <c r="BJ439" s="50" t="s">
        <v>1383</v>
      </c>
      <c r="BK439" s="50" t="s">
        <v>1383</v>
      </c>
      <c r="BL439" s="50" t="s">
        <v>1383</v>
      </c>
      <c r="BM439" s="50" t="s">
        <v>1383</v>
      </c>
      <c r="BN439" s="50" t="s">
        <v>1383</v>
      </c>
      <c r="BO439" s="50">
        <v>54.37</v>
      </c>
      <c r="BP439" s="50">
        <v>77.34</v>
      </c>
      <c r="BQ439" s="50">
        <v>30.77</v>
      </c>
      <c r="BR439" s="50">
        <v>41.82</v>
      </c>
      <c r="BS439" s="50">
        <v>51.76</v>
      </c>
      <c r="BT439" s="50">
        <v>32.159999999999997</v>
      </c>
      <c r="BU439" s="50">
        <v>69.59</v>
      </c>
      <c r="BV439" s="50">
        <v>96.06</v>
      </c>
      <c r="BW439" s="50">
        <v>41.15</v>
      </c>
      <c r="BX439" s="50">
        <v>28.3</v>
      </c>
      <c r="BY439" s="50">
        <v>15.7</v>
      </c>
      <c r="BZ439" s="50">
        <v>40</v>
      </c>
      <c r="CA439" s="50">
        <v>38.6</v>
      </c>
      <c r="CB439" s="50">
        <v>37.200000000000003</v>
      </c>
      <c r="CC439" s="50">
        <v>39.799999999999997</v>
      </c>
      <c r="CF439" s="101">
        <v>13624240</v>
      </c>
      <c r="CG439" s="101">
        <v>6845981</v>
      </c>
      <c r="CH439" s="101">
        <v>6778259</v>
      </c>
      <c r="CI439" s="101">
        <v>1056759</v>
      </c>
      <c r="CJ439" s="101">
        <v>545443</v>
      </c>
      <c r="CK439" s="101">
        <v>511316</v>
      </c>
      <c r="CL439" s="101">
        <v>1117306</v>
      </c>
      <c r="CM439" s="101">
        <v>544247</v>
      </c>
      <c r="CN439" s="101">
        <v>573059</v>
      </c>
      <c r="CO439" s="101">
        <v>1331316</v>
      </c>
      <c r="CP439" s="101">
        <v>672335</v>
      </c>
      <c r="CQ439" s="101">
        <v>658981</v>
      </c>
      <c r="CR439" s="101">
        <v>1411980</v>
      </c>
      <c r="CS439" s="101">
        <v>719806</v>
      </c>
      <c r="CT439" s="101">
        <v>692174</v>
      </c>
      <c r="CV439" s="103" t="s">
        <v>1383</v>
      </c>
      <c r="CY439" s="104"/>
      <c r="CZ439" s="104"/>
    </row>
    <row r="440" spans="1:104" ht="12.75" x14ac:dyDescent="0.2">
      <c r="A440" s="96" t="s">
        <v>399</v>
      </c>
      <c r="B440" s="97" t="s">
        <v>799</v>
      </c>
      <c r="C440" s="96" t="s">
        <v>1270</v>
      </c>
      <c r="D440" s="50">
        <v>2</v>
      </c>
      <c r="E440" s="50">
        <v>2012</v>
      </c>
      <c r="F440" s="101">
        <v>539400</v>
      </c>
      <c r="G440" s="101">
        <v>160800</v>
      </c>
      <c r="H440" s="101" t="s">
        <v>1383</v>
      </c>
      <c r="I440" s="101" t="s">
        <v>1383</v>
      </c>
      <c r="J440" s="101"/>
      <c r="K440" s="101"/>
      <c r="L440" s="50">
        <v>10.7</v>
      </c>
      <c r="M440" s="50">
        <v>9.6</v>
      </c>
      <c r="N440" s="50">
        <v>13.6</v>
      </c>
      <c r="O440" s="102">
        <v>19.2</v>
      </c>
      <c r="P440" s="102">
        <v>17.2</v>
      </c>
      <c r="Q440" s="50">
        <v>22.4</v>
      </c>
      <c r="R440" s="102"/>
      <c r="S440" s="102"/>
      <c r="T440" s="102"/>
      <c r="U440" s="102"/>
      <c r="V440" s="102"/>
      <c r="W440" s="102"/>
      <c r="X440" s="105"/>
      <c r="Y440" s="105"/>
      <c r="Z440" s="105"/>
      <c r="AA440" s="105"/>
      <c r="AB440" s="105"/>
      <c r="AC440" s="105"/>
      <c r="AD440" s="105"/>
      <c r="AE440" s="105"/>
      <c r="AF440" s="105"/>
      <c r="AG440" s="105"/>
      <c r="AJ440" s="50" t="s">
        <v>1383</v>
      </c>
      <c r="AK440" s="50" t="s">
        <v>1383</v>
      </c>
      <c r="AL440" s="50" t="s">
        <v>1383</v>
      </c>
      <c r="AM440" s="50" t="s">
        <v>1383</v>
      </c>
      <c r="AN440" s="50" t="s">
        <v>1383</v>
      </c>
      <c r="AO440" s="50" t="s">
        <v>1383</v>
      </c>
      <c r="AP440" s="50" t="s">
        <v>1383</v>
      </c>
      <c r="AQ440" s="50" t="s">
        <v>1383</v>
      </c>
      <c r="AR440" s="50" t="s">
        <v>1383</v>
      </c>
      <c r="AS440" s="50" t="s">
        <v>1383</v>
      </c>
      <c r="AT440" s="50" t="s">
        <v>1383</v>
      </c>
      <c r="AU440" s="50" t="s">
        <v>1383</v>
      </c>
      <c r="AV440" s="102" t="s">
        <v>1383</v>
      </c>
      <c r="AW440" s="102" t="s">
        <v>1383</v>
      </c>
      <c r="AX440" s="102" t="s">
        <v>1383</v>
      </c>
      <c r="AY440" s="102" t="s">
        <v>1383</v>
      </c>
      <c r="AZ440" s="102" t="s">
        <v>1383</v>
      </c>
      <c r="BA440" s="102" t="s">
        <v>1383</v>
      </c>
      <c r="BB440" s="102" t="s">
        <v>1383</v>
      </c>
      <c r="BC440" s="102" t="s">
        <v>1383</v>
      </c>
      <c r="BD440" s="102" t="s">
        <v>1383</v>
      </c>
      <c r="BE440" s="102"/>
      <c r="BF440" s="50" t="s">
        <v>1383</v>
      </c>
      <c r="BG440" s="50" t="s">
        <v>1383</v>
      </c>
      <c r="BH440" s="50" t="s">
        <v>1383</v>
      </c>
      <c r="BI440" s="50" t="s">
        <v>1383</v>
      </c>
      <c r="BJ440" s="50" t="s">
        <v>1383</v>
      </c>
      <c r="BK440" s="50" t="s">
        <v>1383</v>
      </c>
      <c r="BL440" s="50" t="s">
        <v>1383</v>
      </c>
      <c r="BM440" s="50" t="s">
        <v>1383</v>
      </c>
      <c r="BN440" s="50" t="s">
        <v>1383</v>
      </c>
      <c r="BO440" s="50">
        <v>54.37</v>
      </c>
      <c r="BP440" s="50">
        <v>77.34</v>
      </c>
      <c r="BQ440" s="50">
        <v>30.77</v>
      </c>
      <c r="BR440" s="50">
        <v>41.82</v>
      </c>
      <c r="BS440" s="50">
        <v>51.76</v>
      </c>
      <c r="BT440" s="50">
        <v>32.159999999999997</v>
      </c>
      <c r="BU440" s="50">
        <v>69.59</v>
      </c>
      <c r="BV440" s="50">
        <v>96.06</v>
      </c>
      <c r="BW440" s="50">
        <v>41.15</v>
      </c>
      <c r="BX440" s="50">
        <v>28.3</v>
      </c>
      <c r="BY440" s="50">
        <v>15.7</v>
      </c>
      <c r="BZ440" s="50">
        <v>40</v>
      </c>
      <c r="CA440" s="50">
        <v>38.6</v>
      </c>
      <c r="CB440" s="50">
        <v>37.200000000000003</v>
      </c>
      <c r="CC440" s="50">
        <v>39.799999999999997</v>
      </c>
      <c r="CF440" s="101">
        <v>13624240</v>
      </c>
      <c r="CG440" s="101">
        <v>6845981</v>
      </c>
      <c r="CH440" s="101">
        <v>6778259</v>
      </c>
      <c r="CI440" s="101">
        <v>1056759</v>
      </c>
      <c r="CJ440" s="101">
        <v>545443</v>
      </c>
      <c r="CK440" s="101">
        <v>511316</v>
      </c>
      <c r="CL440" s="101">
        <v>1117306</v>
      </c>
      <c r="CM440" s="101">
        <v>544247</v>
      </c>
      <c r="CN440" s="101">
        <v>573059</v>
      </c>
      <c r="CO440" s="101">
        <v>1331316</v>
      </c>
      <c r="CP440" s="101">
        <v>672335</v>
      </c>
      <c r="CQ440" s="101">
        <v>658981</v>
      </c>
      <c r="CR440" s="101">
        <v>1411980</v>
      </c>
      <c r="CS440" s="101">
        <v>719806</v>
      </c>
      <c r="CT440" s="101">
        <v>692174</v>
      </c>
      <c r="CV440" s="103" t="s">
        <v>1383</v>
      </c>
      <c r="CY440" s="104"/>
      <c r="CZ440" s="104"/>
    </row>
    <row r="441" spans="1:104" ht="12.75" x14ac:dyDescent="0.2">
      <c r="A441" s="96" t="s">
        <v>400</v>
      </c>
      <c r="B441" s="97" t="s">
        <v>800</v>
      </c>
      <c r="C441" s="96" t="s">
        <v>1271</v>
      </c>
      <c r="D441" s="50">
        <v>1</v>
      </c>
      <c r="E441" s="50">
        <v>2012</v>
      </c>
      <c r="F441" s="101">
        <v>71400</v>
      </c>
      <c r="G441" s="101">
        <v>24100</v>
      </c>
      <c r="H441" s="101" t="s">
        <v>1383</v>
      </c>
      <c r="I441" s="101" t="s">
        <v>1383</v>
      </c>
      <c r="J441" s="101"/>
      <c r="K441" s="101"/>
      <c r="L441" s="50">
        <v>5.4</v>
      </c>
      <c r="M441" s="50">
        <v>4.2</v>
      </c>
      <c r="N441" s="50">
        <v>7.9</v>
      </c>
      <c r="O441" s="102">
        <v>14.3</v>
      </c>
      <c r="P441" s="102">
        <v>11.3</v>
      </c>
      <c r="Q441" s="50">
        <v>18.899999999999999</v>
      </c>
      <c r="R441" s="102"/>
      <c r="S441" s="102"/>
      <c r="T441" s="102"/>
      <c r="U441" s="102"/>
      <c r="V441" s="102"/>
      <c r="W441" s="102"/>
      <c r="X441" s="105"/>
      <c r="Y441" s="105"/>
      <c r="Z441" s="105"/>
      <c r="AA441" s="105"/>
      <c r="AB441" s="105"/>
      <c r="AC441" s="105"/>
      <c r="AD441" s="105"/>
      <c r="AE441" s="105"/>
      <c r="AF441" s="105"/>
      <c r="AG441" s="105"/>
      <c r="AJ441" s="50" t="s">
        <v>1383</v>
      </c>
      <c r="AK441" s="50" t="s">
        <v>1383</v>
      </c>
      <c r="AL441" s="50" t="s">
        <v>1383</v>
      </c>
      <c r="AM441" s="50" t="s">
        <v>1383</v>
      </c>
      <c r="AN441" s="50" t="s">
        <v>1383</v>
      </c>
      <c r="AO441" s="50" t="s">
        <v>1383</v>
      </c>
      <c r="AP441" s="50" t="s">
        <v>1383</v>
      </c>
      <c r="AQ441" s="50" t="s">
        <v>1383</v>
      </c>
      <c r="AR441" s="50" t="s">
        <v>1383</v>
      </c>
      <c r="AS441" s="50" t="s">
        <v>1383</v>
      </c>
      <c r="AT441" s="50" t="s">
        <v>1383</v>
      </c>
      <c r="AU441" s="50" t="s">
        <v>1383</v>
      </c>
      <c r="AV441" s="102" t="s">
        <v>1383</v>
      </c>
      <c r="AW441" s="102" t="s">
        <v>1383</v>
      </c>
      <c r="AX441" s="102" t="s">
        <v>1383</v>
      </c>
      <c r="AY441" s="102" t="s">
        <v>1383</v>
      </c>
      <c r="AZ441" s="102" t="s">
        <v>1383</v>
      </c>
      <c r="BA441" s="102" t="s">
        <v>1383</v>
      </c>
      <c r="BB441" s="102" t="s">
        <v>1383</v>
      </c>
      <c r="BC441" s="102" t="s">
        <v>1383</v>
      </c>
      <c r="BD441" s="102" t="s">
        <v>1383</v>
      </c>
      <c r="BE441" s="102"/>
      <c r="BF441" s="50" t="s">
        <v>1383</v>
      </c>
      <c r="BG441" s="50" t="s">
        <v>1383</v>
      </c>
      <c r="BH441" s="50" t="s">
        <v>1383</v>
      </c>
      <c r="BI441" s="50" t="s">
        <v>1383</v>
      </c>
      <c r="BJ441" s="50" t="s">
        <v>1383</v>
      </c>
      <c r="BK441" s="50" t="s">
        <v>1383</v>
      </c>
      <c r="BL441" s="50" t="s">
        <v>1383</v>
      </c>
      <c r="BM441" s="50" t="s">
        <v>1383</v>
      </c>
      <c r="BN441" s="50" t="s">
        <v>1383</v>
      </c>
      <c r="BO441" s="50">
        <v>56.6</v>
      </c>
      <c r="BP441" s="50">
        <v>76.13</v>
      </c>
      <c r="BQ441" s="50">
        <v>36.549999999999997</v>
      </c>
      <c r="BR441" s="50">
        <v>40.770000000000003</v>
      </c>
      <c r="BS441" s="50">
        <v>49.35</v>
      </c>
      <c r="BT441" s="50">
        <v>31.97</v>
      </c>
      <c r="BU441" s="50">
        <v>70.510000000000005</v>
      </c>
      <c r="BV441" s="50">
        <v>93.48</v>
      </c>
      <c r="BW441" s="50">
        <v>46.21</v>
      </c>
      <c r="BX441" s="50">
        <v>30.5</v>
      </c>
      <c r="BY441" s="50">
        <v>19.399999999999999</v>
      </c>
      <c r="BZ441" s="50">
        <v>41.8</v>
      </c>
      <c r="CA441" s="50">
        <v>36.200000000000003</v>
      </c>
      <c r="CB441" s="50">
        <v>35.700000000000003</v>
      </c>
      <c r="CC441" s="50">
        <v>36.6</v>
      </c>
      <c r="CF441" s="101">
        <v>3210147</v>
      </c>
      <c r="CG441" s="101">
        <v>1634265</v>
      </c>
      <c r="CH441" s="101">
        <v>1575882</v>
      </c>
      <c r="CI441" s="101">
        <v>225382</v>
      </c>
      <c r="CJ441" s="101">
        <v>116681</v>
      </c>
      <c r="CK441" s="101">
        <v>108701</v>
      </c>
      <c r="CL441" s="101">
        <v>267080</v>
      </c>
      <c r="CM441" s="101">
        <v>155013</v>
      </c>
      <c r="CN441" s="101">
        <v>112067</v>
      </c>
      <c r="CO441" s="101">
        <v>246714</v>
      </c>
      <c r="CP441" s="101">
        <v>129111</v>
      </c>
      <c r="CQ441" s="101">
        <v>117603</v>
      </c>
      <c r="CR441" s="101">
        <v>261582</v>
      </c>
      <c r="CS441" s="101">
        <v>134760</v>
      </c>
      <c r="CT441" s="101">
        <v>126822</v>
      </c>
      <c r="CV441" s="103" t="s">
        <v>1383</v>
      </c>
      <c r="CY441" s="104"/>
      <c r="CZ441" s="104"/>
    </row>
    <row r="442" spans="1:104" ht="12.75" x14ac:dyDescent="0.2">
      <c r="A442" s="96" t="s">
        <v>401</v>
      </c>
      <c r="B442" s="97" t="s">
        <v>801</v>
      </c>
      <c r="C442" s="96" t="s">
        <v>1272</v>
      </c>
      <c r="D442" s="50">
        <v>2</v>
      </c>
      <c r="E442" s="50">
        <v>2012</v>
      </c>
      <c r="F442" s="101">
        <v>43600</v>
      </c>
      <c r="G442" s="101">
        <v>14600</v>
      </c>
      <c r="H442" s="101" t="s">
        <v>1383</v>
      </c>
      <c r="I442" s="101" t="s">
        <v>1383</v>
      </c>
      <c r="J442" s="101"/>
      <c r="K442" s="101"/>
      <c r="L442" s="50">
        <v>6.2</v>
      </c>
      <c r="M442" s="50">
        <v>4.5</v>
      </c>
      <c r="N442" s="50">
        <v>9.9</v>
      </c>
      <c r="O442" s="102">
        <v>15.4</v>
      </c>
      <c r="P442" s="102">
        <v>12.3</v>
      </c>
      <c r="Q442" s="50">
        <v>19.8</v>
      </c>
      <c r="R442" s="102"/>
      <c r="S442" s="102"/>
      <c r="T442" s="102"/>
      <c r="U442" s="102"/>
      <c r="V442" s="102"/>
      <c r="W442" s="102"/>
      <c r="X442" s="105"/>
      <c r="Y442" s="105"/>
      <c r="Z442" s="105"/>
      <c r="AA442" s="105"/>
      <c r="AB442" s="105"/>
      <c r="AC442" s="105"/>
      <c r="AD442" s="105"/>
      <c r="AE442" s="105"/>
      <c r="AF442" s="105"/>
      <c r="AG442" s="105"/>
      <c r="AJ442" s="50" t="s">
        <v>1383</v>
      </c>
      <c r="AK442" s="50" t="s">
        <v>1383</v>
      </c>
      <c r="AL442" s="50" t="s">
        <v>1383</v>
      </c>
      <c r="AM442" s="50" t="s">
        <v>1383</v>
      </c>
      <c r="AN442" s="50" t="s">
        <v>1383</v>
      </c>
      <c r="AO442" s="50" t="s">
        <v>1383</v>
      </c>
      <c r="AP442" s="50" t="s">
        <v>1383</v>
      </c>
      <c r="AQ442" s="50" t="s">
        <v>1383</v>
      </c>
      <c r="AR442" s="50" t="s">
        <v>1383</v>
      </c>
      <c r="AS442" s="50" t="s">
        <v>1383</v>
      </c>
      <c r="AT442" s="50" t="s">
        <v>1383</v>
      </c>
      <c r="AU442" s="50" t="s">
        <v>1383</v>
      </c>
      <c r="AV442" s="102" t="s">
        <v>1383</v>
      </c>
      <c r="AW442" s="102" t="s">
        <v>1383</v>
      </c>
      <c r="AX442" s="102" t="s">
        <v>1383</v>
      </c>
      <c r="AY442" s="102" t="s">
        <v>1383</v>
      </c>
      <c r="AZ442" s="102" t="s">
        <v>1383</v>
      </c>
      <c r="BA442" s="102" t="s">
        <v>1383</v>
      </c>
      <c r="BB442" s="102" t="s">
        <v>1383</v>
      </c>
      <c r="BC442" s="102" t="s">
        <v>1383</v>
      </c>
      <c r="BD442" s="102" t="s">
        <v>1383</v>
      </c>
      <c r="BE442" s="102"/>
      <c r="BF442" s="50" t="s">
        <v>1383</v>
      </c>
      <c r="BG442" s="50" t="s">
        <v>1383</v>
      </c>
      <c r="BH442" s="50" t="s">
        <v>1383</v>
      </c>
      <c r="BI442" s="50" t="s">
        <v>1383</v>
      </c>
      <c r="BJ442" s="50" t="s">
        <v>1383</v>
      </c>
      <c r="BK442" s="50" t="s">
        <v>1383</v>
      </c>
      <c r="BL442" s="50" t="s">
        <v>1383</v>
      </c>
      <c r="BM442" s="50" t="s">
        <v>1383</v>
      </c>
      <c r="BN442" s="50" t="s">
        <v>1383</v>
      </c>
      <c r="BO442" s="50">
        <v>58.94</v>
      </c>
      <c r="BP442" s="50">
        <v>79.8</v>
      </c>
      <c r="BQ442" s="50">
        <v>37.35</v>
      </c>
      <c r="BR442" s="50">
        <v>43.92</v>
      </c>
      <c r="BS442" s="50">
        <v>53.37</v>
      </c>
      <c r="BT442" s="50">
        <v>35.22</v>
      </c>
      <c r="BU442" s="50">
        <v>72.58</v>
      </c>
      <c r="BV442" s="50">
        <v>94.64</v>
      </c>
      <c r="BW442" s="50">
        <v>48.42</v>
      </c>
      <c r="BX442" s="50">
        <v>31.4</v>
      </c>
      <c r="BY442" s="50">
        <v>19.600000000000001</v>
      </c>
      <c r="BZ442" s="50">
        <v>41.9</v>
      </c>
      <c r="CA442" s="50">
        <v>36</v>
      </c>
      <c r="CB442" s="50">
        <v>35</v>
      </c>
      <c r="CC442" s="50">
        <v>37.1</v>
      </c>
      <c r="CF442" s="101">
        <v>1569388</v>
      </c>
      <c r="CG442" s="101">
        <v>807519</v>
      </c>
      <c r="CH442" s="101">
        <v>761869</v>
      </c>
      <c r="CI442" s="101">
        <v>111316</v>
      </c>
      <c r="CJ442" s="101">
        <v>57945</v>
      </c>
      <c r="CK442" s="101">
        <v>53371</v>
      </c>
      <c r="CL442" s="101">
        <v>138860</v>
      </c>
      <c r="CM442" s="101">
        <v>81708</v>
      </c>
      <c r="CN442" s="101">
        <v>57152</v>
      </c>
      <c r="CO442" s="101">
        <v>131298</v>
      </c>
      <c r="CP442" s="101">
        <v>69138</v>
      </c>
      <c r="CQ442" s="101">
        <v>62160</v>
      </c>
      <c r="CR442" s="101">
        <v>137980</v>
      </c>
      <c r="CS442" s="101">
        <v>72204</v>
      </c>
      <c r="CT442" s="101">
        <v>65776</v>
      </c>
      <c r="CV442" s="103" t="s">
        <v>1383</v>
      </c>
      <c r="CY442" s="104"/>
      <c r="CZ442" s="104"/>
    </row>
    <row r="443" spans="1:104" ht="12.75" x14ac:dyDescent="0.2">
      <c r="A443" s="96" t="s">
        <v>402</v>
      </c>
      <c r="B443" s="97" t="s">
        <v>802</v>
      </c>
      <c r="C443" s="96" t="s">
        <v>1273</v>
      </c>
      <c r="D443" s="50">
        <v>2</v>
      </c>
      <c r="E443" s="50">
        <v>2012</v>
      </c>
      <c r="F443" s="101">
        <v>27800</v>
      </c>
      <c r="G443" s="101">
        <v>9500</v>
      </c>
      <c r="H443" s="101" t="s">
        <v>1383</v>
      </c>
      <c r="I443" s="101" t="s">
        <v>1383</v>
      </c>
      <c r="J443" s="101"/>
      <c r="K443" s="101"/>
      <c r="L443" s="50">
        <v>4.5</v>
      </c>
      <c r="M443" s="50">
        <v>3.9</v>
      </c>
      <c r="N443" s="50">
        <v>5.8</v>
      </c>
      <c r="O443" s="102">
        <v>12.8</v>
      </c>
      <c r="P443" s="102">
        <v>10.199999999999999</v>
      </c>
      <c r="Q443" s="50">
        <v>17.600000000000001</v>
      </c>
      <c r="R443" s="102"/>
      <c r="S443" s="102"/>
      <c r="T443" s="102"/>
      <c r="U443" s="102"/>
      <c r="V443" s="102"/>
      <c r="W443" s="102"/>
      <c r="X443" s="105"/>
      <c r="Y443" s="105"/>
      <c r="Z443" s="105"/>
      <c r="AA443" s="105"/>
      <c r="AB443" s="105"/>
      <c r="AC443" s="105"/>
      <c r="AD443" s="105"/>
      <c r="AE443" s="105"/>
      <c r="AF443" s="105"/>
      <c r="AG443" s="105"/>
      <c r="AJ443" s="50" t="s">
        <v>1383</v>
      </c>
      <c r="AK443" s="50" t="s">
        <v>1383</v>
      </c>
      <c r="AL443" s="50" t="s">
        <v>1383</v>
      </c>
      <c r="AM443" s="50" t="s">
        <v>1383</v>
      </c>
      <c r="AN443" s="50" t="s">
        <v>1383</v>
      </c>
      <c r="AO443" s="50" t="s">
        <v>1383</v>
      </c>
      <c r="AP443" s="50" t="s">
        <v>1383</v>
      </c>
      <c r="AQ443" s="50" t="s">
        <v>1383</v>
      </c>
      <c r="AR443" s="50" t="s">
        <v>1383</v>
      </c>
      <c r="AS443" s="50" t="s">
        <v>1383</v>
      </c>
      <c r="AT443" s="50" t="s">
        <v>1383</v>
      </c>
      <c r="AU443" s="50" t="s">
        <v>1383</v>
      </c>
      <c r="AV443" s="102" t="s">
        <v>1383</v>
      </c>
      <c r="AW443" s="102" t="s">
        <v>1383</v>
      </c>
      <c r="AX443" s="102" t="s">
        <v>1383</v>
      </c>
      <c r="AY443" s="102" t="s">
        <v>1383</v>
      </c>
      <c r="AZ443" s="102" t="s">
        <v>1383</v>
      </c>
      <c r="BA443" s="102" t="s">
        <v>1383</v>
      </c>
      <c r="BB443" s="102" t="s">
        <v>1383</v>
      </c>
      <c r="BC443" s="102" t="s">
        <v>1383</v>
      </c>
      <c r="BD443" s="102" t="s">
        <v>1383</v>
      </c>
      <c r="BE443" s="102"/>
      <c r="BF443" s="50" t="s">
        <v>1383</v>
      </c>
      <c r="BG443" s="50" t="s">
        <v>1383</v>
      </c>
      <c r="BH443" s="50" t="s">
        <v>1383</v>
      </c>
      <c r="BI443" s="50" t="s">
        <v>1383</v>
      </c>
      <c r="BJ443" s="50" t="s">
        <v>1383</v>
      </c>
      <c r="BK443" s="50" t="s">
        <v>1383</v>
      </c>
      <c r="BL443" s="50" t="s">
        <v>1383</v>
      </c>
      <c r="BM443" s="50" t="s">
        <v>1383</v>
      </c>
      <c r="BN443" s="50" t="s">
        <v>1383</v>
      </c>
      <c r="BO443" s="50">
        <v>54.12</v>
      </c>
      <c r="BP443" s="50">
        <v>72.22</v>
      </c>
      <c r="BQ443" s="50">
        <v>35.71</v>
      </c>
      <c r="BR443" s="50">
        <v>37.36</v>
      </c>
      <c r="BS443" s="50">
        <v>45.45</v>
      </c>
      <c r="BT443" s="50">
        <v>28.03</v>
      </c>
      <c r="BU443" s="50">
        <v>67.849999999999994</v>
      </c>
      <c r="BV443" s="50">
        <v>91.92</v>
      </c>
      <c r="BW443" s="50">
        <v>43.47</v>
      </c>
      <c r="BX443" s="50">
        <v>29.6</v>
      </c>
      <c r="BY443" s="50">
        <v>19.100000000000001</v>
      </c>
      <c r="BZ443" s="50">
        <v>41.7</v>
      </c>
      <c r="CA443" s="50">
        <v>36.299999999999997</v>
      </c>
      <c r="CB443" s="50">
        <v>36.5</v>
      </c>
      <c r="CC443" s="50">
        <v>36.1</v>
      </c>
      <c r="CF443" s="101">
        <v>1640759</v>
      </c>
      <c r="CG443" s="101">
        <v>826746</v>
      </c>
      <c r="CH443" s="101">
        <v>814013</v>
      </c>
      <c r="CI443" s="101">
        <v>114066</v>
      </c>
      <c r="CJ443" s="101">
        <v>58736</v>
      </c>
      <c r="CK443" s="101">
        <v>55330</v>
      </c>
      <c r="CL443" s="101">
        <v>128220</v>
      </c>
      <c r="CM443" s="101">
        <v>73305</v>
      </c>
      <c r="CN443" s="101">
        <v>54915</v>
      </c>
      <c r="CO443" s="101">
        <v>115416</v>
      </c>
      <c r="CP443" s="101">
        <v>59973</v>
      </c>
      <c r="CQ443" s="101">
        <v>55443</v>
      </c>
      <c r="CR443" s="101">
        <v>123602</v>
      </c>
      <c r="CS443" s="101">
        <v>62556</v>
      </c>
      <c r="CT443" s="101">
        <v>61046</v>
      </c>
      <c r="CV443" s="103" t="s">
        <v>1383</v>
      </c>
      <c r="CY443" s="104"/>
      <c r="CZ443" s="104"/>
    </row>
    <row r="444" spans="1:104" ht="12.75" x14ac:dyDescent="0.2">
      <c r="A444" s="96" t="s">
        <v>403</v>
      </c>
      <c r="B444" s="97" t="s">
        <v>803</v>
      </c>
      <c r="C444" s="96" t="s">
        <v>1274</v>
      </c>
      <c r="D444" s="50">
        <v>1</v>
      </c>
      <c r="E444" s="50">
        <v>2012</v>
      </c>
      <c r="F444" s="101">
        <v>348600</v>
      </c>
      <c r="G444" s="101">
        <v>98700</v>
      </c>
      <c r="H444" s="101" t="s">
        <v>1383</v>
      </c>
      <c r="I444" s="101" t="s">
        <v>1383</v>
      </c>
      <c r="J444" s="101"/>
      <c r="K444" s="101"/>
      <c r="L444" s="50">
        <v>8.5</v>
      </c>
      <c r="M444" s="50">
        <v>7.3</v>
      </c>
      <c r="N444" s="50">
        <v>11</v>
      </c>
      <c r="O444" s="102">
        <v>16.2</v>
      </c>
      <c r="P444" s="102">
        <v>13.5</v>
      </c>
      <c r="Q444" s="50">
        <v>20.6</v>
      </c>
      <c r="R444" s="102"/>
      <c r="S444" s="102"/>
      <c r="T444" s="102"/>
      <c r="U444" s="102"/>
      <c r="V444" s="102"/>
      <c r="W444" s="102"/>
      <c r="X444" s="105"/>
      <c r="Y444" s="105"/>
      <c r="Z444" s="105"/>
      <c r="AA444" s="105"/>
      <c r="AB444" s="105"/>
      <c r="AC444" s="105"/>
      <c r="AD444" s="105"/>
      <c r="AE444" s="105"/>
      <c r="AF444" s="105"/>
      <c r="AG444" s="105"/>
      <c r="AJ444" s="50" t="s">
        <v>1383</v>
      </c>
      <c r="AK444" s="50" t="s">
        <v>1383</v>
      </c>
      <c r="AL444" s="50" t="s">
        <v>1383</v>
      </c>
      <c r="AM444" s="50" t="s">
        <v>1383</v>
      </c>
      <c r="AN444" s="50" t="s">
        <v>1383</v>
      </c>
      <c r="AO444" s="50" t="s">
        <v>1383</v>
      </c>
      <c r="AP444" s="50" t="s">
        <v>1383</v>
      </c>
      <c r="AQ444" s="50" t="s">
        <v>1383</v>
      </c>
      <c r="AR444" s="50" t="s">
        <v>1383</v>
      </c>
      <c r="AS444" s="50" t="s">
        <v>1383</v>
      </c>
      <c r="AT444" s="50" t="s">
        <v>1383</v>
      </c>
      <c r="AU444" s="50" t="s">
        <v>1383</v>
      </c>
      <c r="AV444" s="102" t="s">
        <v>1383</v>
      </c>
      <c r="AW444" s="102" t="s">
        <v>1383</v>
      </c>
      <c r="AX444" s="102" t="s">
        <v>1383</v>
      </c>
      <c r="AY444" s="102" t="s">
        <v>1383</v>
      </c>
      <c r="AZ444" s="102" t="s">
        <v>1383</v>
      </c>
      <c r="BA444" s="102" t="s">
        <v>1383</v>
      </c>
      <c r="BB444" s="102" t="s">
        <v>1383</v>
      </c>
      <c r="BC444" s="102" t="s">
        <v>1383</v>
      </c>
      <c r="BD444" s="102" t="s">
        <v>1383</v>
      </c>
      <c r="BE444" s="102"/>
      <c r="BF444" s="50" t="s">
        <v>1383</v>
      </c>
      <c r="BG444" s="50" t="s">
        <v>1383</v>
      </c>
      <c r="BH444" s="50" t="s">
        <v>1383</v>
      </c>
      <c r="BI444" s="50" t="s">
        <v>1383</v>
      </c>
      <c r="BJ444" s="50" t="s">
        <v>1383</v>
      </c>
      <c r="BK444" s="50" t="s">
        <v>1383</v>
      </c>
      <c r="BL444" s="50" t="s">
        <v>1383</v>
      </c>
      <c r="BM444" s="50" t="s">
        <v>1383</v>
      </c>
      <c r="BN444" s="50" t="s">
        <v>1383</v>
      </c>
      <c r="BO444" s="50">
        <v>59.57</v>
      </c>
      <c r="BP444" s="50">
        <v>78.19</v>
      </c>
      <c r="BQ444" s="50">
        <v>40.909999999999997</v>
      </c>
      <c r="BR444" s="50">
        <v>46.05</v>
      </c>
      <c r="BS444" s="50">
        <v>57.39</v>
      </c>
      <c r="BT444" s="50">
        <v>34.520000000000003</v>
      </c>
      <c r="BU444" s="50">
        <v>71.73</v>
      </c>
      <c r="BV444" s="50">
        <v>94.13</v>
      </c>
      <c r="BW444" s="50">
        <v>49.11</v>
      </c>
      <c r="BX444" s="50">
        <v>26.3</v>
      </c>
      <c r="BY444" s="50">
        <v>15.1</v>
      </c>
      <c r="BZ444" s="50">
        <v>37.700000000000003</v>
      </c>
      <c r="CA444" s="50">
        <v>35.799999999999997</v>
      </c>
      <c r="CB444" s="50">
        <v>35.5</v>
      </c>
      <c r="CC444" s="50">
        <v>36</v>
      </c>
      <c r="CF444" s="101">
        <v>9687692</v>
      </c>
      <c r="CG444" s="101">
        <v>4843600</v>
      </c>
      <c r="CH444" s="101">
        <v>4844092</v>
      </c>
      <c r="CI444" s="101">
        <v>722145</v>
      </c>
      <c r="CJ444" s="101">
        <v>369724</v>
      </c>
      <c r="CK444" s="101">
        <v>352421</v>
      </c>
      <c r="CL444" s="101">
        <v>748379</v>
      </c>
      <c r="CM444" s="101">
        <v>379721</v>
      </c>
      <c r="CN444" s="101">
        <v>368658</v>
      </c>
      <c r="CO444" s="101">
        <v>783420</v>
      </c>
      <c r="CP444" s="101">
        <v>398864</v>
      </c>
      <c r="CQ444" s="101">
        <v>384556</v>
      </c>
      <c r="CR444" s="101">
        <v>832128</v>
      </c>
      <c r="CS444" s="101">
        <v>420382</v>
      </c>
      <c r="CT444" s="101">
        <v>411746</v>
      </c>
      <c r="CV444" s="103" t="s">
        <v>1383</v>
      </c>
      <c r="CY444" s="104"/>
      <c r="CZ444" s="104"/>
    </row>
    <row r="445" spans="1:104" ht="12.75" x14ac:dyDescent="0.2">
      <c r="A445" s="96" t="s">
        <v>404</v>
      </c>
      <c r="B445" s="97" t="s">
        <v>804</v>
      </c>
      <c r="C445" s="96" t="s">
        <v>1275</v>
      </c>
      <c r="D445" s="50">
        <v>2</v>
      </c>
      <c r="E445" s="50">
        <v>2012</v>
      </c>
      <c r="F445" s="101">
        <v>217700</v>
      </c>
      <c r="G445" s="101">
        <v>59100</v>
      </c>
      <c r="H445" s="101" t="s">
        <v>1383</v>
      </c>
      <c r="I445" s="101" t="s">
        <v>1383</v>
      </c>
      <c r="J445" s="101"/>
      <c r="K445" s="101"/>
      <c r="L445" s="50">
        <v>13.3</v>
      </c>
      <c r="M445" s="50">
        <v>10.6</v>
      </c>
      <c r="N445" s="50">
        <v>18.8</v>
      </c>
      <c r="O445" s="102">
        <v>23.6</v>
      </c>
      <c r="P445" s="102">
        <v>18.899999999999999</v>
      </c>
      <c r="Q445" s="50">
        <v>31.6</v>
      </c>
      <c r="R445" s="102"/>
      <c r="S445" s="102"/>
      <c r="T445" s="102"/>
      <c r="U445" s="102"/>
      <c r="V445" s="102"/>
      <c r="W445" s="102"/>
      <c r="X445" s="105"/>
      <c r="Y445" s="105"/>
      <c r="Z445" s="105"/>
      <c r="AA445" s="105"/>
      <c r="AB445" s="105"/>
      <c r="AC445" s="105"/>
      <c r="AD445" s="105"/>
      <c r="AE445" s="105"/>
      <c r="AF445" s="105"/>
      <c r="AG445" s="105"/>
      <c r="AJ445" s="50" t="s">
        <v>1383</v>
      </c>
      <c r="AK445" s="50" t="s">
        <v>1383</v>
      </c>
      <c r="AL445" s="50" t="s">
        <v>1383</v>
      </c>
      <c r="AM445" s="50" t="s">
        <v>1383</v>
      </c>
      <c r="AN445" s="50" t="s">
        <v>1383</v>
      </c>
      <c r="AO445" s="50" t="s">
        <v>1383</v>
      </c>
      <c r="AP445" s="50" t="s">
        <v>1383</v>
      </c>
      <c r="AQ445" s="50" t="s">
        <v>1383</v>
      </c>
      <c r="AR445" s="50" t="s">
        <v>1383</v>
      </c>
      <c r="AS445" s="50" t="s">
        <v>1383</v>
      </c>
      <c r="AT445" s="50" t="s">
        <v>1383</v>
      </c>
      <c r="AU445" s="50" t="s">
        <v>1383</v>
      </c>
      <c r="AV445" s="102" t="s">
        <v>1383</v>
      </c>
      <c r="AW445" s="102" t="s">
        <v>1383</v>
      </c>
      <c r="AX445" s="102" t="s">
        <v>1383</v>
      </c>
      <c r="AY445" s="102" t="s">
        <v>1383</v>
      </c>
      <c r="AZ445" s="102" t="s">
        <v>1383</v>
      </c>
      <c r="BA445" s="102" t="s">
        <v>1383</v>
      </c>
      <c r="BB445" s="102" t="s">
        <v>1383</v>
      </c>
      <c r="BC445" s="102" t="s">
        <v>1383</v>
      </c>
      <c r="BD445" s="102" t="s">
        <v>1383</v>
      </c>
      <c r="BE445" s="102"/>
      <c r="BF445" s="50" t="s">
        <v>1383</v>
      </c>
      <c r="BG445" s="50" t="s">
        <v>1383</v>
      </c>
      <c r="BH445" s="50" t="s">
        <v>1383</v>
      </c>
      <c r="BI445" s="50" t="s">
        <v>1383</v>
      </c>
      <c r="BJ445" s="50" t="s">
        <v>1383</v>
      </c>
      <c r="BK445" s="50" t="s">
        <v>1383</v>
      </c>
      <c r="BL445" s="50" t="s">
        <v>1383</v>
      </c>
      <c r="BM445" s="50" t="s">
        <v>1383</v>
      </c>
      <c r="BN445" s="50" t="s">
        <v>1383</v>
      </c>
      <c r="BO445" s="50">
        <v>57.34</v>
      </c>
      <c r="BP445" s="50">
        <v>77.63</v>
      </c>
      <c r="BQ445" s="50">
        <v>37.22</v>
      </c>
      <c r="BR445" s="50">
        <v>44.62</v>
      </c>
      <c r="BS445" s="50">
        <v>55.9</v>
      </c>
      <c r="BT445" s="50">
        <v>33.03</v>
      </c>
      <c r="BU445" s="50">
        <v>72.11</v>
      </c>
      <c r="BV445" s="50">
        <v>94.54</v>
      </c>
      <c r="BW445" s="50">
        <v>49.74</v>
      </c>
      <c r="BX445" s="50">
        <v>25.2</v>
      </c>
      <c r="BY445" s="50">
        <v>14.8</v>
      </c>
      <c r="BZ445" s="50">
        <v>35.700000000000003</v>
      </c>
      <c r="CA445" s="50">
        <v>28.5</v>
      </c>
      <c r="CB445" s="50">
        <v>28.8</v>
      </c>
      <c r="CC445" s="50">
        <v>28.2</v>
      </c>
      <c r="CF445" s="101">
        <v>3965232</v>
      </c>
      <c r="CG445" s="101">
        <v>1979088</v>
      </c>
      <c r="CH445" s="101">
        <v>1986144</v>
      </c>
      <c r="CI445" s="101">
        <v>286362</v>
      </c>
      <c r="CJ445" s="101">
        <v>147089</v>
      </c>
      <c r="CK445" s="101">
        <v>139273</v>
      </c>
      <c r="CL445" s="101">
        <v>317634</v>
      </c>
      <c r="CM445" s="101">
        <v>164085</v>
      </c>
      <c r="CN445" s="101">
        <v>153549</v>
      </c>
      <c r="CO445" s="101">
        <v>333872</v>
      </c>
      <c r="CP445" s="101">
        <v>169028</v>
      </c>
      <c r="CQ445" s="101">
        <v>164844</v>
      </c>
      <c r="CR445" s="101">
        <v>358428</v>
      </c>
      <c r="CS445" s="101">
        <v>179956</v>
      </c>
      <c r="CT445" s="101">
        <v>178472</v>
      </c>
      <c r="CV445" s="103" t="s">
        <v>1383</v>
      </c>
      <c r="CY445" s="104"/>
      <c r="CZ445" s="104"/>
    </row>
    <row r="446" spans="1:104" ht="12.75" x14ac:dyDescent="0.2">
      <c r="A446" s="96" t="s">
        <v>405</v>
      </c>
      <c r="B446" s="97" t="s">
        <v>805</v>
      </c>
      <c r="C446" s="96" t="s">
        <v>1276</v>
      </c>
      <c r="D446" s="50">
        <v>2</v>
      </c>
      <c r="E446" s="50">
        <v>2012</v>
      </c>
      <c r="F446" s="101">
        <v>83500</v>
      </c>
      <c r="G446" s="101">
        <v>23900</v>
      </c>
      <c r="H446" s="101" t="s">
        <v>1383</v>
      </c>
      <c r="I446" s="101" t="s">
        <v>1383</v>
      </c>
      <c r="J446" s="101"/>
      <c r="K446" s="101"/>
      <c r="L446" s="50">
        <v>6.6</v>
      </c>
      <c r="M446" s="50">
        <v>5.8</v>
      </c>
      <c r="N446" s="50">
        <v>7.9</v>
      </c>
      <c r="O446" s="102">
        <v>12.4</v>
      </c>
      <c r="P446" s="102">
        <v>9.6</v>
      </c>
      <c r="Q446" s="50">
        <v>16.7</v>
      </c>
      <c r="R446" s="102"/>
      <c r="S446" s="102"/>
      <c r="T446" s="102"/>
      <c r="U446" s="102"/>
      <c r="V446" s="102"/>
      <c r="W446" s="102"/>
      <c r="X446" s="105"/>
      <c r="Y446" s="105"/>
      <c r="Z446" s="105"/>
      <c r="AA446" s="105"/>
      <c r="AB446" s="105"/>
      <c r="AC446" s="105"/>
      <c r="AD446" s="105"/>
      <c r="AE446" s="105"/>
      <c r="AF446" s="105"/>
      <c r="AG446" s="105"/>
      <c r="AJ446" s="50" t="s">
        <v>1383</v>
      </c>
      <c r="AK446" s="50" t="s">
        <v>1383</v>
      </c>
      <c r="AL446" s="50" t="s">
        <v>1383</v>
      </c>
      <c r="AM446" s="50" t="s">
        <v>1383</v>
      </c>
      <c r="AN446" s="50" t="s">
        <v>1383</v>
      </c>
      <c r="AO446" s="50" t="s">
        <v>1383</v>
      </c>
      <c r="AP446" s="50" t="s">
        <v>1383</v>
      </c>
      <c r="AQ446" s="50" t="s">
        <v>1383</v>
      </c>
      <c r="AR446" s="50" t="s">
        <v>1383</v>
      </c>
      <c r="AS446" s="50" t="s">
        <v>1383</v>
      </c>
      <c r="AT446" s="50" t="s">
        <v>1383</v>
      </c>
      <c r="AU446" s="50" t="s">
        <v>1383</v>
      </c>
      <c r="AV446" s="102" t="s">
        <v>1383</v>
      </c>
      <c r="AW446" s="102" t="s">
        <v>1383</v>
      </c>
      <c r="AX446" s="102" t="s">
        <v>1383</v>
      </c>
      <c r="AY446" s="102" t="s">
        <v>1383</v>
      </c>
      <c r="AZ446" s="102" t="s">
        <v>1383</v>
      </c>
      <c r="BA446" s="102" t="s">
        <v>1383</v>
      </c>
      <c r="BB446" s="102" t="s">
        <v>1383</v>
      </c>
      <c r="BC446" s="102" t="s">
        <v>1383</v>
      </c>
      <c r="BD446" s="102" t="s">
        <v>1383</v>
      </c>
      <c r="BE446" s="102"/>
      <c r="BF446" s="50" t="s">
        <v>1383</v>
      </c>
      <c r="BG446" s="50" t="s">
        <v>1383</v>
      </c>
      <c r="BH446" s="50" t="s">
        <v>1383</v>
      </c>
      <c r="BI446" s="50" t="s">
        <v>1383</v>
      </c>
      <c r="BJ446" s="50" t="s">
        <v>1383</v>
      </c>
      <c r="BK446" s="50" t="s">
        <v>1383</v>
      </c>
      <c r="BL446" s="50" t="s">
        <v>1383</v>
      </c>
      <c r="BM446" s="50" t="s">
        <v>1383</v>
      </c>
      <c r="BN446" s="50" t="s">
        <v>1383</v>
      </c>
      <c r="BO446" s="50">
        <v>61.91</v>
      </c>
      <c r="BP446" s="50">
        <v>77.709999999999994</v>
      </c>
      <c r="BQ446" s="50">
        <v>46.1</v>
      </c>
      <c r="BR446" s="50">
        <v>49.25</v>
      </c>
      <c r="BS446" s="50">
        <v>59.24</v>
      </c>
      <c r="BT446" s="50">
        <v>39.22</v>
      </c>
      <c r="BU446" s="50">
        <v>72.790000000000006</v>
      </c>
      <c r="BV446" s="50">
        <v>91.47</v>
      </c>
      <c r="BW446" s="50">
        <v>53.92</v>
      </c>
      <c r="BX446" s="50">
        <v>22.4</v>
      </c>
      <c r="BY446" s="50">
        <v>13.3</v>
      </c>
      <c r="BZ446" s="50">
        <v>32.200000000000003</v>
      </c>
      <c r="CA446" s="50">
        <v>36.299999999999997</v>
      </c>
      <c r="CB446" s="50">
        <v>39.5</v>
      </c>
      <c r="CC446" s="50">
        <v>33.200000000000003</v>
      </c>
      <c r="CF446" s="101">
        <v>2779765</v>
      </c>
      <c r="CG446" s="101">
        <v>1397335</v>
      </c>
      <c r="CH446" s="101">
        <v>1382430</v>
      </c>
      <c r="CI446" s="101">
        <v>205548</v>
      </c>
      <c r="CJ446" s="101">
        <v>105070</v>
      </c>
      <c r="CK446" s="101">
        <v>100478</v>
      </c>
      <c r="CL446" s="101">
        <v>202539</v>
      </c>
      <c r="CM446" s="101">
        <v>101446</v>
      </c>
      <c r="CN446" s="101">
        <v>101093</v>
      </c>
      <c r="CO446" s="101">
        <v>217522</v>
      </c>
      <c r="CP446" s="101">
        <v>111430</v>
      </c>
      <c r="CQ446" s="101">
        <v>106092</v>
      </c>
      <c r="CR446" s="101">
        <v>236361</v>
      </c>
      <c r="CS446" s="101">
        <v>120489</v>
      </c>
      <c r="CT446" s="101">
        <v>115872</v>
      </c>
      <c r="CV446" s="103" t="s">
        <v>1383</v>
      </c>
      <c r="CY446" s="104"/>
      <c r="CZ446" s="104"/>
    </row>
    <row r="447" spans="1:104" ht="12.75" x14ac:dyDescent="0.2">
      <c r="A447" s="96" t="s">
        <v>406</v>
      </c>
      <c r="B447" s="97" t="s">
        <v>806</v>
      </c>
      <c r="C447" s="96" t="s">
        <v>1277</v>
      </c>
      <c r="D447" s="50">
        <v>2</v>
      </c>
      <c r="E447" s="50">
        <v>2012</v>
      </c>
      <c r="F447" s="101">
        <v>47400</v>
      </c>
      <c r="G447" s="101">
        <v>15700</v>
      </c>
      <c r="H447" s="101" t="s">
        <v>1383</v>
      </c>
      <c r="I447" s="101" t="s">
        <v>1383</v>
      </c>
      <c r="J447" s="101"/>
      <c r="K447" s="101"/>
      <c r="L447" s="50">
        <v>4.0999999999999996</v>
      </c>
      <c r="M447" s="50">
        <v>4.0999999999999996</v>
      </c>
      <c r="N447" s="50">
        <v>3.9</v>
      </c>
      <c r="O447" s="102">
        <v>9.4</v>
      </c>
      <c r="P447" s="102">
        <v>9.9</v>
      </c>
      <c r="Q447" s="50">
        <v>8.5</v>
      </c>
      <c r="R447" s="102"/>
      <c r="S447" s="102"/>
      <c r="T447" s="102"/>
      <c r="U447" s="102"/>
      <c r="V447" s="102"/>
      <c r="W447" s="102"/>
      <c r="X447" s="105"/>
      <c r="Y447" s="105"/>
      <c r="Z447" s="105"/>
      <c r="AA447" s="105"/>
      <c r="AB447" s="105"/>
      <c r="AC447" s="105"/>
      <c r="AD447" s="105"/>
      <c r="AE447" s="105"/>
      <c r="AF447" s="105"/>
      <c r="AG447" s="105"/>
      <c r="AJ447" s="50" t="s">
        <v>1383</v>
      </c>
      <c r="AK447" s="50" t="s">
        <v>1383</v>
      </c>
      <c r="AL447" s="50" t="s">
        <v>1383</v>
      </c>
      <c r="AM447" s="50" t="s">
        <v>1383</v>
      </c>
      <c r="AN447" s="50" t="s">
        <v>1383</v>
      </c>
      <c r="AO447" s="50" t="s">
        <v>1383</v>
      </c>
      <c r="AP447" s="50" t="s">
        <v>1383</v>
      </c>
      <c r="AQ447" s="50" t="s">
        <v>1383</v>
      </c>
      <c r="AR447" s="50" t="s">
        <v>1383</v>
      </c>
      <c r="AS447" s="50" t="s">
        <v>1383</v>
      </c>
      <c r="AT447" s="50" t="s">
        <v>1383</v>
      </c>
      <c r="AU447" s="50" t="s">
        <v>1383</v>
      </c>
      <c r="AV447" s="102" t="s">
        <v>1383</v>
      </c>
      <c r="AW447" s="102" t="s">
        <v>1383</v>
      </c>
      <c r="AX447" s="102" t="s">
        <v>1383</v>
      </c>
      <c r="AY447" s="102" t="s">
        <v>1383</v>
      </c>
      <c r="AZ447" s="102" t="s">
        <v>1383</v>
      </c>
      <c r="BA447" s="102" t="s">
        <v>1383</v>
      </c>
      <c r="BB447" s="102" t="s">
        <v>1383</v>
      </c>
      <c r="BC447" s="102" t="s">
        <v>1383</v>
      </c>
      <c r="BD447" s="102" t="s">
        <v>1383</v>
      </c>
      <c r="BE447" s="102"/>
      <c r="BF447" s="50" t="s">
        <v>1383</v>
      </c>
      <c r="BG447" s="50" t="s">
        <v>1383</v>
      </c>
      <c r="BH447" s="50" t="s">
        <v>1383</v>
      </c>
      <c r="BI447" s="50" t="s">
        <v>1383</v>
      </c>
      <c r="BJ447" s="50" t="s">
        <v>1383</v>
      </c>
      <c r="BK447" s="50" t="s">
        <v>1383</v>
      </c>
      <c r="BL447" s="50" t="s">
        <v>1383</v>
      </c>
      <c r="BM447" s="50" t="s">
        <v>1383</v>
      </c>
      <c r="BN447" s="50" t="s">
        <v>1383</v>
      </c>
      <c r="BO447" s="50">
        <v>60.45</v>
      </c>
      <c r="BP447" s="50">
        <v>79.5</v>
      </c>
      <c r="BQ447" s="50">
        <v>41.02</v>
      </c>
      <c r="BR447" s="50">
        <v>44.82</v>
      </c>
      <c r="BS447" s="50">
        <v>57.73</v>
      </c>
      <c r="BT447" s="50">
        <v>31.78</v>
      </c>
      <c r="BU447" s="50">
        <v>70.13</v>
      </c>
      <c r="BV447" s="50">
        <v>95.94</v>
      </c>
      <c r="BW447" s="50">
        <v>43.61</v>
      </c>
      <c r="BX447" s="50">
        <v>31.9</v>
      </c>
      <c r="BY447" s="50">
        <v>17.600000000000001</v>
      </c>
      <c r="BZ447" s="50">
        <v>45.8</v>
      </c>
      <c r="CA447" s="50">
        <v>46.5</v>
      </c>
      <c r="CB447" s="50">
        <v>42.1</v>
      </c>
      <c r="CC447" s="50">
        <v>50.3</v>
      </c>
      <c r="CF447" s="101">
        <v>2942695</v>
      </c>
      <c r="CG447" s="101">
        <v>1467177</v>
      </c>
      <c r="CH447" s="101">
        <v>1475518</v>
      </c>
      <c r="CI447" s="101">
        <v>230235</v>
      </c>
      <c r="CJ447" s="101">
        <v>117565</v>
      </c>
      <c r="CK447" s="101">
        <v>112670</v>
      </c>
      <c r="CL447" s="101">
        <v>228206</v>
      </c>
      <c r="CM447" s="101">
        <v>114190</v>
      </c>
      <c r="CN447" s="101">
        <v>114016</v>
      </c>
      <c r="CO447" s="101">
        <v>232026</v>
      </c>
      <c r="CP447" s="101">
        <v>118406</v>
      </c>
      <c r="CQ447" s="101">
        <v>113620</v>
      </c>
      <c r="CR447" s="101">
        <v>237339</v>
      </c>
      <c r="CS447" s="101">
        <v>119937</v>
      </c>
      <c r="CT447" s="101">
        <v>117402</v>
      </c>
      <c r="CV447" s="103" t="s">
        <v>1383</v>
      </c>
      <c r="CY447" s="104"/>
      <c r="CZ447" s="104"/>
    </row>
    <row r="448" spans="1:104" ht="12.75" x14ac:dyDescent="0.2">
      <c r="A448" s="96" t="s">
        <v>407</v>
      </c>
      <c r="B448" s="97" t="s">
        <v>807</v>
      </c>
      <c r="C448" s="96" t="s">
        <v>1278</v>
      </c>
      <c r="D448" s="50">
        <v>1</v>
      </c>
      <c r="E448" s="50">
        <v>2012</v>
      </c>
      <c r="F448" s="101">
        <v>210600</v>
      </c>
      <c r="G448" s="101">
        <v>65600</v>
      </c>
      <c r="H448" s="101" t="s">
        <v>1383</v>
      </c>
      <c r="I448" s="101" t="s">
        <v>1383</v>
      </c>
      <c r="J448" s="101"/>
      <c r="K448" s="101"/>
      <c r="L448" s="50">
        <v>7.6</v>
      </c>
      <c r="M448" s="50">
        <v>6.4</v>
      </c>
      <c r="N448" s="50">
        <v>10.6</v>
      </c>
      <c r="O448" s="102">
        <v>14.9</v>
      </c>
      <c r="P448" s="102">
        <v>12.6</v>
      </c>
      <c r="Q448" s="50">
        <v>18.8</v>
      </c>
      <c r="R448" s="102"/>
      <c r="S448" s="102"/>
      <c r="T448" s="102"/>
      <c r="U448" s="102"/>
      <c r="V448" s="102"/>
      <c r="W448" s="102"/>
      <c r="X448" s="105"/>
      <c r="Y448" s="105"/>
      <c r="Z448" s="105"/>
      <c r="AA448" s="105"/>
      <c r="AB448" s="105"/>
      <c r="AC448" s="105"/>
      <c r="AD448" s="105"/>
      <c r="AE448" s="105"/>
      <c r="AF448" s="105"/>
      <c r="AG448" s="105"/>
      <c r="AJ448" s="50" t="s">
        <v>1383</v>
      </c>
      <c r="AK448" s="50" t="s">
        <v>1383</v>
      </c>
      <c r="AL448" s="50" t="s">
        <v>1383</v>
      </c>
      <c r="AM448" s="50" t="s">
        <v>1383</v>
      </c>
      <c r="AN448" s="50" t="s">
        <v>1383</v>
      </c>
      <c r="AO448" s="50" t="s">
        <v>1383</v>
      </c>
      <c r="AP448" s="50" t="s">
        <v>1383</v>
      </c>
      <c r="AQ448" s="50" t="s">
        <v>1383</v>
      </c>
      <c r="AR448" s="50" t="s">
        <v>1383</v>
      </c>
      <c r="AS448" s="50" t="s">
        <v>1383</v>
      </c>
      <c r="AT448" s="50" t="s">
        <v>1383</v>
      </c>
      <c r="AU448" s="50" t="s">
        <v>1383</v>
      </c>
      <c r="AV448" s="102" t="s">
        <v>1383</v>
      </c>
      <c r="AW448" s="102" t="s">
        <v>1383</v>
      </c>
      <c r="AX448" s="102" t="s">
        <v>1383</v>
      </c>
      <c r="AY448" s="102" t="s">
        <v>1383</v>
      </c>
      <c r="AZ448" s="102" t="s">
        <v>1383</v>
      </c>
      <c r="BA448" s="102" t="s">
        <v>1383</v>
      </c>
      <c r="BB448" s="102" t="s">
        <v>1383</v>
      </c>
      <c r="BC448" s="102" t="s">
        <v>1383</v>
      </c>
      <c r="BD448" s="102" t="s">
        <v>1383</v>
      </c>
      <c r="BE448" s="102"/>
      <c r="BF448" s="50" t="s">
        <v>1383</v>
      </c>
      <c r="BG448" s="50" t="s">
        <v>1383</v>
      </c>
      <c r="BH448" s="50" t="s">
        <v>1383</v>
      </c>
      <c r="BI448" s="50" t="s">
        <v>1383</v>
      </c>
      <c r="BJ448" s="50" t="s">
        <v>1383</v>
      </c>
      <c r="BK448" s="50" t="s">
        <v>1383</v>
      </c>
      <c r="BL448" s="50" t="s">
        <v>1383</v>
      </c>
      <c r="BM448" s="50" t="s">
        <v>1383</v>
      </c>
      <c r="BN448" s="50" t="s">
        <v>1383</v>
      </c>
      <c r="BO448" s="50">
        <v>54.72</v>
      </c>
      <c r="BP448" s="50">
        <v>76.010000000000005</v>
      </c>
      <c r="BQ448" s="50">
        <v>32.78</v>
      </c>
      <c r="BR448" s="50">
        <v>41.9</v>
      </c>
      <c r="BS448" s="50">
        <v>51.99</v>
      </c>
      <c r="BT448" s="50">
        <v>31.21</v>
      </c>
      <c r="BU448" s="50">
        <v>68.459999999999994</v>
      </c>
      <c r="BV448" s="50">
        <v>94.41</v>
      </c>
      <c r="BW448" s="50">
        <v>41.08</v>
      </c>
      <c r="BX448" s="50">
        <v>30.1</v>
      </c>
      <c r="BY448" s="50">
        <v>17.7</v>
      </c>
      <c r="BZ448" s="50">
        <v>42.5</v>
      </c>
      <c r="CA448" s="50">
        <v>34.1</v>
      </c>
      <c r="CB448" s="50">
        <v>29.5</v>
      </c>
      <c r="CC448" s="50">
        <v>38.5</v>
      </c>
      <c r="CF448" s="101">
        <v>6952685</v>
      </c>
      <c r="CG448" s="101">
        <v>3490077</v>
      </c>
      <c r="CH448" s="101">
        <v>3462608</v>
      </c>
      <c r="CI448" s="101">
        <v>540096</v>
      </c>
      <c r="CJ448" s="101">
        <v>276344</v>
      </c>
      <c r="CK448" s="101">
        <v>263752</v>
      </c>
      <c r="CL448" s="101">
        <v>563278</v>
      </c>
      <c r="CM448" s="101">
        <v>280223</v>
      </c>
      <c r="CN448" s="101">
        <v>283055</v>
      </c>
      <c r="CO448" s="101">
        <v>601041</v>
      </c>
      <c r="CP448" s="101">
        <v>306224</v>
      </c>
      <c r="CQ448" s="101">
        <v>294817</v>
      </c>
      <c r="CR448" s="101">
        <v>633425</v>
      </c>
      <c r="CS448" s="101">
        <v>322280</v>
      </c>
      <c r="CT448" s="101">
        <v>311145</v>
      </c>
      <c r="CV448" s="103" t="s">
        <v>1383</v>
      </c>
      <c r="CY448" s="104"/>
      <c r="CZ448" s="104"/>
    </row>
    <row r="449" spans="1:104" ht="12.75" x14ac:dyDescent="0.2">
      <c r="A449" s="96" t="s">
        <v>408</v>
      </c>
      <c r="B449" s="97" t="s">
        <v>808</v>
      </c>
      <c r="C449" s="96" t="s">
        <v>1279</v>
      </c>
      <c r="D449" s="50">
        <v>2</v>
      </c>
      <c r="E449" s="50">
        <v>2012</v>
      </c>
      <c r="F449" s="101">
        <v>88700</v>
      </c>
      <c r="G449" s="101">
        <v>27100</v>
      </c>
      <c r="H449" s="101" t="s">
        <v>1383</v>
      </c>
      <c r="I449" s="101" t="s">
        <v>1383</v>
      </c>
      <c r="J449" s="101"/>
      <c r="K449" s="101"/>
      <c r="L449" s="50">
        <v>6.4</v>
      </c>
      <c r="M449" s="50">
        <v>5.0999999999999996</v>
      </c>
      <c r="N449" s="50">
        <v>9.6</v>
      </c>
      <c r="O449" s="102">
        <v>12.1</v>
      </c>
      <c r="P449" s="102">
        <v>9.4</v>
      </c>
      <c r="Q449" s="50">
        <v>16.8</v>
      </c>
      <c r="R449" s="102"/>
      <c r="S449" s="102"/>
      <c r="T449" s="102"/>
      <c r="U449" s="102"/>
      <c r="V449" s="102"/>
      <c r="W449" s="102"/>
      <c r="X449" s="105"/>
      <c r="Y449" s="105"/>
      <c r="Z449" s="105"/>
      <c r="AA449" s="105"/>
      <c r="AB449" s="105"/>
      <c r="AC449" s="105"/>
      <c r="AD449" s="105"/>
      <c r="AE449" s="105"/>
      <c r="AF449" s="105"/>
      <c r="AG449" s="105"/>
      <c r="AJ449" s="50" t="s">
        <v>1383</v>
      </c>
      <c r="AK449" s="50" t="s">
        <v>1383</v>
      </c>
      <c r="AL449" s="50" t="s">
        <v>1383</v>
      </c>
      <c r="AM449" s="50" t="s">
        <v>1383</v>
      </c>
      <c r="AN449" s="50" t="s">
        <v>1383</v>
      </c>
      <c r="AO449" s="50" t="s">
        <v>1383</v>
      </c>
      <c r="AP449" s="50" t="s">
        <v>1383</v>
      </c>
      <c r="AQ449" s="50" t="s">
        <v>1383</v>
      </c>
      <c r="AR449" s="50" t="s">
        <v>1383</v>
      </c>
      <c r="AS449" s="50" t="s">
        <v>1383</v>
      </c>
      <c r="AT449" s="50" t="s">
        <v>1383</v>
      </c>
      <c r="AU449" s="50" t="s">
        <v>1383</v>
      </c>
      <c r="AV449" s="102" t="s">
        <v>1383</v>
      </c>
      <c r="AW449" s="102" t="s">
        <v>1383</v>
      </c>
      <c r="AX449" s="102" t="s">
        <v>1383</v>
      </c>
      <c r="AY449" s="102" t="s">
        <v>1383</v>
      </c>
      <c r="AZ449" s="102" t="s">
        <v>1383</v>
      </c>
      <c r="BA449" s="102" t="s">
        <v>1383</v>
      </c>
      <c r="BB449" s="102" t="s">
        <v>1383</v>
      </c>
      <c r="BC449" s="102" t="s">
        <v>1383</v>
      </c>
      <c r="BD449" s="102" t="s">
        <v>1383</v>
      </c>
      <c r="BE449" s="102"/>
      <c r="BF449" s="50" t="s">
        <v>1383</v>
      </c>
      <c r="BG449" s="50" t="s">
        <v>1383</v>
      </c>
      <c r="BH449" s="50" t="s">
        <v>1383</v>
      </c>
      <c r="BI449" s="50" t="s">
        <v>1383</v>
      </c>
      <c r="BJ449" s="50" t="s">
        <v>1383</v>
      </c>
      <c r="BK449" s="50" t="s">
        <v>1383</v>
      </c>
      <c r="BL449" s="50" t="s">
        <v>1383</v>
      </c>
      <c r="BM449" s="50" t="s">
        <v>1383</v>
      </c>
      <c r="BN449" s="50" t="s">
        <v>1383</v>
      </c>
      <c r="BO449" s="50">
        <v>52.94</v>
      </c>
      <c r="BP449" s="50">
        <v>74.400000000000006</v>
      </c>
      <c r="BQ449" s="50">
        <v>30.88</v>
      </c>
      <c r="BR449" s="50">
        <v>41.53</v>
      </c>
      <c r="BS449" s="50">
        <v>52.47</v>
      </c>
      <c r="BT449" s="50">
        <v>30.13</v>
      </c>
      <c r="BU449" s="50">
        <v>68.56</v>
      </c>
      <c r="BV449" s="50">
        <v>94.26</v>
      </c>
      <c r="BW449" s="50">
        <v>40.5</v>
      </c>
      <c r="BX449" s="50">
        <v>28.8</v>
      </c>
      <c r="BY449" s="50">
        <v>16.399999999999999</v>
      </c>
      <c r="BZ449" s="50">
        <v>41.7</v>
      </c>
      <c r="CA449" s="50">
        <v>35.9</v>
      </c>
      <c r="CB449" s="50">
        <v>33.200000000000003</v>
      </c>
      <c r="CC449" s="50">
        <v>38.6</v>
      </c>
      <c r="CF449" s="101">
        <v>3637222</v>
      </c>
      <c r="CG449" s="101">
        <v>1821286</v>
      </c>
      <c r="CH449" s="101">
        <v>1815936</v>
      </c>
      <c r="CI449" s="101">
        <v>275251</v>
      </c>
      <c r="CJ449" s="101">
        <v>140660</v>
      </c>
      <c r="CK449" s="101">
        <v>134591</v>
      </c>
      <c r="CL449" s="101">
        <v>296396</v>
      </c>
      <c r="CM449" s="101">
        <v>148194</v>
      </c>
      <c r="CN449" s="101">
        <v>148202</v>
      </c>
      <c r="CO449" s="101">
        <v>313712</v>
      </c>
      <c r="CP449" s="101">
        <v>160325</v>
      </c>
      <c r="CQ449" s="101">
        <v>153387</v>
      </c>
      <c r="CR449" s="101">
        <v>327220</v>
      </c>
      <c r="CS449" s="101">
        <v>165679</v>
      </c>
      <c r="CT449" s="101">
        <v>161541</v>
      </c>
      <c r="CV449" s="103" t="s">
        <v>1383</v>
      </c>
      <c r="CY449" s="104"/>
      <c r="CZ449" s="104"/>
    </row>
    <row r="450" spans="1:104" ht="12.75" x14ac:dyDescent="0.2">
      <c r="A450" s="96" t="s">
        <v>409</v>
      </c>
      <c r="B450" s="97" t="s">
        <v>809</v>
      </c>
      <c r="C450" s="96" t="s">
        <v>1280</v>
      </c>
      <c r="D450" s="50">
        <v>2</v>
      </c>
      <c r="E450" s="50">
        <v>2012</v>
      </c>
      <c r="F450" s="101">
        <v>121900</v>
      </c>
      <c r="G450" s="101">
        <v>38500</v>
      </c>
      <c r="H450" s="101" t="s">
        <v>1383</v>
      </c>
      <c r="I450" s="101" t="s">
        <v>1383</v>
      </c>
      <c r="J450" s="101"/>
      <c r="K450" s="101"/>
      <c r="L450" s="50">
        <v>8.9</v>
      </c>
      <c r="M450" s="50">
        <v>7.7</v>
      </c>
      <c r="N450" s="50">
        <v>11.6</v>
      </c>
      <c r="O450" s="102">
        <v>17.7</v>
      </c>
      <c r="P450" s="102">
        <v>16</v>
      </c>
      <c r="Q450" s="50">
        <v>20.7</v>
      </c>
      <c r="R450" s="102"/>
      <c r="S450" s="102"/>
      <c r="T450" s="102"/>
      <c r="U450" s="102"/>
      <c r="V450" s="102"/>
      <c r="W450" s="102"/>
      <c r="X450" s="105"/>
      <c r="Y450" s="105"/>
      <c r="Z450" s="105"/>
      <c r="AA450" s="105"/>
      <c r="AB450" s="105"/>
      <c r="AC450" s="105"/>
      <c r="AD450" s="105"/>
      <c r="AE450" s="105"/>
      <c r="AF450" s="105"/>
      <c r="AG450" s="105"/>
      <c r="AJ450" s="50" t="s">
        <v>1383</v>
      </c>
      <c r="AK450" s="50" t="s">
        <v>1383</v>
      </c>
      <c r="AL450" s="50" t="s">
        <v>1383</v>
      </c>
      <c r="AM450" s="50" t="s">
        <v>1383</v>
      </c>
      <c r="AN450" s="50" t="s">
        <v>1383</v>
      </c>
      <c r="AO450" s="50" t="s">
        <v>1383</v>
      </c>
      <c r="AP450" s="50" t="s">
        <v>1383</v>
      </c>
      <c r="AQ450" s="50" t="s">
        <v>1383</v>
      </c>
      <c r="AR450" s="50" t="s">
        <v>1383</v>
      </c>
      <c r="AS450" s="50" t="s">
        <v>1383</v>
      </c>
      <c r="AT450" s="50" t="s">
        <v>1383</v>
      </c>
      <c r="AU450" s="50" t="s">
        <v>1383</v>
      </c>
      <c r="AV450" s="102" t="s">
        <v>1383</v>
      </c>
      <c r="AW450" s="102" t="s">
        <v>1383</v>
      </c>
      <c r="AX450" s="102" t="s">
        <v>1383</v>
      </c>
      <c r="AY450" s="102" t="s">
        <v>1383</v>
      </c>
      <c r="AZ450" s="102" t="s">
        <v>1383</v>
      </c>
      <c r="BA450" s="102" t="s">
        <v>1383</v>
      </c>
      <c r="BB450" s="102" t="s">
        <v>1383</v>
      </c>
      <c r="BC450" s="102" t="s">
        <v>1383</v>
      </c>
      <c r="BD450" s="102" t="s">
        <v>1383</v>
      </c>
      <c r="BE450" s="102"/>
      <c r="BF450" s="50" t="s">
        <v>1383</v>
      </c>
      <c r="BG450" s="50" t="s">
        <v>1383</v>
      </c>
      <c r="BH450" s="50" t="s">
        <v>1383</v>
      </c>
      <c r="BI450" s="50" t="s">
        <v>1383</v>
      </c>
      <c r="BJ450" s="50" t="s">
        <v>1383</v>
      </c>
      <c r="BK450" s="50" t="s">
        <v>1383</v>
      </c>
      <c r="BL450" s="50" t="s">
        <v>1383</v>
      </c>
      <c r="BM450" s="50" t="s">
        <v>1383</v>
      </c>
      <c r="BN450" s="50" t="s">
        <v>1383</v>
      </c>
      <c r="BO450" s="50">
        <v>56.68</v>
      </c>
      <c r="BP450" s="50">
        <v>77.77</v>
      </c>
      <c r="BQ450" s="50">
        <v>34.869999999999997</v>
      </c>
      <c r="BR450" s="50">
        <v>42.3</v>
      </c>
      <c r="BS450" s="50">
        <v>51.48</v>
      </c>
      <c r="BT450" s="50">
        <v>32.369999999999997</v>
      </c>
      <c r="BU450" s="50">
        <v>68.349999999999994</v>
      </c>
      <c r="BV450" s="50">
        <v>94.56</v>
      </c>
      <c r="BW450" s="50">
        <v>41.66</v>
      </c>
      <c r="BX450" s="50">
        <v>31.4</v>
      </c>
      <c r="BY450" s="50">
        <v>19.2</v>
      </c>
      <c r="BZ450" s="50">
        <v>43.3</v>
      </c>
      <c r="CA450" s="50">
        <v>32.200000000000003</v>
      </c>
      <c r="CB450" s="50">
        <v>25.5</v>
      </c>
      <c r="CC450" s="50">
        <v>38.4</v>
      </c>
      <c r="CF450" s="101">
        <v>3315463</v>
      </c>
      <c r="CG450" s="101">
        <v>1668791</v>
      </c>
      <c r="CH450" s="101">
        <v>1646672</v>
      </c>
      <c r="CI450" s="101">
        <v>264845</v>
      </c>
      <c r="CJ450" s="101">
        <v>135684</v>
      </c>
      <c r="CK450" s="101">
        <v>129161</v>
      </c>
      <c r="CL450" s="101">
        <v>266882</v>
      </c>
      <c r="CM450" s="101">
        <v>132029</v>
      </c>
      <c r="CN450" s="101">
        <v>134853</v>
      </c>
      <c r="CO450" s="101">
        <v>287329</v>
      </c>
      <c r="CP450" s="101">
        <v>145899</v>
      </c>
      <c r="CQ450" s="101">
        <v>141430</v>
      </c>
      <c r="CR450" s="101">
        <v>306205</v>
      </c>
      <c r="CS450" s="101">
        <v>156601</v>
      </c>
      <c r="CT450" s="101">
        <v>149604</v>
      </c>
      <c r="CV450" s="103" t="s">
        <v>1383</v>
      </c>
      <c r="CY450" s="104"/>
      <c r="CZ450" s="104"/>
    </row>
    <row r="451" spans="1:104" ht="12.75" x14ac:dyDescent="0.2">
      <c r="A451" s="96" t="s">
        <v>410</v>
      </c>
      <c r="B451" s="97" t="s">
        <v>810</v>
      </c>
      <c r="C451" s="96" t="s">
        <v>1281</v>
      </c>
      <c r="D451" s="50">
        <v>1</v>
      </c>
      <c r="E451" s="50">
        <v>2012</v>
      </c>
      <c r="F451" s="101">
        <v>183400</v>
      </c>
      <c r="G451" s="101">
        <v>59300</v>
      </c>
      <c r="H451" s="101" t="s">
        <v>1383</v>
      </c>
      <c r="I451" s="101" t="s">
        <v>1383</v>
      </c>
      <c r="J451" s="101"/>
      <c r="K451" s="101"/>
      <c r="L451" s="50">
        <v>7.3</v>
      </c>
      <c r="M451" s="50">
        <v>6</v>
      </c>
      <c r="N451" s="50">
        <v>10.4</v>
      </c>
      <c r="O451" s="102">
        <v>16.5</v>
      </c>
      <c r="P451" s="102">
        <v>13.1</v>
      </c>
      <c r="Q451" s="50">
        <v>23.8</v>
      </c>
      <c r="R451" s="102"/>
      <c r="S451" s="102"/>
      <c r="T451" s="102"/>
      <c r="U451" s="102"/>
      <c r="V451" s="102"/>
      <c r="W451" s="102"/>
      <c r="X451" s="105"/>
      <c r="Y451" s="105"/>
      <c r="Z451" s="105"/>
      <c r="AA451" s="105"/>
      <c r="AB451" s="105"/>
      <c r="AC451" s="105"/>
      <c r="AD451" s="105"/>
      <c r="AE451" s="105"/>
      <c r="AF451" s="105"/>
      <c r="AG451" s="105"/>
      <c r="AJ451" s="50" t="s">
        <v>1383</v>
      </c>
      <c r="AK451" s="50" t="s">
        <v>1383</v>
      </c>
      <c r="AL451" s="50" t="s">
        <v>1383</v>
      </c>
      <c r="AM451" s="50" t="s">
        <v>1383</v>
      </c>
      <c r="AN451" s="50" t="s">
        <v>1383</v>
      </c>
      <c r="AO451" s="50" t="s">
        <v>1383</v>
      </c>
      <c r="AP451" s="50" t="s">
        <v>1383</v>
      </c>
      <c r="AQ451" s="50" t="s">
        <v>1383</v>
      </c>
      <c r="AR451" s="50" t="s">
        <v>1383</v>
      </c>
      <c r="AS451" s="50" t="s">
        <v>1383</v>
      </c>
      <c r="AT451" s="50" t="s">
        <v>1383</v>
      </c>
      <c r="AU451" s="50" t="s">
        <v>1383</v>
      </c>
      <c r="AV451" s="102" t="s">
        <v>1383</v>
      </c>
      <c r="AW451" s="102" t="s">
        <v>1383</v>
      </c>
      <c r="AX451" s="102" t="s">
        <v>1383</v>
      </c>
      <c r="AY451" s="102" t="s">
        <v>1383</v>
      </c>
      <c r="AZ451" s="102" t="s">
        <v>1383</v>
      </c>
      <c r="BA451" s="102" t="s">
        <v>1383</v>
      </c>
      <c r="BB451" s="102" t="s">
        <v>1383</v>
      </c>
      <c r="BC451" s="102" t="s">
        <v>1383</v>
      </c>
      <c r="BD451" s="102" t="s">
        <v>1383</v>
      </c>
      <c r="BE451" s="102"/>
      <c r="BF451" s="50" t="s">
        <v>1383</v>
      </c>
      <c r="BG451" s="50" t="s">
        <v>1383</v>
      </c>
      <c r="BH451" s="50" t="s">
        <v>1383</v>
      </c>
      <c r="BI451" s="50" t="s">
        <v>1383</v>
      </c>
      <c r="BJ451" s="50" t="s">
        <v>1383</v>
      </c>
      <c r="BK451" s="50" t="s">
        <v>1383</v>
      </c>
      <c r="BL451" s="50" t="s">
        <v>1383</v>
      </c>
      <c r="BM451" s="50" t="s">
        <v>1383</v>
      </c>
      <c r="BN451" s="50" t="s">
        <v>1383</v>
      </c>
      <c r="BO451" s="50">
        <v>51.73</v>
      </c>
      <c r="BP451" s="50">
        <v>75.34</v>
      </c>
      <c r="BQ451" s="50">
        <v>28.68</v>
      </c>
      <c r="BR451" s="50">
        <v>34.21</v>
      </c>
      <c r="BS451" s="50">
        <v>47.53</v>
      </c>
      <c r="BT451" s="50">
        <v>21.26</v>
      </c>
      <c r="BU451" s="50">
        <v>66.2</v>
      </c>
      <c r="BV451" s="50">
        <v>93.74</v>
      </c>
      <c r="BW451" s="50">
        <v>39.28</v>
      </c>
      <c r="BX451" s="50">
        <v>34</v>
      </c>
      <c r="BY451" s="50">
        <v>18.3</v>
      </c>
      <c r="BZ451" s="50">
        <v>48.8</v>
      </c>
      <c r="CA451" s="50">
        <v>30.7</v>
      </c>
      <c r="CB451" s="50">
        <v>28.2</v>
      </c>
      <c r="CC451" s="50">
        <v>33</v>
      </c>
      <c r="CF451" s="101">
        <v>7163453</v>
      </c>
      <c r="CG451" s="101">
        <v>3565475</v>
      </c>
      <c r="CH451" s="101">
        <v>3597978</v>
      </c>
      <c r="CI451" s="101">
        <v>572880</v>
      </c>
      <c r="CJ451" s="101">
        <v>291205</v>
      </c>
      <c r="CK451" s="101">
        <v>281675</v>
      </c>
      <c r="CL451" s="101">
        <v>611389</v>
      </c>
      <c r="CM451" s="101">
        <v>310818</v>
      </c>
      <c r="CN451" s="101">
        <v>300571</v>
      </c>
      <c r="CO451" s="101">
        <v>620252</v>
      </c>
      <c r="CP451" s="101">
        <v>311880</v>
      </c>
      <c r="CQ451" s="101">
        <v>308372</v>
      </c>
      <c r="CR451" s="101">
        <v>631050</v>
      </c>
      <c r="CS451" s="101">
        <v>314908</v>
      </c>
      <c r="CT451" s="101">
        <v>316142</v>
      </c>
      <c r="CV451" s="103" t="s">
        <v>1383</v>
      </c>
      <c r="CY451" s="104"/>
      <c r="CZ451" s="104"/>
    </row>
    <row r="452" spans="1:104" ht="12.75" x14ac:dyDescent="0.2">
      <c r="A452" s="96" t="s">
        <v>411</v>
      </c>
      <c r="B452" s="97" t="s">
        <v>811</v>
      </c>
      <c r="C452" s="96" t="s">
        <v>1282</v>
      </c>
      <c r="D452" s="50">
        <v>2</v>
      </c>
      <c r="E452" s="50">
        <v>2012</v>
      </c>
      <c r="F452" s="101">
        <v>144700</v>
      </c>
      <c r="G452" s="101">
        <v>45100</v>
      </c>
      <c r="H452" s="101" t="s">
        <v>1383</v>
      </c>
      <c r="I452" s="101" t="s">
        <v>1383</v>
      </c>
      <c r="J452" s="101"/>
      <c r="K452" s="101"/>
      <c r="L452" s="50">
        <v>8.3000000000000007</v>
      </c>
      <c r="M452" s="50">
        <v>6.8</v>
      </c>
      <c r="N452" s="50">
        <v>12.1</v>
      </c>
      <c r="O452" s="102">
        <v>20.2</v>
      </c>
      <c r="P452" s="102">
        <v>16.2</v>
      </c>
      <c r="Q452" s="50">
        <v>27.9</v>
      </c>
      <c r="R452" s="102"/>
      <c r="S452" s="102"/>
      <c r="T452" s="102"/>
      <c r="U452" s="102"/>
      <c r="V452" s="102"/>
      <c r="W452" s="102"/>
      <c r="X452" s="105"/>
      <c r="Y452" s="105"/>
      <c r="Z452" s="105"/>
      <c r="AA452" s="105"/>
      <c r="AB452" s="105"/>
      <c r="AC452" s="105"/>
      <c r="AD452" s="105"/>
      <c r="AE452" s="105"/>
      <c r="AF452" s="105"/>
      <c r="AG452" s="105"/>
      <c r="AJ452" s="50" t="s">
        <v>1383</v>
      </c>
      <c r="AK452" s="50" t="s">
        <v>1383</v>
      </c>
      <c r="AL452" s="50" t="s">
        <v>1383</v>
      </c>
      <c r="AM452" s="50" t="s">
        <v>1383</v>
      </c>
      <c r="AN452" s="50" t="s">
        <v>1383</v>
      </c>
      <c r="AO452" s="50" t="s">
        <v>1383</v>
      </c>
      <c r="AP452" s="50" t="s">
        <v>1383</v>
      </c>
      <c r="AQ452" s="50" t="s">
        <v>1383</v>
      </c>
      <c r="AR452" s="50" t="s">
        <v>1383</v>
      </c>
      <c r="AS452" s="50" t="s">
        <v>1383</v>
      </c>
      <c r="AT452" s="50" t="s">
        <v>1383</v>
      </c>
      <c r="AU452" s="50" t="s">
        <v>1383</v>
      </c>
      <c r="AV452" s="102" t="s">
        <v>1383</v>
      </c>
      <c r="AW452" s="102" t="s">
        <v>1383</v>
      </c>
      <c r="AX452" s="102" t="s">
        <v>1383</v>
      </c>
      <c r="AY452" s="102" t="s">
        <v>1383</v>
      </c>
      <c r="AZ452" s="102" t="s">
        <v>1383</v>
      </c>
      <c r="BA452" s="102" t="s">
        <v>1383</v>
      </c>
      <c r="BB452" s="102" t="s">
        <v>1383</v>
      </c>
      <c r="BC452" s="102" t="s">
        <v>1383</v>
      </c>
      <c r="BD452" s="102" t="s">
        <v>1383</v>
      </c>
      <c r="BE452" s="102"/>
      <c r="BF452" s="50" t="s">
        <v>1383</v>
      </c>
      <c r="BG452" s="50" t="s">
        <v>1383</v>
      </c>
      <c r="BH452" s="50" t="s">
        <v>1383</v>
      </c>
      <c r="BI452" s="50" t="s">
        <v>1383</v>
      </c>
      <c r="BJ452" s="50" t="s">
        <v>1383</v>
      </c>
      <c r="BK452" s="50" t="s">
        <v>1383</v>
      </c>
      <c r="BL452" s="50" t="s">
        <v>1383</v>
      </c>
      <c r="BM452" s="50" t="s">
        <v>1383</v>
      </c>
      <c r="BN452" s="50" t="s">
        <v>1383</v>
      </c>
      <c r="BO452" s="50">
        <v>51.41</v>
      </c>
      <c r="BP452" s="50">
        <v>74.5</v>
      </c>
      <c r="BQ452" s="50">
        <v>28.94</v>
      </c>
      <c r="BR452" s="50">
        <v>31.66</v>
      </c>
      <c r="BS452" s="50">
        <v>42.62</v>
      </c>
      <c r="BT452" s="50">
        <v>21.06</v>
      </c>
      <c r="BU452" s="50">
        <v>67.13</v>
      </c>
      <c r="BV452" s="50">
        <v>94.3</v>
      </c>
      <c r="BW452" s="50">
        <v>40.880000000000003</v>
      </c>
      <c r="BX452" s="50">
        <v>33.6</v>
      </c>
      <c r="BY452" s="50">
        <v>19.399999999999999</v>
      </c>
      <c r="BZ452" s="50">
        <v>47</v>
      </c>
      <c r="CA452" s="50">
        <v>23.3</v>
      </c>
      <c r="CB452" s="50">
        <v>21.1</v>
      </c>
      <c r="CC452" s="50">
        <v>25.2</v>
      </c>
      <c r="CF452" s="101">
        <v>4890893</v>
      </c>
      <c r="CG452" s="101">
        <v>2439058</v>
      </c>
      <c r="CH452" s="101">
        <v>2451835</v>
      </c>
      <c r="CI452" s="101">
        <v>369841</v>
      </c>
      <c r="CJ452" s="101">
        <v>188018</v>
      </c>
      <c r="CK452" s="101">
        <v>181823</v>
      </c>
      <c r="CL452" s="101">
        <v>427015</v>
      </c>
      <c r="CM452" s="101">
        <v>222197</v>
      </c>
      <c r="CN452" s="101">
        <v>204818</v>
      </c>
      <c r="CO452" s="101">
        <v>435604</v>
      </c>
      <c r="CP452" s="101">
        <v>218090</v>
      </c>
      <c r="CQ452" s="101">
        <v>217514</v>
      </c>
      <c r="CR452" s="101">
        <v>449967</v>
      </c>
      <c r="CS452" s="101">
        <v>223951</v>
      </c>
      <c r="CT452" s="101">
        <v>226016</v>
      </c>
      <c r="CV452" s="103" t="s">
        <v>1383</v>
      </c>
      <c r="CY452" s="104"/>
      <c r="CZ452" s="104"/>
    </row>
    <row r="453" spans="1:104" ht="12.75" x14ac:dyDescent="0.2">
      <c r="A453" s="96" t="s">
        <v>412</v>
      </c>
      <c r="B453" s="97" t="s">
        <v>812</v>
      </c>
      <c r="C453" s="96" t="s">
        <v>1283</v>
      </c>
      <c r="D453" s="50">
        <v>2</v>
      </c>
      <c r="E453" s="50">
        <v>2012</v>
      </c>
      <c r="F453" s="101">
        <v>38700</v>
      </c>
      <c r="G453" s="101">
        <v>14200</v>
      </c>
      <c r="H453" s="101" t="s">
        <v>1383</v>
      </c>
      <c r="I453" s="101" t="s">
        <v>1383</v>
      </c>
      <c r="J453" s="101"/>
      <c r="K453" s="101"/>
      <c r="L453" s="50">
        <v>5</v>
      </c>
      <c r="M453" s="50">
        <v>4.4000000000000004</v>
      </c>
      <c r="N453" s="50">
        <v>6.5</v>
      </c>
      <c r="O453" s="102">
        <v>10.4</v>
      </c>
      <c r="P453" s="102">
        <v>8.5</v>
      </c>
      <c r="Q453" s="50">
        <v>15.4</v>
      </c>
      <c r="R453" s="102"/>
      <c r="S453" s="102"/>
      <c r="T453" s="102"/>
      <c r="U453" s="102"/>
      <c r="V453" s="102"/>
      <c r="W453" s="102"/>
      <c r="X453" s="105"/>
      <c r="Y453" s="105"/>
      <c r="Z453" s="105"/>
      <c r="AA453" s="105"/>
      <c r="AB453" s="105"/>
      <c r="AC453" s="105"/>
      <c r="AD453" s="105"/>
      <c r="AE453" s="105"/>
      <c r="AF453" s="105"/>
      <c r="AG453" s="105"/>
      <c r="AJ453" s="50" t="s">
        <v>1383</v>
      </c>
      <c r="AK453" s="50" t="s">
        <v>1383</v>
      </c>
      <c r="AL453" s="50" t="s">
        <v>1383</v>
      </c>
      <c r="AM453" s="50" t="s">
        <v>1383</v>
      </c>
      <c r="AN453" s="50" t="s">
        <v>1383</v>
      </c>
      <c r="AO453" s="50" t="s">
        <v>1383</v>
      </c>
      <c r="AP453" s="50" t="s">
        <v>1383</v>
      </c>
      <c r="AQ453" s="50" t="s">
        <v>1383</v>
      </c>
      <c r="AR453" s="50" t="s">
        <v>1383</v>
      </c>
      <c r="AS453" s="50" t="s">
        <v>1383</v>
      </c>
      <c r="AT453" s="50" t="s">
        <v>1383</v>
      </c>
      <c r="AU453" s="50" t="s">
        <v>1383</v>
      </c>
      <c r="AV453" s="102" t="s">
        <v>1383</v>
      </c>
      <c r="AW453" s="102" t="s">
        <v>1383</v>
      </c>
      <c r="AX453" s="102" t="s">
        <v>1383</v>
      </c>
      <c r="AY453" s="102" t="s">
        <v>1383</v>
      </c>
      <c r="AZ453" s="102" t="s">
        <v>1383</v>
      </c>
      <c r="BA453" s="102" t="s">
        <v>1383</v>
      </c>
      <c r="BB453" s="102" t="s">
        <v>1383</v>
      </c>
      <c r="BC453" s="102" t="s">
        <v>1383</v>
      </c>
      <c r="BD453" s="102" t="s">
        <v>1383</v>
      </c>
      <c r="BE453" s="102"/>
      <c r="BF453" s="50" t="s">
        <v>1383</v>
      </c>
      <c r="BG453" s="50" t="s">
        <v>1383</v>
      </c>
      <c r="BH453" s="50" t="s">
        <v>1383</v>
      </c>
      <c r="BI453" s="50" t="s">
        <v>1383</v>
      </c>
      <c r="BJ453" s="50" t="s">
        <v>1383</v>
      </c>
      <c r="BK453" s="50" t="s">
        <v>1383</v>
      </c>
      <c r="BL453" s="50" t="s">
        <v>1383</v>
      </c>
      <c r="BM453" s="50" t="s">
        <v>1383</v>
      </c>
      <c r="BN453" s="50" t="s">
        <v>1383</v>
      </c>
      <c r="BO453" s="50">
        <v>52.47</v>
      </c>
      <c r="BP453" s="50">
        <v>77.27</v>
      </c>
      <c r="BQ453" s="50">
        <v>28.07</v>
      </c>
      <c r="BR453" s="50">
        <v>39.42</v>
      </c>
      <c r="BS453" s="50">
        <v>57.45</v>
      </c>
      <c r="BT453" s="50">
        <v>21.67</v>
      </c>
      <c r="BU453" s="50">
        <v>63.85</v>
      </c>
      <c r="BV453" s="50">
        <v>92.37</v>
      </c>
      <c r="BW453" s="50">
        <v>35.18</v>
      </c>
      <c r="BX453" s="50">
        <v>34.799999999999997</v>
      </c>
      <c r="BY453" s="50">
        <v>16</v>
      </c>
      <c r="BZ453" s="50">
        <v>52.9</v>
      </c>
      <c r="CA453" s="50">
        <v>45.5</v>
      </c>
      <c r="CB453" s="50">
        <v>41.9</v>
      </c>
      <c r="CC453" s="50">
        <v>48.8</v>
      </c>
      <c r="CF453" s="101">
        <v>2272560</v>
      </c>
      <c r="CG453" s="101">
        <v>1126417</v>
      </c>
      <c r="CH453" s="101">
        <v>1146143</v>
      </c>
      <c r="CI453" s="101">
        <v>203039</v>
      </c>
      <c r="CJ453" s="101">
        <v>103187</v>
      </c>
      <c r="CK453" s="101">
        <v>99852</v>
      </c>
      <c r="CL453" s="101">
        <v>184374</v>
      </c>
      <c r="CM453" s="101">
        <v>88621</v>
      </c>
      <c r="CN453" s="101">
        <v>95753</v>
      </c>
      <c r="CO453" s="101">
        <v>184648</v>
      </c>
      <c r="CP453" s="101">
        <v>93790</v>
      </c>
      <c r="CQ453" s="101">
        <v>90858</v>
      </c>
      <c r="CR453" s="101">
        <v>181083</v>
      </c>
      <c r="CS453" s="101">
        <v>90957</v>
      </c>
      <c r="CT453" s="101">
        <v>90126</v>
      </c>
      <c r="CV453" s="103" t="s">
        <v>1383</v>
      </c>
      <c r="CY453" s="104"/>
      <c r="CZ453" s="104"/>
    </row>
    <row r="454" spans="1:104" ht="12.75" x14ac:dyDescent="0.2">
      <c r="A454" s="96" t="s">
        <v>413</v>
      </c>
      <c r="B454" s="97" t="s">
        <v>813</v>
      </c>
      <c r="C454" s="96" t="s">
        <v>1284</v>
      </c>
      <c r="D454" s="50">
        <v>1</v>
      </c>
      <c r="E454" s="50">
        <v>2012</v>
      </c>
      <c r="F454" s="101">
        <v>297100</v>
      </c>
      <c r="G454" s="101">
        <v>86500</v>
      </c>
      <c r="H454" s="101" t="s">
        <v>1383</v>
      </c>
      <c r="I454" s="101" t="s">
        <v>1383</v>
      </c>
      <c r="J454" s="101"/>
      <c r="K454" s="101"/>
      <c r="L454" s="50">
        <v>8.5</v>
      </c>
      <c r="M454" s="50">
        <v>8</v>
      </c>
      <c r="N454" s="50">
        <v>9.5</v>
      </c>
      <c r="O454" s="102">
        <v>15.3</v>
      </c>
      <c r="P454" s="102">
        <v>14.5</v>
      </c>
      <c r="Q454" s="50">
        <v>17.2</v>
      </c>
      <c r="R454" s="102"/>
      <c r="S454" s="102"/>
      <c r="T454" s="102"/>
      <c r="U454" s="102"/>
      <c r="V454" s="102"/>
      <c r="W454" s="102"/>
      <c r="X454" s="105"/>
      <c r="Y454" s="105"/>
      <c r="Z454" s="105"/>
      <c r="AA454" s="105"/>
      <c r="AB454" s="105"/>
      <c r="AC454" s="105"/>
      <c r="AD454" s="105"/>
      <c r="AE454" s="105"/>
      <c r="AF454" s="105"/>
      <c r="AG454" s="105"/>
      <c r="AJ454" s="50" t="s">
        <v>1383</v>
      </c>
      <c r="AK454" s="50" t="s">
        <v>1383</v>
      </c>
      <c r="AL454" s="50" t="s">
        <v>1383</v>
      </c>
      <c r="AM454" s="50" t="s">
        <v>1383</v>
      </c>
      <c r="AN454" s="50" t="s">
        <v>1383</v>
      </c>
      <c r="AO454" s="50" t="s">
        <v>1383</v>
      </c>
      <c r="AP454" s="50" t="s">
        <v>1383</v>
      </c>
      <c r="AQ454" s="50" t="s">
        <v>1383</v>
      </c>
      <c r="AR454" s="50" t="s">
        <v>1383</v>
      </c>
      <c r="AS454" s="50" t="s">
        <v>1383</v>
      </c>
      <c r="AT454" s="50" t="s">
        <v>1383</v>
      </c>
      <c r="AU454" s="50" t="s">
        <v>1383</v>
      </c>
      <c r="AV454" s="102" t="s">
        <v>1383</v>
      </c>
      <c r="AW454" s="102" t="s">
        <v>1383</v>
      </c>
      <c r="AX454" s="102" t="s">
        <v>1383</v>
      </c>
      <c r="AY454" s="102" t="s">
        <v>1383</v>
      </c>
      <c r="AZ454" s="102" t="s">
        <v>1383</v>
      </c>
      <c r="BA454" s="102" t="s">
        <v>1383</v>
      </c>
      <c r="BB454" s="102" t="s">
        <v>1383</v>
      </c>
      <c r="BC454" s="102" t="s">
        <v>1383</v>
      </c>
      <c r="BD454" s="102" t="s">
        <v>1383</v>
      </c>
      <c r="BE454" s="102"/>
      <c r="BF454" s="50" t="s">
        <v>1383</v>
      </c>
      <c r="BG454" s="50" t="s">
        <v>1383</v>
      </c>
      <c r="BH454" s="50" t="s">
        <v>1383</v>
      </c>
      <c r="BI454" s="50" t="s">
        <v>1383</v>
      </c>
      <c r="BJ454" s="50" t="s">
        <v>1383</v>
      </c>
      <c r="BK454" s="50" t="s">
        <v>1383</v>
      </c>
      <c r="BL454" s="50" t="s">
        <v>1383</v>
      </c>
      <c r="BM454" s="50" t="s">
        <v>1383</v>
      </c>
      <c r="BN454" s="50" t="s">
        <v>1383</v>
      </c>
      <c r="BO454" s="50">
        <v>54.68</v>
      </c>
      <c r="BP454" s="50">
        <v>76.7</v>
      </c>
      <c r="BQ454" s="50">
        <v>33.4</v>
      </c>
      <c r="BR454" s="50">
        <v>39.57</v>
      </c>
      <c r="BS454" s="50">
        <v>54.53</v>
      </c>
      <c r="BT454" s="50">
        <v>24.65</v>
      </c>
      <c r="BU454" s="50">
        <v>64.33</v>
      </c>
      <c r="BV454" s="50">
        <v>90.99</v>
      </c>
      <c r="BW454" s="50">
        <v>39.880000000000003</v>
      </c>
      <c r="BX454" s="50">
        <v>33.5</v>
      </c>
      <c r="BY454" s="50">
        <v>19.100000000000001</v>
      </c>
      <c r="BZ454" s="50">
        <v>47.5</v>
      </c>
      <c r="CA454" s="50">
        <v>41.7</v>
      </c>
      <c r="CB454" s="50">
        <v>37.200000000000003</v>
      </c>
      <c r="CC454" s="50">
        <v>46</v>
      </c>
      <c r="CF454" s="101">
        <v>9495788</v>
      </c>
      <c r="CG454" s="101">
        <v>4768952</v>
      </c>
      <c r="CH454" s="101">
        <v>4726836</v>
      </c>
      <c r="CI454" s="101">
        <v>810997</v>
      </c>
      <c r="CJ454" s="101">
        <v>416720</v>
      </c>
      <c r="CK454" s="101">
        <v>394277</v>
      </c>
      <c r="CL454" s="101">
        <v>730487</v>
      </c>
      <c r="CM454" s="101">
        <v>361008</v>
      </c>
      <c r="CN454" s="101">
        <v>369479</v>
      </c>
      <c r="CO454" s="101">
        <v>774618</v>
      </c>
      <c r="CP454" s="101">
        <v>391767</v>
      </c>
      <c r="CQ454" s="101">
        <v>382851</v>
      </c>
      <c r="CR454" s="101">
        <v>817113</v>
      </c>
      <c r="CS454" s="101">
        <v>410797</v>
      </c>
      <c r="CT454" s="101">
        <v>406316</v>
      </c>
      <c r="CV454" s="103" t="s">
        <v>1383</v>
      </c>
      <c r="CY454" s="104"/>
      <c r="CZ454" s="104"/>
    </row>
    <row r="455" spans="1:104" ht="12.75" x14ac:dyDescent="0.2">
      <c r="A455" s="96" t="s">
        <v>414</v>
      </c>
      <c r="B455" s="97" t="s">
        <v>814</v>
      </c>
      <c r="C455" s="96" t="s">
        <v>1285</v>
      </c>
      <c r="D455" s="50">
        <v>2</v>
      </c>
      <c r="E455" s="50">
        <v>2012</v>
      </c>
      <c r="F455" s="101">
        <v>85100</v>
      </c>
      <c r="G455" s="101">
        <v>22400</v>
      </c>
      <c r="H455" s="101" t="s">
        <v>1383</v>
      </c>
      <c r="I455" s="101" t="s">
        <v>1383</v>
      </c>
      <c r="J455" s="101"/>
      <c r="K455" s="101"/>
      <c r="L455" s="50">
        <v>7.3</v>
      </c>
      <c r="M455" s="50">
        <v>6.3</v>
      </c>
      <c r="N455" s="50">
        <v>9.1999999999999993</v>
      </c>
      <c r="O455" s="102">
        <v>13.5</v>
      </c>
      <c r="P455" s="102">
        <v>12.1</v>
      </c>
      <c r="Q455" s="50">
        <v>16.100000000000001</v>
      </c>
      <c r="R455" s="102"/>
      <c r="S455" s="102"/>
      <c r="T455" s="102"/>
      <c r="U455" s="102"/>
      <c r="V455" s="102"/>
      <c r="W455" s="102"/>
      <c r="X455" s="105"/>
      <c r="Y455" s="105"/>
      <c r="Z455" s="105"/>
      <c r="AA455" s="105"/>
      <c r="AB455" s="105"/>
      <c r="AC455" s="105"/>
      <c r="AD455" s="105"/>
      <c r="AE455" s="105"/>
      <c r="AF455" s="105"/>
      <c r="AG455" s="105"/>
      <c r="AJ455" s="50" t="s">
        <v>1383</v>
      </c>
      <c r="AK455" s="50" t="s">
        <v>1383</v>
      </c>
      <c r="AL455" s="50" t="s">
        <v>1383</v>
      </c>
      <c r="AM455" s="50" t="s">
        <v>1383</v>
      </c>
      <c r="AN455" s="50" t="s">
        <v>1383</v>
      </c>
      <c r="AO455" s="50" t="s">
        <v>1383</v>
      </c>
      <c r="AP455" s="50" t="s">
        <v>1383</v>
      </c>
      <c r="AQ455" s="50" t="s">
        <v>1383</v>
      </c>
      <c r="AR455" s="50" t="s">
        <v>1383</v>
      </c>
      <c r="AS455" s="50" t="s">
        <v>1383</v>
      </c>
      <c r="AT455" s="50" t="s">
        <v>1383</v>
      </c>
      <c r="AU455" s="50" t="s">
        <v>1383</v>
      </c>
      <c r="AV455" s="102" t="s">
        <v>1383</v>
      </c>
      <c r="AW455" s="102" t="s">
        <v>1383</v>
      </c>
      <c r="AX455" s="102" t="s">
        <v>1383</v>
      </c>
      <c r="AY455" s="102" t="s">
        <v>1383</v>
      </c>
      <c r="AZ455" s="102" t="s">
        <v>1383</v>
      </c>
      <c r="BA455" s="102" t="s">
        <v>1383</v>
      </c>
      <c r="BB455" s="102" t="s">
        <v>1383</v>
      </c>
      <c r="BC455" s="102" t="s">
        <v>1383</v>
      </c>
      <c r="BD455" s="102" t="s">
        <v>1383</v>
      </c>
      <c r="BE455" s="102"/>
      <c r="BF455" s="50" t="s">
        <v>1383</v>
      </c>
      <c r="BG455" s="50" t="s">
        <v>1383</v>
      </c>
      <c r="BH455" s="50" t="s">
        <v>1383</v>
      </c>
      <c r="BI455" s="50" t="s">
        <v>1383</v>
      </c>
      <c r="BJ455" s="50" t="s">
        <v>1383</v>
      </c>
      <c r="BK455" s="50" t="s">
        <v>1383</v>
      </c>
      <c r="BL455" s="50" t="s">
        <v>1383</v>
      </c>
      <c r="BM455" s="50" t="s">
        <v>1383</v>
      </c>
      <c r="BN455" s="50" t="s">
        <v>1383</v>
      </c>
      <c r="BO455" s="50">
        <v>61.56</v>
      </c>
      <c r="BP455" s="50">
        <v>80.7</v>
      </c>
      <c r="BQ455" s="50">
        <v>42.91</v>
      </c>
      <c r="BR455" s="50">
        <v>47.51</v>
      </c>
      <c r="BS455" s="50">
        <v>61.16</v>
      </c>
      <c r="BT455" s="50">
        <v>34.07</v>
      </c>
      <c r="BU455" s="50">
        <v>71.64</v>
      </c>
      <c r="BV455" s="50">
        <v>93.24</v>
      </c>
      <c r="BW455" s="50">
        <v>51.79</v>
      </c>
      <c r="BX455" s="50">
        <v>25</v>
      </c>
      <c r="BY455" s="50">
        <v>14.4</v>
      </c>
      <c r="BZ455" s="50">
        <v>35.799999999999997</v>
      </c>
      <c r="CA455" s="50">
        <v>33.700000000000003</v>
      </c>
      <c r="CB455" s="50">
        <v>29.5</v>
      </c>
      <c r="CC455" s="50">
        <v>37.700000000000003</v>
      </c>
      <c r="CF455" s="101">
        <v>2705254</v>
      </c>
      <c r="CG455" s="101">
        <v>1364056</v>
      </c>
      <c r="CH455" s="101">
        <v>1341198</v>
      </c>
      <c r="CI455" s="101">
        <v>205683</v>
      </c>
      <c r="CJ455" s="101">
        <v>106372</v>
      </c>
      <c r="CK455" s="101">
        <v>99311</v>
      </c>
      <c r="CL455" s="101">
        <v>199994</v>
      </c>
      <c r="CM455" s="101">
        <v>98400</v>
      </c>
      <c r="CN455" s="101">
        <v>101594</v>
      </c>
      <c r="CO455" s="101">
        <v>222712</v>
      </c>
      <c r="CP455" s="101">
        <v>113240</v>
      </c>
      <c r="CQ455" s="101">
        <v>109472</v>
      </c>
      <c r="CR455" s="101">
        <v>246663</v>
      </c>
      <c r="CS455" s="101">
        <v>125609</v>
      </c>
      <c r="CT455" s="101">
        <v>121054</v>
      </c>
      <c r="CV455" s="103" t="s">
        <v>1383</v>
      </c>
      <c r="CY455" s="104"/>
      <c r="CZ455" s="104"/>
    </row>
    <row r="456" spans="1:104" ht="12.75" x14ac:dyDescent="0.2">
      <c r="A456" s="96" t="s">
        <v>415</v>
      </c>
      <c r="B456" s="97" t="s">
        <v>815</v>
      </c>
      <c r="C456" s="96" t="s">
        <v>1286</v>
      </c>
      <c r="D456" s="50">
        <v>2</v>
      </c>
      <c r="E456" s="50">
        <v>2012</v>
      </c>
      <c r="F456" s="101">
        <v>120300</v>
      </c>
      <c r="G456" s="101">
        <v>36000</v>
      </c>
      <c r="H456" s="101" t="s">
        <v>1383</v>
      </c>
      <c r="I456" s="101" t="s">
        <v>1383</v>
      </c>
      <c r="J456" s="101"/>
      <c r="K456" s="101"/>
      <c r="L456" s="50">
        <v>9.1</v>
      </c>
      <c r="M456" s="50">
        <v>8.1999999999999993</v>
      </c>
      <c r="N456" s="50">
        <v>11.2</v>
      </c>
      <c r="O456" s="102">
        <v>15.2</v>
      </c>
      <c r="P456" s="102">
        <v>13.5</v>
      </c>
      <c r="Q456" s="50">
        <v>19.2</v>
      </c>
      <c r="R456" s="102"/>
      <c r="S456" s="102"/>
      <c r="T456" s="102"/>
      <c r="U456" s="102"/>
      <c r="V456" s="102"/>
      <c r="W456" s="102"/>
      <c r="X456" s="105"/>
      <c r="Y456" s="105"/>
      <c r="Z456" s="105"/>
      <c r="AA456" s="105"/>
      <c r="AB456" s="105"/>
      <c r="AC456" s="105"/>
      <c r="AD456" s="105"/>
      <c r="AE456" s="105"/>
      <c r="AF456" s="105"/>
      <c r="AG456" s="105"/>
      <c r="AJ456" s="50" t="s">
        <v>1383</v>
      </c>
      <c r="AK456" s="50" t="s">
        <v>1383</v>
      </c>
      <c r="AL456" s="50" t="s">
        <v>1383</v>
      </c>
      <c r="AM456" s="50" t="s">
        <v>1383</v>
      </c>
      <c r="AN456" s="50" t="s">
        <v>1383</v>
      </c>
      <c r="AO456" s="50" t="s">
        <v>1383</v>
      </c>
      <c r="AP456" s="50" t="s">
        <v>1383</v>
      </c>
      <c r="AQ456" s="50" t="s">
        <v>1383</v>
      </c>
      <c r="AR456" s="50" t="s">
        <v>1383</v>
      </c>
      <c r="AS456" s="50" t="s">
        <v>1383</v>
      </c>
      <c r="AT456" s="50" t="s">
        <v>1383</v>
      </c>
      <c r="AU456" s="50" t="s">
        <v>1383</v>
      </c>
      <c r="AV456" s="102" t="s">
        <v>1383</v>
      </c>
      <c r="AW456" s="102" t="s">
        <v>1383</v>
      </c>
      <c r="AX456" s="102" t="s">
        <v>1383</v>
      </c>
      <c r="AY456" s="102" t="s">
        <v>1383</v>
      </c>
      <c r="AZ456" s="102" t="s">
        <v>1383</v>
      </c>
      <c r="BA456" s="102" t="s">
        <v>1383</v>
      </c>
      <c r="BB456" s="102" t="s">
        <v>1383</v>
      </c>
      <c r="BC456" s="102" t="s">
        <v>1383</v>
      </c>
      <c r="BD456" s="102" t="s">
        <v>1383</v>
      </c>
      <c r="BE456" s="102"/>
      <c r="BF456" s="50" t="s">
        <v>1383</v>
      </c>
      <c r="BG456" s="50" t="s">
        <v>1383</v>
      </c>
      <c r="BH456" s="50" t="s">
        <v>1383</v>
      </c>
      <c r="BI456" s="50" t="s">
        <v>1383</v>
      </c>
      <c r="BJ456" s="50" t="s">
        <v>1383</v>
      </c>
      <c r="BK456" s="50" t="s">
        <v>1383</v>
      </c>
      <c r="BL456" s="50" t="s">
        <v>1383</v>
      </c>
      <c r="BM456" s="50" t="s">
        <v>1383</v>
      </c>
      <c r="BN456" s="50" t="s">
        <v>1383</v>
      </c>
      <c r="BO456" s="50">
        <v>52.76</v>
      </c>
      <c r="BP456" s="50">
        <v>75.55</v>
      </c>
      <c r="BQ456" s="50">
        <v>30.2</v>
      </c>
      <c r="BR456" s="50">
        <v>39.590000000000003</v>
      </c>
      <c r="BS456" s="50">
        <v>54.72</v>
      </c>
      <c r="BT456" s="50">
        <v>24.04</v>
      </c>
      <c r="BU456" s="50">
        <v>62.66</v>
      </c>
      <c r="BV456" s="50">
        <v>90.54</v>
      </c>
      <c r="BW456" s="50">
        <v>36.15</v>
      </c>
      <c r="BX456" s="50">
        <v>34.4</v>
      </c>
      <c r="BY456" s="50">
        <v>19.3</v>
      </c>
      <c r="BZ456" s="50">
        <v>49.2</v>
      </c>
      <c r="CA456" s="50">
        <v>42.6</v>
      </c>
      <c r="CB456" s="50">
        <v>40</v>
      </c>
      <c r="CC456" s="50">
        <v>45.1</v>
      </c>
      <c r="CF456" s="101">
        <v>3776744</v>
      </c>
      <c r="CG456" s="101">
        <v>1884117</v>
      </c>
      <c r="CH456" s="101">
        <v>1892627</v>
      </c>
      <c r="CI456" s="101">
        <v>332594</v>
      </c>
      <c r="CJ456" s="101">
        <v>170437</v>
      </c>
      <c r="CK456" s="101">
        <v>162157</v>
      </c>
      <c r="CL456" s="101">
        <v>292560</v>
      </c>
      <c r="CM456" s="101">
        <v>141572</v>
      </c>
      <c r="CN456" s="101">
        <v>150988</v>
      </c>
      <c r="CO456" s="101">
        <v>307194</v>
      </c>
      <c r="CP456" s="101">
        <v>154617</v>
      </c>
      <c r="CQ456" s="101">
        <v>152577</v>
      </c>
      <c r="CR456" s="101">
        <v>320611</v>
      </c>
      <c r="CS456" s="101">
        <v>159557</v>
      </c>
      <c r="CT456" s="101">
        <v>161054</v>
      </c>
      <c r="CV456" s="103" t="s">
        <v>1383</v>
      </c>
      <c r="CY456" s="104"/>
      <c r="CZ456" s="104"/>
    </row>
    <row r="457" spans="1:104" ht="12.75" x14ac:dyDescent="0.2">
      <c r="A457" s="96" t="s">
        <v>416</v>
      </c>
      <c r="B457" s="97" t="s">
        <v>816</v>
      </c>
      <c r="C457" s="96" t="s">
        <v>1287</v>
      </c>
      <c r="D457" s="50">
        <v>2</v>
      </c>
      <c r="E457" s="50">
        <v>2012</v>
      </c>
      <c r="F457" s="101">
        <v>91700</v>
      </c>
      <c r="G457" s="101">
        <v>28000</v>
      </c>
      <c r="H457" s="101" t="s">
        <v>1383</v>
      </c>
      <c r="I457" s="101" t="s">
        <v>1383</v>
      </c>
      <c r="J457" s="101"/>
      <c r="K457" s="101"/>
      <c r="L457" s="50">
        <v>9</v>
      </c>
      <c r="M457" s="50">
        <v>9.6</v>
      </c>
      <c r="N457" s="50">
        <v>7.7</v>
      </c>
      <c r="O457" s="102">
        <v>17.399999999999999</v>
      </c>
      <c r="P457" s="102">
        <v>18.100000000000001</v>
      </c>
      <c r="Q457" s="50">
        <v>15.6</v>
      </c>
      <c r="R457" s="102"/>
      <c r="S457" s="102"/>
      <c r="T457" s="102"/>
      <c r="U457" s="102"/>
      <c r="V457" s="102"/>
      <c r="W457" s="102"/>
      <c r="X457" s="105"/>
      <c r="Y457" s="105"/>
      <c r="Z457" s="105"/>
      <c r="AA457" s="105"/>
      <c r="AB457" s="105"/>
      <c r="AC457" s="105"/>
      <c r="AD457" s="105"/>
      <c r="AE457" s="105"/>
      <c r="AF457" s="105"/>
      <c r="AG457" s="105"/>
      <c r="AJ457" s="50" t="s">
        <v>1383</v>
      </c>
      <c r="AK457" s="50" t="s">
        <v>1383</v>
      </c>
      <c r="AL457" s="50" t="s">
        <v>1383</v>
      </c>
      <c r="AM457" s="50" t="s">
        <v>1383</v>
      </c>
      <c r="AN457" s="50" t="s">
        <v>1383</v>
      </c>
      <c r="AO457" s="50" t="s">
        <v>1383</v>
      </c>
      <c r="AP457" s="50" t="s">
        <v>1383</v>
      </c>
      <c r="AQ457" s="50" t="s">
        <v>1383</v>
      </c>
      <c r="AR457" s="50" t="s">
        <v>1383</v>
      </c>
      <c r="AS457" s="50" t="s">
        <v>1383</v>
      </c>
      <c r="AT457" s="50" t="s">
        <v>1383</v>
      </c>
      <c r="AU457" s="50" t="s">
        <v>1383</v>
      </c>
      <c r="AV457" s="102" t="s">
        <v>1383</v>
      </c>
      <c r="AW457" s="102" t="s">
        <v>1383</v>
      </c>
      <c r="AX457" s="102" t="s">
        <v>1383</v>
      </c>
      <c r="AY457" s="102" t="s">
        <v>1383</v>
      </c>
      <c r="AZ457" s="102" t="s">
        <v>1383</v>
      </c>
      <c r="BA457" s="102" t="s">
        <v>1383</v>
      </c>
      <c r="BB457" s="102" t="s">
        <v>1383</v>
      </c>
      <c r="BC457" s="102" t="s">
        <v>1383</v>
      </c>
      <c r="BD457" s="102" t="s">
        <v>1383</v>
      </c>
      <c r="BE457" s="102"/>
      <c r="BF457" s="50" t="s">
        <v>1383</v>
      </c>
      <c r="BG457" s="50" t="s">
        <v>1383</v>
      </c>
      <c r="BH457" s="50" t="s">
        <v>1383</v>
      </c>
      <c r="BI457" s="50" t="s">
        <v>1383</v>
      </c>
      <c r="BJ457" s="50" t="s">
        <v>1383</v>
      </c>
      <c r="BK457" s="50" t="s">
        <v>1383</v>
      </c>
      <c r="BL457" s="50" t="s">
        <v>1383</v>
      </c>
      <c r="BM457" s="50" t="s">
        <v>1383</v>
      </c>
      <c r="BN457" s="50" t="s">
        <v>1383</v>
      </c>
      <c r="BO457" s="50">
        <v>50.6</v>
      </c>
      <c r="BP457" s="50">
        <v>74.319999999999993</v>
      </c>
      <c r="BQ457" s="50">
        <v>28.54</v>
      </c>
      <c r="BR457" s="50">
        <v>33.74</v>
      </c>
      <c r="BS457" s="50">
        <v>49.4</v>
      </c>
      <c r="BT457" s="50">
        <v>18.57</v>
      </c>
      <c r="BU457" s="50">
        <v>59.37</v>
      </c>
      <c r="BV457" s="50">
        <v>89.37</v>
      </c>
      <c r="BW457" s="50">
        <v>33.119999999999997</v>
      </c>
      <c r="BX457" s="50">
        <v>39.1</v>
      </c>
      <c r="BY457" s="50">
        <v>22.8</v>
      </c>
      <c r="BZ457" s="50">
        <v>54.2</v>
      </c>
      <c r="CA457" s="50">
        <v>46.8</v>
      </c>
      <c r="CB457" s="50">
        <v>39.5</v>
      </c>
      <c r="CC457" s="50">
        <v>53.8</v>
      </c>
      <c r="CF457" s="101">
        <v>3013790</v>
      </c>
      <c r="CG457" s="101">
        <v>1520779</v>
      </c>
      <c r="CH457" s="101">
        <v>1493011</v>
      </c>
      <c r="CI457" s="101">
        <v>272720</v>
      </c>
      <c r="CJ457" s="101">
        <v>139911</v>
      </c>
      <c r="CK457" s="101">
        <v>132809</v>
      </c>
      <c r="CL457" s="101">
        <v>237933</v>
      </c>
      <c r="CM457" s="101">
        <v>121036</v>
      </c>
      <c r="CN457" s="101">
        <v>116897</v>
      </c>
      <c r="CO457" s="101">
        <v>244712</v>
      </c>
      <c r="CP457" s="101">
        <v>123910</v>
      </c>
      <c r="CQ457" s="101">
        <v>120802</v>
      </c>
      <c r="CR457" s="101">
        <v>249839</v>
      </c>
      <c r="CS457" s="101">
        <v>125631</v>
      </c>
      <c r="CT457" s="101">
        <v>124208</v>
      </c>
      <c r="CV457" s="103" t="s">
        <v>1383</v>
      </c>
      <c r="CY457" s="104"/>
      <c r="CZ457" s="104"/>
    </row>
    <row r="458" spans="1:104" ht="12.75" x14ac:dyDescent="0.2">
      <c r="A458" s="96" t="s">
        <v>417</v>
      </c>
      <c r="B458" s="97" t="s">
        <v>817</v>
      </c>
      <c r="C458" s="96" t="s">
        <v>1288</v>
      </c>
      <c r="D458" s="50">
        <v>1</v>
      </c>
      <c r="E458" s="50">
        <v>2012</v>
      </c>
      <c r="F458" s="101">
        <v>93200</v>
      </c>
      <c r="G458" s="101">
        <v>30400</v>
      </c>
      <c r="H458" s="101" t="s">
        <v>1383</v>
      </c>
      <c r="I458" s="101" t="s">
        <v>1383</v>
      </c>
      <c r="J458" s="101"/>
      <c r="K458" s="101"/>
      <c r="L458" s="50">
        <v>6.9</v>
      </c>
      <c r="M458" s="50">
        <v>7.2</v>
      </c>
      <c r="N458" s="50">
        <v>6.2</v>
      </c>
      <c r="O458" s="102">
        <v>13.2</v>
      </c>
      <c r="P458" s="102">
        <v>13.6</v>
      </c>
      <c r="Q458" s="50">
        <v>12.1</v>
      </c>
      <c r="R458" s="102"/>
      <c r="S458" s="102"/>
      <c r="T458" s="102"/>
      <c r="U458" s="102"/>
      <c r="V458" s="102"/>
      <c r="W458" s="102"/>
      <c r="X458" s="105"/>
      <c r="Y458" s="105"/>
      <c r="Z458" s="105"/>
      <c r="AA458" s="105"/>
      <c r="AB458" s="105"/>
      <c r="AC458" s="105"/>
      <c r="AD458" s="105"/>
      <c r="AE458" s="105"/>
      <c r="AF458" s="105"/>
      <c r="AG458" s="105"/>
      <c r="AJ458" s="50" t="s">
        <v>1383</v>
      </c>
      <c r="AK458" s="50" t="s">
        <v>1383</v>
      </c>
      <c r="AL458" s="50" t="s">
        <v>1383</v>
      </c>
      <c r="AM458" s="50" t="s">
        <v>1383</v>
      </c>
      <c r="AN458" s="50" t="s">
        <v>1383</v>
      </c>
      <c r="AO458" s="50" t="s">
        <v>1383</v>
      </c>
      <c r="AP458" s="50" t="s">
        <v>1383</v>
      </c>
      <c r="AQ458" s="50" t="s">
        <v>1383</v>
      </c>
      <c r="AR458" s="50" t="s">
        <v>1383</v>
      </c>
      <c r="AS458" s="50" t="s">
        <v>1383</v>
      </c>
      <c r="AT458" s="50" t="s">
        <v>1383</v>
      </c>
      <c r="AU458" s="50" t="s">
        <v>1383</v>
      </c>
      <c r="AV458" s="102" t="s">
        <v>1383</v>
      </c>
      <c r="AW458" s="102" t="s">
        <v>1383</v>
      </c>
      <c r="AX458" s="102" t="s">
        <v>1383</v>
      </c>
      <c r="AY458" s="102" t="s">
        <v>1383</v>
      </c>
      <c r="AZ458" s="102" t="s">
        <v>1383</v>
      </c>
      <c r="BA458" s="102" t="s">
        <v>1383</v>
      </c>
      <c r="BB458" s="102" t="s">
        <v>1383</v>
      </c>
      <c r="BC458" s="102" t="s">
        <v>1383</v>
      </c>
      <c r="BD458" s="102" t="s">
        <v>1383</v>
      </c>
      <c r="BE458" s="102"/>
      <c r="BF458" s="50" t="s">
        <v>1383</v>
      </c>
      <c r="BG458" s="50" t="s">
        <v>1383</v>
      </c>
      <c r="BH458" s="50" t="s">
        <v>1383</v>
      </c>
      <c r="BI458" s="50" t="s">
        <v>1383</v>
      </c>
      <c r="BJ458" s="50" t="s">
        <v>1383</v>
      </c>
      <c r="BK458" s="50" t="s">
        <v>1383</v>
      </c>
      <c r="BL458" s="50" t="s">
        <v>1383</v>
      </c>
      <c r="BM458" s="50" t="s">
        <v>1383</v>
      </c>
      <c r="BN458" s="50" t="s">
        <v>1383</v>
      </c>
      <c r="BO458" s="50">
        <v>53.09</v>
      </c>
      <c r="BP458" s="50">
        <v>75.989999999999995</v>
      </c>
      <c r="BQ458" s="50">
        <v>30.43</v>
      </c>
      <c r="BR458" s="50">
        <v>38.020000000000003</v>
      </c>
      <c r="BS458" s="50">
        <v>53.85</v>
      </c>
      <c r="BT458" s="50">
        <v>22.79</v>
      </c>
      <c r="BU458" s="50">
        <v>65.459999999999994</v>
      </c>
      <c r="BV458" s="50">
        <v>91.72</v>
      </c>
      <c r="BW458" s="50">
        <v>37.15</v>
      </c>
      <c r="BX458" s="50">
        <v>35.4</v>
      </c>
      <c r="BY458" s="50">
        <v>19.8</v>
      </c>
      <c r="BZ458" s="50">
        <v>50.5</v>
      </c>
      <c r="CA458" s="50">
        <v>42.7</v>
      </c>
      <c r="CB458" s="50">
        <v>37.4</v>
      </c>
      <c r="CC458" s="50">
        <v>47.8</v>
      </c>
      <c r="CF458" s="101">
        <v>3843731</v>
      </c>
      <c r="CG458" s="101">
        <v>1922072</v>
      </c>
      <c r="CH458" s="101">
        <v>1921659</v>
      </c>
      <c r="CI458" s="101">
        <v>338678</v>
      </c>
      <c r="CJ458" s="101">
        <v>172873</v>
      </c>
      <c r="CK458" s="101">
        <v>165805</v>
      </c>
      <c r="CL458" s="101">
        <v>314955</v>
      </c>
      <c r="CM458" s="101">
        <v>157238</v>
      </c>
      <c r="CN458" s="101">
        <v>157717</v>
      </c>
      <c r="CO458" s="101">
        <v>307575</v>
      </c>
      <c r="CP458" s="101">
        <v>159061</v>
      </c>
      <c r="CQ458" s="101">
        <v>148514</v>
      </c>
      <c r="CR458" s="101">
        <v>306556</v>
      </c>
      <c r="CS458" s="101">
        <v>155837</v>
      </c>
      <c r="CT458" s="101">
        <v>150719</v>
      </c>
      <c r="CV458" s="103" t="s">
        <v>1383</v>
      </c>
      <c r="CY458" s="104"/>
      <c r="CZ458" s="104"/>
    </row>
    <row r="459" spans="1:104" ht="12.75" x14ac:dyDescent="0.2">
      <c r="A459" s="96" t="s">
        <v>418</v>
      </c>
      <c r="B459" s="97" t="s">
        <v>818</v>
      </c>
      <c r="C459" s="96" t="s">
        <v>1289</v>
      </c>
      <c r="D459" s="50">
        <v>2</v>
      </c>
      <c r="E459" s="50">
        <v>2012</v>
      </c>
      <c r="F459" s="101">
        <v>31500</v>
      </c>
      <c r="G459" s="101">
        <v>12300</v>
      </c>
      <c r="H459" s="101" t="s">
        <v>1383</v>
      </c>
      <c r="I459" s="101" t="s">
        <v>1383</v>
      </c>
      <c r="J459" s="101"/>
      <c r="K459" s="101"/>
      <c r="L459" s="50">
        <v>6.2</v>
      </c>
      <c r="M459" s="50">
        <v>6.4</v>
      </c>
      <c r="N459" s="50">
        <v>5.5</v>
      </c>
      <c r="O459" s="102">
        <v>15.8</v>
      </c>
      <c r="P459" s="102">
        <v>17</v>
      </c>
      <c r="Q459" s="50">
        <v>13</v>
      </c>
      <c r="R459" s="102"/>
      <c r="S459" s="102"/>
      <c r="T459" s="102"/>
      <c r="U459" s="102"/>
      <c r="V459" s="102"/>
      <c r="W459" s="102"/>
      <c r="X459" s="105"/>
      <c r="Y459" s="105"/>
      <c r="Z459" s="105"/>
      <c r="AA459" s="105"/>
      <c r="AB459" s="105"/>
      <c r="AC459" s="105"/>
      <c r="AD459" s="105"/>
      <c r="AE459" s="105"/>
      <c r="AF459" s="105"/>
      <c r="AG459" s="105"/>
      <c r="AJ459" s="50" t="s">
        <v>1383</v>
      </c>
      <c r="AK459" s="50" t="s">
        <v>1383</v>
      </c>
      <c r="AL459" s="50" t="s">
        <v>1383</v>
      </c>
      <c r="AM459" s="50" t="s">
        <v>1383</v>
      </c>
      <c r="AN459" s="50" t="s">
        <v>1383</v>
      </c>
      <c r="AO459" s="50" t="s">
        <v>1383</v>
      </c>
      <c r="AP459" s="50" t="s">
        <v>1383</v>
      </c>
      <c r="AQ459" s="50" t="s">
        <v>1383</v>
      </c>
      <c r="AR459" s="50" t="s">
        <v>1383</v>
      </c>
      <c r="AS459" s="50" t="s">
        <v>1383</v>
      </c>
      <c r="AT459" s="50" t="s">
        <v>1383</v>
      </c>
      <c r="AU459" s="50" t="s">
        <v>1383</v>
      </c>
      <c r="AV459" s="102" t="s">
        <v>1383</v>
      </c>
      <c r="AW459" s="102" t="s">
        <v>1383</v>
      </c>
      <c r="AX459" s="102" t="s">
        <v>1383</v>
      </c>
      <c r="AY459" s="102" t="s">
        <v>1383</v>
      </c>
      <c r="AZ459" s="102" t="s">
        <v>1383</v>
      </c>
      <c r="BA459" s="102" t="s">
        <v>1383</v>
      </c>
      <c r="BB459" s="102" t="s">
        <v>1383</v>
      </c>
      <c r="BC459" s="102" t="s">
        <v>1383</v>
      </c>
      <c r="BD459" s="102" t="s">
        <v>1383</v>
      </c>
      <c r="BE459" s="102"/>
      <c r="BF459" s="50" t="s">
        <v>1383</v>
      </c>
      <c r="BG459" s="50" t="s">
        <v>1383</v>
      </c>
      <c r="BH459" s="50" t="s">
        <v>1383</v>
      </c>
      <c r="BI459" s="50" t="s">
        <v>1383</v>
      </c>
      <c r="BJ459" s="50" t="s">
        <v>1383</v>
      </c>
      <c r="BK459" s="50" t="s">
        <v>1383</v>
      </c>
      <c r="BL459" s="50" t="s">
        <v>1383</v>
      </c>
      <c r="BM459" s="50" t="s">
        <v>1383</v>
      </c>
      <c r="BN459" s="50" t="s">
        <v>1383</v>
      </c>
      <c r="BO459" s="50">
        <v>50.4</v>
      </c>
      <c r="BP459" s="50">
        <v>74.73</v>
      </c>
      <c r="BQ459" s="50">
        <v>27.12</v>
      </c>
      <c r="BR459" s="50">
        <v>34.07</v>
      </c>
      <c r="BS459" s="50">
        <v>49.58</v>
      </c>
      <c r="BT459" s="50">
        <v>19.52</v>
      </c>
      <c r="BU459" s="50">
        <v>63.43</v>
      </c>
      <c r="BV459" s="50">
        <v>90.93</v>
      </c>
      <c r="BW459" s="50">
        <v>36.369999999999997</v>
      </c>
      <c r="BX459" s="50">
        <v>38.200000000000003</v>
      </c>
      <c r="BY459" s="50">
        <v>23.1</v>
      </c>
      <c r="BZ459" s="50">
        <v>52.5</v>
      </c>
      <c r="CA459" s="50">
        <v>43.9</v>
      </c>
      <c r="CB459" s="50">
        <v>40.4</v>
      </c>
      <c r="CC459" s="50">
        <v>47.4</v>
      </c>
      <c r="CF459" s="101">
        <v>1495630</v>
      </c>
      <c r="CG459" s="101">
        <v>743434</v>
      </c>
      <c r="CH459" s="101">
        <v>752196</v>
      </c>
      <c r="CI459" s="101">
        <v>132697</v>
      </c>
      <c r="CJ459" s="101">
        <v>67812</v>
      </c>
      <c r="CK459" s="101">
        <v>64885</v>
      </c>
      <c r="CL459" s="101">
        <v>119587</v>
      </c>
      <c r="CM459" s="101">
        <v>58694</v>
      </c>
      <c r="CN459" s="101">
        <v>60893</v>
      </c>
      <c r="CO459" s="101">
        <v>115178</v>
      </c>
      <c r="CP459" s="101">
        <v>59848</v>
      </c>
      <c r="CQ459" s="101">
        <v>55330</v>
      </c>
      <c r="CR459" s="101">
        <v>117139</v>
      </c>
      <c r="CS459" s="101">
        <v>59162</v>
      </c>
      <c r="CT459" s="101">
        <v>57977</v>
      </c>
      <c r="CV459" s="103" t="s">
        <v>1383</v>
      </c>
      <c r="CY459" s="104"/>
      <c r="CZ459" s="104"/>
    </row>
    <row r="460" spans="1:104" ht="12.75" x14ac:dyDescent="0.2">
      <c r="A460" s="96" t="s">
        <v>419</v>
      </c>
      <c r="B460" s="97" t="s">
        <v>819</v>
      </c>
      <c r="C460" s="96" t="s">
        <v>1290</v>
      </c>
      <c r="D460" s="50">
        <v>2</v>
      </c>
      <c r="E460" s="50">
        <v>2012</v>
      </c>
      <c r="F460" s="101">
        <v>61600</v>
      </c>
      <c r="G460" s="101">
        <v>18100</v>
      </c>
      <c r="H460" s="101" t="s">
        <v>1383</v>
      </c>
      <c r="I460" s="101" t="s">
        <v>1383</v>
      </c>
      <c r="J460" s="101"/>
      <c r="K460" s="101"/>
      <c r="L460" s="50">
        <v>7.3</v>
      </c>
      <c r="M460" s="50">
        <v>7.6</v>
      </c>
      <c r="N460" s="50">
        <v>6.6</v>
      </c>
      <c r="O460" s="102">
        <v>11.8</v>
      </c>
      <c r="P460" s="102">
        <v>11.9</v>
      </c>
      <c r="Q460" s="50">
        <v>11.7</v>
      </c>
      <c r="R460" s="102"/>
      <c r="S460" s="102"/>
      <c r="T460" s="102"/>
      <c r="U460" s="102"/>
      <c r="V460" s="102"/>
      <c r="W460" s="102"/>
      <c r="X460" s="105"/>
      <c r="Y460" s="105"/>
      <c r="Z460" s="105"/>
      <c r="AA460" s="105"/>
      <c r="AB460" s="105"/>
      <c r="AC460" s="105"/>
      <c r="AD460" s="105"/>
      <c r="AE460" s="105"/>
      <c r="AF460" s="105"/>
      <c r="AG460" s="105"/>
      <c r="AJ460" s="50" t="s">
        <v>1383</v>
      </c>
      <c r="AK460" s="50" t="s">
        <v>1383</v>
      </c>
      <c r="AL460" s="50" t="s">
        <v>1383</v>
      </c>
      <c r="AM460" s="50" t="s">
        <v>1383</v>
      </c>
      <c r="AN460" s="50" t="s">
        <v>1383</v>
      </c>
      <c r="AO460" s="50" t="s">
        <v>1383</v>
      </c>
      <c r="AP460" s="50" t="s">
        <v>1383</v>
      </c>
      <c r="AQ460" s="50" t="s">
        <v>1383</v>
      </c>
      <c r="AR460" s="50" t="s">
        <v>1383</v>
      </c>
      <c r="AS460" s="50" t="s">
        <v>1383</v>
      </c>
      <c r="AT460" s="50" t="s">
        <v>1383</v>
      </c>
      <c r="AU460" s="50" t="s">
        <v>1383</v>
      </c>
      <c r="AV460" s="102" t="s">
        <v>1383</v>
      </c>
      <c r="AW460" s="102" t="s">
        <v>1383</v>
      </c>
      <c r="AX460" s="102" t="s">
        <v>1383</v>
      </c>
      <c r="AY460" s="102" t="s">
        <v>1383</v>
      </c>
      <c r="AZ460" s="102" t="s">
        <v>1383</v>
      </c>
      <c r="BA460" s="102" t="s">
        <v>1383</v>
      </c>
      <c r="BB460" s="102" t="s">
        <v>1383</v>
      </c>
      <c r="BC460" s="102" t="s">
        <v>1383</v>
      </c>
      <c r="BD460" s="102" t="s">
        <v>1383</v>
      </c>
      <c r="BE460" s="102"/>
      <c r="BF460" s="50" t="s">
        <v>1383</v>
      </c>
      <c r="BG460" s="50" t="s">
        <v>1383</v>
      </c>
      <c r="BH460" s="50" t="s">
        <v>1383</v>
      </c>
      <c r="BI460" s="50" t="s">
        <v>1383</v>
      </c>
      <c r="BJ460" s="50" t="s">
        <v>1383</v>
      </c>
      <c r="BK460" s="50" t="s">
        <v>1383</v>
      </c>
      <c r="BL460" s="50" t="s">
        <v>1383</v>
      </c>
      <c r="BM460" s="50" t="s">
        <v>1383</v>
      </c>
      <c r="BN460" s="50" t="s">
        <v>1383</v>
      </c>
      <c r="BO460" s="50">
        <v>54.88</v>
      </c>
      <c r="BP460" s="50">
        <v>76.8</v>
      </c>
      <c r="BQ460" s="50">
        <v>32.68</v>
      </c>
      <c r="BR460" s="50">
        <v>40.409999999999997</v>
      </c>
      <c r="BS460" s="50">
        <v>56.37</v>
      </c>
      <c r="BT460" s="50">
        <v>24.8</v>
      </c>
      <c r="BU460" s="50">
        <v>66.819999999999993</v>
      </c>
      <c r="BV460" s="50">
        <v>92.22</v>
      </c>
      <c r="BW460" s="50">
        <v>37.71</v>
      </c>
      <c r="BX460" s="50">
        <v>33.799999999999997</v>
      </c>
      <c r="BY460" s="50">
        <v>17.8</v>
      </c>
      <c r="BZ460" s="50">
        <v>49.2</v>
      </c>
      <c r="CA460" s="50">
        <v>41.8</v>
      </c>
      <c r="CB460" s="50">
        <v>35.5</v>
      </c>
      <c r="CC460" s="50">
        <v>47.9</v>
      </c>
      <c r="CF460" s="101">
        <v>2348101</v>
      </c>
      <c r="CG460" s="101">
        <v>1178638</v>
      </c>
      <c r="CH460" s="101">
        <v>1169463</v>
      </c>
      <c r="CI460" s="101">
        <v>205981</v>
      </c>
      <c r="CJ460" s="101">
        <v>105061</v>
      </c>
      <c r="CK460" s="101">
        <v>100920</v>
      </c>
      <c r="CL460" s="101">
        <v>195368</v>
      </c>
      <c r="CM460" s="101">
        <v>98544</v>
      </c>
      <c r="CN460" s="101">
        <v>96824</v>
      </c>
      <c r="CO460" s="101">
        <v>192397</v>
      </c>
      <c r="CP460" s="101">
        <v>99213</v>
      </c>
      <c r="CQ460" s="101">
        <v>93184</v>
      </c>
      <c r="CR460" s="101">
        <v>189417</v>
      </c>
      <c r="CS460" s="101">
        <v>96675</v>
      </c>
      <c r="CT460" s="101">
        <v>92742</v>
      </c>
      <c r="CV460" s="103" t="s">
        <v>1383</v>
      </c>
      <c r="CY460" s="104"/>
      <c r="CZ460" s="104"/>
    </row>
    <row r="461" spans="1:104" ht="12.75" x14ac:dyDescent="0.2">
      <c r="A461" s="96" t="s">
        <v>420</v>
      </c>
      <c r="B461" s="97" t="s">
        <v>820</v>
      </c>
      <c r="C461" s="96" t="s">
        <v>1291</v>
      </c>
      <c r="D461" s="50">
        <v>1</v>
      </c>
      <c r="E461" s="50">
        <v>2012</v>
      </c>
      <c r="F461" s="101">
        <v>92700</v>
      </c>
      <c r="G461" s="101">
        <v>25800</v>
      </c>
      <c r="H461" s="101" t="s">
        <v>1383</v>
      </c>
      <c r="I461" s="101" t="s">
        <v>1383</v>
      </c>
      <c r="J461" s="101"/>
      <c r="K461" s="101"/>
      <c r="L461" s="50">
        <v>5.3</v>
      </c>
      <c r="M461" s="50">
        <v>4.8</v>
      </c>
      <c r="N461" s="50">
        <v>6.1</v>
      </c>
      <c r="O461" s="102">
        <v>10.6</v>
      </c>
      <c r="P461" s="102">
        <v>9.1999999999999993</v>
      </c>
      <c r="Q461" s="50">
        <v>12.3</v>
      </c>
      <c r="R461" s="102"/>
      <c r="S461" s="102"/>
      <c r="T461" s="102"/>
      <c r="U461" s="102"/>
      <c r="V461" s="102"/>
      <c r="W461" s="102"/>
      <c r="X461" s="105"/>
      <c r="Y461" s="105"/>
      <c r="Z461" s="105"/>
      <c r="AA461" s="105"/>
      <c r="AB461" s="105"/>
      <c r="AC461" s="105"/>
      <c r="AD461" s="105"/>
      <c r="AE461" s="105"/>
      <c r="AF461" s="105"/>
      <c r="AG461" s="105"/>
      <c r="AJ461" s="50" t="s">
        <v>1383</v>
      </c>
      <c r="AK461" s="50" t="s">
        <v>1383</v>
      </c>
      <c r="AL461" s="50" t="s">
        <v>1383</v>
      </c>
      <c r="AM461" s="50" t="s">
        <v>1383</v>
      </c>
      <c r="AN461" s="50" t="s">
        <v>1383</v>
      </c>
      <c r="AO461" s="50" t="s">
        <v>1383</v>
      </c>
      <c r="AP461" s="50" t="s">
        <v>1383</v>
      </c>
      <c r="AQ461" s="50" t="s">
        <v>1383</v>
      </c>
      <c r="AR461" s="50" t="s">
        <v>1383</v>
      </c>
      <c r="AS461" s="50" t="s">
        <v>1383</v>
      </c>
      <c r="AT461" s="50" t="s">
        <v>1383</v>
      </c>
      <c r="AU461" s="50" t="s">
        <v>1383</v>
      </c>
      <c r="AV461" s="102" t="s">
        <v>1383</v>
      </c>
      <c r="AW461" s="102" t="s">
        <v>1383</v>
      </c>
      <c r="AX461" s="102" t="s">
        <v>1383</v>
      </c>
      <c r="AY461" s="102" t="s">
        <v>1383</v>
      </c>
      <c r="AZ461" s="102" t="s">
        <v>1383</v>
      </c>
      <c r="BA461" s="102" t="s">
        <v>1383</v>
      </c>
      <c r="BB461" s="102" t="s">
        <v>1383</v>
      </c>
      <c r="BC461" s="102" t="s">
        <v>1383</v>
      </c>
      <c r="BD461" s="102" t="s">
        <v>1383</v>
      </c>
      <c r="BE461" s="102"/>
      <c r="BF461" s="50" t="s">
        <v>1383</v>
      </c>
      <c r="BG461" s="50" t="s">
        <v>1383</v>
      </c>
      <c r="BH461" s="50" t="s">
        <v>1383</v>
      </c>
      <c r="BI461" s="50" t="s">
        <v>1383</v>
      </c>
      <c r="BJ461" s="50" t="s">
        <v>1383</v>
      </c>
      <c r="BK461" s="50" t="s">
        <v>1383</v>
      </c>
      <c r="BL461" s="50" t="s">
        <v>1383</v>
      </c>
      <c r="BM461" s="50" t="s">
        <v>1383</v>
      </c>
      <c r="BN461" s="50" t="s">
        <v>1383</v>
      </c>
      <c r="BO461" s="50">
        <v>56.26</v>
      </c>
      <c r="BP461" s="50">
        <v>73</v>
      </c>
      <c r="BQ461" s="50">
        <v>40.049999999999997</v>
      </c>
      <c r="BR461" s="50">
        <v>38.99</v>
      </c>
      <c r="BS461" s="50">
        <v>44.36</v>
      </c>
      <c r="BT461" s="50">
        <v>33.76</v>
      </c>
      <c r="BU461" s="50">
        <v>68.39</v>
      </c>
      <c r="BV461" s="50">
        <v>91.03</v>
      </c>
      <c r="BW461" s="50">
        <v>46.99</v>
      </c>
      <c r="BX461" s="50">
        <v>29.4</v>
      </c>
      <c r="BY461" s="50">
        <v>17.3</v>
      </c>
      <c r="BZ461" s="50">
        <v>40.6</v>
      </c>
      <c r="CA461" s="50">
        <v>42</v>
      </c>
      <c r="CB461" s="50">
        <v>36.6</v>
      </c>
      <c r="CC461" s="50">
        <v>46.9</v>
      </c>
      <c r="CF461" s="101">
        <v>4477107</v>
      </c>
      <c r="CG461" s="101">
        <v>2216944</v>
      </c>
      <c r="CH461" s="101">
        <v>2260163</v>
      </c>
      <c r="CI461" s="101">
        <v>366222</v>
      </c>
      <c r="CJ461" s="101">
        <v>186023</v>
      </c>
      <c r="CK461" s="101">
        <v>180199</v>
      </c>
      <c r="CL461" s="101">
        <v>334486</v>
      </c>
      <c r="CM461" s="101">
        <v>167509</v>
      </c>
      <c r="CN461" s="101">
        <v>166977</v>
      </c>
      <c r="CO461" s="101">
        <v>326418</v>
      </c>
      <c r="CP461" s="101">
        <v>165437</v>
      </c>
      <c r="CQ461" s="101">
        <v>160981</v>
      </c>
      <c r="CR461" s="101">
        <v>345764</v>
      </c>
      <c r="CS461" s="101">
        <v>171903</v>
      </c>
      <c r="CT461" s="101">
        <v>173861</v>
      </c>
      <c r="CV461" s="103" t="s">
        <v>1383</v>
      </c>
      <c r="CY461" s="104"/>
      <c r="CZ461" s="104"/>
    </row>
    <row r="462" spans="1:104" ht="12.75" x14ac:dyDescent="0.2">
      <c r="A462" s="96" t="s">
        <v>421</v>
      </c>
      <c r="B462" s="97" t="s">
        <v>821</v>
      </c>
      <c r="C462" s="96" t="s">
        <v>1292</v>
      </c>
      <c r="D462" s="50">
        <v>2</v>
      </c>
      <c r="E462" s="50">
        <v>2012</v>
      </c>
      <c r="F462" s="101">
        <v>30500</v>
      </c>
      <c r="G462" s="101">
        <v>9800</v>
      </c>
      <c r="H462" s="101" t="s">
        <v>1383</v>
      </c>
      <c r="I462" s="101" t="s">
        <v>1383</v>
      </c>
      <c r="J462" s="101"/>
      <c r="K462" s="101"/>
      <c r="L462" s="50">
        <v>6.5</v>
      </c>
      <c r="M462" s="50">
        <v>6</v>
      </c>
      <c r="N462" s="50">
        <v>7.3</v>
      </c>
      <c r="O462" s="102">
        <v>16.2</v>
      </c>
      <c r="P462" s="102">
        <v>12.3</v>
      </c>
      <c r="Q462" s="50">
        <v>21.2</v>
      </c>
      <c r="R462" s="102"/>
      <c r="S462" s="102"/>
      <c r="T462" s="102"/>
      <c r="U462" s="102"/>
      <c r="V462" s="102"/>
      <c r="W462" s="102"/>
      <c r="X462" s="105"/>
      <c r="Y462" s="105"/>
      <c r="Z462" s="105"/>
      <c r="AA462" s="105"/>
      <c r="AB462" s="105"/>
      <c r="AC462" s="105"/>
      <c r="AD462" s="105"/>
      <c r="AE462" s="105"/>
      <c r="AF462" s="105"/>
      <c r="AG462" s="105"/>
      <c r="AJ462" s="50" t="s">
        <v>1383</v>
      </c>
      <c r="AK462" s="50" t="s">
        <v>1383</v>
      </c>
      <c r="AL462" s="50" t="s">
        <v>1383</v>
      </c>
      <c r="AM462" s="50" t="s">
        <v>1383</v>
      </c>
      <c r="AN462" s="50" t="s">
        <v>1383</v>
      </c>
      <c r="AO462" s="50" t="s">
        <v>1383</v>
      </c>
      <c r="AP462" s="50" t="s">
        <v>1383</v>
      </c>
      <c r="AQ462" s="50" t="s">
        <v>1383</v>
      </c>
      <c r="AR462" s="50" t="s">
        <v>1383</v>
      </c>
      <c r="AS462" s="50" t="s">
        <v>1383</v>
      </c>
      <c r="AT462" s="50" t="s">
        <v>1383</v>
      </c>
      <c r="AU462" s="50" t="s">
        <v>1383</v>
      </c>
      <c r="AV462" s="102" t="s">
        <v>1383</v>
      </c>
      <c r="AW462" s="102" t="s">
        <v>1383</v>
      </c>
      <c r="AX462" s="102" t="s">
        <v>1383</v>
      </c>
      <c r="AY462" s="102" t="s">
        <v>1383</v>
      </c>
      <c r="AZ462" s="102" t="s">
        <v>1383</v>
      </c>
      <c r="BA462" s="102" t="s">
        <v>1383</v>
      </c>
      <c r="BB462" s="102" t="s">
        <v>1383</v>
      </c>
      <c r="BC462" s="102" t="s">
        <v>1383</v>
      </c>
      <c r="BD462" s="102" t="s">
        <v>1383</v>
      </c>
      <c r="BE462" s="102"/>
      <c r="BF462" s="50" t="s">
        <v>1383</v>
      </c>
      <c r="BG462" s="50" t="s">
        <v>1383</v>
      </c>
      <c r="BH462" s="50" t="s">
        <v>1383</v>
      </c>
      <c r="BI462" s="50" t="s">
        <v>1383</v>
      </c>
      <c r="BJ462" s="50" t="s">
        <v>1383</v>
      </c>
      <c r="BK462" s="50" t="s">
        <v>1383</v>
      </c>
      <c r="BL462" s="50" t="s">
        <v>1383</v>
      </c>
      <c r="BM462" s="50" t="s">
        <v>1383</v>
      </c>
      <c r="BN462" s="50" t="s">
        <v>1383</v>
      </c>
      <c r="BO462" s="50">
        <v>62.2</v>
      </c>
      <c r="BP462" s="50">
        <v>75.680000000000007</v>
      </c>
      <c r="BQ462" s="50">
        <v>48.92</v>
      </c>
      <c r="BR462" s="50">
        <v>46.78</v>
      </c>
      <c r="BS462" s="50">
        <v>49.36</v>
      </c>
      <c r="BT462" s="50">
        <v>43.85</v>
      </c>
      <c r="BU462" s="50">
        <v>74.239999999999995</v>
      </c>
      <c r="BV462" s="50">
        <v>92.62</v>
      </c>
      <c r="BW462" s="50">
        <v>56.95</v>
      </c>
      <c r="BX462" s="50">
        <v>21.4</v>
      </c>
      <c r="BY462" s="50">
        <v>12.8</v>
      </c>
      <c r="BZ462" s="50">
        <v>30.6</v>
      </c>
      <c r="CA462" s="50">
        <v>33.6</v>
      </c>
      <c r="CB462" s="50">
        <v>24.4</v>
      </c>
      <c r="CC462" s="50">
        <v>42.5</v>
      </c>
      <c r="CF462" s="101">
        <v>1019425</v>
      </c>
      <c r="CG462" s="101">
        <v>504786</v>
      </c>
      <c r="CH462" s="101">
        <v>514639</v>
      </c>
      <c r="CI462" s="101">
        <v>74986</v>
      </c>
      <c r="CJ462" s="101">
        <v>37907</v>
      </c>
      <c r="CK462" s="101">
        <v>37079</v>
      </c>
      <c r="CL462" s="101">
        <v>76783</v>
      </c>
      <c r="CM462" s="101">
        <v>39303</v>
      </c>
      <c r="CN462" s="101">
        <v>37480</v>
      </c>
      <c r="CO462" s="101">
        <v>79773</v>
      </c>
      <c r="CP462" s="101">
        <v>40863</v>
      </c>
      <c r="CQ462" s="101">
        <v>38910</v>
      </c>
      <c r="CR462" s="101">
        <v>83589</v>
      </c>
      <c r="CS462" s="101">
        <v>41926</v>
      </c>
      <c r="CT462" s="101">
        <v>41663</v>
      </c>
      <c r="CV462" s="103" t="s">
        <v>1383</v>
      </c>
      <c r="CY462" s="104"/>
      <c r="CZ462" s="104"/>
    </row>
    <row r="463" spans="1:104" ht="12.75" x14ac:dyDescent="0.2">
      <c r="A463" s="96" t="s">
        <v>422</v>
      </c>
      <c r="B463" s="97" t="s">
        <v>822</v>
      </c>
      <c r="C463" s="96" t="s">
        <v>1293</v>
      </c>
      <c r="D463" s="50">
        <v>2</v>
      </c>
      <c r="E463" s="50">
        <v>2012</v>
      </c>
      <c r="F463" s="101">
        <v>14400</v>
      </c>
      <c r="G463" s="101">
        <v>4100</v>
      </c>
      <c r="H463" s="101" t="s">
        <v>1383</v>
      </c>
      <c r="I463" s="101" t="s">
        <v>1383</v>
      </c>
      <c r="J463" s="101"/>
      <c r="K463" s="101"/>
      <c r="L463" s="50">
        <v>4.5</v>
      </c>
      <c r="M463" s="50">
        <v>4.2</v>
      </c>
      <c r="N463" s="50">
        <v>5</v>
      </c>
      <c r="O463" s="102">
        <v>9.1</v>
      </c>
      <c r="P463" s="102">
        <v>9.5</v>
      </c>
      <c r="Q463" s="50">
        <v>8.6</v>
      </c>
      <c r="R463" s="102"/>
      <c r="S463" s="102"/>
      <c r="T463" s="102"/>
      <c r="U463" s="102"/>
      <c r="V463" s="102"/>
      <c r="W463" s="102"/>
      <c r="X463" s="105"/>
      <c r="Y463" s="105"/>
      <c r="Z463" s="105"/>
      <c r="AA463" s="105"/>
      <c r="AB463" s="105"/>
      <c r="AC463" s="105"/>
      <c r="AD463" s="105"/>
      <c r="AE463" s="105"/>
      <c r="AF463" s="105"/>
      <c r="AG463" s="105"/>
      <c r="AJ463" s="50" t="s">
        <v>1383</v>
      </c>
      <c r="AK463" s="50" t="s">
        <v>1383</v>
      </c>
      <c r="AL463" s="50" t="s">
        <v>1383</v>
      </c>
      <c r="AM463" s="50" t="s">
        <v>1383</v>
      </c>
      <c r="AN463" s="50" t="s">
        <v>1383</v>
      </c>
      <c r="AO463" s="50" t="s">
        <v>1383</v>
      </c>
      <c r="AP463" s="50" t="s">
        <v>1383</v>
      </c>
      <c r="AQ463" s="50" t="s">
        <v>1383</v>
      </c>
      <c r="AR463" s="50" t="s">
        <v>1383</v>
      </c>
      <c r="AS463" s="50" t="s">
        <v>1383</v>
      </c>
      <c r="AT463" s="50" t="s">
        <v>1383</v>
      </c>
      <c r="AU463" s="50" t="s">
        <v>1383</v>
      </c>
      <c r="AV463" s="102" t="s">
        <v>1383</v>
      </c>
      <c r="AW463" s="102" t="s">
        <v>1383</v>
      </c>
      <c r="AX463" s="102" t="s">
        <v>1383</v>
      </c>
      <c r="AY463" s="102" t="s">
        <v>1383</v>
      </c>
      <c r="AZ463" s="102" t="s">
        <v>1383</v>
      </c>
      <c r="BA463" s="102" t="s">
        <v>1383</v>
      </c>
      <c r="BB463" s="102" t="s">
        <v>1383</v>
      </c>
      <c r="BC463" s="102" t="s">
        <v>1383</v>
      </c>
      <c r="BD463" s="102" t="s">
        <v>1383</v>
      </c>
      <c r="BE463" s="102"/>
      <c r="BF463" s="50" t="s">
        <v>1383</v>
      </c>
      <c r="BG463" s="50" t="s">
        <v>1383</v>
      </c>
      <c r="BH463" s="50" t="s">
        <v>1383</v>
      </c>
      <c r="BI463" s="50" t="s">
        <v>1383</v>
      </c>
      <c r="BJ463" s="50" t="s">
        <v>1383</v>
      </c>
      <c r="BK463" s="50" t="s">
        <v>1383</v>
      </c>
      <c r="BL463" s="50" t="s">
        <v>1383</v>
      </c>
      <c r="BM463" s="50" t="s">
        <v>1383</v>
      </c>
      <c r="BN463" s="50" t="s">
        <v>1383</v>
      </c>
      <c r="BO463" s="50">
        <v>59.82</v>
      </c>
      <c r="BP463" s="50">
        <v>75.099999999999994</v>
      </c>
      <c r="BQ463" s="50">
        <v>45.11</v>
      </c>
      <c r="BR463" s="50">
        <v>45.15</v>
      </c>
      <c r="BS463" s="50">
        <v>49.07</v>
      </c>
      <c r="BT463" s="50">
        <v>41.59</v>
      </c>
      <c r="BU463" s="50">
        <v>71.78</v>
      </c>
      <c r="BV463" s="50">
        <v>92.3</v>
      </c>
      <c r="BW463" s="50">
        <v>52.37</v>
      </c>
      <c r="BX463" s="50">
        <v>25.2</v>
      </c>
      <c r="BY463" s="50">
        <v>17.2</v>
      </c>
      <c r="BZ463" s="50">
        <v>32.1</v>
      </c>
      <c r="CA463" s="50">
        <v>48.2</v>
      </c>
      <c r="CB463" s="50">
        <v>36.200000000000003</v>
      </c>
      <c r="CC463" s="50">
        <v>58.4</v>
      </c>
      <c r="CF463" s="101">
        <v>739997</v>
      </c>
      <c r="CG463" s="101">
        <v>366733</v>
      </c>
      <c r="CH463" s="101">
        <v>373264</v>
      </c>
      <c r="CI463" s="101">
        <v>55855</v>
      </c>
      <c r="CJ463" s="101">
        <v>28628</v>
      </c>
      <c r="CK463" s="101">
        <v>27227</v>
      </c>
      <c r="CL463" s="101">
        <v>54227</v>
      </c>
      <c r="CM463" s="101">
        <v>28180</v>
      </c>
      <c r="CN463" s="101">
        <v>26047</v>
      </c>
      <c r="CO463" s="101">
        <v>51194</v>
      </c>
      <c r="CP463" s="101">
        <v>26196</v>
      </c>
      <c r="CQ463" s="101">
        <v>24998</v>
      </c>
      <c r="CR463" s="101">
        <v>52372</v>
      </c>
      <c r="CS463" s="101">
        <v>26525</v>
      </c>
      <c r="CT463" s="101">
        <v>25847</v>
      </c>
      <c r="CV463" s="103" t="s">
        <v>1383</v>
      </c>
      <c r="CY463" s="104"/>
      <c r="CZ463" s="104"/>
    </row>
    <row r="464" spans="1:104" ht="12.75" x14ac:dyDescent="0.2">
      <c r="A464" s="96" t="s">
        <v>423</v>
      </c>
      <c r="B464" s="97" t="s">
        <v>823</v>
      </c>
      <c r="C464" s="96" t="s">
        <v>1294</v>
      </c>
      <c r="D464" s="50">
        <v>2</v>
      </c>
      <c r="E464" s="50">
        <v>2012</v>
      </c>
      <c r="F464" s="101">
        <v>47800</v>
      </c>
      <c r="G464" s="101">
        <v>11900</v>
      </c>
      <c r="H464" s="101" t="s">
        <v>1383</v>
      </c>
      <c r="I464" s="101" t="s">
        <v>1383</v>
      </c>
      <c r="J464" s="101"/>
      <c r="K464" s="101"/>
      <c r="L464" s="50">
        <v>4.9000000000000004</v>
      </c>
      <c r="M464" s="50">
        <v>4.5</v>
      </c>
      <c r="N464" s="50">
        <v>5.8</v>
      </c>
      <c r="O464" s="102">
        <v>8.6</v>
      </c>
      <c r="P464" s="102">
        <v>7.9</v>
      </c>
      <c r="Q464" s="50">
        <v>9.6</v>
      </c>
      <c r="R464" s="102"/>
      <c r="S464" s="102"/>
      <c r="T464" s="102"/>
      <c r="U464" s="102"/>
      <c r="V464" s="102"/>
      <c r="W464" s="102"/>
      <c r="X464" s="105"/>
      <c r="Y464" s="105"/>
      <c r="Z464" s="105"/>
      <c r="AA464" s="105"/>
      <c r="AB464" s="105"/>
      <c r="AC464" s="105"/>
      <c r="AD464" s="105"/>
      <c r="AE464" s="105"/>
      <c r="AF464" s="105"/>
      <c r="AG464" s="105"/>
      <c r="AJ464" s="50" t="s">
        <v>1383</v>
      </c>
      <c r="AK464" s="50" t="s">
        <v>1383</v>
      </c>
      <c r="AL464" s="50" t="s">
        <v>1383</v>
      </c>
      <c r="AM464" s="50" t="s">
        <v>1383</v>
      </c>
      <c r="AN464" s="50" t="s">
        <v>1383</v>
      </c>
      <c r="AO464" s="50" t="s">
        <v>1383</v>
      </c>
      <c r="AP464" s="50" t="s">
        <v>1383</v>
      </c>
      <c r="AQ464" s="50" t="s">
        <v>1383</v>
      </c>
      <c r="AR464" s="50" t="s">
        <v>1383</v>
      </c>
      <c r="AS464" s="50" t="s">
        <v>1383</v>
      </c>
      <c r="AT464" s="50" t="s">
        <v>1383</v>
      </c>
      <c r="AU464" s="50" t="s">
        <v>1383</v>
      </c>
      <c r="AV464" s="102" t="s">
        <v>1383</v>
      </c>
      <c r="AW464" s="102" t="s">
        <v>1383</v>
      </c>
      <c r="AX464" s="102" t="s">
        <v>1383</v>
      </c>
      <c r="AY464" s="102" t="s">
        <v>1383</v>
      </c>
      <c r="AZ464" s="102" t="s">
        <v>1383</v>
      </c>
      <c r="BA464" s="102" t="s">
        <v>1383</v>
      </c>
      <c r="BB464" s="102" t="s">
        <v>1383</v>
      </c>
      <c r="BC464" s="102" t="s">
        <v>1383</v>
      </c>
      <c r="BD464" s="102" t="s">
        <v>1383</v>
      </c>
      <c r="BE464" s="102"/>
      <c r="BF464" s="50" t="s">
        <v>1383</v>
      </c>
      <c r="BG464" s="50" t="s">
        <v>1383</v>
      </c>
      <c r="BH464" s="50" t="s">
        <v>1383</v>
      </c>
      <c r="BI464" s="50" t="s">
        <v>1383</v>
      </c>
      <c r="BJ464" s="50" t="s">
        <v>1383</v>
      </c>
      <c r="BK464" s="50" t="s">
        <v>1383</v>
      </c>
      <c r="BL464" s="50" t="s">
        <v>1383</v>
      </c>
      <c r="BM464" s="50" t="s">
        <v>1383</v>
      </c>
      <c r="BN464" s="50" t="s">
        <v>1383</v>
      </c>
      <c r="BO464" s="50">
        <v>52.82</v>
      </c>
      <c r="BP464" s="50">
        <v>71.3</v>
      </c>
      <c r="BQ464" s="50">
        <v>35.04</v>
      </c>
      <c r="BR464" s="50">
        <v>34.909999999999997</v>
      </c>
      <c r="BS464" s="50">
        <v>41.42</v>
      </c>
      <c r="BT464" s="50">
        <v>28.77</v>
      </c>
      <c r="BU464" s="50">
        <v>65.069999999999993</v>
      </c>
      <c r="BV464" s="50">
        <v>90.03</v>
      </c>
      <c r="BW464" s="50">
        <v>41.42</v>
      </c>
      <c r="BX464" s="50">
        <v>33.1</v>
      </c>
      <c r="BY464" s="50">
        <v>18.899999999999999</v>
      </c>
      <c r="BZ464" s="50">
        <v>45.8</v>
      </c>
      <c r="CA464" s="50">
        <v>43.2</v>
      </c>
      <c r="CB464" s="50">
        <v>41.3</v>
      </c>
      <c r="CC464" s="50">
        <v>44.9</v>
      </c>
      <c r="CF464" s="101">
        <v>2717685</v>
      </c>
      <c r="CG464" s="101">
        <v>1345425</v>
      </c>
      <c r="CH464" s="101">
        <v>1372260</v>
      </c>
      <c r="CI464" s="101">
        <v>235381</v>
      </c>
      <c r="CJ464" s="101">
        <v>119488</v>
      </c>
      <c r="CK464" s="101">
        <v>115893</v>
      </c>
      <c r="CL464" s="101">
        <v>203476</v>
      </c>
      <c r="CM464" s="101">
        <v>100026</v>
      </c>
      <c r="CN464" s="101">
        <v>103450</v>
      </c>
      <c r="CO464" s="101">
        <v>195451</v>
      </c>
      <c r="CP464" s="101">
        <v>98378</v>
      </c>
      <c r="CQ464" s="101">
        <v>97073</v>
      </c>
      <c r="CR464" s="101">
        <v>209803</v>
      </c>
      <c r="CS464" s="101">
        <v>103452</v>
      </c>
      <c r="CT464" s="101">
        <v>106351</v>
      </c>
      <c r="CV464" s="103" t="s">
        <v>1383</v>
      </c>
      <c r="CY464" s="104"/>
      <c r="CZ464" s="104"/>
    </row>
    <row r="465" spans="1:104" ht="12.75" x14ac:dyDescent="0.2">
      <c r="A465" s="96" t="s">
        <v>424</v>
      </c>
      <c r="B465" s="97" t="s">
        <v>824</v>
      </c>
      <c r="C465" s="96" t="s">
        <v>1295</v>
      </c>
      <c r="D465" s="50">
        <v>1</v>
      </c>
      <c r="E465" s="50">
        <v>2012</v>
      </c>
      <c r="F465" s="101">
        <v>57000</v>
      </c>
      <c r="G465" s="101">
        <v>21600</v>
      </c>
      <c r="H465" s="101" t="s">
        <v>1383</v>
      </c>
      <c r="I465" s="101" t="s">
        <v>1383</v>
      </c>
      <c r="J465" s="101"/>
      <c r="K465" s="101"/>
      <c r="L465" s="50">
        <v>5.2</v>
      </c>
      <c r="M465" s="50">
        <v>6.7</v>
      </c>
      <c r="N465" s="50">
        <v>3</v>
      </c>
      <c r="O465" s="102">
        <v>19.3</v>
      </c>
      <c r="P465" s="102">
        <v>24</v>
      </c>
      <c r="Q465" s="50">
        <v>12.8</v>
      </c>
      <c r="R465" s="102"/>
      <c r="S465" s="102"/>
      <c r="T465" s="102"/>
      <c r="U465" s="102"/>
      <c r="V465" s="102"/>
      <c r="W465" s="102"/>
      <c r="X465" s="105"/>
      <c r="Y465" s="105"/>
      <c r="Z465" s="105"/>
      <c r="AA465" s="105"/>
      <c r="AB465" s="105"/>
      <c r="AC465" s="105"/>
      <c r="AD465" s="105"/>
      <c r="AE465" s="105"/>
      <c r="AF465" s="105"/>
      <c r="AG465" s="105"/>
      <c r="AJ465" s="50" t="s">
        <v>1383</v>
      </c>
      <c r="AK465" s="50" t="s">
        <v>1383</v>
      </c>
      <c r="AL465" s="50" t="s">
        <v>1383</v>
      </c>
      <c r="AM465" s="50" t="s">
        <v>1383</v>
      </c>
      <c r="AN465" s="50" t="s">
        <v>1383</v>
      </c>
      <c r="AO465" s="50" t="s">
        <v>1383</v>
      </c>
      <c r="AP465" s="50" t="s">
        <v>1383</v>
      </c>
      <c r="AQ465" s="50" t="s">
        <v>1383</v>
      </c>
      <c r="AR465" s="50" t="s">
        <v>1383</v>
      </c>
      <c r="AS465" s="50" t="s">
        <v>1383</v>
      </c>
      <c r="AT465" s="50" t="s">
        <v>1383</v>
      </c>
      <c r="AU465" s="50" t="s">
        <v>1383</v>
      </c>
      <c r="AV465" s="102" t="s">
        <v>1383</v>
      </c>
      <c r="AW465" s="102" t="s">
        <v>1383</v>
      </c>
      <c r="AX465" s="102" t="s">
        <v>1383</v>
      </c>
      <c r="AY465" s="102" t="s">
        <v>1383</v>
      </c>
      <c r="AZ465" s="102" t="s">
        <v>1383</v>
      </c>
      <c r="BA465" s="102" t="s">
        <v>1383</v>
      </c>
      <c r="BB465" s="102" t="s">
        <v>1383</v>
      </c>
      <c r="BC465" s="102" t="s">
        <v>1383</v>
      </c>
      <c r="BD465" s="102" t="s">
        <v>1383</v>
      </c>
      <c r="BE465" s="102"/>
      <c r="BF465" s="50" t="s">
        <v>1383</v>
      </c>
      <c r="BG465" s="50" t="s">
        <v>1383</v>
      </c>
      <c r="BH465" s="50" t="s">
        <v>1383</v>
      </c>
      <c r="BI465" s="50" t="s">
        <v>1383</v>
      </c>
      <c r="BJ465" s="50" t="s">
        <v>1383</v>
      </c>
      <c r="BK465" s="50" t="s">
        <v>1383</v>
      </c>
      <c r="BL465" s="50" t="s">
        <v>1383</v>
      </c>
      <c r="BM465" s="50" t="s">
        <v>1383</v>
      </c>
      <c r="BN465" s="50" t="s">
        <v>1383</v>
      </c>
      <c r="BO465" s="50">
        <v>60.1</v>
      </c>
      <c r="BP465" s="50">
        <v>73.209999999999994</v>
      </c>
      <c r="BQ465" s="50">
        <v>47.41</v>
      </c>
      <c r="BR465" s="50">
        <v>30.31</v>
      </c>
      <c r="BS465" s="50">
        <v>36.17</v>
      </c>
      <c r="BT465" s="50">
        <v>24.7</v>
      </c>
      <c r="BU465" s="50">
        <v>67.08</v>
      </c>
      <c r="BV465" s="50">
        <v>87.11</v>
      </c>
      <c r="BW465" s="50">
        <v>47.37</v>
      </c>
      <c r="BX465" s="50">
        <v>37.9</v>
      </c>
      <c r="BY465" s="50">
        <v>33</v>
      </c>
      <c r="BZ465" s="50">
        <v>42.6</v>
      </c>
      <c r="CA465" s="50">
        <v>33.9</v>
      </c>
      <c r="CB465" s="50">
        <v>27.5</v>
      </c>
      <c r="CC465" s="50">
        <v>39.9</v>
      </c>
      <c r="CF465" s="101">
        <v>2513021</v>
      </c>
      <c r="CG465" s="101">
        <v>1248739</v>
      </c>
      <c r="CH465" s="101">
        <v>1264282</v>
      </c>
      <c r="CI465" s="101">
        <v>214124</v>
      </c>
      <c r="CJ465" s="101">
        <v>109019</v>
      </c>
      <c r="CK465" s="101">
        <v>105105</v>
      </c>
      <c r="CL465" s="101">
        <v>194824</v>
      </c>
      <c r="CM465" s="101">
        <v>97377</v>
      </c>
      <c r="CN465" s="101">
        <v>97447</v>
      </c>
      <c r="CO465" s="101">
        <v>182290</v>
      </c>
      <c r="CP465" s="101">
        <v>93815</v>
      </c>
      <c r="CQ465" s="101">
        <v>88475</v>
      </c>
      <c r="CR465" s="101">
        <v>188418</v>
      </c>
      <c r="CS465" s="101">
        <v>95609</v>
      </c>
      <c r="CT465" s="101">
        <v>92809</v>
      </c>
      <c r="CV465" s="103" t="s">
        <v>1383</v>
      </c>
      <c r="CY465" s="104"/>
      <c r="CZ465" s="104"/>
    </row>
    <row r="466" spans="1:104" ht="12.75" x14ac:dyDescent="0.2">
      <c r="A466" s="96" t="s">
        <v>425</v>
      </c>
      <c r="B466" s="97" t="s">
        <v>825</v>
      </c>
      <c r="C466" s="96" t="s">
        <v>1296</v>
      </c>
      <c r="D466" s="50">
        <v>2</v>
      </c>
      <c r="E466" s="50">
        <v>2012</v>
      </c>
      <c r="F466" s="101">
        <v>57000</v>
      </c>
      <c r="G466" s="101">
        <v>21600</v>
      </c>
      <c r="H466" s="101" t="s">
        <v>1383</v>
      </c>
      <c r="I466" s="101" t="s">
        <v>1383</v>
      </c>
      <c r="J466" s="101"/>
      <c r="K466" s="101"/>
      <c r="L466" s="50">
        <v>5.2</v>
      </c>
      <c r="M466" s="50">
        <v>6.7</v>
      </c>
      <c r="N466" s="50">
        <v>3</v>
      </c>
      <c r="O466" s="102">
        <v>19.3</v>
      </c>
      <c r="P466" s="102">
        <v>24</v>
      </c>
      <c r="Q466" s="50">
        <v>12.8</v>
      </c>
      <c r="R466" s="102"/>
      <c r="S466" s="102"/>
      <c r="T466" s="102"/>
      <c r="U466" s="102"/>
      <c r="V466" s="102"/>
      <c r="W466" s="102"/>
      <c r="X466" s="105"/>
      <c r="Y466" s="105"/>
      <c r="Z466" s="105"/>
      <c r="AA466" s="105"/>
      <c r="AB466" s="105"/>
      <c r="AC466" s="105"/>
      <c r="AD466" s="105"/>
      <c r="AE466" s="105"/>
      <c r="AF466" s="105"/>
      <c r="AG466" s="105"/>
      <c r="AJ466" s="50" t="s">
        <v>1383</v>
      </c>
      <c r="AK466" s="50" t="s">
        <v>1383</v>
      </c>
      <c r="AL466" s="50" t="s">
        <v>1383</v>
      </c>
      <c r="AM466" s="50" t="s">
        <v>1383</v>
      </c>
      <c r="AN466" s="50" t="s">
        <v>1383</v>
      </c>
      <c r="AO466" s="50" t="s">
        <v>1383</v>
      </c>
      <c r="AP466" s="50" t="s">
        <v>1383</v>
      </c>
      <c r="AQ466" s="50" t="s">
        <v>1383</v>
      </c>
      <c r="AR466" s="50" t="s">
        <v>1383</v>
      </c>
      <c r="AS466" s="50" t="s">
        <v>1383</v>
      </c>
      <c r="AT466" s="50" t="s">
        <v>1383</v>
      </c>
      <c r="AU466" s="50" t="s">
        <v>1383</v>
      </c>
      <c r="AV466" s="102" t="s">
        <v>1383</v>
      </c>
      <c r="AW466" s="102" t="s">
        <v>1383</v>
      </c>
      <c r="AX466" s="102" t="s">
        <v>1383</v>
      </c>
      <c r="AY466" s="102" t="s">
        <v>1383</v>
      </c>
      <c r="AZ466" s="102" t="s">
        <v>1383</v>
      </c>
      <c r="BA466" s="102" t="s">
        <v>1383</v>
      </c>
      <c r="BB466" s="102" t="s">
        <v>1383</v>
      </c>
      <c r="BC466" s="102" t="s">
        <v>1383</v>
      </c>
      <c r="BD466" s="102" t="s">
        <v>1383</v>
      </c>
      <c r="BE466" s="102"/>
      <c r="BF466" s="50" t="s">
        <v>1383</v>
      </c>
      <c r="BG466" s="50" t="s">
        <v>1383</v>
      </c>
      <c r="BH466" s="50" t="s">
        <v>1383</v>
      </c>
      <c r="BI466" s="50" t="s">
        <v>1383</v>
      </c>
      <c r="BJ466" s="50" t="s">
        <v>1383</v>
      </c>
      <c r="BK466" s="50" t="s">
        <v>1383</v>
      </c>
      <c r="BL466" s="50" t="s">
        <v>1383</v>
      </c>
      <c r="BM466" s="50" t="s">
        <v>1383</v>
      </c>
      <c r="BN466" s="50" t="s">
        <v>1383</v>
      </c>
      <c r="BO466" s="50">
        <v>60.1</v>
      </c>
      <c r="BP466" s="50">
        <v>73.209999999999994</v>
      </c>
      <c r="BQ466" s="50">
        <v>47.41</v>
      </c>
      <c r="BR466" s="50">
        <v>30.31</v>
      </c>
      <c r="BS466" s="50">
        <v>36.17</v>
      </c>
      <c r="BT466" s="50">
        <v>24.7</v>
      </c>
      <c r="BU466" s="50">
        <v>67.08</v>
      </c>
      <c r="BV466" s="50">
        <v>87.11</v>
      </c>
      <c r="BW466" s="50">
        <v>47.37</v>
      </c>
      <c r="BX466" s="50">
        <v>37.9</v>
      </c>
      <c r="BY466" s="50">
        <v>33</v>
      </c>
      <c r="BZ466" s="50">
        <v>42.6</v>
      </c>
      <c r="CA466" s="50">
        <v>33.9</v>
      </c>
      <c r="CB466" s="50">
        <v>27.5</v>
      </c>
      <c r="CC466" s="50">
        <v>39.9</v>
      </c>
      <c r="CF466" s="101">
        <v>2513021</v>
      </c>
      <c r="CG466" s="101">
        <v>1248739</v>
      </c>
      <c r="CH466" s="101">
        <v>1264282</v>
      </c>
      <c r="CI466" s="101">
        <v>214124</v>
      </c>
      <c r="CJ466" s="101">
        <v>109019</v>
      </c>
      <c r="CK466" s="101">
        <v>105105</v>
      </c>
      <c r="CL466" s="101">
        <v>194824</v>
      </c>
      <c r="CM466" s="101">
        <v>97377</v>
      </c>
      <c r="CN466" s="101">
        <v>97447</v>
      </c>
      <c r="CO466" s="101">
        <v>182290</v>
      </c>
      <c r="CP466" s="101">
        <v>93815</v>
      </c>
      <c r="CQ466" s="101">
        <v>88475</v>
      </c>
      <c r="CR466" s="101">
        <v>188418</v>
      </c>
      <c r="CS466" s="101">
        <v>95609</v>
      </c>
      <c r="CT466" s="101">
        <v>92809</v>
      </c>
      <c r="CV466" s="103" t="s">
        <v>1383</v>
      </c>
      <c r="CY466" s="104"/>
      <c r="CZ466" s="104"/>
    </row>
    <row r="467" spans="1:104" ht="12.75" x14ac:dyDescent="0.2">
      <c r="A467" s="96" t="s">
        <v>426</v>
      </c>
      <c r="B467" s="97" t="s">
        <v>826</v>
      </c>
      <c r="C467" s="96" t="s">
        <v>1297</v>
      </c>
      <c r="D467" s="50">
        <v>1</v>
      </c>
      <c r="E467" s="50">
        <v>2012</v>
      </c>
      <c r="F467" s="101">
        <v>42400</v>
      </c>
      <c r="G467" s="101">
        <v>13800</v>
      </c>
      <c r="H467" s="101" t="s">
        <v>1383</v>
      </c>
      <c r="I467" s="101" t="s">
        <v>1383</v>
      </c>
      <c r="J467" s="101"/>
      <c r="K467" s="101"/>
      <c r="L467" s="50">
        <v>5.9</v>
      </c>
      <c r="M467" s="50">
        <v>7.3</v>
      </c>
      <c r="N467" s="50">
        <v>2.6</v>
      </c>
      <c r="O467" s="102">
        <v>10.3</v>
      </c>
      <c r="P467" s="102">
        <v>12.9</v>
      </c>
      <c r="Q467" s="50">
        <v>4.5</v>
      </c>
      <c r="R467" s="102"/>
      <c r="S467" s="102"/>
      <c r="T467" s="102"/>
      <c r="U467" s="102"/>
      <c r="V467" s="102"/>
      <c r="W467" s="102"/>
      <c r="X467" s="105"/>
      <c r="Y467" s="105"/>
      <c r="Z467" s="105"/>
      <c r="AA467" s="105"/>
      <c r="AB467" s="105"/>
      <c r="AC467" s="105"/>
      <c r="AD467" s="105"/>
      <c r="AE467" s="105"/>
      <c r="AF467" s="105"/>
      <c r="AG467" s="105"/>
      <c r="AJ467" s="50" t="s">
        <v>1383</v>
      </c>
      <c r="AK467" s="50" t="s">
        <v>1383</v>
      </c>
      <c r="AL467" s="50" t="s">
        <v>1383</v>
      </c>
      <c r="AM467" s="50" t="s">
        <v>1383</v>
      </c>
      <c r="AN467" s="50" t="s">
        <v>1383</v>
      </c>
      <c r="AO467" s="50" t="s">
        <v>1383</v>
      </c>
      <c r="AP467" s="50" t="s">
        <v>1383</v>
      </c>
      <c r="AQ467" s="50" t="s">
        <v>1383</v>
      </c>
      <c r="AR467" s="50" t="s">
        <v>1383</v>
      </c>
      <c r="AS467" s="50" t="s">
        <v>1383</v>
      </c>
      <c r="AT467" s="50" t="s">
        <v>1383</v>
      </c>
      <c r="AU467" s="50" t="s">
        <v>1383</v>
      </c>
      <c r="AV467" s="102" t="s">
        <v>1383</v>
      </c>
      <c r="AW467" s="102" t="s">
        <v>1383</v>
      </c>
      <c r="AX467" s="102" t="s">
        <v>1383</v>
      </c>
      <c r="AY467" s="102" t="s">
        <v>1383</v>
      </c>
      <c r="AZ467" s="102" t="s">
        <v>1383</v>
      </c>
      <c r="BA467" s="102" t="s">
        <v>1383</v>
      </c>
      <c r="BB467" s="102" t="s">
        <v>1383</v>
      </c>
      <c r="BC467" s="102" t="s">
        <v>1383</v>
      </c>
      <c r="BD467" s="102" t="s">
        <v>1383</v>
      </c>
      <c r="BE467" s="102"/>
      <c r="BF467" s="50" t="s">
        <v>1383</v>
      </c>
      <c r="BG467" s="50" t="s">
        <v>1383</v>
      </c>
      <c r="BH467" s="50" t="s">
        <v>1383</v>
      </c>
      <c r="BI467" s="50" t="s">
        <v>1383</v>
      </c>
      <c r="BJ467" s="50" t="s">
        <v>1383</v>
      </c>
      <c r="BK467" s="50" t="s">
        <v>1383</v>
      </c>
      <c r="BL467" s="50" t="s">
        <v>1383</v>
      </c>
      <c r="BM467" s="50" t="s">
        <v>1383</v>
      </c>
      <c r="BN467" s="50" t="s">
        <v>1383</v>
      </c>
      <c r="BO467" s="50">
        <v>54.88</v>
      </c>
      <c r="BP467" s="50">
        <v>76.45</v>
      </c>
      <c r="BQ467" s="50">
        <v>32.67</v>
      </c>
      <c r="BR467" s="50">
        <v>35.25</v>
      </c>
      <c r="BS467" s="50">
        <v>49.58</v>
      </c>
      <c r="BT467" s="50">
        <v>21.48</v>
      </c>
      <c r="BU467" s="50">
        <v>66.33</v>
      </c>
      <c r="BV467" s="50">
        <v>91.55</v>
      </c>
      <c r="BW467" s="50">
        <v>39.51</v>
      </c>
      <c r="BX467" s="50">
        <v>35.9</v>
      </c>
      <c r="BY467" s="50">
        <v>20</v>
      </c>
      <c r="BZ467" s="50">
        <v>50.3</v>
      </c>
      <c r="CA467" s="50">
        <v>54.2</v>
      </c>
      <c r="CB467" s="50">
        <v>45.2</v>
      </c>
      <c r="CC467" s="50">
        <v>62</v>
      </c>
      <c r="CF467" s="101">
        <v>2230394</v>
      </c>
      <c r="CG467" s="101">
        <v>1147712</v>
      </c>
      <c r="CH467" s="101">
        <v>1082682</v>
      </c>
      <c r="CI467" s="101">
        <v>229658</v>
      </c>
      <c r="CJ467" s="101">
        <v>118932</v>
      </c>
      <c r="CK467" s="101">
        <v>110726</v>
      </c>
      <c r="CL467" s="101">
        <v>228058</v>
      </c>
      <c r="CM467" s="101">
        <v>128323</v>
      </c>
      <c r="CN467" s="101">
        <v>99735</v>
      </c>
      <c r="CO467" s="101">
        <v>180370</v>
      </c>
      <c r="CP467" s="101">
        <v>95240</v>
      </c>
      <c r="CQ467" s="101">
        <v>85130</v>
      </c>
      <c r="CR467" s="101">
        <v>169934</v>
      </c>
      <c r="CS467" s="101">
        <v>87706</v>
      </c>
      <c r="CT467" s="101">
        <v>82228</v>
      </c>
      <c r="CV467" s="103" t="s">
        <v>1383</v>
      </c>
      <c r="CY467" s="104"/>
      <c r="CZ467" s="104"/>
    </row>
    <row r="468" spans="1:104" ht="12.75" x14ac:dyDescent="0.2">
      <c r="A468" s="96" t="s">
        <v>427</v>
      </c>
      <c r="B468" s="97" t="s">
        <v>827</v>
      </c>
      <c r="C468" s="96" t="s">
        <v>1298</v>
      </c>
      <c r="D468" s="50">
        <v>2</v>
      </c>
      <c r="E468" s="50">
        <v>2012</v>
      </c>
      <c r="F468" s="101">
        <v>18000</v>
      </c>
      <c r="G468" s="101">
        <v>5500</v>
      </c>
      <c r="H468" s="101" t="s">
        <v>1383</v>
      </c>
      <c r="I468" s="101" t="s">
        <v>1383</v>
      </c>
      <c r="J468" s="101"/>
      <c r="K468" s="101"/>
      <c r="L468" s="50">
        <v>5.5</v>
      </c>
      <c r="M468" s="50">
        <v>6.5</v>
      </c>
      <c r="N468" s="50">
        <v>3.1</v>
      </c>
      <c r="O468" s="102">
        <v>10.1</v>
      </c>
      <c r="P468" s="102">
        <v>12.4</v>
      </c>
      <c r="Q468" s="50">
        <v>5.7</v>
      </c>
      <c r="R468" s="102"/>
      <c r="S468" s="102"/>
      <c r="T468" s="102"/>
      <c r="U468" s="102"/>
      <c r="V468" s="102"/>
      <c r="W468" s="102"/>
      <c r="X468" s="105"/>
      <c r="Y468" s="105"/>
      <c r="Z468" s="105"/>
      <c r="AA468" s="105"/>
      <c r="AB468" s="105"/>
      <c r="AC468" s="105"/>
      <c r="AD468" s="105"/>
      <c r="AE468" s="105"/>
      <c r="AF468" s="105"/>
      <c r="AG468" s="105"/>
      <c r="AJ468" s="50" t="s">
        <v>1383</v>
      </c>
      <c r="AK468" s="50" t="s">
        <v>1383</v>
      </c>
      <c r="AL468" s="50" t="s">
        <v>1383</v>
      </c>
      <c r="AM468" s="50" t="s">
        <v>1383</v>
      </c>
      <c r="AN468" s="50" t="s">
        <v>1383</v>
      </c>
      <c r="AO468" s="50" t="s">
        <v>1383</v>
      </c>
      <c r="AP468" s="50" t="s">
        <v>1383</v>
      </c>
      <c r="AQ468" s="50" t="s">
        <v>1383</v>
      </c>
      <c r="AR468" s="50" t="s">
        <v>1383</v>
      </c>
      <c r="AS468" s="50" t="s">
        <v>1383</v>
      </c>
      <c r="AT468" s="50" t="s">
        <v>1383</v>
      </c>
      <c r="AU468" s="50" t="s">
        <v>1383</v>
      </c>
      <c r="AV468" s="102" t="s">
        <v>1383</v>
      </c>
      <c r="AW468" s="102" t="s">
        <v>1383</v>
      </c>
      <c r="AX468" s="102" t="s">
        <v>1383</v>
      </c>
      <c r="AY468" s="102" t="s">
        <v>1383</v>
      </c>
      <c r="AZ468" s="102" t="s">
        <v>1383</v>
      </c>
      <c r="BA468" s="102" t="s">
        <v>1383</v>
      </c>
      <c r="BB468" s="102" t="s">
        <v>1383</v>
      </c>
      <c r="BC468" s="102" t="s">
        <v>1383</v>
      </c>
      <c r="BD468" s="102" t="s">
        <v>1383</v>
      </c>
      <c r="BE468" s="102"/>
      <c r="BF468" s="50" t="s">
        <v>1383</v>
      </c>
      <c r="BG468" s="50" t="s">
        <v>1383</v>
      </c>
      <c r="BH468" s="50" t="s">
        <v>1383</v>
      </c>
      <c r="BI468" s="50" t="s">
        <v>1383</v>
      </c>
      <c r="BJ468" s="50" t="s">
        <v>1383</v>
      </c>
      <c r="BK468" s="50" t="s">
        <v>1383</v>
      </c>
      <c r="BL468" s="50" t="s">
        <v>1383</v>
      </c>
      <c r="BM468" s="50" t="s">
        <v>1383</v>
      </c>
      <c r="BN468" s="50" t="s">
        <v>1383</v>
      </c>
      <c r="BO468" s="50">
        <v>52.08</v>
      </c>
      <c r="BP468" s="50">
        <v>74.86</v>
      </c>
      <c r="BQ468" s="50">
        <v>29.57</v>
      </c>
      <c r="BR468" s="50">
        <v>31.67</v>
      </c>
      <c r="BS468" s="50">
        <v>43.15</v>
      </c>
      <c r="BT468" s="50">
        <v>21.05</v>
      </c>
      <c r="BU468" s="50">
        <v>64.819999999999993</v>
      </c>
      <c r="BV468" s="50">
        <v>92.29</v>
      </c>
      <c r="BW468" s="50">
        <v>37.770000000000003</v>
      </c>
      <c r="BX468" s="50">
        <v>32.299999999999997</v>
      </c>
      <c r="BY468" s="50">
        <v>15.4</v>
      </c>
      <c r="BZ468" s="50">
        <v>47.3</v>
      </c>
      <c r="CA468" s="50">
        <v>46.1</v>
      </c>
      <c r="CB468" s="50">
        <v>35.700000000000003</v>
      </c>
      <c r="CC468" s="50">
        <v>55.4</v>
      </c>
      <c r="CF468" s="101">
        <v>1072848</v>
      </c>
      <c r="CG468" s="101">
        <v>542956</v>
      </c>
      <c r="CH468" s="101">
        <v>529892</v>
      </c>
      <c r="CI468" s="101">
        <v>105887</v>
      </c>
      <c r="CJ468" s="101">
        <v>54291</v>
      </c>
      <c r="CK468" s="101">
        <v>51596</v>
      </c>
      <c r="CL468" s="101">
        <v>108816</v>
      </c>
      <c r="CM468" s="101">
        <v>58465</v>
      </c>
      <c r="CN468" s="101">
        <v>50351</v>
      </c>
      <c r="CO468" s="101">
        <v>87406</v>
      </c>
      <c r="CP468" s="101">
        <v>44980</v>
      </c>
      <c r="CQ468" s="101">
        <v>42426</v>
      </c>
      <c r="CR468" s="101">
        <v>82959</v>
      </c>
      <c r="CS468" s="101">
        <v>42164</v>
      </c>
      <c r="CT468" s="101">
        <v>40795</v>
      </c>
      <c r="CV468" s="103" t="s">
        <v>1383</v>
      </c>
      <c r="CY468" s="104"/>
      <c r="CZ468" s="104"/>
    </row>
    <row r="469" spans="1:104" ht="12.75" x14ac:dyDescent="0.2">
      <c r="A469" s="96" t="s">
        <v>428</v>
      </c>
      <c r="B469" s="97" t="s">
        <v>828</v>
      </c>
      <c r="C469" s="96" t="s">
        <v>1299</v>
      </c>
      <c r="D469" s="50">
        <v>2</v>
      </c>
      <c r="E469" s="50">
        <v>2012</v>
      </c>
      <c r="F469" s="101">
        <v>24400</v>
      </c>
      <c r="G469" s="101">
        <v>8400</v>
      </c>
      <c r="H469" s="101" t="s">
        <v>1383</v>
      </c>
      <c r="I469" s="101" t="s">
        <v>1383</v>
      </c>
      <c r="J469" s="101"/>
      <c r="K469" s="101"/>
      <c r="L469" s="50">
        <v>6.3</v>
      </c>
      <c r="M469" s="50">
        <v>8</v>
      </c>
      <c r="N469" s="50">
        <v>2.2000000000000002</v>
      </c>
      <c r="O469" s="102">
        <v>10.4</v>
      </c>
      <c r="P469" s="102">
        <v>13.2</v>
      </c>
      <c r="Q469" s="50">
        <v>3.6</v>
      </c>
      <c r="R469" s="102"/>
      <c r="S469" s="102"/>
      <c r="T469" s="102"/>
      <c r="U469" s="102"/>
      <c r="V469" s="102"/>
      <c r="W469" s="102"/>
      <c r="X469" s="105"/>
      <c r="Y469" s="105"/>
      <c r="Z469" s="105"/>
      <c r="AA469" s="105"/>
      <c r="AB469" s="105"/>
      <c r="AC469" s="105"/>
      <c r="AD469" s="105"/>
      <c r="AE469" s="105"/>
      <c r="AF469" s="105"/>
      <c r="AG469" s="105"/>
      <c r="AJ469" s="50" t="s">
        <v>1383</v>
      </c>
      <c r="AK469" s="50" t="s">
        <v>1383</v>
      </c>
      <c r="AL469" s="50" t="s">
        <v>1383</v>
      </c>
      <c r="AM469" s="50" t="s">
        <v>1383</v>
      </c>
      <c r="AN469" s="50" t="s">
        <v>1383</v>
      </c>
      <c r="AO469" s="50" t="s">
        <v>1383</v>
      </c>
      <c r="AP469" s="50" t="s">
        <v>1383</v>
      </c>
      <c r="AQ469" s="50" t="s">
        <v>1383</v>
      </c>
      <c r="AR469" s="50" t="s">
        <v>1383</v>
      </c>
      <c r="AS469" s="50" t="s">
        <v>1383</v>
      </c>
      <c r="AT469" s="50" t="s">
        <v>1383</v>
      </c>
      <c r="AU469" s="50" t="s">
        <v>1383</v>
      </c>
      <c r="AV469" s="102" t="s">
        <v>1383</v>
      </c>
      <c r="AW469" s="102" t="s">
        <v>1383</v>
      </c>
      <c r="AX469" s="102" t="s">
        <v>1383</v>
      </c>
      <c r="AY469" s="102" t="s">
        <v>1383</v>
      </c>
      <c r="AZ469" s="102" t="s">
        <v>1383</v>
      </c>
      <c r="BA469" s="102" t="s">
        <v>1383</v>
      </c>
      <c r="BB469" s="102" t="s">
        <v>1383</v>
      </c>
      <c r="BC469" s="102" t="s">
        <v>1383</v>
      </c>
      <c r="BD469" s="102" t="s">
        <v>1383</v>
      </c>
      <c r="BE469" s="102"/>
      <c r="BF469" s="50" t="s">
        <v>1383</v>
      </c>
      <c r="BG469" s="50" t="s">
        <v>1383</v>
      </c>
      <c r="BH469" s="50" t="s">
        <v>1383</v>
      </c>
      <c r="BI469" s="50" t="s">
        <v>1383</v>
      </c>
      <c r="BJ469" s="50" t="s">
        <v>1383</v>
      </c>
      <c r="BK469" s="50" t="s">
        <v>1383</v>
      </c>
      <c r="BL469" s="50" t="s">
        <v>1383</v>
      </c>
      <c r="BM469" s="50" t="s">
        <v>1383</v>
      </c>
      <c r="BN469" s="50" t="s">
        <v>1383</v>
      </c>
      <c r="BO469" s="50">
        <v>57.49</v>
      </c>
      <c r="BP469" s="50">
        <v>77.88</v>
      </c>
      <c r="BQ469" s="50">
        <v>35.68</v>
      </c>
      <c r="BR469" s="50">
        <v>38.19</v>
      </c>
      <c r="BS469" s="50">
        <v>54.65</v>
      </c>
      <c r="BT469" s="50">
        <v>21.83</v>
      </c>
      <c r="BU469" s="50">
        <v>67.64</v>
      </c>
      <c r="BV469" s="50">
        <v>90.94</v>
      </c>
      <c r="BW469" s="50">
        <v>41.14</v>
      </c>
      <c r="BX469" s="50">
        <v>39</v>
      </c>
      <c r="BY469" s="50">
        <v>23.9</v>
      </c>
      <c r="BZ469" s="50">
        <v>52.9</v>
      </c>
      <c r="CA469" s="50">
        <v>61.5</v>
      </c>
      <c r="CB469" s="50">
        <v>53.9</v>
      </c>
      <c r="CC469" s="50">
        <v>67.900000000000006</v>
      </c>
      <c r="CF469" s="101">
        <v>1157546</v>
      </c>
      <c r="CG469" s="101">
        <v>604756</v>
      </c>
      <c r="CH469" s="101">
        <v>552790</v>
      </c>
      <c r="CI469" s="101">
        <v>123771</v>
      </c>
      <c r="CJ469" s="101">
        <v>64641</v>
      </c>
      <c r="CK469" s="101">
        <v>59130</v>
      </c>
      <c r="CL469" s="101">
        <v>119242</v>
      </c>
      <c r="CM469" s="101">
        <v>69858</v>
      </c>
      <c r="CN469" s="101">
        <v>49384</v>
      </c>
      <c r="CO469" s="101">
        <v>92964</v>
      </c>
      <c r="CP469" s="101">
        <v>50260</v>
      </c>
      <c r="CQ469" s="101">
        <v>42704</v>
      </c>
      <c r="CR469" s="101">
        <v>86975</v>
      </c>
      <c r="CS469" s="101">
        <v>45542</v>
      </c>
      <c r="CT469" s="101">
        <v>41433</v>
      </c>
      <c r="CV469" s="103" t="s">
        <v>1383</v>
      </c>
      <c r="CY469" s="104"/>
      <c r="CZ469" s="104"/>
    </row>
    <row r="470" spans="1:104" ht="12.75" x14ac:dyDescent="0.2">
      <c r="A470" s="96" t="s">
        <v>429</v>
      </c>
      <c r="B470" s="97" t="s">
        <v>829</v>
      </c>
      <c r="C470" s="96" t="s">
        <v>1300</v>
      </c>
      <c r="D470" s="50">
        <v>1</v>
      </c>
      <c r="E470" s="50">
        <v>2012</v>
      </c>
      <c r="F470" s="101">
        <v>76800</v>
      </c>
      <c r="G470" s="101">
        <v>29200</v>
      </c>
      <c r="H470" s="101" t="s">
        <v>1383</v>
      </c>
      <c r="I470" s="101" t="s">
        <v>1383</v>
      </c>
      <c r="J470" s="101"/>
      <c r="K470" s="101"/>
      <c r="L470" s="50">
        <v>6.6</v>
      </c>
      <c r="M470" s="50">
        <v>7.4</v>
      </c>
      <c r="N470" s="50">
        <v>4.7</v>
      </c>
      <c r="O470" s="102">
        <v>12.4</v>
      </c>
      <c r="P470" s="102">
        <v>13.4</v>
      </c>
      <c r="Q470" s="50">
        <v>9.6999999999999993</v>
      </c>
      <c r="R470" s="102"/>
      <c r="S470" s="102"/>
      <c r="T470" s="102"/>
      <c r="U470" s="102"/>
      <c r="V470" s="102"/>
      <c r="W470" s="102"/>
      <c r="X470" s="105"/>
      <c r="Y470" s="105"/>
      <c r="Z470" s="105"/>
      <c r="AA470" s="105"/>
      <c r="AB470" s="105"/>
      <c r="AC470" s="105"/>
      <c r="AD470" s="105"/>
      <c r="AE470" s="105"/>
      <c r="AF470" s="105"/>
      <c r="AG470" s="105"/>
      <c r="AJ470" s="50" t="s">
        <v>1383</v>
      </c>
      <c r="AK470" s="50" t="s">
        <v>1383</v>
      </c>
      <c r="AL470" s="50" t="s">
        <v>1383</v>
      </c>
      <c r="AM470" s="50" t="s">
        <v>1383</v>
      </c>
      <c r="AN470" s="50" t="s">
        <v>1383</v>
      </c>
      <c r="AO470" s="50" t="s">
        <v>1383</v>
      </c>
      <c r="AP470" s="50" t="s">
        <v>1383</v>
      </c>
      <c r="AQ470" s="50" t="s">
        <v>1383</v>
      </c>
      <c r="AR470" s="50" t="s">
        <v>1383</v>
      </c>
      <c r="AS470" s="50" t="s">
        <v>1383</v>
      </c>
      <c r="AT470" s="50" t="s">
        <v>1383</v>
      </c>
      <c r="AU470" s="50" t="s">
        <v>1383</v>
      </c>
      <c r="AV470" s="102" t="s">
        <v>1383</v>
      </c>
      <c r="AW470" s="102" t="s">
        <v>1383</v>
      </c>
      <c r="AX470" s="102" t="s">
        <v>1383</v>
      </c>
      <c r="AY470" s="102" t="s">
        <v>1383</v>
      </c>
      <c r="AZ470" s="102" t="s">
        <v>1383</v>
      </c>
      <c r="BA470" s="102" t="s">
        <v>1383</v>
      </c>
      <c r="BB470" s="102" t="s">
        <v>1383</v>
      </c>
      <c r="BC470" s="102" t="s">
        <v>1383</v>
      </c>
      <c r="BD470" s="102" t="s">
        <v>1383</v>
      </c>
      <c r="BE470" s="102"/>
      <c r="BF470" s="50" t="s">
        <v>1383</v>
      </c>
      <c r="BG470" s="50" t="s">
        <v>1383</v>
      </c>
      <c r="BH470" s="50" t="s">
        <v>1383</v>
      </c>
      <c r="BI470" s="50" t="s">
        <v>1383</v>
      </c>
      <c r="BJ470" s="50" t="s">
        <v>1383</v>
      </c>
      <c r="BK470" s="50" t="s">
        <v>1383</v>
      </c>
      <c r="BL470" s="50" t="s">
        <v>1383</v>
      </c>
      <c r="BM470" s="50" t="s">
        <v>1383</v>
      </c>
      <c r="BN470" s="50" t="s">
        <v>1383</v>
      </c>
      <c r="BO470" s="50">
        <v>49.18</v>
      </c>
      <c r="BP470" s="50">
        <v>71.33</v>
      </c>
      <c r="BQ470" s="50">
        <v>27.53</v>
      </c>
      <c r="BR470" s="50">
        <v>32.03</v>
      </c>
      <c r="BS470" s="50">
        <v>47.93</v>
      </c>
      <c r="BT470" s="50">
        <v>17.18</v>
      </c>
      <c r="BU470" s="50">
        <v>58.32</v>
      </c>
      <c r="BV470" s="50">
        <v>85.47</v>
      </c>
      <c r="BW470" s="50">
        <v>32.4</v>
      </c>
      <c r="BX470" s="50">
        <v>44.4</v>
      </c>
      <c r="BY470" s="50">
        <v>26.5</v>
      </c>
      <c r="BZ470" s="50">
        <v>59.4</v>
      </c>
      <c r="CA470" s="50">
        <v>57.6</v>
      </c>
      <c r="CB470" s="50">
        <v>50.7</v>
      </c>
      <c r="CC470" s="50">
        <v>63.2</v>
      </c>
      <c r="CF470" s="101">
        <v>3709838</v>
      </c>
      <c r="CG470" s="101">
        <v>1901062</v>
      </c>
      <c r="CH470" s="101">
        <v>1808776</v>
      </c>
      <c r="CI470" s="101">
        <v>392714</v>
      </c>
      <c r="CJ470" s="101">
        <v>202571</v>
      </c>
      <c r="CK470" s="101">
        <v>190143</v>
      </c>
      <c r="CL470" s="101">
        <v>386689</v>
      </c>
      <c r="CM470" s="101">
        <v>217775</v>
      </c>
      <c r="CN470" s="101">
        <v>168914</v>
      </c>
      <c r="CO470" s="101">
        <v>306775</v>
      </c>
      <c r="CP470" s="101">
        <v>160161</v>
      </c>
      <c r="CQ470" s="101">
        <v>146614</v>
      </c>
      <c r="CR470" s="101">
        <v>289694</v>
      </c>
      <c r="CS470" s="101">
        <v>146577</v>
      </c>
      <c r="CT470" s="101">
        <v>143117</v>
      </c>
      <c r="CV470" s="103" t="s">
        <v>1383</v>
      </c>
      <c r="CY470" s="104"/>
      <c r="CZ470" s="104"/>
    </row>
    <row r="471" spans="1:104" ht="12.75" x14ac:dyDescent="0.2">
      <c r="A471" s="96" t="s">
        <v>430</v>
      </c>
      <c r="B471" s="97" t="s">
        <v>830</v>
      </c>
      <c r="C471" s="96" t="s">
        <v>1301</v>
      </c>
      <c r="D471" s="50">
        <v>2</v>
      </c>
      <c r="E471" s="50">
        <v>2012</v>
      </c>
      <c r="F471" s="101">
        <v>34400</v>
      </c>
      <c r="G471" s="101">
        <v>13300</v>
      </c>
      <c r="H471" s="101" t="s">
        <v>1383</v>
      </c>
      <c r="I471" s="101" t="s">
        <v>1383</v>
      </c>
      <c r="J471" s="101"/>
      <c r="K471" s="101"/>
      <c r="L471" s="50">
        <v>5.8</v>
      </c>
      <c r="M471" s="50">
        <v>5.9</v>
      </c>
      <c r="N471" s="50">
        <v>5.5</v>
      </c>
      <c r="O471" s="102">
        <v>13.6</v>
      </c>
      <c r="P471" s="102">
        <v>14.2</v>
      </c>
      <c r="Q471" s="50">
        <v>12.4</v>
      </c>
      <c r="R471" s="102"/>
      <c r="S471" s="102"/>
      <c r="T471" s="102"/>
      <c r="U471" s="102"/>
      <c r="V471" s="102"/>
      <c r="W471" s="102"/>
      <c r="X471" s="105"/>
      <c r="Y471" s="105"/>
      <c r="Z471" s="105"/>
      <c r="AA471" s="105"/>
      <c r="AB471" s="105"/>
      <c r="AC471" s="105"/>
      <c r="AD471" s="105"/>
      <c r="AE471" s="105"/>
      <c r="AF471" s="105"/>
      <c r="AG471" s="105"/>
      <c r="AJ471" s="50" t="s">
        <v>1383</v>
      </c>
      <c r="AK471" s="50" t="s">
        <v>1383</v>
      </c>
      <c r="AL471" s="50" t="s">
        <v>1383</v>
      </c>
      <c r="AM471" s="50" t="s">
        <v>1383</v>
      </c>
      <c r="AN471" s="50" t="s">
        <v>1383</v>
      </c>
      <c r="AO471" s="50" t="s">
        <v>1383</v>
      </c>
      <c r="AP471" s="50" t="s">
        <v>1383</v>
      </c>
      <c r="AQ471" s="50" t="s">
        <v>1383</v>
      </c>
      <c r="AR471" s="50" t="s">
        <v>1383</v>
      </c>
      <c r="AS471" s="50" t="s">
        <v>1383</v>
      </c>
      <c r="AT471" s="50" t="s">
        <v>1383</v>
      </c>
      <c r="AU471" s="50" t="s">
        <v>1383</v>
      </c>
      <c r="AV471" s="102" t="s">
        <v>1383</v>
      </c>
      <c r="AW471" s="102" t="s">
        <v>1383</v>
      </c>
      <c r="AX471" s="102" t="s">
        <v>1383</v>
      </c>
      <c r="AY471" s="102" t="s">
        <v>1383</v>
      </c>
      <c r="AZ471" s="102" t="s">
        <v>1383</v>
      </c>
      <c r="BA471" s="102" t="s">
        <v>1383</v>
      </c>
      <c r="BB471" s="102" t="s">
        <v>1383</v>
      </c>
      <c r="BC471" s="102" t="s">
        <v>1383</v>
      </c>
      <c r="BD471" s="102" t="s">
        <v>1383</v>
      </c>
      <c r="BE471" s="102"/>
      <c r="BF471" s="50" t="s">
        <v>1383</v>
      </c>
      <c r="BG471" s="50" t="s">
        <v>1383</v>
      </c>
      <c r="BH471" s="50" t="s">
        <v>1383</v>
      </c>
      <c r="BI471" s="50" t="s">
        <v>1383</v>
      </c>
      <c r="BJ471" s="50" t="s">
        <v>1383</v>
      </c>
      <c r="BK471" s="50" t="s">
        <v>1383</v>
      </c>
      <c r="BL471" s="50" t="s">
        <v>1383</v>
      </c>
      <c r="BM471" s="50" t="s">
        <v>1383</v>
      </c>
      <c r="BN471" s="50" t="s">
        <v>1383</v>
      </c>
      <c r="BO471" s="50">
        <v>51.49</v>
      </c>
      <c r="BP471" s="50">
        <v>71.09</v>
      </c>
      <c r="BQ471" s="50">
        <v>32.64</v>
      </c>
      <c r="BR471" s="50">
        <v>32.799999999999997</v>
      </c>
      <c r="BS471" s="50">
        <v>43.67</v>
      </c>
      <c r="BT471" s="50">
        <v>22.69</v>
      </c>
      <c r="BU471" s="50">
        <v>60.61</v>
      </c>
      <c r="BV471" s="50">
        <v>83.68</v>
      </c>
      <c r="BW471" s="50">
        <v>39.36</v>
      </c>
      <c r="BX471" s="50">
        <v>35.9</v>
      </c>
      <c r="BY471" s="50">
        <v>25.6</v>
      </c>
      <c r="BZ471" s="50">
        <v>44.4</v>
      </c>
      <c r="CA471" s="50">
        <v>44.4</v>
      </c>
      <c r="CB471" s="50">
        <v>41.7</v>
      </c>
      <c r="CC471" s="50">
        <v>46.7</v>
      </c>
      <c r="CF471" s="101">
        <v>1663811</v>
      </c>
      <c r="CG471" s="101">
        <v>840377</v>
      </c>
      <c r="CH471" s="101">
        <v>823434</v>
      </c>
      <c r="CI471" s="101">
        <v>153516</v>
      </c>
      <c r="CJ471" s="101">
        <v>78435</v>
      </c>
      <c r="CK471" s="101">
        <v>75081</v>
      </c>
      <c r="CL471" s="101">
        <v>162751</v>
      </c>
      <c r="CM471" s="101">
        <v>91084</v>
      </c>
      <c r="CN471" s="101">
        <v>71667</v>
      </c>
      <c r="CO471" s="101">
        <v>138398</v>
      </c>
      <c r="CP471" s="101">
        <v>71013</v>
      </c>
      <c r="CQ471" s="101">
        <v>67385</v>
      </c>
      <c r="CR471" s="101">
        <v>139559</v>
      </c>
      <c r="CS471" s="101">
        <v>69343</v>
      </c>
      <c r="CT471" s="101">
        <v>70216</v>
      </c>
      <c r="CV471" s="103" t="s">
        <v>1383</v>
      </c>
      <c r="CY471" s="104"/>
      <c r="CZ471" s="104"/>
    </row>
    <row r="472" spans="1:104" ht="12.75" x14ac:dyDescent="0.2">
      <c r="A472" s="96" t="s">
        <v>431</v>
      </c>
      <c r="B472" s="97" t="s">
        <v>831</v>
      </c>
      <c r="C472" s="96" t="s">
        <v>1302</v>
      </c>
      <c r="D472" s="50">
        <v>2</v>
      </c>
      <c r="E472" s="50">
        <v>2012</v>
      </c>
      <c r="F472" s="101">
        <v>42400</v>
      </c>
      <c r="G472" s="101">
        <v>15900</v>
      </c>
      <c r="H472" s="101" t="s">
        <v>1383</v>
      </c>
      <c r="I472" s="101" t="s">
        <v>1383</v>
      </c>
      <c r="J472" s="101"/>
      <c r="K472" s="101"/>
      <c r="L472" s="50">
        <v>7.5</v>
      </c>
      <c r="M472" s="50">
        <v>8.8000000000000007</v>
      </c>
      <c r="N472" s="50">
        <v>3.6</v>
      </c>
      <c r="O472" s="102">
        <v>11.5</v>
      </c>
      <c r="P472" s="102">
        <v>12.9</v>
      </c>
      <c r="Q472" s="50">
        <v>6.6</v>
      </c>
      <c r="R472" s="102"/>
      <c r="S472" s="102"/>
      <c r="T472" s="102"/>
      <c r="U472" s="102"/>
      <c r="V472" s="102"/>
      <c r="W472" s="102"/>
      <c r="X472" s="105"/>
      <c r="Y472" s="105"/>
      <c r="Z472" s="105"/>
      <c r="AA472" s="105"/>
      <c r="AB472" s="105"/>
      <c r="AC472" s="105"/>
      <c r="AD472" s="105"/>
      <c r="AE472" s="105"/>
      <c r="AF472" s="105"/>
      <c r="AG472" s="105"/>
      <c r="AJ472" s="50" t="s">
        <v>1383</v>
      </c>
      <c r="AK472" s="50" t="s">
        <v>1383</v>
      </c>
      <c r="AL472" s="50" t="s">
        <v>1383</v>
      </c>
      <c r="AM472" s="50" t="s">
        <v>1383</v>
      </c>
      <c r="AN472" s="50" t="s">
        <v>1383</v>
      </c>
      <c r="AO472" s="50" t="s">
        <v>1383</v>
      </c>
      <c r="AP472" s="50" t="s">
        <v>1383</v>
      </c>
      <c r="AQ472" s="50" t="s">
        <v>1383</v>
      </c>
      <c r="AR472" s="50" t="s">
        <v>1383</v>
      </c>
      <c r="AS472" s="50" t="s">
        <v>1383</v>
      </c>
      <c r="AT472" s="50" t="s">
        <v>1383</v>
      </c>
      <c r="AU472" s="50" t="s">
        <v>1383</v>
      </c>
      <c r="AV472" s="102" t="s">
        <v>1383</v>
      </c>
      <c r="AW472" s="102" t="s">
        <v>1383</v>
      </c>
      <c r="AX472" s="102" t="s">
        <v>1383</v>
      </c>
      <c r="AY472" s="102" t="s">
        <v>1383</v>
      </c>
      <c r="AZ472" s="102" t="s">
        <v>1383</v>
      </c>
      <c r="BA472" s="102" t="s">
        <v>1383</v>
      </c>
      <c r="BB472" s="102" t="s">
        <v>1383</v>
      </c>
      <c r="BC472" s="102" t="s">
        <v>1383</v>
      </c>
      <c r="BD472" s="102" t="s">
        <v>1383</v>
      </c>
      <c r="BE472" s="102"/>
      <c r="BF472" s="50" t="s">
        <v>1383</v>
      </c>
      <c r="BG472" s="50" t="s">
        <v>1383</v>
      </c>
      <c r="BH472" s="50" t="s">
        <v>1383</v>
      </c>
      <c r="BI472" s="50" t="s">
        <v>1383</v>
      </c>
      <c r="BJ472" s="50" t="s">
        <v>1383</v>
      </c>
      <c r="BK472" s="50" t="s">
        <v>1383</v>
      </c>
      <c r="BL472" s="50" t="s">
        <v>1383</v>
      </c>
      <c r="BM472" s="50" t="s">
        <v>1383</v>
      </c>
      <c r="BN472" s="50" t="s">
        <v>1383</v>
      </c>
      <c r="BO472" s="50">
        <v>47.01</v>
      </c>
      <c r="BP472" s="50">
        <v>71.55</v>
      </c>
      <c r="BQ472" s="50">
        <v>22.66</v>
      </c>
      <c r="BR472" s="50">
        <v>31.5</v>
      </c>
      <c r="BS472" s="50">
        <v>50.82</v>
      </c>
      <c r="BT472" s="50">
        <v>13.42</v>
      </c>
      <c r="BU472" s="50">
        <v>56.03</v>
      </c>
      <c r="BV472" s="50">
        <v>87.19</v>
      </c>
      <c r="BW472" s="50">
        <v>25.22</v>
      </c>
      <c r="BX472" s="50">
        <v>50.2</v>
      </c>
      <c r="BY472" s="50">
        <v>27.1</v>
      </c>
      <c r="BZ472" s="50">
        <v>69.7</v>
      </c>
      <c r="CA472" s="50">
        <v>68.099999999999994</v>
      </c>
      <c r="CB472" s="50">
        <v>58</v>
      </c>
      <c r="CC472" s="50">
        <v>76.400000000000006</v>
      </c>
      <c r="CF472" s="101">
        <v>2046027</v>
      </c>
      <c r="CG472" s="101">
        <v>1060685</v>
      </c>
      <c r="CH472" s="101">
        <v>985342</v>
      </c>
      <c r="CI472" s="101">
        <v>239198</v>
      </c>
      <c r="CJ472" s="101">
        <v>124136</v>
      </c>
      <c r="CK472" s="101">
        <v>115062</v>
      </c>
      <c r="CL472" s="101">
        <v>223938</v>
      </c>
      <c r="CM472" s="101">
        <v>126691</v>
      </c>
      <c r="CN472" s="101">
        <v>97247</v>
      </c>
      <c r="CO472" s="101">
        <v>168377</v>
      </c>
      <c r="CP472" s="101">
        <v>89148</v>
      </c>
      <c r="CQ472" s="101">
        <v>79229</v>
      </c>
      <c r="CR472" s="101">
        <v>150135</v>
      </c>
      <c r="CS472" s="101">
        <v>77234</v>
      </c>
      <c r="CT472" s="101">
        <v>72901</v>
      </c>
      <c r="CV472" s="103" t="s">
        <v>1383</v>
      </c>
      <c r="CY472" s="104"/>
      <c r="CZ472" s="104"/>
    </row>
    <row r="473" spans="1:104" ht="12.75" x14ac:dyDescent="0.2">
      <c r="A473" s="96" t="s">
        <v>432</v>
      </c>
      <c r="B473" s="97" t="s">
        <v>832</v>
      </c>
      <c r="C473" s="96" t="s">
        <v>1303</v>
      </c>
      <c r="D473" s="50">
        <v>1</v>
      </c>
      <c r="E473" s="50">
        <v>2012</v>
      </c>
      <c r="F473" s="101">
        <v>189700</v>
      </c>
      <c r="G473" s="101">
        <v>62400</v>
      </c>
      <c r="H473" s="101" t="s">
        <v>1383</v>
      </c>
      <c r="I473" s="101" t="s">
        <v>1383</v>
      </c>
      <c r="J473" s="101"/>
      <c r="K473" s="101"/>
      <c r="L473" s="50">
        <v>11</v>
      </c>
      <c r="M473" s="50">
        <v>11.5</v>
      </c>
      <c r="N473" s="50">
        <v>7.9</v>
      </c>
      <c r="O473" s="102">
        <v>16.2</v>
      </c>
      <c r="P473" s="102">
        <v>17.600000000000001</v>
      </c>
      <c r="Q473" s="50">
        <v>10.199999999999999</v>
      </c>
      <c r="R473" s="102"/>
      <c r="S473" s="102"/>
      <c r="T473" s="102"/>
      <c r="U473" s="102"/>
      <c r="V473" s="102"/>
      <c r="W473" s="102"/>
      <c r="X473" s="105"/>
      <c r="Y473" s="105"/>
      <c r="Z473" s="105"/>
      <c r="AA473" s="105"/>
      <c r="AB473" s="105"/>
      <c r="AC473" s="105"/>
      <c r="AD473" s="105"/>
      <c r="AE473" s="105"/>
      <c r="AF473" s="105"/>
      <c r="AG473" s="105"/>
      <c r="AJ473" s="50" t="s">
        <v>1383</v>
      </c>
      <c r="AK473" s="50" t="s">
        <v>1383</v>
      </c>
      <c r="AL473" s="50" t="s">
        <v>1383</v>
      </c>
      <c r="AM473" s="50" t="s">
        <v>1383</v>
      </c>
      <c r="AN473" s="50" t="s">
        <v>1383</v>
      </c>
      <c r="AO473" s="50" t="s">
        <v>1383</v>
      </c>
      <c r="AP473" s="50" t="s">
        <v>1383</v>
      </c>
      <c r="AQ473" s="50" t="s">
        <v>1383</v>
      </c>
      <c r="AR473" s="50" t="s">
        <v>1383</v>
      </c>
      <c r="AS473" s="50" t="s">
        <v>1383</v>
      </c>
      <c r="AT473" s="50" t="s">
        <v>1383</v>
      </c>
      <c r="AU473" s="50" t="s">
        <v>1383</v>
      </c>
      <c r="AV473" s="102" t="s">
        <v>1383</v>
      </c>
      <c r="AW473" s="102" t="s">
        <v>1383</v>
      </c>
      <c r="AX473" s="102" t="s">
        <v>1383</v>
      </c>
      <c r="AY473" s="102" t="s">
        <v>1383</v>
      </c>
      <c r="AZ473" s="102" t="s">
        <v>1383</v>
      </c>
      <c r="BA473" s="102" t="s">
        <v>1383</v>
      </c>
      <c r="BB473" s="102" t="s">
        <v>1383</v>
      </c>
      <c r="BC473" s="102" t="s">
        <v>1383</v>
      </c>
      <c r="BD473" s="102" t="s">
        <v>1383</v>
      </c>
      <c r="BE473" s="102"/>
      <c r="BF473" s="50" t="s">
        <v>1383</v>
      </c>
      <c r="BG473" s="50" t="s">
        <v>1383</v>
      </c>
      <c r="BH473" s="50" t="s">
        <v>1383</v>
      </c>
      <c r="BI473" s="50" t="s">
        <v>1383</v>
      </c>
      <c r="BJ473" s="50" t="s">
        <v>1383</v>
      </c>
      <c r="BK473" s="50" t="s">
        <v>1383</v>
      </c>
      <c r="BL473" s="50" t="s">
        <v>1383</v>
      </c>
      <c r="BM473" s="50" t="s">
        <v>1383</v>
      </c>
      <c r="BN473" s="50" t="s">
        <v>1383</v>
      </c>
      <c r="BO473" s="50">
        <v>36.65</v>
      </c>
      <c r="BP473" s="50">
        <v>64.180000000000007</v>
      </c>
      <c r="BQ473" s="50">
        <v>10.33</v>
      </c>
      <c r="BR473" s="50">
        <v>24.44</v>
      </c>
      <c r="BS473" s="50">
        <v>40.75</v>
      </c>
      <c r="BT473" s="50">
        <v>9.25</v>
      </c>
      <c r="BU473" s="50">
        <v>46.35</v>
      </c>
      <c r="BV473" s="50">
        <v>80.459999999999994</v>
      </c>
      <c r="BW473" s="50">
        <v>13.78</v>
      </c>
      <c r="BX473" s="50">
        <v>54.9</v>
      </c>
      <c r="BY473" s="50">
        <v>36.200000000000003</v>
      </c>
      <c r="BZ473" s="50">
        <v>71.400000000000006</v>
      </c>
      <c r="CA473" s="50">
        <v>58.4</v>
      </c>
      <c r="CB473" s="50">
        <v>50.2</v>
      </c>
      <c r="CC473" s="50">
        <v>65.3</v>
      </c>
      <c r="CF473" s="101">
        <v>7816173</v>
      </c>
      <c r="CG473" s="101">
        <v>3948075</v>
      </c>
      <c r="CH473" s="101">
        <v>3868098</v>
      </c>
      <c r="CI473" s="101">
        <v>847928</v>
      </c>
      <c r="CJ473" s="101">
        <v>434661</v>
      </c>
      <c r="CK473" s="101">
        <v>413267</v>
      </c>
      <c r="CL473" s="101">
        <v>727660</v>
      </c>
      <c r="CM473" s="101">
        <v>374366</v>
      </c>
      <c r="CN473" s="101">
        <v>353294</v>
      </c>
      <c r="CO473" s="101">
        <v>645444</v>
      </c>
      <c r="CP473" s="101">
        <v>326448</v>
      </c>
      <c r="CQ473" s="101">
        <v>318996</v>
      </c>
      <c r="CR473" s="101">
        <v>607990</v>
      </c>
      <c r="CS473" s="101">
        <v>304822</v>
      </c>
      <c r="CT473" s="101">
        <v>303168</v>
      </c>
      <c r="CV473" s="103" t="s">
        <v>1383</v>
      </c>
      <c r="CY473" s="104"/>
      <c r="CZ473" s="104"/>
    </row>
    <row r="474" spans="1:104" ht="12.75" x14ac:dyDescent="0.2">
      <c r="A474" s="96" t="s">
        <v>433</v>
      </c>
      <c r="B474" s="97" t="s">
        <v>833</v>
      </c>
      <c r="C474" s="96" t="s">
        <v>1304</v>
      </c>
      <c r="D474" s="50">
        <v>2</v>
      </c>
      <c r="E474" s="50">
        <v>2012</v>
      </c>
      <c r="F474" s="101">
        <v>74700</v>
      </c>
      <c r="G474" s="101">
        <v>21500</v>
      </c>
      <c r="H474" s="101" t="s">
        <v>1383</v>
      </c>
      <c r="I474" s="101" t="s">
        <v>1383</v>
      </c>
      <c r="J474" s="101"/>
      <c r="K474" s="101"/>
      <c r="L474" s="50">
        <v>10.6</v>
      </c>
      <c r="M474" s="50">
        <v>11</v>
      </c>
      <c r="N474" s="50">
        <v>9</v>
      </c>
      <c r="O474" s="102">
        <v>14.6</v>
      </c>
      <c r="P474" s="102">
        <v>15.7</v>
      </c>
      <c r="Q474" s="50">
        <v>10.3</v>
      </c>
      <c r="R474" s="102"/>
      <c r="S474" s="102"/>
      <c r="T474" s="102"/>
      <c r="U474" s="102"/>
      <c r="V474" s="102"/>
      <c r="W474" s="102"/>
      <c r="X474" s="105"/>
      <c r="Y474" s="105"/>
      <c r="Z474" s="105"/>
      <c r="AA474" s="105"/>
      <c r="AB474" s="105"/>
      <c r="AC474" s="105"/>
      <c r="AD474" s="105"/>
      <c r="AE474" s="105"/>
      <c r="AF474" s="105"/>
      <c r="AG474" s="105"/>
      <c r="AJ474" s="50" t="s">
        <v>1383</v>
      </c>
      <c r="AK474" s="50" t="s">
        <v>1383</v>
      </c>
      <c r="AL474" s="50" t="s">
        <v>1383</v>
      </c>
      <c r="AM474" s="50" t="s">
        <v>1383</v>
      </c>
      <c r="AN474" s="50" t="s">
        <v>1383</v>
      </c>
      <c r="AO474" s="50" t="s">
        <v>1383</v>
      </c>
      <c r="AP474" s="50" t="s">
        <v>1383</v>
      </c>
      <c r="AQ474" s="50" t="s">
        <v>1383</v>
      </c>
      <c r="AR474" s="50" t="s">
        <v>1383</v>
      </c>
      <c r="AS474" s="50" t="s">
        <v>1383</v>
      </c>
      <c r="AT474" s="50" t="s">
        <v>1383</v>
      </c>
      <c r="AU474" s="50" t="s">
        <v>1383</v>
      </c>
      <c r="AV474" s="102" t="s">
        <v>1383</v>
      </c>
      <c r="AW474" s="102" t="s">
        <v>1383</v>
      </c>
      <c r="AX474" s="102" t="s">
        <v>1383</v>
      </c>
      <c r="AY474" s="102" t="s">
        <v>1383</v>
      </c>
      <c r="AZ474" s="102" t="s">
        <v>1383</v>
      </c>
      <c r="BA474" s="102" t="s">
        <v>1383</v>
      </c>
      <c r="BB474" s="102" t="s">
        <v>1383</v>
      </c>
      <c r="BC474" s="102" t="s">
        <v>1383</v>
      </c>
      <c r="BD474" s="102" t="s">
        <v>1383</v>
      </c>
      <c r="BE474" s="102"/>
      <c r="BF474" s="50" t="s">
        <v>1383</v>
      </c>
      <c r="BG474" s="50" t="s">
        <v>1383</v>
      </c>
      <c r="BH474" s="50" t="s">
        <v>1383</v>
      </c>
      <c r="BI474" s="50" t="s">
        <v>1383</v>
      </c>
      <c r="BJ474" s="50" t="s">
        <v>1383</v>
      </c>
      <c r="BK474" s="50" t="s">
        <v>1383</v>
      </c>
      <c r="BL474" s="50" t="s">
        <v>1383</v>
      </c>
      <c r="BM474" s="50" t="s">
        <v>1383</v>
      </c>
      <c r="BN474" s="50" t="s">
        <v>1383</v>
      </c>
      <c r="BO474" s="50">
        <v>45.78</v>
      </c>
      <c r="BP474" s="50">
        <v>75.7</v>
      </c>
      <c r="BQ474" s="50">
        <v>16.79</v>
      </c>
      <c r="BR474" s="50">
        <v>33.1</v>
      </c>
      <c r="BS474" s="50">
        <v>52.14</v>
      </c>
      <c r="BT474" s="50">
        <v>14.4</v>
      </c>
      <c r="BU474" s="50">
        <v>55.36</v>
      </c>
      <c r="BV474" s="50">
        <v>92.2</v>
      </c>
      <c r="BW474" s="50">
        <v>21.49</v>
      </c>
      <c r="BX474" s="50">
        <v>44.8</v>
      </c>
      <c r="BY474" s="50">
        <v>23.9</v>
      </c>
      <c r="BZ474" s="50">
        <v>65.2</v>
      </c>
      <c r="CA474" s="50">
        <v>57.9</v>
      </c>
      <c r="CB474" s="50">
        <v>51</v>
      </c>
      <c r="CC474" s="50">
        <v>64.3</v>
      </c>
      <c r="CF474" s="101">
        <v>2471979</v>
      </c>
      <c r="CG474" s="101">
        <v>1243397</v>
      </c>
      <c r="CH474" s="101">
        <v>1228582</v>
      </c>
      <c r="CI474" s="101">
        <v>243239</v>
      </c>
      <c r="CJ474" s="101">
        <v>124834</v>
      </c>
      <c r="CK474" s="101">
        <v>118405</v>
      </c>
      <c r="CL474" s="101">
        <v>207788</v>
      </c>
      <c r="CM474" s="101">
        <v>101368</v>
      </c>
      <c r="CN474" s="101">
        <v>106420</v>
      </c>
      <c r="CO474" s="101">
        <v>209105</v>
      </c>
      <c r="CP474" s="101">
        <v>105851</v>
      </c>
      <c r="CQ474" s="101">
        <v>103254</v>
      </c>
      <c r="CR474" s="101">
        <v>205073</v>
      </c>
      <c r="CS474" s="101">
        <v>103831</v>
      </c>
      <c r="CT474" s="101">
        <v>101242</v>
      </c>
      <c r="CV474" s="103" t="s">
        <v>1383</v>
      </c>
      <c r="CY474" s="104"/>
      <c r="CZ474" s="104"/>
    </row>
    <row r="475" spans="1:104" ht="12.75" x14ac:dyDescent="0.2">
      <c r="A475" s="96" t="s">
        <v>434</v>
      </c>
      <c r="B475" s="97" t="s">
        <v>834</v>
      </c>
      <c r="C475" s="96" t="s">
        <v>1305</v>
      </c>
      <c r="D475" s="50">
        <v>2</v>
      </c>
      <c r="E475" s="50">
        <v>2012</v>
      </c>
      <c r="F475" s="101">
        <v>36400</v>
      </c>
      <c r="G475" s="101">
        <v>10300</v>
      </c>
      <c r="H475" s="101" t="s">
        <v>1383</v>
      </c>
      <c r="I475" s="101" t="s">
        <v>1383</v>
      </c>
      <c r="J475" s="101"/>
      <c r="K475" s="101"/>
      <c r="L475" s="50">
        <v>6</v>
      </c>
      <c r="M475" s="50">
        <v>6.7</v>
      </c>
      <c r="N475" s="50" t="s">
        <v>1383</v>
      </c>
      <c r="O475" s="102">
        <v>7.8</v>
      </c>
      <c r="P475" s="102">
        <v>9.6</v>
      </c>
      <c r="Q475" s="50" t="s">
        <v>1383</v>
      </c>
      <c r="R475" s="102"/>
      <c r="S475" s="102"/>
      <c r="T475" s="102"/>
      <c r="U475" s="102"/>
      <c r="V475" s="102"/>
      <c r="W475" s="102"/>
      <c r="X475" s="105"/>
      <c r="Y475" s="105"/>
      <c r="Z475" s="105"/>
      <c r="AA475" s="105"/>
      <c r="AB475" s="105"/>
      <c r="AC475" s="105"/>
      <c r="AD475" s="105"/>
      <c r="AE475" s="105"/>
      <c r="AF475" s="105"/>
      <c r="AG475" s="105"/>
      <c r="AJ475" s="50" t="s">
        <v>1383</v>
      </c>
      <c r="AK475" s="50" t="s">
        <v>1383</v>
      </c>
      <c r="AL475" s="50" t="s">
        <v>1383</v>
      </c>
      <c r="AM475" s="50" t="s">
        <v>1383</v>
      </c>
      <c r="AN475" s="50" t="s">
        <v>1383</v>
      </c>
      <c r="AO475" s="50" t="s">
        <v>1383</v>
      </c>
      <c r="AP475" s="50" t="s">
        <v>1383</v>
      </c>
      <c r="AQ475" s="50" t="s">
        <v>1383</v>
      </c>
      <c r="AR475" s="50" t="s">
        <v>1383</v>
      </c>
      <c r="AS475" s="50" t="s">
        <v>1383</v>
      </c>
      <c r="AT475" s="50" t="s">
        <v>1383</v>
      </c>
      <c r="AU475" s="50" t="s">
        <v>1383</v>
      </c>
      <c r="AV475" s="102" t="s">
        <v>1383</v>
      </c>
      <c r="AW475" s="102" t="s">
        <v>1383</v>
      </c>
      <c r="AX475" s="102" t="s">
        <v>1383</v>
      </c>
      <c r="AY475" s="102" t="s">
        <v>1383</v>
      </c>
      <c r="AZ475" s="102" t="s">
        <v>1383</v>
      </c>
      <c r="BA475" s="102" t="s">
        <v>1383</v>
      </c>
      <c r="BB475" s="102" t="s">
        <v>1383</v>
      </c>
      <c r="BC475" s="102" t="s">
        <v>1383</v>
      </c>
      <c r="BD475" s="102" t="s">
        <v>1383</v>
      </c>
      <c r="BE475" s="102"/>
      <c r="BF475" s="50" t="s">
        <v>1383</v>
      </c>
      <c r="BG475" s="50" t="s">
        <v>1383</v>
      </c>
      <c r="BH475" s="50" t="s">
        <v>1383</v>
      </c>
      <c r="BI475" s="50" t="s">
        <v>1383</v>
      </c>
      <c r="BJ475" s="50" t="s">
        <v>1383</v>
      </c>
      <c r="BK475" s="50" t="s">
        <v>1383</v>
      </c>
      <c r="BL475" s="50" t="s">
        <v>1383</v>
      </c>
      <c r="BM475" s="50" t="s">
        <v>1383</v>
      </c>
      <c r="BN475" s="50" t="s">
        <v>1383</v>
      </c>
      <c r="BO475" s="50">
        <v>30.1</v>
      </c>
      <c r="BP475" s="50">
        <v>54.18</v>
      </c>
      <c r="BQ475" s="50">
        <v>6.93</v>
      </c>
      <c r="BR475" s="50">
        <v>18.690000000000001</v>
      </c>
      <c r="BS475" s="50">
        <v>30.73</v>
      </c>
      <c r="BT475" s="50">
        <v>7.03</v>
      </c>
      <c r="BU475" s="50">
        <v>38.25</v>
      </c>
      <c r="BV475" s="50">
        <v>68.53</v>
      </c>
      <c r="BW475" s="50">
        <v>9.1300000000000008</v>
      </c>
      <c r="BX475" s="50">
        <v>57.9</v>
      </c>
      <c r="BY475" s="50">
        <v>42.4</v>
      </c>
      <c r="BZ475" s="50">
        <v>71.400000000000006</v>
      </c>
      <c r="CA475" s="50">
        <v>59.5</v>
      </c>
      <c r="CB475" s="50">
        <v>52.9</v>
      </c>
      <c r="CC475" s="50">
        <v>64.900000000000006</v>
      </c>
      <c r="CF475" s="101">
        <v>3287197</v>
      </c>
      <c r="CG475" s="101">
        <v>1654303</v>
      </c>
      <c r="CH475" s="101">
        <v>1632894</v>
      </c>
      <c r="CI475" s="101">
        <v>363723</v>
      </c>
      <c r="CJ475" s="101">
        <v>186010</v>
      </c>
      <c r="CK475" s="101">
        <v>177713</v>
      </c>
      <c r="CL475" s="101">
        <v>308591</v>
      </c>
      <c r="CM475" s="101">
        <v>153947</v>
      </c>
      <c r="CN475" s="101">
        <v>154644</v>
      </c>
      <c r="CO475" s="101">
        <v>273706</v>
      </c>
      <c r="CP475" s="101">
        <v>137190</v>
      </c>
      <c r="CQ475" s="101">
        <v>136516</v>
      </c>
      <c r="CR475" s="101">
        <v>248996</v>
      </c>
      <c r="CS475" s="101">
        <v>124395</v>
      </c>
      <c r="CT475" s="101">
        <v>124601</v>
      </c>
      <c r="CV475" s="103" t="s">
        <v>1383</v>
      </c>
      <c r="CY475" s="104"/>
      <c r="CZ475" s="104"/>
    </row>
    <row r="476" spans="1:104" ht="12.75" x14ac:dyDescent="0.2">
      <c r="A476" s="96" t="s">
        <v>435</v>
      </c>
      <c r="B476" s="97" t="s">
        <v>835</v>
      </c>
      <c r="C476" s="96" t="s">
        <v>1306</v>
      </c>
      <c r="D476" s="50">
        <v>2</v>
      </c>
      <c r="E476" s="50">
        <v>2012</v>
      </c>
      <c r="F476" s="101">
        <v>78600</v>
      </c>
      <c r="G476" s="101">
        <v>30600</v>
      </c>
      <c r="H476" s="101" t="s">
        <v>1383</v>
      </c>
      <c r="I476" s="101" t="s">
        <v>1383</v>
      </c>
      <c r="J476" s="101"/>
      <c r="K476" s="101"/>
      <c r="L476" s="50">
        <v>18.8</v>
      </c>
      <c r="M476" s="50">
        <v>19.100000000000001</v>
      </c>
      <c r="N476" s="50">
        <v>16.100000000000001</v>
      </c>
      <c r="O476" s="102">
        <v>28.7</v>
      </c>
      <c r="P476" s="102">
        <v>29.7</v>
      </c>
      <c r="Q476" s="50">
        <v>24.1</v>
      </c>
      <c r="R476" s="102"/>
      <c r="S476" s="102"/>
      <c r="T476" s="102"/>
      <c r="U476" s="102"/>
      <c r="V476" s="102"/>
      <c r="W476" s="102"/>
      <c r="X476" s="105"/>
      <c r="Y476" s="105"/>
      <c r="Z476" s="105"/>
      <c r="AA476" s="105"/>
      <c r="AB476" s="105"/>
      <c r="AC476" s="105"/>
      <c r="AD476" s="105"/>
      <c r="AE476" s="105"/>
      <c r="AF476" s="105"/>
      <c r="AG476" s="105"/>
      <c r="AJ476" s="50" t="s">
        <v>1383</v>
      </c>
      <c r="AK476" s="50" t="s">
        <v>1383</v>
      </c>
      <c r="AL476" s="50" t="s">
        <v>1383</v>
      </c>
      <c r="AM476" s="50" t="s">
        <v>1383</v>
      </c>
      <c r="AN476" s="50" t="s">
        <v>1383</v>
      </c>
      <c r="AO476" s="50" t="s">
        <v>1383</v>
      </c>
      <c r="AP476" s="50" t="s">
        <v>1383</v>
      </c>
      <c r="AQ476" s="50" t="s">
        <v>1383</v>
      </c>
      <c r="AR476" s="50" t="s">
        <v>1383</v>
      </c>
      <c r="AS476" s="50" t="s">
        <v>1383</v>
      </c>
      <c r="AT476" s="50" t="s">
        <v>1383</v>
      </c>
      <c r="AU476" s="50" t="s">
        <v>1383</v>
      </c>
      <c r="AV476" s="102" t="s">
        <v>1383</v>
      </c>
      <c r="AW476" s="102" t="s">
        <v>1383</v>
      </c>
      <c r="AX476" s="102" t="s">
        <v>1383</v>
      </c>
      <c r="AY476" s="102" t="s">
        <v>1383</v>
      </c>
      <c r="AZ476" s="102" t="s">
        <v>1383</v>
      </c>
      <c r="BA476" s="102" t="s">
        <v>1383</v>
      </c>
      <c r="BB476" s="102" t="s">
        <v>1383</v>
      </c>
      <c r="BC476" s="102" t="s">
        <v>1383</v>
      </c>
      <c r="BD476" s="102" t="s">
        <v>1383</v>
      </c>
      <c r="BE476" s="102"/>
      <c r="BF476" s="50" t="s">
        <v>1383</v>
      </c>
      <c r="BG476" s="50" t="s">
        <v>1383</v>
      </c>
      <c r="BH476" s="50" t="s">
        <v>1383</v>
      </c>
      <c r="BI476" s="50" t="s">
        <v>1383</v>
      </c>
      <c r="BJ476" s="50" t="s">
        <v>1383</v>
      </c>
      <c r="BK476" s="50" t="s">
        <v>1383</v>
      </c>
      <c r="BL476" s="50" t="s">
        <v>1383</v>
      </c>
      <c r="BM476" s="50" t="s">
        <v>1383</v>
      </c>
      <c r="BN476" s="50" t="s">
        <v>1383</v>
      </c>
      <c r="BO476" s="50">
        <v>35.97</v>
      </c>
      <c r="BP476" s="50">
        <v>66.239999999999995</v>
      </c>
      <c r="BQ476" s="50">
        <v>7.79</v>
      </c>
      <c r="BR476" s="50">
        <v>24.88</v>
      </c>
      <c r="BS476" s="50">
        <v>45.7</v>
      </c>
      <c r="BT476" s="50">
        <v>7.69</v>
      </c>
      <c r="BU476" s="50">
        <v>48.54</v>
      </c>
      <c r="BV476" s="50">
        <v>85.95</v>
      </c>
      <c r="BW476" s="50">
        <v>11.44</v>
      </c>
      <c r="BX476" s="50">
        <v>60</v>
      </c>
      <c r="BY476" s="50">
        <v>38.799999999999997</v>
      </c>
      <c r="BZ476" s="50">
        <v>76.7</v>
      </c>
      <c r="CA476" s="50">
        <v>57.2</v>
      </c>
      <c r="CB476" s="50">
        <v>44.6</v>
      </c>
      <c r="CC476" s="50">
        <v>66.900000000000006</v>
      </c>
      <c r="CF476" s="101">
        <v>2056997</v>
      </c>
      <c r="CG476" s="101">
        <v>1050375</v>
      </c>
      <c r="CH476" s="101">
        <v>1006622</v>
      </c>
      <c r="CI476" s="101">
        <v>240966</v>
      </c>
      <c r="CJ476" s="101">
        <v>123817</v>
      </c>
      <c r="CK476" s="101">
        <v>117149</v>
      </c>
      <c r="CL476" s="101">
        <v>211281</v>
      </c>
      <c r="CM476" s="101">
        <v>119051</v>
      </c>
      <c r="CN476" s="101">
        <v>92230</v>
      </c>
      <c r="CO476" s="101">
        <v>162633</v>
      </c>
      <c r="CP476" s="101">
        <v>83407</v>
      </c>
      <c r="CQ476" s="101">
        <v>79226</v>
      </c>
      <c r="CR476" s="101">
        <v>153921</v>
      </c>
      <c r="CS476" s="101">
        <v>76596</v>
      </c>
      <c r="CT476" s="101">
        <v>77325</v>
      </c>
      <c r="CV476" s="103" t="s">
        <v>1383</v>
      </c>
      <c r="CY476" s="104"/>
      <c r="CZ476" s="104"/>
    </row>
    <row r="477" spans="1:104" ht="12.75" x14ac:dyDescent="0.2">
      <c r="A477" s="96"/>
      <c r="B477" s="97"/>
      <c r="C477" s="96"/>
      <c r="F477" s="101"/>
      <c r="G477" s="101"/>
      <c r="H477" s="101"/>
      <c r="I477" s="101"/>
      <c r="J477" s="101"/>
      <c r="K477" s="101"/>
      <c r="O477" s="102"/>
      <c r="P477" s="102"/>
      <c r="R477" s="102"/>
      <c r="S477" s="102"/>
      <c r="T477" s="102"/>
      <c r="U477" s="102"/>
      <c r="V477" s="102"/>
      <c r="W477" s="102"/>
      <c r="X477" s="105"/>
      <c r="Y477" s="105"/>
      <c r="Z477" s="105"/>
      <c r="AA477" s="105"/>
      <c r="AB477" s="105"/>
      <c r="AC477" s="105"/>
      <c r="AD477" s="105"/>
      <c r="AE477" s="105"/>
      <c r="AF477" s="105"/>
      <c r="AG477" s="105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CY477" s="104"/>
      <c r="CZ477" s="104"/>
    </row>
    <row r="478" spans="1:104" s="98" customFormat="1" ht="12" x14ac:dyDescent="0.2">
      <c r="E478" s="98" t="s">
        <v>1413</v>
      </c>
      <c r="F478" s="98" t="s">
        <v>1414</v>
      </c>
      <c r="G478" s="98" t="s">
        <v>1414</v>
      </c>
      <c r="H478" s="98" t="s">
        <v>1414</v>
      </c>
      <c r="I478" s="98" t="s">
        <v>1414</v>
      </c>
      <c r="J478" s="98" t="s">
        <v>1414</v>
      </c>
      <c r="K478" s="98" t="s">
        <v>1414</v>
      </c>
      <c r="L478" s="98" t="s">
        <v>1414</v>
      </c>
      <c r="M478" s="98" t="s">
        <v>1414</v>
      </c>
      <c r="N478" s="98" t="s">
        <v>1414</v>
      </c>
      <c r="O478" s="98" t="s">
        <v>1414</v>
      </c>
      <c r="P478" s="98" t="s">
        <v>1414</v>
      </c>
      <c r="Q478" s="98" t="s">
        <v>1414</v>
      </c>
      <c r="R478" s="98" t="s">
        <v>1414</v>
      </c>
      <c r="S478" s="98" t="s">
        <v>1414</v>
      </c>
      <c r="T478" s="98" t="s">
        <v>1414</v>
      </c>
      <c r="U478" s="98" t="s">
        <v>1414</v>
      </c>
      <c r="V478" s="98" t="s">
        <v>1414</v>
      </c>
      <c r="W478" s="98" t="s">
        <v>1414</v>
      </c>
      <c r="X478" s="106" t="s">
        <v>1434</v>
      </c>
      <c r="Y478" s="106" t="s">
        <v>1434</v>
      </c>
      <c r="Z478" s="106" t="s">
        <v>1434</v>
      </c>
      <c r="AA478" s="106" t="s">
        <v>1434</v>
      </c>
      <c r="AB478" s="106" t="s">
        <v>1434</v>
      </c>
      <c r="AC478" s="106" t="s">
        <v>1434</v>
      </c>
      <c r="AD478" s="106" t="s">
        <v>1434</v>
      </c>
      <c r="AE478" s="106" t="s">
        <v>1434</v>
      </c>
      <c r="AF478" s="106" t="s">
        <v>1434</v>
      </c>
      <c r="AG478" s="106" t="s">
        <v>1434</v>
      </c>
      <c r="AH478" s="98" t="s">
        <v>1434</v>
      </c>
      <c r="AI478" s="98" t="s">
        <v>1434</v>
      </c>
      <c r="AJ478" s="98" t="s">
        <v>1414</v>
      </c>
      <c r="AK478" s="98" t="s">
        <v>1414</v>
      </c>
      <c r="AL478" s="98" t="s">
        <v>1414</v>
      </c>
      <c r="AM478" s="98" t="s">
        <v>1414</v>
      </c>
      <c r="AN478" s="98" t="s">
        <v>1414</v>
      </c>
      <c r="AO478" s="98" t="s">
        <v>1414</v>
      </c>
      <c r="AP478" s="98" t="s">
        <v>1414</v>
      </c>
      <c r="AQ478" s="98" t="s">
        <v>1414</v>
      </c>
      <c r="AR478" s="98" t="s">
        <v>1414</v>
      </c>
      <c r="AS478" s="98" t="s">
        <v>1414</v>
      </c>
      <c r="AT478" s="98" t="s">
        <v>1414</v>
      </c>
      <c r="AU478" s="98" t="s">
        <v>1414</v>
      </c>
      <c r="AV478" s="98" t="s">
        <v>1414</v>
      </c>
      <c r="AW478" s="98" t="s">
        <v>1414</v>
      </c>
      <c r="AX478" s="98" t="s">
        <v>1414</v>
      </c>
      <c r="AY478" s="98" t="s">
        <v>1414</v>
      </c>
      <c r="AZ478" s="98" t="s">
        <v>1414</v>
      </c>
      <c r="BA478" s="98" t="s">
        <v>1414</v>
      </c>
      <c r="BB478" s="98" t="s">
        <v>1414</v>
      </c>
      <c r="BC478" s="98" t="s">
        <v>1414</v>
      </c>
      <c r="BD478" s="98" t="s">
        <v>1414</v>
      </c>
      <c r="BE478" s="98" t="s">
        <v>1414</v>
      </c>
      <c r="BF478" s="98" t="s">
        <v>1414</v>
      </c>
      <c r="BG478" s="98" t="s">
        <v>1414</v>
      </c>
      <c r="BH478" s="98" t="s">
        <v>1414</v>
      </c>
      <c r="BI478" s="98" t="s">
        <v>1414</v>
      </c>
      <c r="BJ478" s="98" t="s">
        <v>1414</v>
      </c>
      <c r="BK478" s="98" t="s">
        <v>1414</v>
      </c>
      <c r="BL478" s="98" t="s">
        <v>1414</v>
      </c>
      <c r="BM478" s="98" t="s">
        <v>1414</v>
      </c>
      <c r="BN478" s="98" t="s">
        <v>1414</v>
      </c>
      <c r="BO478" s="98" t="s">
        <v>1414</v>
      </c>
      <c r="BP478" s="98" t="s">
        <v>1414</v>
      </c>
      <c r="BQ478" s="98" t="s">
        <v>1414</v>
      </c>
      <c r="BR478" s="98" t="s">
        <v>1414</v>
      </c>
      <c r="BS478" s="98" t="s">
        <v>1414</v>
      </c>
      <c r="BT478" s="98" t="s">
        <v>1414</v>
      </c>
      <c r="BU478" s="98" t="s">
        <v>1414</v>
      </c>
      <c r="BV478" s="98" t="s">
        <v>1414</v>
      </c>
      <c r="BW478" s="98" t="s">
        <v>1414</v>
      </c>
      <c r="CD478" s="98" t="s">
        <v>3095</v>
      </c>
      <c r="CE478" s="98" t="s">
        <v>3095</v>
      </c>
      <c r="CF478" s="98" t="s">
        <v>1393</v>
      </c>
      <c r="CG478" s="98" t="s">
        <v>1393</v>
      </c>
      <c r="CH478" s="98" t="s">
        <v>1393</v>
      </c>
      <c r="CI478" s="98" t="s">
        <v>1393</v>
      </c>
      <c r="CJ478" s="98" t="s">
        <v>1393</v>
      </c>
      <c r="CK478" s="98" t="s">
        <v>1393</v>
      </c>
      <c r="CL478" s="98" t="s">
        <v>1393</v>
      </c>
      <c r="CM478" s="98" t="s">
        <v>1393</v>
      </c>
      <c r="CN478" s="98" t="s">
        <v>1393</v>
      </c>
      <c r="CO478" s="98" t="s">
        <v>1393</v>
      </c>
      <c r="CP478" s="98" t="s">
        <v>1393</v>
      </c>
      <c r="CQ478" s="98" t="s">
        <v>1393</v>
      </c>
      <c r="CR478" s="98" t="s">
        <v>1393</v>
      </c>
      <c r="CS478" s="98" t="s">
        <v>1393</v>
      </c>
      <c r="CT478" s="98" t="s">
        <v>1393</v>
      </c>
      <c r="CU478" s="98" t="s">
        <v>1393</v>
      </c>
      <c r="CV478" s="99"/>
      <c r="CW478" s="50"/>
      <c r="CX478" s="50"/>
      <c r="CY478" s="104"/>
      <c r="CZ478" s="104"/>
    </row>
    <row r="479" spans="1:104" s="98" customFormat="1" ht="12" x14ac:dyDescent="0.2">
      <c r="E479" s="98" t="s">
        <v>1415</v>
      </c>
      <c r="F479" s="98" t="s">
        <v>1391</v>
      </c>
      <c r="G479" s="98" t="s">
        <v>1416</v>
      </c>
      <c r="H479" s="98" t="s">
        <v>1439</v>
      </c>
      <c r="I479" s="98" t="s">
        <v>1417</v>
      </c>
      <c r="J479" s="98" t="s">
        <v>1417</v>
      </c>
      <c r="K479" s="98" t="s">
        <v>1417</v>
      </c>
      <c r="L479" s="98" t="s">
        <v>1391</v>
      </c>
      <c r="M479" s="98" t="s">
        <v>1391</v>
      </c>
      <c r="N479" s="98" t="s">
        <v>1391</v>
      </c>
      <c r="O479" s="98" t="s">
        <v>1416</v>
      </c>
      <c r="P479" s="98" t="s">
        <v>1416</v>
      </c>
      <c r="Q479" s="98" t="s">
        <v>1416</v>
      </c>
      <c r="R479" s="98" t="s">
        <v>1417</v>
      </c>
      <c r="S479" s="98" t="s">
        <v>1417</v>
      </c>
      <c r="T479" s="98" t="s">
        <v>1417</v>
      </c>
      <c r="U479" s="98" t="s">
        <v>1417</v>
      </c>
      <c r="V479" s="98" t="s">
        <v>1417</v>
      </c>
      <c r="W479" s="98" t="s">
        <v>1417</v>
      </c>
      <c r="X479" s="106" t="s">
        <v>1391</v>
      </c>
      <c r="Y479" s="106" t="s">
        <v>1391</v>
      </c>
      <c r="Z479" s="106" t="s">
        <v>1391</v>
      </c>
      <c r="AA479" s="106" t="s">
        <v>1416</v>
      </c>
      <c r="AB479" s="106" t="s">
        <v>1416</v>
      </c>
      <c r="AC479" s="106" t="s">
        <v>1416</v>
      </c>
      <c r="AD479" s="106" t="s">
        <v>1417</v>
      </c>
      <c r="AE479" s="106" t="s">
        <v>1417</v>
      </c>
      <c r="AF479" s="106" t="s">
        <v>1417</v>
      </c>
      <c r="AG479" s="106" t="s">
        <v>1439</v>
      </c>
      <c r="AH479" s="98" t="s">
        <v>1391</v>
      </c>
      <c r="AI479" s="98" t="s">
        <v>1416</v>
      </c>
      <c r="AJ479" s="98" t="s">
        <v>1422</v>
      </c>
      <c r="AK479" s="98" t="s">
        <v>1422</v>
      </c>
      <c r="AL479" s="98" t="s">
        <v>1422</v>
      </c>
      <c r="AM479" s="98" t="s">
        <v>1416</v>
      </c>
      <c r="AN479" s="98" t="s">
        <v>1416</v>
      </c>
      <c r="AO479" s="98" t="s">
        <v>1416</v>
      </c>
      <c r="AP479" s="98" t="s">
        <v>1422</v>
      </c>
      <c r="AQ479" s="98" t="s">
        <v>1422</v>
      </c>
      <c r="AR479" s="98" t="s">
        <v>1422</v>
      </c>
      <c r="AS479" s="98" t="s">
        <v>1416</v>
      </c>
      <c r="AT479" s="98" t="s">
        <v>1416</v>
      </c>
      <c r="AU479" s="98" t="s">
        <v>1416</v>
      </c>
      <c r="AV479" s="98" t="s">
        <v>1422</v>
      </c>
      <c r="AW479" s="98" t="s">
        <v>1422</v>
      </c>
      <c r="AX479" s="98" t="s">
        <v>1422</v>
      </c>
      <c r="AY479" s="98" t="s">
        <v>1416</v>
      </c>
      <c r="AZ479" s="98" t="s">
        <v>1416</v>
      </c>
      <c r="BA479" s="98" t="s">
        <v>1416</v>
      </c>
      <c r="BB479" s="98" t="s">
        <v>1417</v>
      </c>
      <c r="BC479" s="98" t="s">
        <v>1417</v>
      </c>
      <c r="BD479" s="98" t="s">
        <v>1417</v>
      </c>
      <c r="BE479" s="98" t="s">
        <v>1439</v>
      </c>
      <c r="BF479" s="98" t="s">
        <v>1422</v>
      </c>
      <c r="BG479" s="98" t="s">
        <v>1422</v>
      </c>
      <c r="BH479" s="98" t="s">
        <v>1422</v>
      </c>
      <c r="BI479" s="98" t="s">
        <v>1416</v>
      </c>
      <c r="BJ479" s="98" t="s">
        <v>1416</v>
      </c>
      <c r="BK479" s="98" t="s">
        <v>1416</v>
      </c>
      <c r="BL479" s="98" t="s">
        <v>1417</v>
      </c>
      <c r="BM479" s="98" t="s">
        <v>1417</v>
      </c>
      <c r="BN479" s="98" t="s">
        <v>1417</v>
      </c>
      <c r="BO479" s="98" t="s">
        <v>1422</v>
      </c>
      <c r="BP479" s="98" t="s">
        <v>1422</v>
      </c>
      <c r="BQ479" s="98" t="s">
        <v>1422</v>
      </c>
      <c r="BR479" s="98" t="s">
        <v>1416</v>
      </c>
      <c r="BS479" s="98" t="s">
        <v>1416</v>
      </c>
      <c r="BT479" s="98" t="s">
        <v>1416</v>
      </c>
      <c r="BU479" s="98" t="s">
        <v>1417</v>
      </c>
      <c r="BV479" s="98" t="s">
        <v>1417</v>
      </c>
      <c r="BW479" s="98" t="s">
        <v>1417</v>
      </c>
      <c r="CD479" s="98" t="s">
        <v>1422</v>
      </c>
      <c r="CE479" s="98" t="s">
        <v>1416</v>
      </c>
      <c r="CF479" s="98" t="s">
        <v>1391</v>
      </c>
      <c r="CG479" s="98" t="s">
        <v>1391</v>
      </c>
      <c r="CH479" s="98" t="s">
        <v>1391</v>
      </c>
      <c r="CI479" s="98" t="s">
        <v>3101</v>
      </c>
      <c r="CJ479" s="98" t="s">
        <v>3101</v>
      </c>
      <c r="CK479" s="98" t="s">
        <v>3101</v>
      </c>
      <c r="CL479" s="98" t="s">
        <v>3100</v>
      </c>
      <c r="CM479" s="98" t="s">
        <v>3100</v>
      </c>
      <c r="CN479" s="98" t="s">
        <v>3100</v>
      </c>
      <c r="CO479" s="98" t="s">
        <v>3099</v>
      </c>
      <c r="CP479" s="98" t="s">
        <v>3099</v>
      </c>
      <c r="CQ479" s="98" t="s">
        <v>3099</v>
      </c>
      <c r="CR479" s="98" t="s">
        <v>3098</v>
      </c>
      <c r="CS479" s="98" t="s">
        <v>3098</v>
      </c>
      <c r="CT479" s="98" t="s">
        <v>3098</v>
      </c>
      <c r="CU479" s="98" t="s">
        <v>1391</v>
      </c>
      <c r="CV479" s="99"/>
      <c r="CW479" s="50"/>
      <c r="CX479" s="50"/>
      <c r="CY479" s="104"/>
      <c r="CZ479" s="104"/>
    </row>
    <row r="480" spans="1:104" ht="12" x14ac:dyDescent="0.2">
      <c r="E480" s="98" t="s">
        <v>1418</v>
      </c>
      <c r="F480" s="98" t="s">
        <v>1391</v>
      </c>
      <c r="G480" s="98" t="s">
        <v>1391</v>
      </c>
      <c r="H480" s="98" t="s">
        <v>1391</v>
      </c>
      <c r="I480" s="98" t="s">
        <v>1391</v>
      </c>
      <c r="J480" s="98" t="s">
        <v>1408</v>
      </c>
      <c r="K480" s="98" t="s">
        <v>1407</v>
      </c>
      <c r="L480" s="98" t="s">
        <v>1391</v>
      </c>
      <c r="M480" s="98" t="s">
        <v>1408</v>
      </c>
      <c r="N480" s="98" t="s">
        <v>1407</v>
      </c>
      <c r="O480" s="98" t="s">
        <v>1391</v>
      </c>
      <c r="P480" s="98" t="s">
        <v>1408</v>
      </c>
      <c r="Q480" s="98" t="s">
        <v>1407</v>
      </c>
      <c r="R480" s="98" t="s">
        <v>1391</v>
      </c>
      <c r="S480" s="98" t="s">
        <v>1408</v>
      </c>
      <c r="T480" s="98" t="s">
        <v>1407</v>
      </c>
      <c r="U480" s="98" t="s">
        <v>1391</v>
      </c>
      <c r="V480" s="98" t="s">
        <v>1408</v>
      </c>
      <c r="W480" s="98" t="s">
        <v>1407</v>
      </c>
      <c r="X480" s="106" t="s">
        <v>1391</v>
      </c>
      <c r="Y480" s="106" t="s">
        <v>1408</v>
      </c>
      <c r="Z480" s="106" t="s">
        <v>1407</v>
      </c>
      <c r="AA480" s="106" t="s">
        <v>1391</v>
      </c>
      <c r="AB480" s="106" t="s">
        <v>1408</v>
      </c>
      <c r="AC480" s="106" t="s">
        <v>1407</v>
      </c>
      <c r="AD480" s="106" t="s">
        <v>1391</v>
      </c>
      <c r="AE480" s="106" t="s">
        <v>1408</v>
      </c>
      <c r="AF480" s="106" t="s">
        <v>1407</v>
      </c>
      <c r="AG480" s="106" t="s">
        <v>1391</v>
      </c>
      <c r="AH480" s="98" t="s">
        <v>1391</v>
      </c>
      <c r="AI480" s="98" t="s">
        <v>1391</v>
      </c>
      <c r="AJ480" s="98" t="s">
        <v>1391</v>
      </c>
      <c r="AK480" s="98" t="s">
        <v>1408</v>
      </c>
      <c r="AL480" s="98" t="s">
        <v>1407</v>
      </c>
      <c r="AM480" s="98" t="s">
        <v>1391</v>
      </c>
      <c r="AN480" s="98" t="s">
        <v>1408</v>
      </c>
      <c r="AO480" s="98" t="s">
        <v>1407</v>
      </c>
      <c r="AP480" s="98" t="s">
        <v>1391</v>
      </c>
      <c r="AQ480" s="98" t="s">
        <v>1408</v>
      </c>
      <c r="AR480" s="98" t="s">
        <v>1407</v>
      </c>
      <c r="AS480" s="98" t="s">
        <v>1391</v>
      </c>
      <c r="AT480" s="98" t="s">
        <v>1408</v>
      </c>
      <c r="AU480" s="98" t="s">
        <v>1407</v>
      </c>
      <c r="AV480" s="100" t="s">
        <v>1391</v>
      </c>
      <c r="AW480" s="100" t="s">
        <v>1408</v>
      </c>
      <c r="AX480" s="100" t="s">
        <v>1407</v>
      </c>
      <c r="AY480" s="100" t="s">
        <v>1391</v>
      </c>
      <c r="AZ480" s="100" t="s">
        <v>1408</v>
      </c>
      <c r="BA480" s="100" t="s">
        <v>1407</v>
      </c>
      <c r="BB480" s="100" t="s">
        <v>1391</v>
      </c>
      <c r="BC480" s="100" t="s">
        <v>1408</v>
      </c>
      <c r="BD480" s="100" t="s">
        <v>1407</v>
      </c>
      <c r="BE480" s="100" t="s">
        <v>1391</v>
      </c>
      <c r="BF480" s="98" t="s">
        <v>1391</v>
      </c>
      <c r="BG480" s="98" t="s">
        <v>1408</v>
      </c>
      <c r="BH480" s="98" t="s">
        <v>1407</v>
      </c>
      <c r="BI480" s="98" t="s">
        <v>1391</v>
      </c>
      <c r="BJ480" s="98" t="s">
        <v>1408</v>
      </c>
      <c r="BK480" s="98" t="s">
        <v>1407</v>
      </c>
      <c r="BL480" s="98" t="s">
        <v>1391</v>
      </c>
      <c r="BM480" s="98" t="s">
        <v>1408</v>
      </c>
      <c r="BN480" s="98" t="s">
        <v>1407</v>
      </c>
      <c r="BO480" s="98" t="s">
        <v>1391</v>
      </c>
      <c r="BP480" s="98" t="s">
        <v>1408</v>
      </c>
      <c r="BQ480" s="98" t="s">
        <v>1407</v>
      </c>
      <c r="BR480" s="98" t="s">
        <v>1391</v>
      </c>
      <c r="BS480" s="98" t="s">
        <v>1408</v>
      </c>
      <c r="BT480" s="98" t="s">
        <v>1407</v>
      </c>
      <c r="BU480" s="98" t="s">
        <v>1391</v>
      </c>
      <c r="BV480" s="98" t="s">
        <v>1408</v>
      </c>
      <c r="BW480" s="98" t="s">
        <v>1407</v>
      </c>
      <c r="BX480" s="98" t="s">
        <v>1391</v>
      </c>
      <c r="BY480" s="98" t="s">
        <v>1408</v>
      </c>
      <c r="BZ480" s="98" t="s">
        <v>1407</v>
      </c>
      <c r="CA480" s="98" t="s">
        <v>1391</v>
      </c>
      <c r="CB480" s="98" t="s">
        <v>1408</v>
      </c>
      <c r="CC480" s="98" t="s">
        <v>1407</v>
      </c>
      <c r="CD480" s="98" t="s">
        <v>1391</v>
      </c>
      <c r="CE480" s="98" t="s">
        <v>1391</v>
      </c>
      <c r="CF480" s="50" t="s">
        <v>1391</v>
      </c>
      <c r="CG480" s="50" t="s">
        <v>1408</v>
      </c>
      <c r="CH480" s="50" t="s">
        <v>1407</v>
      </c>
      <c r="CI480" s="50" t="s">
        <v>1391</v>
      </c>
      <c r="CJ480" s="50" t="s">
        <v>1408</v>
      </c>
      <c r="CK480" s="50" t="s">
        <v>1407</v>
      </c>
      <c r="CL480" s="50" t="s">
        <v>1391</v>
      </c>
      <c r="CM480" s="50" t="s">
        <v>1408</v>
      </c>
      <c r="CN480" s="50" t="s">
        <v>1407</v>
      </c>
      <c r="CO480" s="50" t="s">
        <v>1391</v>
      </c>
      <c r="CP480" s="50" t="s">
        <v>1408</v>
      </c>
      <c r="CQ480" s="50" t="s">
        <v>1407</v>
      </c>
      <c r="CR480" s="50" t="s">
        <v>1391</v>
      </c>
      <c r="CS480" s="50" t="s">
        <v>1408</v>
      </c>
      <c r="CT480" s="50" t="s">
        <v>1407</v>
      </c>
      <c r="CU480" s="98" t="s">
        <v>1391</v>
      </c>
      <c r="CY480" s="104"/>
      <c r="CZ480" s="104"/>
    </row>
    <row r="481" spans="1:104" s="98" customFormat="1" ht="12" x14ac:dyDescent="0.2">
      <c r="A481" s="98" t="s">
        <v>1381</v>
      </c>
      <c r="B481" s="98" t="s">
        <v>1382</v>
      </c>
      <c r="C481" s="98" t="s">
        <v>0</v>
      </c>
      <c r="D481" s="98" t="s">
        <v>1</v>
      </c>
      <c r="E481" s="98" t="s">
        <v>2</v>
      </c>
      <c r="F481" s="98" t="s">
        <v>1398</v>
      </c>
      <c r="G481" s="98" t="s">
        <v>1399</v>
      </c>
      <c r="H481" s="98" t="s">
        <v>1440</v>
      </c>
      <c r="I481" s="98" t="s">
        <v>1400</v>
      </c>
      <c r="J481" s="98" t="s">
        <v>1400</v>
      </c>
      <c r="K481" s="98" t="s">
        <v>1400</v>
      </c>
      <c r="L481" s="98" t="s">
        <v>1403</v>
      </c>
      <c r="M481" s="98" t="s">
        <v>1403</v>
      </c>
      <c r="N481" s="98" t="s">
        <v>1403</v>
      </c>
      <c r="O481" s="98" t="s">
        <v>1404</v>
      </c>
      <c r="P481" s="98" t="s">
        <v>1404</v>
      </c>
      <c r="Q481" s="98" t="s">
        <v>1404</v>
      </c>
      <c r="R481" s="98" t="s">
        <v>1405</v>
      </c>
      <c r="S481" s="98" t="s">
        <v>1405</v>
      </c>
      <c r="T481" s="98" t="s">
        <v>1405</v>
      </c>
      <c r="U481" s="98" t="s">
        <v>1437</v>
      </c>
      <c r="V481" s="98" t="s">
        <v>1405</v>
      </c>
      <c r="W481" s="98" t="s">
        <v>1405</v>
      </c>
      <c r="X481" s="106" t="s">
        <v>1435</v>
      </c>
      <c r="Y481" s="106" t="s">
        <v>1435</v>
      </c>
      <c r="Z481" s="106" t="s">
        <v>1435</v>
      </c>
      <c r="AA481" s="106" t="s">
        <v>1435</v>
      </c>
      <c r="AB481" s="106" t="s">
        <v>1435</v>
      </c>
      <c r="AC481" s="106" t="s">
        <v>1435</v>
      </c>
      <c r="AD481" s="106" t="s">
        <v>1435</v>
      </c>
      <c r="AE481" s="106" t="s">
        <v>1435</v>
      </c>
      <c r="AF481" s="106" t="s">
        <v>1435</v>
      </c>
      <c r="AG481" s="106" t="s">
        <v>1435</v>
      </c>
      <c r="AH481" s="98" t="s">
        <v>1438</v>
      </c>
      <c r="AI481" s="98" t="s">
        <v>1438</v>
      </c>
      <c r="AJ481" s="98" t="s">
        <v>1423</v>
      </c>
      <c r="AK481" s="98" t="s">
        <v>1423</v>
      </c>
      <c r="AL481" s="98" t="s">
        <v>1423</v>
      </c>
      <c r="AM481" s="98" t="s">
        <v>1423</v>
      </c>
      <c r="AN481" s="98" t="s">
        <v>1423</v>
      </c>
      <c r="AO481" s="98" t="s">
        <v>1423</v>
      </c>
      <c r="AP481" s="98" t="s">
        <v>1426</v>
      </c>
      <c r="AQ481" s="98" t="s">
        <v>1426</v>
      </c>
      <c r="AR481" s="98" t="s">
        <v>1426</v>
      </c>
      <c r="AS481" s="98" t="s">
        <v>1426</v>
      </c>
      <c r="AT481" s="98" t="s">
        <v>1426</v>
      </c>
      <c r="AU481" s="98" t="s">
        <v>1426</v>
      </c>
      <c r="AV481" s="98" t="s">
        <v>1430</v>
      </c>
      <c r="AW481" s="98" t="s">
        <v>1430</v>
      </c>
      <c r="AX481" s="98" t="s">
        <v>1430</v>
      </c>
      <c r="AY481" s="98" t="s">
        <v>1430</v>
      </c>
      <c r="AZ481" s="98" t="s">
        <v>1430</v>
      </c>
      <c r="BA481" s="98" t="s">
        <v>1430</v>
      </c>
      <c r="BB481" s="98" t="s">
        <v>1430</v>
      </c>
      <c r="BC481" s="98" t="s">
        <v>1430</v>
      </c>
      <c r="BD481" s="98" t="s">
        <v>1430</v>
      </c>
      <c r="BE481" s="98" t="s">
        <v>1430</v>
      </c>
      <c r="BF481" s="98" t="s">
        <v>1433</v>
      </c>
      <c r="BG481" s="98" t="s">
        <v>1433</v>
      </c>
      <c r="BH481" s="98" t="s">
        <v>1433</v>
      </c>
      <c r="BI481" s="98" t="s">
        <v>1433</v>
      </c>
      <c r="BJ481" s="98" t="s">
        <v>1433</v>
      </c>
      <c r="BK481" s="98" t="s">
        <v>1433</v>
      </c>
      <c r="BL481" s="98" t="s">
        <v>1433</v>
      </c>
      <c r="BM481" s="98" t="s">
        <v>1433</v>
      </c>
      <c r="BN481" s="98" t="s">
        <v>1433</v>
      </c>
      <c r="BO481" s="98" t="s">
        <v>1443</v>
      </c>
      <c r="BP481" s="98" t="s">
        <v>1443</v>
      </c>
      <c r="BQ481" s="98" t="s">
        <v>1443</v>
      </c>
      <c r="BR481" s="98" t="s">
        <v>1443</v>
      </c>
      <c r="BS481" s="98" t="s">
        <v>1443</v>
      </c>
      <c r="BT481" s="98" t="s">
        <v>1443</v>
      </c>
      <c r="BU481" s="98" t="s">
        <v>1443</v>
      </c>
      <c r="BV481" s="98" t="s">
        <v>1443</v>
      </c>
      <c r="BW481" s="98" t="s">
        <v>1443</v>
      </c>
      <c r="BX481" s="98" t="s">
        <v>1471</v>
      </c>
      <c r="BY481" s="98" t="s">
        <v>1471</v>
      </c>
      <c r="BZ481" s="98" t="s">
        <v>1471</v>
      </c>
      <c r="CA481" s="98" t="s">
        <v>1472</v>
      </c>
      <c r="CB481" s="98" t="s">
        <v>1472</v>
      </c>
      <c r="CC481" s="98" t="s">
        <v>1472</v>
      </c>
      <c r="CD481" s="98" t="s">
        <v>3096</v>
      </c>
      <c r="CE481" s="98" t="s">
        <v>3096</v>
      </c>
      <c r="CF481" s="98" t="s">
        <v>4555</v>
      </c>
      <c r="CG481" s="98" t="s">
        <v>4555</v>
      </c>
      <c r="CH481" s="98" t="s">
        <v>4555</v>
      </c>
      <c r="CI481" s="98" t="s">
        <v>4555</v>
      </c>
      <c r="CJ481" s="98" t="s">
        <v>4555</v>
      </c>
      <c r="CK481" s="98" t="s">
        <v>4555</v>
      </c>
      <c r="CL481" s="98" t="s">
        <v>4555</v>
      </c>
      <c r="CM481" s="98" t="s">
        <v>4555</v>
      </c>
      <c r="CN481" s="98" t="s">
        <v>4555</v>
      </c>
      <c r="CO481" s="98" t="s">
        <v>4555</v>
      </c>
      <c r="CP481" s="98" t="s">
        <v>4555</v>
      </c>
      <c r="CQ481" s="98" t="s">
        <v>4555</v>
      </c>
      <c r="CR481" s="98" t="s">
        <v>4555</v>
      </c>
      <c r="CS481" s="98" t="s">
        <v>4555</v>
      </c>
      <c r="CT481" s="98" t="s">
        <v>4555</v>
      </c>
      <c r="CU481" s="98" t="s">
        <v>4557</v>
      </c>
      <c r="CV481" s="99"/>
      <c r="CW481" s="50"/>
      <c r="CX481" s="50"/>
      <c r="CY481" s="104"/>
      <c r="CZ481" s="104"/>
    </row>
    <row r="482" spans="1:104" ht="12.75" x14ac:dyDescent="0.2">
      <c r="A482" s="96" t="s">
        <v>1307</v>
      </c>
      <c r="B482" s="97" t="s">
        <v>1345</v>
      </c>
      <c r="C482" s="96" t="s">
        <v>836</v>
      </c>
      <c r="E482" s="50">
        <v>2011</v>
      </c>
      <c r="F482" s="105">
        <v>23450900</v>
      </c>
      <c r="G482" s="105">
        <v>5367200</v>
      </c>
      <c r="H482" s="101">
        <v>4832933.1824999992</v>
      </c>
      <c r="I482" s="101">
        <v>6319290.9675000012</v>
      </c>
      <c r="L482" s="50">
        <v>9.6999999999999993</v>
      </c>
      <c r="M482" s="50">
        <v>9.6</v>
      </c>
      <c r="N482" s="50">
        <v>9.8000000000000007</v>
      </c>
      <c r="O482" s="50">
        <v>21.5</v>
      </c>
      <c r="P482" s="50">
        <v>22</v>
      </c>
      <c r="Q482" s="50">
        <v>20.9</v>
      </c>
      <c r="X482" s="105"/>
      <c r="Y482" s="105"/>
      <c r="Z482" s="105"/>
      <c r="AA482" s="105"/>
      <c r="AB482" s="105"/>
      <c r="AC482" s="105"/>
      <c r="AD482" s="105"/>
      <c r="AE482" s="105"/>
      <c r="AF482" s="105"/>
      <c r="AG482" s="105"/>
      <c r="AV482" s="101">
        <v>335199400</v>
      </c>
      <c r="AW482" s="101">
        <v>167179600</v>
      </c>
      <c r="AX482" s="101">
        <v>168019800</v>
      </c>
      <c r="AY482" s="101">
        <v>58610600</v>
      </c>
      <c r="AZ482" s="101">
        <v>29812300</v>
      </c>
      <c r="BA482" s="101">
        <v>28798300</v>
      </c>
      <c r="BB482" s="101">
        <v>67666200</v>
      </c>
      <c r="BC482" s="101">
        <v>34153700</v>
      </c>
      <c r="BD482" s="101">
        <v>33512400</v>
      </c>
      <c r="BF482" s="50">
        <v>64.099999999999994</v>
      </c>
      <c r="BG482" s="50">
        <v>69.900000000000006</v>
      </c>
      <c r="BH482" s="50">
        <v>58.3</v>
      </c>
      <c r="BI482" s="50">
        <v>33.4</v>
      </c>
      <c r="BJ482" s="50">
        <v>35.6</v>
      </c>
      <c r="BK482" s="50">
        <v>31.2</v>
      </c>
      <c r="BL482" s="50">
        <v>74.599999999999994</v>
      </c>
      <c r="BM482" s="50">
        <v>80.8</v>
      </c>
      <c r="BN482" s="50">
        <v>68.400000000000006</v>
      </c>
      <c r="BO482" s="50">
        <v>71.08</v>
      </c>
      <c r="BP482" s="50">
        <v>77.47</v>
      </c>
      <c r="BQ482" s="50">
        <v>64.72</v>
      </c>
      <c r="BR482" s="50">
        <v>42.6</v>
      </c>
      <c r="BS482" s="50">
        <v>45.62</v>
      </c>
      <c r="BT482" s="50">
        <v>39.47</v>
      </c>
      <c r="BU482" s="50">
        <v>84.12</v>
      </c>
      <c r="BV482" s="50">
        <v>90.76</v>
      </c>
      <c r="BW482" s="50">
        <v>77.34</v>
      </c>
      <c r="BX482" s="50">
        <v>16.7</v>
      </c>
      <c r="BY482" s="50">
        <v>16</v>
      </c>
      <c r="BZ482" s="50">
        <v>17.3</v>
      </c>
      <c r="CA482" s="50">
        <v>12.7</v>
      </c>
      <c r="CB482" s="50">
        <v>14.4</v>
      </c>
      <c r="CC482" s="50">
        <v>10.9</v>
      </c>
      <c r="CF482" s="101"/>
      <c r="CG482" s="101"/>
      <c r="CH482" s="101"/>
      <c r="CI482" s="101"/>
      <c r="CJ482" s="101"/>
      <c r="CK482" s="101"/>
      <c r="CL482" s="101"/>
      <c r="CM482" s="101"/>
      <c r="CN482" s="101"/>
      <c r="CO482" s="101"/>
      <c r="CP482" s="101"/>
      <c r="CQ482" s="101"/>
      <c r="CR482" s="101"/>
      <c r="CS482" s="101"/>
      <c r="CT482" s="101"/>
      <c r="CU482" s="50" t="s">
        <v>1383</v>
      </c>
      <c r="CV482" s="103" t="s">
        <v>1383</v>
      </c>
      <c r="CY482" s="104"/>
      <c r="CZ482" s="104"/>
    </row>
    <row r="483" spans="1:104" ht="12.75" x14ac:dyDescent="0.2">
      <c r="A483" s="96" t="s">
        <v>1308</v>
      </c>
      <c r="B483" s="97" t="s">
        <v>1346</v>
      </c>
      <c r="C483" s="96" t="s">
        <v>837</v>
      </c>
      <c r="E483" s="50">
        <v>2011</v>
      </c>
      <c r="F483" s="105">
        <v>23219100</v>
      </c>
      <c r="G483" s="105">
        <v>5309200</v>
      </c>
      <c r="H483" s="101">
        <v>4776874.0174999991</v>
      </c>
      <c r="I483" s="101">
        <v>6252193.3600000013</v>
      </c>
      <c r="L483" s="50">
        <v>9.6</v>
      </c>
      <c r="M483" s="50">
        <v>9.5</v>
      </c>
      <c r="N483" s="50">
        <v>9.8000000000000007</v>
      </c>
      <c r="O483" s="50">
        <v>21.4</v>
      </c>
      <c r="P483" s="50">
        <v>21.9</v>
      </c>
      <c r="Q483" s="50">
        <v>20.8</v>
      </c>
      <c r="X483" s="105"/>
      <c r="Y483" s="105"/>
      <c r="Z483" s="105"/>
      <c r="AA483" s="105"/>
      <c r="AB483" s="105"/>
      <c r="AC483" s="105"/>
      <c r="AD483" s="105"/>
      <c r="AE483" s="105"/>
      <c r="AF483" s="105"/>
      <c r="AG483" s="105"/>
      <c r="AV483" s="101">
        <v>332453400</v>
      </c>
      <c r="AW483" s="101">
        <v>165824400</v>
      </c>
      <c r="AX483" s="101">
        <v>166629000</v>
      </c>
      <c r="AY483" s="101">
        <v>58097900</v>
      </c>
      <c r="AZ483" s="101">
        <v>29542700</v>
      </c>
      <c r="BA483" s="101">
        <v>28555200</v>
      </c>
      <c r="BB483" s="101">
        <v>67246600</v>
      </c>
      <c r="BC483" s="101">
        <v>33929300</v>
      </c>
      <c r="BD483" s="101">
        <v>33317300.000000004</v>
      </c>
      <c r="BF483" s="50">
        <v>64.2</v>
      </c>
      <c r="BG483" s="50">
        <v>70</v>
      </c>
      <c r="BH483" s="50">
        <v>58.4</v>
      </c>
      <c r="BI483" s="50">
        <v>33.6</v>
      </c>
      <c r="BJ483" s="50">
        <v>35.700000000000003</v>
      </c>
      <c r="BK483" s="50">
        <v>31.3</v>
      </c>
      <c r="BL483" s="50">
        <v>74.7</v>
      </c>
      <c r="BM483" s="50">
        <v>80.8</v>
      </c>
      <c r="BN483" s="50">
        <v>68.400000000000006</v>
      </c>
      <c r="BO483" s="50">
        <v>71.16</v>
      </c>
      <c r="BP483" s="50">
        <v>77.55</v>
      </c>
      <c r="BQ483" s="50">
        <v>64.81</v>
      </c>
      <c r="BR483" s="50">
        <v>42.7</v>
      </c>
      <c r="BS483" s="50">
        <v>45.7</v>
      </c>
      <c r="BT483" s="50">
        <v>39.590000000000003</v>
      </c>
      <c r="BU483" s="50">
        <v>84.11</v>
      </c>
      <c r="BV483" s="50">
        <v>90.78</v>
      </c>
      <c r="BW483" s="50">
        <v>77.33</v>
      </c>
      <c r="BX483" s="50">
        <v>16.600000000000001</v>
      </c>
      <c r="BY483" s="50">
        <v>16</v>
      </c>
      <c r="BZ483" s="50">
        <v>17.3</v>
      </c>
      <c r="CA483" s="50">
        <v>12.8</v>
      </c>
      <c r="CB483" s="50">
        <v>14.5</v>
      </c>
      <c r="CC483" s="50">
        <v>11</v>
      </c>
      <c r="CF483" s="101">
        <v>502369196</v>
      </c>
      <c r="CG483" s="101">
        <v>245297729</v>
      </c>
      <c r="CH483" s="101">
        <v>257071467</v>
      </c>
      <c r="CI483" s="101">
        <v>28181205</v>
      </c>
      <c r="CJ483" s="101">
        <v>14449359</v>
      </c>
      <c r="CK483" s="101">
        <v>13731846</v>
      </c>
      <c r="CL483" s="101">
        <v>31552115</v>
      </c>
      <c r="CM483" s="101">
        <v>16078693</v>
      </c>
      <c r="CN483" s="101">
        <v>15473422</v>
      </c>
      <c r="CO483" s="101">
        <v>33124444</v>
      </c>
      <c r="CP483" s="101">
        <v>16771100</v>
      </c>
      <c r="CQ483" s="101">
        <v>16353344</v>
      </c>
      <c r="CR483" s="101">
        <v>34651291</v>
      </c>
      <c r="CS483" s="101">
        <v>17528465</v>
      </c>
      <c r="CT483" s="101">
        <v>17122826</v>
      </c>
      <c r="CU483" s="50">
        <v>116.92</v>
      </c>
      <c r="CV483" s="103" t="s">
        <v>1383</v>
      </c>
      <c r="CY483" s="104"/>
      <c r="CZ483" s="104"/>
    </row>
    <row r="484" spans="1:104" ht="12.75" x14ac:dyDescent="0.2">
      <c r="A484" s="96" t="s">
        <v>1309</v>
      </c>
      <c r="B484" s="97" t="s">
        <v>1347</v>
      </c>
      <c r="C484" s="96" t="s">
        <v>838</v>
      </c>
      <c r="E484" s="50">
        <v>2011</v>
      </c>
      <c r="F484" s="105">
        <v>16029100</v>
      </c>
      <c r="G484" s="105">
        <v>3215100</v>
      </c>
      <c r="H484" s="101">
        <v>2957217.4949999996</v>
      </c>
      <c r="I484" s="101">
        <v>4451814.3199999994</v>
      </c>
      <c r="L484" s="50">
        <v>10.1</v>
      </c>
      <c r="M484" s="50">
        <v>9.9</v>
      </c>
      <c r="N484" s="50">
        <v>10.4</v>
      </c>
      <c r="O484" s="50">
        <v>20.8</v>
      </c>
      <c r="P484" s="50">
        <v>21</v>
      </c>
      <c r="Q484" s="50">
        <v>20.7</v>
      </c>
      <c r="X484" s="105"/>
      <c r="Y484" s="105"/>
      <c r="Z484" s="105"/>
      <c r="AA484" s="105"/>
      <c r="AB484" s="105"/>
      <c r="AC484" s="105"/>
      <c r="AD484" s="105"/>
      <c r="AE484" s="105"/>
      <c r="AF484" s="105"/>
      <c r="AG484" s="105"/>
      <c r="AV484" s="101">
        <v>217997500</v>
      </c>
      <c r="AW484" s="101">
        <v>108841700</v>
      </c>
      <c r="AX484" s="101">
        <v>109155800</v>
      </c>
      <c r="AY484" s="101">
        <v>36616100</v>
      </c>
      <c r="AZ484" s="101">
        <v>18595000</v>
      </c>
      <c r="BA484" s="101">
        <v>18021100</v>
      </c>
      <c r="BB484" s="101">
        <v>42792800</v>
      </c>
      <c r="BC484" s="101">
        <v>21505500</v>
      </c>
      <c r="BD484" s="101">
        <v>21287200</v>
      </c>
      <c r="BF484" s="50">
        <v>64.2</v>
      </c>
      <c r="BG484" s="50">
        <v>70.2</v>
      </c>
      <c r="BH484" s="50">
        <v>58.1</v>
      </c>
      <c r="BI484" s="50">
        <v>33.299999999999997</v>
      </c>
      <c r="BJ484" s="50">
        <v>35.5</v>
      </c>
      <c r="BK484" s="50">
        <v>31.2</v>
      </c>
      <c r="BL484" s="50">
        <v>74</v>
      </c>
      <c r="BM484" s="50">
        <v>79.5</v>
      </c>
      <c r="BN484" s="50">
        <v>68.3</v>
      </c>
      <c r="BO484" s="50">
        <v>71.489999999999995</v>
      </c>
      <c r="BP484" s="50">
        <v>78.03</v>
      </c>
      <c r="BQ484" s="50">
        <v>64.97</v>
      </c>
      <c r="BR484" s="50">
        <v>42.13</v>
      </c>
      <c r="BS484" s="50">
        <v>44.86</v>
      </c>
      <c r="BT484" s="50">
        <v>39.31</v>
      </c>
      <c r="BU484" s="50">
        <v>84.47</v>
      </c>
      <c r="BV484" s="50">
        <v>90.56</v>
      </c>
      <c r="BW484" s="50">
        <v>78.31</v>
      </c>
      <c r="BX484" s="50">
        <v>16.399999999999999</v>
      </c>
      <c r="BY484" s="50">
        <v>16</v>
      </c>
      <c r="BZ484" s="50">
        <v>16.8</v>
      </c>
      <c r="CA484" s="50">
        <v>13.9</v>
      </c>
      <c r="CB484" s="50">
        <v>15.9</v>
      </c>
      <c r="CC484" s="50">
        <v>11.7</v>
      </c>
      <c r="CF484" s="101"/>
      <c r="CG484" s="101"/>
      <c r="CH484" s="101"/>
      <c r="CI484" s="101"/>
      <c r="CJ484" s="101"/>
      <c r="CK484" s="101"/>
      <c r="CL484" s="101"/>
      <c r="CM484" s="101"/>
      <c r="CN484" s="101"/>
      <c r="CO484" s="101"/>
      <c r="CP484" s="101"/>
      <c r="CQ484" s="101"/>
      <c r="CR484" s="101"/>
      <c r="CS484" s="101"/>
      <c r="CT484" s="101"/>
      <c r="CU484" s="50" t="s">
        <v>1383</v>
      </c>
      <c r="CV484" s="103" t="s">
        <v>1383</v>
      </c>
      <c r="CY484" s="104"/>
      <c r="CZ484" s="104"/>
    </row>
    <row r="485" spans="1:104" ht="12.75" x14ac:dyDescent="0.2">
      <c r="A485" s="96" t="s">
        <v>1310</v>
      </c>
      <c r="B485" s="97" t="s">
        <v>1348</v>
      </c>
      <c r="C485" s="96" t="s">
        <v>839</v>
      </c>
      <c r="D485" s="50">
        <v>0</v>
      </c>
      <c r="E485" s="50">
        <v>2011</v>
      </c>
      <c r="F485" s="105">
        <v>346700</v>
      </c>
      <c r="G485" s="105">
        <v>79200</v>
      </c>
      <c r="H485" s="101">
        <v>76171.185000000012</v>
      </c>
      <c r="I485" s="101">
        <v>105932.70749999999</v>
      </c>
      <c r="L485" s="50">
        <v>7.1</v>
      </c>
      <c r="M485" s="50">
        <v>7.1</v>
      </c>
      <c r="N485" s="50">
        <v>7.2</v>
      </c>
      <c r="O485" s="50">
        <v>18.7</v>
      </c>
      <c r="P485" s="50">
        <v>18.7</v>
      </c>
      <c r="Q485" s="50">
        <v>18.7</v>
      </c>
      <c r="X485" s="105"/>
      <c r="Y485" s="105"/>
      <c r="Z485" s="105"/>
      <c r="AA485" s="105"/>
      <c r="AB485" s="105"/>
      <c r="AC485" s="105"/>
      <c r="AD485" s="105"/>
      <c r="AE485" s="105"/>
      <c r="AF485" s="105"/>
      <c r="AG485" s="105"/>
      <c r="AV485" s="101">
        <v>7219600</v>
      </c>
      <c r="AW485" s="101">
        <v>3627900</v>
      </c>
      <c r="AX485" s="101">
        <v>3591700</v>
      </c>
      <c r="AY485" s="101">
        <v>1322500</v>
      </c>
      <c r="AZ485" s="101">
        <v>669300</v>
      </c>
      <c r="BA485" s="101">
        <v>653200</v>
      </c>
      <c r="BB485" s="101">
        <v>1412600</v>
      </c>
      <c r="BC485" s="101">
        <v>707200</v>
      </c>
      <c r="BD485" s="101">
        <v>705400</v>
      </c>
      <c r="BF485" s="50">
        <v>61.9</v>
      </c>
      <c r="BG485" s="50">
        <v>67.099999999999994</v>
      </c>
      <c r="BH485" s="50">
        <v>56.7</v>
      </c>
      <c r="BI485" s="50">
        <v>26</v>
      </c>
      <c r="BJ485" s="50">
        <v>27.7</v>
      </c>
      <c r="BK485" s="50">
        <v>24.2</v>
      </c>
      <c r="BL485" s="50">
        <v>78.8</v>
      </c>
      <c r="BM485" s="50">
        <v>83.2</v>
      </c>
      <c r="BN485" s="50">
        <v>74.400000000000006</v>
      </c>
      <c r="BO485" s="50">
        <v>66.72</v>
      </c>
      <c r="BP485" s="50">
        <v>72.290000000000006</v>
      </c>
      <c r="BQ485" s="50">
        <v>61.09</v>
      </c>
      <c r="BR485" s="50">
        <v>31.98</v>
      </c>
      <c r="BS485" s="50">
        <v>34.130000000000003</v>
      </c>
      <c r="BT485" s="50">
        <v>29.78</v>
      </c>
      <c r="BU485" s="50">
        <v>86.31</v>
      </c>
      <c r="BV485" s="50">
        <v>91.26</v>
      </c>
      <c r="BW485" s="50">
        <v>81.349999999999994</v>
      </c>
      <c r="BX485" s="50">
        <v>14.8</v>
      </c>
      <c r="BY485" s="50">
        <v>14.5</v>
      </c>
      <c r="BZ485" s="50">
        <v>15.2</v>
      </c>
      <c r="CA485" s="50">
        <v>12</v>
      </c>
      <c r="CB485" s="50">
        <v>14.4</v>
      </c>
      <c r="CC485" s="50">
        <v>9.5</v>
      </c>
      <c r="CF485" s="101">
        <v>11000638</v>
      </c>
      <c r="CG485" s="101">
        <v>5401718</v>
      </c>
      <c r="CH485" s="101">
        <v>5598920</v>
      </c>
      <c r="CI485" s="101">
        <v>649018</v>
      </c>
      <c r="CJ485" s="101">
        <v>331790</v>
      </c>
      <c r="CK485" s="101">
        <v>317228</v>
      </c>
      <c r="CL485" s="101">
        <v>684094</v>
      </c>
      <c r="CM485" s="101">
        <v>344647</v>
      </c>
      <c r="CN485" s="101">
        <v>339447</v>
      </c>
      <c r="CO485" s="101">
        <v>700373</v>
      </c>
      <c r="CP485" s="101">
        <v>351045</v>
      </c>
      <c r="CQ485" s="101">
        <v>349328</v>
      </c>
      <c r="CR485" s="101">
        <v>722935</v>
      </c>
      <c r="CS485" s="101">
        <v>364728</v>
      </c>
      <c r="CT485" s="101">
        <v>358207</v>
      </c>
      <c r="CU485" s="50">
        <v>364.3</v>
      </c>
      <c r="CV485" s="103">
        <v>21</v>
      </c>
      <c r="CY485" s="104"/>
      <c r="CZ485" s="104"/>
    </row>
    <row r="486" spans="1:104" ht="12.75" x14ac:dyDescent="0.2">
      <c r="A486" s="96" t="s">
        <v>3</v>
      </c>
      <c r="B486" s="97" t="s">
        <v>436</v>
      </c>
      <c r="C486" s="96" t="s">
        <v>840</v>
      </c>
      <c r="D486" s="50">
        <v>1</v>
      </c>
      <c r="E486" s="50">
        <v>2011</v>
      </c>
      <c r="F486" s="105">
        <v>84100</v>
      </c>
      <c r="G486" s="105">
        <v>13200</v>
      </c>
      <c r="H486" s="101">
        <v>12941.7775</v>
      </c>
      <c r="I486" s="101">
        <v>30503.412499999999</v>
      </c>
      <c r="L486" s="50">
        <v>16.899999999999999</v>
      </c>
      <c r="M486" s="50">
        <v>18.100000000000001</v>
      </c>
      <c r="N486" s="50">
        <v>15.4</v>
      </c>
      <c r="O486" s="50">
        <v>35.299999999999997</v>
      </c>
      <c r="P486" s="50">
        <v>37.6</v>
      </c>
      <c r="Q486" s="50">
        <v>32.5</v>
      </c>
      <c r="X486" s="105"/>
      <c r="Y486" s="105"/>
      <c r="Z486" s="105"/>
      <c r="AA486" s="105"/>
      <c r="AB486" s="105"/>
      <c r="AC486" s="105"/>
      <c r="AD486" s="105"/>
      <c r="AE486" s="105"/>
      <c r="AF486" s="105"/>
      <c r="AG486" s="105"/>
      <c r="AV486" s="101">
        <v>757200</v>
      </c>
      <c r="AW486" s="101">
        <v>376000</v>
      </c>
      <c r="AX486" s="101">
        <v>381200</v>
      </c>
      <c r="AY486" s="101">
        <v>136100</v>
      </c>
      <c r="AZ486" s="101">
        <v>66500</v>
      </c>
      <c r="BA486" s="101">
        <v>69600</v>
      </c>
      <c r="BB486" s="101">
        <v>198100</v>
      </c>
      <c r="BC486" s="101">
        <v>96500</v>
      </c>
      <c r="BD486" s="101">
        <v>101600</v>
      </c>
      <c r="BF486" s="50">
        <v>53.8</v>
      </c>
      <c r="BG486" s="50">
        <v>59.2</v>
      </c>
      <c r="BH486" s="50">
        <v>48.6</v>
      </c>
      <c r="BI486" s="50">
        <v>17.7</v>
      </c>
      <c r="BJ486" s="50">
        <v>19.7</v>
      </c>
      <c r="BK486" s="50">
        <v>15.9</v>
      </c>
      <c r="BL486" s="50">
        <v>63.3</v>
      </c>
      <c r="BM486" s="50">
        <v>70.099999999999994</v>
      </c>
      <c r="BN486" s="50">
        <v>56.9</v>
      </c>
      <c r="BO486" s="50">
        <v>64.94</v>
      </c>
      <c r="BP486" s="50">
        <v>72.489999999999995</v>
      </c>
      <c r="BQ486" s="50">
        <v>57.49</v>
      </c>
      <c r="BR486" s="50">
        <v>27.42</v>
      </c>
      <c r="BS486" s="50">
        <v>31.51</v>
      </c>
      <c r="BT486" s="50">
        <v>23.51</v>
      </c>
      <c r="BU486" s="50">
        <v>78.72</v>
      </c>
      <c r="BV486" s="50">
        <v>87.38</v>
      </c>
      <c r="BW486" s="50">
        <v>70.489999999999995</v>
      </c>
      <c r="BX486" s="50">
        <v>23.6</v>
      </c>
      <c r="BY486" s="50">
        <v>23.1</v>
      </c>
      <c r="BZ486" s="50">
        <v>24</v>
      </c>
      <c r="CA486" s="50">
        <v>20.100000000000001</v>
      </c>
      <c r="CB486" s="50">
        <v>24.1</v>
      </c>
      <c r="CC486" s="50">
        <v>16.3</v>
      </c>
      <c r="CF486" s="101">
        <v>1136778</v>
      </c>
      <c r="CG486" s="101">
        <v>554483</v>
      </c>
      <c r="CH486" s="101">
        <v>582295</v>
      </c>
      <c r="CI486" s="101">
        <v>61490</v>
      </c>
      <c r="CJ486" s="101">
        <v>31431</v>
      </c>
      <c r="CK486" s="101">
        <v>30059</v>
      </c>
      <c r="CL486" s="101">
        <v>78179</v>
      </c>
      <c r="CM486" s="101">
        <v>37552</v>
      </c>
      <c r="CN486" s="101">
        <v>40627</v>
      </c>
      <c r="CO486" s="101">
        <v>99282</v>
      </c>
      <c r="CP486" s="101">
        <v>47881</v>
      </c>
      <c r="CQ486" s="101">
        <v>51401</v>
      </c>
      <c r="CR486" s="101">
        <v>103841</v>
      </c>
      <c r="CS486" s="101">
        <v>52736</v>
      </c>
      <c r="CT486" s="101">
        <v>51105</v>
      </c>
      <c r="CU486" s="50">
        <v>7131.1</v>
      </c>
      <c r="CV486" s="103">
        <v>40.4</v>
      </c>
      <c r="CY486" s="104"/>
      <c r="CZ486" s="104"/>
    </row>
    <row r="487" spans="1:104" ht="12.75" x14ac:dyDescent="0.2">
      <c r="A487" s="96" t="s">
        <v>4</v>
      </c>
      <c r="B487" s="97" t="s">
        <v>436</v>
      </c>
      <c r="C487" s="96" t="s">
        <v>841</v>
      </c>
      <c r="D487" s="50">
        <v>2</v>
      </c>
      <c r="E487" s="50">
        <v>2011</v>
      </c>
      <c r="F487" s="105">
        <v>84100</v>
      </c>
      <c r="G487" s="105">
        <v>13200</v>
      </c>
      <c r="H487" s="101">
        <v>12941.7775</v>
      </c>
      <c r="I487" s="101">
        <v>30503.412499999999</v>
      </c>
      <c r="L487" s="50">
        <v>16.899999999999999</v>
      </c>
      <c r="M487" s="50">
        <v>18.100000000000001</v>
      </c>
      <c r="N487" s="50">
        <v>15.4</v>
      </c>
      <c r="O487" s="50">
        <v>35.299999999999997</v>
      </c>
      <c r="P487" s="50">
        <v>37.6</v>
      </c>
      <c r="Q487" s="50">
        <v>32.5</v>
      </c>
      <c r="X487" s="105"/>
      <c r="Y487" s="105"/>
      <c r="Z487" s="105"/>
      <c r="AA487" s="105"/>
      <c r="AB487" s="105"/>
      <c r="AC487" s="105"/>
      <c r="AD487" s="105"/>
      <c r="AE487" s="105"/>
      <c r="AF487" s="105"/>
      <c r="AG487" s="105"/>
      <c r="AV487" s="101">
        <v>757200</v>
      </c>
      <c r="AW487" s="101">
        <v>376000</v>
      </c>
      <c r="AX487" s="101">
        <v>381200</v>
      </c>
      <c r="AY487" s="101">
        <v>136100</v>
      </c>
      <c r="AZ487" s="101">
        <v>66500</v>
      </c>
      <c r="BA487" s="101">
        <v>69600</v>
      </c>
      <c r="BB487" s="101">
        <v>198100</v>
      </c>
      <c r="BC487" s="101">
        <v>96500</v>
      </c>
      <c r="BD487" s="101">
        <v>101600</v>
      </c>
      <c r="BF487" s="50">
        <v>53.8</v>
      </c>
      <c r="BG487" s="50">
        <v>59.2</v>
      </c>
      <c r="BH487" s="50">
        <v>48.6</v>
      </c>
      <c r="BI487" s="50">
        <v>17.7</v>
      </c>
      <c r="BJ487" s="50">
        <v>19.7</v>
      </c>
      <c r="BK487" s="50">
        <v>15.9</v>
      </c>
      <c r="BL487" s="50">
        <v>63.3</v>
      </c>
      <c r="BM487" s="50">
        <v>70.099999999999994</v>
      </c>
      <c r="BN487" s="50">
        <v>56.9</v>
      </c>
      <c r="BO487" s="50">
        <v>64.94</v>
      </c>
      <c r="BP487" s="50">
        <v>72.489999999999995</v>
      </c>
      <c r="BQ487" s="50">
        <v>57.49</v>
      </c>
      <c r="BR487" s="50">
        <v>27.42</v>
      </c>
      <c r="BS487" s="50">
        <v>31.51</v>
      </c>
      <c r="BT487" s="50">
        <v>23.51</v>
      </c>
      <c r="BU487" s="50">
        <v>78.72</v>
      </c>
      <c r="BV487" s="50">
        <v>87.38</v>
      </c>
      <c r="BW487" s="50">
        <v>70.489999999999995</v>
      </c>
      <c r="BX487" s="50">
        <v>23.6</v>
      </c>
      <c r="BY487" s="50">
        <v>23.1</v>
      </c>
      <c r="BZ487" s="50">
        <v>24</v>
      </c>
      <c r="CA487" s="50">
        <v>20.100000000000001</v>
      </c>
      <c r="CB487" s="50">
        <v>24.1</v>
      </c>
      <c r="CC487" s="50">
        <v>16.3</v>
      </c>
      <c r="CF487" s="101">
        <v>1136778</v>
      </c>
      <c r="CG487" s="101">
        <v>554483</v>
      </c>
      <c r="CH487" s="101">
        <v>582295</v>
      </c>
      <c r="CI487" s="101">
        <v>61490</v>
      </c>
      <c r="CJ487" s="101">
        <v>31431</v>
      </c>
      <c r="CK487" s="101">
        <v>30059</v>
      </c>
      <c r="CL487" s="101">
        <v>78179</v>
      </c>
      <c r="CM487" s="101">
        <v>37552</v>
      </c>
      <c r="CN487" s="101">
        <v>40627</v>
      </c>
      <c r="CO487" s="101">
        <v>99282</v>
      </c>
      <c r="CP487" s="101">
        <v>47881</v>
      </c>
      <c r="CQ487" s="101">
        <v>51401</v>
      </c>
      <c r="CR487" s="101">
        <v>103841</v>
      </c>
      <c r="CS487" s="101">
        <v>52736</v>
      </c>
      <c r="CT487" s="101">
        <v>51105</v>
      </c>
      <c r="CU487" s="50">
        <v>7131.1</v>
      </c>
      <c r="CV487" s="103" t="s">
        <v>1383</v>
      </c>
      <c r="CY487" s="104"/>
      <c r="CZ487" s="104"/>
    </row>
    <row r="488" spans="1:104" ht="12.75" x14ac:dyDescent="0.2">
      <c r="A488" s="96" t="s">
        <v>5</v>
      </c>
      <c r="B488" s="97" t="s">
        <v>437</v>
      </c>
      <c r="C488" s="96" t="s">
        <v>842</v>
      </c>
      <c r="D488" s="50">
        <v>1</v>
      </c>
      <c r="E488" s="50">
        <v>2011</v>
      </c>
      <c r="F488" s="105">
        <v>122800</v>
      </c>
      <c r="G488" s="105">
        <v>31500</v>
      </c>
      <c r="H488" s="101">
        <v>29564.407500000001</v>
      </c>
      <c r="I488" s="101">
        <v>34166.212500000001</v>
      </c>
      <c r="L488" s="50">
        <v>4.3</v>
      </c>
      <c r="M488" s="50">
        <v>4.2</v>
      </c>
      <c r="N488" s="50">
        <v>4.3</v>
      </c>
      <c r="O488" s="50">
        <v>12.7</v>
      </c>
      <c r="P488" s="50">
        <v>12.5</v>
      </c>
      <c r="Q488" s="50">
        <v>12.9</v>
      </c>
      <c r="X488" s="105"/>
      <c r="Y488" s="105"/>
      <c r="Z488" s="105"/>
      <c r="AA488" s="105"/>
      <c r="AB488" s="105"/>
      <c r="AC488" s="105"/>
      <c r="AD488" s="105"/>
      <c r="AE488" s="105"/>
      <c r="AF488" s="105"/>
      <c r="AG488" s="105"/>
      <c r="AV488" s="101">
        <v>4136500</v>
      </c>
      <c r="AW488" s="101">
        <v>2090000</v>
      </c>
      <c r="AX488" s="101">
        <v>2046500</v>
      </c>
      <c r="AY488" s="101">
        <v>738100</v>
      </c>
      <c r="AZ488" s="101">
        <v>375100</v>
      </c>
      <c r="BA488" s="101">
        <v>363000</v>
      </c>
      <c r="BB488" s="101">
        <v>785100</v>
      </c>
      <c r="BC488" s="101">
        <v>395000</v>
      </c>
      <c r="BD488" s="101">
        <v>390100</v>
      </c>
      <c r="BF488" s="50">
        <v>66.2</v>
      </c>
      <c r="BG488" s="50">
        <v>70.900000000000006</v>
      </c>
      <c r="BH488" s="50">
        <v>61.3</v>
      </c>
      <c r="BI488" s="50">
        <v>29.4</v>
      </c>
      <c r="BJ488" s="50">
        <v>30.3</v>
      </c>
      <c r="BK488" s="50">
        <v>28.4</v>
      </c>
      <c r="BL488" s="50">
        <v>85.4</v>
      </c>
      <c r="BM488" s="50">
        <v>89.1</v>
      </c>
      <c r="BN488" s="50">
        <v>81.599999999999994</v>
      </c>
      <c r="BO488" s="50">
        <v>69.150000000000006</v>
      </c>
      <c r="BP488" s="50">
        <v>74.06</v>
      </c>
      <c r="BQ488" s="50">
        <v>64.13</v>
      </c>
      <c r="BR488" s="50">
        <v>33.659999999999997</v>
      </c>
      <c r="BS488" s="50">
        <v>34.68</v>
      </c>
      <c r="BT488" s="50">
        <v>32.6</v>
      </c>
      <c r="BU488" s="50">
        <v>89.75</v>
      </c>
      <c r="BV488" s="50">
        <v>93.51</v>
      </c>
      <c r="BW488" s="50">
        <v>85.95</v>
      </c>
      <c r="BX488" s="50">
        <v>10.5</v>
      </c>
      <c r="BY488" s="50">
        <v>10.199999999999999</v>
      </c>
      <c r="BZ488" s="50">
        <v>10.8</v>
      </c>
      <c r="CA488" s="50">
        <v>8.6999999999999993</v>
      </c>
      <c r="CB488" s="50">
        <v>10.5</v>
      </c>
      <c r="CC488" s="50">
        <v>6.8</v>
      </c>
      <c r="CF488" s="101">
        <v>6325740</v>
      </c>
      <c r="CG488" s="101">
        <v>3125278</v>
      </c>
      <c r="CH488" s="101">
        <v>3200462</v>
      </c>
      <c r="CI488" s="101">
        <v>366648</v>
      </c>
      <c r="CJ488" s="101">
        <v>187519</v>
      </c>
      <c r="CK488" s="101">
        <v>179129</v>
      </c>
      <c r="CL488" s="101">
        <v>375469</v>
      </c>
      <c r="CM488" s="101">
        <v>190300</v>
      </c>
      <c r="CN488" s="101">
        <v>185169</v>
      </c>
      <c r="CO488" s="101">
        <v>387131</v>
      </c>
      <c r="CP488" s="101">
        <v>195394</v>
      </c>
      <c r="CQ488" s="101">
        <v>191737</v>
      </c>
      <c r="CR488" s="101">
        <v>401284</v>
      </c>
      <c r="CS488" s="101">
        <v>202496</v>
      </c>
      <c r="CT488" s="101">
        <v>198788</v>
      </c>
      <c r="CU488" s="50">
        <v>475.2</v>
      </c>
      <c r="CV488" s="103">
        <v>15</v>
      </c>
      <c r="CY488" s="104"/>
      <c r="CZ488" s="104"/>
    </row>
    <row r="489" spans="1:104" ht="12.75" x14ac:dyDescent="0.2">
      <c r="A489" s="96" t="s">
        <v>6</v>
      </c>
      <c r="B489" s="97" t="s">
        <v>438</v>
      </c>
      <c r="C489" s="96" t="s">
        <v>843</v>
      </c>
      <c r="D489" s="50">
        <v>2</v>
      </c>
      <c r="E489" s="50">
        <v>2011</v>
      </c>
      <c r="F489" s="105">
        <v>45400</v>
      </c>
      <c r="G489" s="105">
        <v>11200</v>
      </c>
      <c r="H489" s="101">
        <v>10614.014999999999</v>
      </c>
      <c r="I489" s="101">
        <v>12654.48</v>
      </c>
      <c r="L489" s="50">
        <v>5.7</v>
      </c>
      <c r="M489" s="50">
        <v>5.9</v>
      </c>
      <c r="N489" s="50">
        <v>5.5</v>
      </c>
      <c r="O489" s="50">
        <v>15.8</v>
      </c>
      <c r="P489" s="50">
        <v>17.3</v>
      </c>
      <c r="Q489" s="50">
        <v>14.2</v>
      </c>
      <c r="X489" s="105"/>
      <c r="Y489" s="105"/>
      <c r="Z489" s="105"/>
      <c r="AA489" s="105"/>
      <c r="AB489" s="105"/>
      <c r="AC489" s="105"/>
      <c r="AD489" s="105"/>
      <c r="AE489" s="105"/>
      <c r="AF489" s="105"/>
      <c r="AG489" s="105"/>
      <c r="AV489" s="101">
        <v>1160900</v>
      </c>
      <c r="AW489" s="101">
        <v>587100</v>
      </c>
      <c r="AX489" s="101">
        <v>573800</v>
      </c>
      <c r="AY489" s="101">
        <v>208700</v>
      </c>
      <c r="AZ489" s="101">
        <v>105700</v>
      </c>
      <c r="BA489" s="101">
        <v>103000</v>
      </c>
      <c r="BB489" s="101">
        <v>227600</v>
      </c>
      <c r="BC489" s="101">
        <v>114400</v>
      </c>
      <c r="BD489" s="101">
        <v>113200</v>
      </c>
      <c r="BF489" s="50">
        <v>63.8</v>
      </c>
      <c r="BG489" s="50">
        <v>69.599999999999994</v>
      </c>
      <c r="BH489" s="50">
        <v>57.9</v>
      </c>
      <c r="BI489" s="50">
        <v>28.7</v>
      </c>
      <c r="BJ489" s="50">
        <v>28.8</v>
      </c>
      <c r="BK489" s="50">
        <v>28.6</v>
      </c>
      <c r="BL489" s="50">
        <v>81.5</v>
      </c>
      <c r="BM489" s="50">
        <v>87</v>
      </c>
      <c r="BN489" s="50">
        <v>75.8</v>
      </c>
      <c r="BO489" s="50">
        <v>67.73</v>
      </c>
      <c r="BP489" s="50">
        <v>74.069999999999993</v>
      </c>
      <c r="BQ489" s="50">
        <v>61.23</v>
      </c>
      <c r="BR489" s="50">
        <v>34.1</v>
      </c>
      <c r="BS489" s="50">
        <v>34.869999999999997</v>
      </c>
      <c r="BT489" s="50">
        <v>33.31</v>
      </c>
      <c r="BU489" s="50">
        <v>87.01</v>
      </c>
      <c r="BV489" s="50">
        <v>92.59</v>
      </c>
      <c r="BW489" s="50">
        <v>81.38</v>
      </c>
      <c r="BX489" s="50">
        <v>14.3</v>
      </c>
      <c r="BY489" s="50">
        <v>14.1</v>
      </c>
      <c r="BZ489" s="50">
        <v>14.5</v>
      </c>
      <c r="CA489" s="50">
        <v>9.1999999999999993</v>
      </c>
      <c r="CB489" s="50">
        <v>11.6</v>
      </c>
      <c r="CC489" s="50">
        <v>6.7</v>
      </c>
      <c r="CF489" s="101">
        <v>1773267</v>
      </c>
      <c r="CG489" s="101">
        <v>878608</v>
      </c>
      <c r="CH489" s="101">
        <v>894659</v>
      </c>
      <c r="CI489" s="101">
        <v>102566</v>
      </c>
      <c r="CJ489" s="101">
        <v>52548</v>
      </c>
      <c r="CK489" s="101">
        <v>50018</v>
      </c>
      <c r="CL489" s="101">
        <v>107609</v>
      </c>
      <c r="CM489" s="101">
        <v>54080</v>
      </c>
      <c r="CN489" s="101">
        <v>53529</v>
      </c>
      <c r="CO489" s="101">
        <v>113697</v>
      </c>
      <c r="CP489" s="101">
        <v>57133</v>
      </c>
      <c r="CQ489" s="101">
        <v>56564</v>
      </c>
      <c r="CR489" s="101">
        <v>114454</v>
      </c>
      <c r="CS489" s="101">
        <v>58062</v>
      </c>
      <c r="CT489" s="101">
        <v>56392</v>
      </c>
      <c r="CU489" s="50">
        <v>637.4</v>
      </c>
      <c r="CV489" s="103" t="s">
        <v>1383</v>
      </c>
      <c r="CY489" s="104"/>
      <c r="CZ489" s="104"/>
    </row>
    <row r="490" spans="1:104" ht="12.75" x14ac:dyDescent="0.2">
      <c r="A490" s="96" t="s">
        <v>7</v>
      </c>
      <c r="B490" s="97" t="s">
        <v>439</v>
      </c>
      <c r="C490" s="96" t="s">
        <v>844</v>
      </c>
      <c r="D490" s="50">
        <v>2</v>
      </c>
      <c r="E490" s="50">
        <v>2011</v>
      </c>
      <c r="F490" s="105">
        <v>17900</v>
      </c>
      <c r="G490" s="105">
        <v>4800</v>
      </c>
      <c r="H490" s="101">
        <v>4471.28</v>
      </c>
      <c r="I490" s="101">
        <v>4366.6900000000005</v>
      </c>
      <c r="L490" s="50">
        <v>4.5999999999999996</v>
      </c>
      <c r="M490" s="50">
        <v>4</v>
      </c>
      <c r="N490" s="50">
        <v>5.2</v>
      </c>
      <c r="O490" s="50">
        <v>12.6</v>
      </c>
      <c r="P490" s="50">
        <v>10.3</v>
      </c>
      <c r="Q490" s="50">
        <v>15.3</v>
      </c>
      <c r="X490" s="105"/>
      <c r="Y490" s="105"/>
      <c r="Z490" s="105"/>
      <c r="AA490" s="105"/>
      <c r="AB490" s="105"/>
      <c r="AC490" s="105"/>
      <c r="AD490" s="105"/>
      <c r="AE490" s="105"/>
      <c r="AF490" s="105"/>
      <c r="AG490" s="105"/>
      <c r="AV490" s="101">
        <v>570900</v>
      </c>
      <c r="AW490" s="101">
        <v>289600</v>
      </c>
      <c r="AX490" s="101">
        <v>281300</v>
      </c>
      <c r="AY490" s="101">
        <v>99700</v>
      </c>
      <c r="AZ490" s="101">
        <v>50900</v>
      </c>
      <c r="BA490" s="101">
        <v>48800</v>
      </c>
      <c r="BB490" s="101">
        <v>107500</v>
      </c>
      <c r="BC490" s="101">
        <v>54200</v>
      </c>
      <c r="BD490" s="101">
        <v>53300</v>
      </c>
      <c r="BF490" s="50">
        <v>65.099999999999994</v>
      </c>
      <c r="BG490" s="50">
        <v>70.400000000000006</v>
      </c>
      <c r="BH490" s="50">
        <v>59.6</v>
      </c>
      <c r="BI490" s="50">
        <v>33.6</v>
      </c>
      <c r="BJ490" s="50">
        <v>36.5</v>
      </c>
      <c r="BK490" s="50">
        <v>30.6</v>
      </c>
      <c r="BL490" s="50">
        <v>84.5</v>
      </c>
      <c r="BM490" s="50">
        <v>89</v>
      </c>
      <c r="BN490" s="50">
        <v>80</v>
      </c>
      <c r="BO490" s="50">
        <v>68.209999999999994</v>
      </c>
      <c r="BP490" s="50">
        <v>73.34</v>
      </c>
      <c r="BQ490" s="50">
        <v>62.93</v>
      </c>
      <c r="BR490" s="50">
        <v>38.450000000000003</v>
      </c>
      <c r="BS490" s="50">
        <v>40.619999999999997</v>
      </c>
      <c r="BT490" s="50">
        <v>36.18</v>
      </c>
      <c r="BU490" s="50">
        <v>88.6</v>
      </c>
      <c r="BV490" s="50">
        <v>93.13</v>
      </c>
      <c r="BW490" s="50">
        <v>83.99</v>
      </c>
      <c r="BX490" s="50">
        <v>9.3000000000000007</v>
      </c>
      <c r="BY490" s="50">
        <v>9.3000000000000007</v>
      </c>
      <c r="BZ490" s="50">
        <v>9.3000000000000007</v>
      </c>
      <c r="CA490" s="50">
        <v>8.6</v>
      </c>
      <c r="CB490" s="50">
        <v>8.4</v>
      </c>
      <c r="CC490" s="50">
        <v>8.8000000000000007</v>
      </c>
      <c r="CF490" s="101">
        <v>846851</v>
      </c>
      <c r="CG490" s="101">
        <v>422446</v>
      </c>
      <c r="CH490" s="101">
        <v>424405</v>
      </c>
      <c r="CI490" s="101">
        <v>49550</v>
      </c>
      <c r="CJ490" s="101">
        <v>25526</v>
      </c>
      <c r="CK490" s="101">
        <v>24024</v>
      </c>
      <c r="CL490" s="101">
        <v>51060</v>
      </c>
      <c r="CM490" s="101">
        <v>25926</v>
      </c>
      <c r="CN490" s="101">
        <v>25134</v>
      </c>
      <c r="CO490" s="101">
        <v>52723</v>
      </c>
      <c r="CP490" s="101">
        <v>26706</v>
      </c>
      <c r="CQ490" s="101">
        <v>26017</v>
      </c>
      <c r="CR490" s="101">
        <v>55513</v>
      </c>
      <c r="CS490" s="101">
        <v>28032</v>
      </c>
      <c r="CT490" s="101">
        <v>27481</v>
      </c>
      <c r="CU490" s="50">
        <v>355.7</v>
      </c>
      <c r="CV490" s="103" t="s">
        <v>1383</v>
      </c>
      <c r="CY490" s="104"/>
      <c r="CZ490" s="104"/>
    </row>
    <row r="491" spans="1:104" ht="12.75" x14ac:dyDescent="0.2">
      <c r="A491" s="96" t="s">
        <v>8</v>
      </c>
      <c r="B491" s="97" t="s">
        <v>440</v>
      </c>
      <c r="C491" s="96" t="s">
        <v>845</v>
      </c>
      <c r="D491" s="50">
        <v>2</v>
      </c>
      <c r="E491" s="50">
        <v>2011</v>
      </c>
      <c r="F491" s="105">
        <v>25200</v>
      </c>
      <c r="G491" s="105">
        <v>6100</v>
      </c>
      <c r="H491" s="101">
        <v>5621.84</v>
      </c>
      <c r="I491" s="101">
        <v>7471.0249999999996</v>
      </c>
      <c r="L491" s="50">
        <v>3.8</v>
      </c>
      <c r="M491" s="50">
        <v>3.6</v>
      </c>
      <c r="N491" s="50">
        <v>3.9</v>
      </c>
      <c r="O491" s="50">
        <v>11.4</v>
      </c>
      <c r="P491" s="50">
        <v>11.5</v>
      </c>
      <c r="Q491" s="50">
        <v>11.3</v>
      </c>
      <c r="X491" s="105"/>
      <c r="Y491" s="105"/>
      <c r="Z491" s="105"/>
      <c r="AA491" s="105"/>
      <c r="AB491" s="105"/>
      <c r="AC491" s="105"/>
      <c r="AD491" s="105"/>
      <c r="AE491" s="105"/>
      <c r="AF491" s="105"/>
      <c r="AG491" s="105"/>
      <c r="AV491" s="101">
        <v>948800</v>
      </c>
      <c r="AW491" s="101">
        <v>479700</v>
      </c>
      <c r="AX491" s="101">
        <v>469200</v>
      </c>
      <c r="AY491" s="101">
        <v>165200</v>
      </c>
      <c r="AZ491" s="101">
        <v>83500</v>
      </c>
      <c r="BA491" s="101">
        <v>81700</v>
      </c>
      <c r="BB491" s="101">
        <v>187900</v>
      </c>
      <c r="BC491" s="101">
        <v>94300</v>
      </c>
      <c r="BD491" s="101">
        <v>93500</v>
      </c>
      <c r="BF491" s="50">
        <v>67.400000000000006</v>
      </c>
      <c r="BG491" s="50">
        <v>71.2</v>
      </c>
      <c r="BH491" s="50">
        <v>63.5</v>
      </c>
      <c r="BI491" s="50">
        <v>28.6</v>
      </c>
      <c r="BJ491" s="50">
        <v>29.8</v>
      </c>
      <c r="BK491" s="50">
        <v>27.5</v>
      </c>
      <c r="BL491" s="50">
        <v>87.3</v>
      </c>
      <c r="BM491" s="50">
        <v>89.6</v>
      </c>
      <c r="BN491" s="50">
        <v>85</v>
      </c>
      <c r="BO491" s="50">
        <v>70.040000000000006</v>
      </c>
      <c r="BP491" s="50">
        <v>73.930000000000007</v>
      </c>
      <c r="BQ491" s="50">
        <v>66.06</v>
      </c>
      <c r="BR491" s="50">
        <v>32.340000000000003</v>
      </c>
      <c r="BS491" s="50">
        <v>33.64</v>
      </c>
      <c r="BT491" s="50">
        <v>31</v>
      </c>
      <c r="BU491" s="50">
        <v>91.27</v>
      </c>
      <c r="BV491" s="50">
        <v>93.33</v>
      </c>
      <c r="BW491" s="50">
        <v>89.19</v>
      </c>
      <c r="BX491" s="50">
        <v>10.3</v>
      </c>
      <c r="BY491" s="50">
        <v>9.3000000000000007</v>
      </c>
      <c r="BZ491" s="50">
        <v>11.3</v>
      </c>
      <c r="CA491" s="50">
        <v>10</v>
      </c>
      <c r="CB491" s="50">
        <v>13.1</v>
      </c>
      <c r="CC491" s="50">
        <v>7</v>
      </c>
      <c r="CF491" s="101">
        <v>1448928</v>
      </c>
      <c r="CG491" s="101">
        <v>714111</v>
      </c>
      <c r="CH491" s="101">
        <v>734817</v>
      </c>
      <c r="CI491" s="101">
        <v>81562</v>
      </c>
      <c r="CJ491" s="101">
        <v>41441</v>
      </c>
      <c r="CK491" s="101">
        <v>40121</v>
      </c>
      <c r="CL491" s="101">
        <v>84218</v>
      </c>
      <c r="CM491" s="101">
        <v>42483</v>
      </c>
      <c r="CN491" s="101">
        <v>41735</v>
      </c>
      <c r="CO491" s="101">
        <v>91630</v>
      </c>
      <c r="CP491" s="101">
        <v>46035</v>
      </c>
      <c r="CQ491" s="101">
        <v>45595</v>
      </c>
      <c r="CR491" s="101">
        <v>97241</v>
      </c>
      <c r="CS491" s="101">
        <v>49051</v>
      </c>
      <c r="CT491" s="101">
        <v>48190</v>
      </c>
      <c r="CU491" s="50">
        <v>493.1</v>
      </c>
      <c r="CV491" s="103" t="s">
        <v>1383</v>
      </c>
      <c r="CY491" s="104"/>
      <c r="CZ491" s="104"/>
    </row>
    <row r="492" spans="1:104" ht="12.75" x14ac:dyDescent="0.2">
      <c r="A492" s="96" t="s">
        <v>9</v>
      </c>
      <c r="B492" s="97" t="s">
        <v>441</v>
      </c>
      <c r="C492" s="96" t="s">
        <v>846</v>
      </c>
      <c r="D492" s="50">
        <v>2</v>
      </c>
      <c r="E492" s="50">
        <v>2011</v>
      </c>
      <c r="F492" s="105">
        <v>17500</v>
      </c>
      <c r="G492" s="105">
        <v>3800</v>
      </c>
      <c r="H492" s="101">
        <v>3749.1525000000001</v>
      </c>
      <c r="I492" s="101">
        <v>6056.1475</v>
      </c>
      <c r="L492" s="50">
        <v>3.5</v>
      </c>
      <c r="M492" s="50">
        <v>3.2</v>
      </c>
      <c r="N492" s="50">
        <v>3.8</v>
      </c>
      <c r="O492" s="50">
        <v>10.4</v>
      </c>
      <c r="P492" s="50" t="s">
        <v>1383</v>
      </c>
      <c r="Q492" s="50" t="s">
        <v>1383</v>
      </c>
      <c r="X492" s="105"/>
      <c r="Y492" s="105"/>
      <c r="Z492" s="105"/>
      <c r="AA492" s="105"/>
      <c r="AB492" s="105"/>
      <c r="AC492" s="105"/>
      <c r="AD492" s="105"/>
      <c r="AE492" s="105"/>
      <c r="AF492" s="105"/>
      <c r="AG492" s="105"/>
      <c r="AV492" s="101">
        <v>710200</v>
      </c>
      <c r="AW492" s="101">
        <v>354800</v>
      </c>
      <c r="AX492" s="101">
        <v>355300</v>
      </c>
      <c r="AY492" s="101">
        <v>127500</v>
      </c>
      <c r="AZ492" s="101">
        <v>65000</v>
      </c>
      <c r="BA492" s="101">
        <v>62500</v>
      </c>
      <c r="BB492" s="101">
        <v>129300.00000000001</v>
      </c>
      <c r="BC492" s="101">
        <v>64500</v>
      </c>
      <c r="BD492" s="101">
        <v>64900.000000000007</v>
      </c>
      <c r="BF492" s="50">
        <v>68</v>
      </c>
      <c r="BG492" s="50">
        <v>72.599999999999994</v>
      </c>
      <c r="BH492" s="50">
        <v>63.4</v>
      </c>
      <c r="BI492" s="50">
        <v>25.8</v>
      </c>
      <c r="BJ492" s="50">
        <v>27</v>
      </c>
      <c r="BK492" s="50">
        <v>24.6</v>
      </c>
      <c r="BL492" s="50">
        <v>86.9</v>
      </c>
      <c r="BM492" s="50">
        <v>90.1</v>
      </c>
      <c r="BN492" s="50">
        <v>83.7</v>
      </c>
      <c r="BO492" s="50">
        <v>70.47</v>
      </c>
      <c r="BP492" s="50">
        <v>75.010000000000005</v>
      </c>
      <c r="BQ492" s="50">
        <v>65.94</v>
      </c>
      <c r="BR492" s="50">
        <v>28.85</v>
      </c>
      <c r="BS492" s="50">
        <v>29.9</v>
      </c>
      <c r="BT492" s="50">
        <v>27.76</v>
      </c>
      <c r="BU492" s="50">
        <v>91.59</v>
      </c>
      <c r="BV492" s="50">
        <v>94.94</v>
      </c>
      <c r="BW492" s="50">
        <v>88.25</v>
      </c>
      <c r="BX492" s="50">
        <v>7.4</v>
      </c>
      <c r="BY492" s="50">
        <v>6.4</v>
      </c>
      <c r="BZ492" s="50">
        <v>8.5</v>
      </c>
      <c r="CA492" s="50">
        <v>6.8</v>
      </c>
      <c r="CB492" s="50">
        <v>9</v>
      </c>
      <c r="CC492" s="50" t="s">
        <v>1383</v>
      </c>
      <c r="CF492" s="101">
        <v>1088692</v>
      </c>
      <c r="CG492" s="101">
        <v>533708</v>
      </c>
      <c r="CH492" s="101">
        <v>554984</v>
      </c>
      <c r="CI492" s="101">
        <v>64162</v>
      </c>
      <c r="CJ492" s="101">
        <v>32793</v>
      </c>
      <c r="CK492" s="101">
        <v>31369</v>
      </c>
      <c r="CL492" s="101">
        <v>63606</v>
      </c>
      <c r="CM492" s="101">
        <v>32433</v>
      </c>
      <c r="CN492" s="101">
        <v>31173</v>
      </c>
      <c r="CO492" s="101">
        <v>62979</v>
      </c>
      <c r="CP492" s="101">
        <v>31620</v>
      </c>
      <c r="CQ492" s="101">
        <v>31359</v>
      </c>
      <c r="CR492" s="101">
        <v>66972</v>
      </c>
      <c r="CS492" s="101">
        <v>33333</v>
      </c>
      <c r="CT492" s="101">
        <v>33639</v>
      </c>
      <c r="CU492" s="50">
        <v>520</v>
      </c>
      <c r="CV492" s="103" t="s">
        <v>1383</v>
      </c>
      <c r="CY492" s="104"/>
      <c r="CZ492" s="104"/>
    </row>
    <row r="493" spans="1:104" ht="12.75" x14ac:dyDescent="0.2">
      <c r="A493" s="96" t="s">
        <v>10</v>
      </c>
      <c r="B493" s="97" t="s">
        <v>442</v>
      </c>
      <c r="C493" s="96" t="s">
        <v>847</v>
      </c>
      <c r="D493" s="50">
        <v>2</v>
      </c>
      <c r="E493" s="50">
        <v>2011</v>
      </c>
      <c r="F493" s="105">
        <v>16800</v>
      </c>
      <c r="G493" s="105">
        <v>5500</v>
      </c>
      <c r="H493" s="101">
        <v>5108.1200000000008</v>
      </c>
      <c r="I493" s="101">
        <v>3617.87</v>
      </c>
      <c r="L493" s="50">
        <v>3.2</v>
      </c>
      <c r="M493" s="50">
        <v>3.3</v>
      </c>
      <c r="N493" s="50">
        <v>3.1</v>
      </c>
      <c r="O493" s="50">
        <v>11.4</v>
      </c>
      <c r="P493" s="50">
        <v>10.8</v>
      </c>
      <c r="Q493" s="50">
        <v>12</v>
      </c>
      <c r="X493" s="105"/>
      <c r="Y493" s="105"/>
      <c r="Z493" s="105"/>
      <c r="AA493" s="105"/>
      <c r="AB493" s="105"/>
      <c r="AC493" s="105"/>
      <c r="AD493" s="105"/>
      <c r="AE493" s="105"/>
      <c r="AF493" s="105"/>
      <c r="AG493" s="105"/>
      <c r="AV493" s="101">
        <v>745700</v>
      </c>
      <c r="AW493" s="101">
        <v>378900</v>
      </c>
      <c r="AX493" s="101">
        <v>366900</v>
      </c>
      <c r="AY493" s="101">
        <v>137000</v>
      </c>
      <c r="AZ493" s="101">
        <v>70000</v>
      </c>
      <c r="BA493" s="101">
        <v>67000</v>
      </c>
      <c r="BB493" s="101">
        <v>132700</v>
      </c>
      <c r="BC493" s="101">
        <v>67600</v>
      </c>
      <c r="BD493" s="101">
        <v>65099.999999999993</v>
      </c>
      <c r="BF493" s="50">
        <v>67.400000000000006</v>
      </c>
      <c r="BG493" s="50">
        <v>71.400000000000006</v>
      </c>
      <c r="BH493" s="50">
        <v>63.4</v>
      </c>
      <c r="BI493" s="50">
        <v>31.5</v>
      </c>
      <c r="BJ493" s="50">
        <v>31.9</v>
      </c>
      <c r="BK493" s="50">
        <v>31.1</v>
      </c>
      <c r="BL493" s="50">
        <v>88.7</v>
      </c>
      <c r="BM493" s="50">
        <v>91.2</v>
      </c>
      <c r="BN493" s="50">
        <v>86.2</v>
      </c>
      <c r="BO493" s="50">
        <v>69.709999999999994</v>
      </c>
      <c r="BP493" s="50">
        <v>73.89</v>
      </c>
      <c r="BQ493" s="50">
        <v>65.39</v>
      </c>
      <c r="BR493" s="50">
        <v>35.57</v>
      </c>
      <c r="BS493" s="50">
        <v>35.78</v>
      </c>
      <c r="BT493" s="50">
        <v>35.35</v>
      </c>
      <c r="BU493" s="50">
        <v>91.46</v>
      </c>
      <c r="BV493" s="50">
        <v>94.29</v>
      </c>
      <c r="BW493" s="50">
        <v>88.54</v>
      </c>
      <c r="BX493" s="50">
        <v>8.6999999999999993</v>
      </c>
      <c r="BY493" s="50">
        <v>9.6999999999999993</v>
      </c>
      <c r="BZ493" s="50">
        <v>7.6</v>
      </c>
      <c r="CA493" s="50">
        <v>7.9</v>
      </c>
      <c r="CB493" s="50">
        <v>8.6</v>
      </c>
      <c r="CC493" s="50">
        <v>7.1</v>
      </c>
      <c r="CF493" s="101">
        <v>1168002</v>
      </c>
      <c r="CG493" s="101">
        <v>576405</v>
      </c>
      <c r="CH493" s="101">
        <v>591597</v>
      </c>
      <c r="CI493" s="101">
        <v>68808</v>
      </c>
      <c r="CJ493" s="101">
        <v>35211</v>
      </c>
      <c r="CK493" s="101">
        <v>33597</v>
      </c>
      <c r="CL493" s="101">
        <v>68976</v>
      </c>
      <c r="CM493" s="101">
        <v>35378</v>
      </c>
      <c r="CN493" s="101">
        <v>33598</v>
      </c>
      <c r="CO493" s="101">
        <v>66102</v>
      </c>
      <c r="CP493" s="101">
        <v>33900</v>
      </c>
      <c r="CQ493" s="101">
        <v>32202</v>
      </c>
      <c r="CR493" s="101">
        <v>67104</v>
      </c>
      <c r="CS493" s="101">
        <v>34018</v>
      </c>
      <c r="CT493" s="101">
        <v>33086</v>
      </c>
      <c r="CU493" s="50">
        <v>374.6</v>
      </c>
      <c r="CV493" s="103" t="s">
        <v>1383</v>
      </c>
      <c r="CY493" s="104"/>
      <c r="CZ493" s="104"/>
    </row>
    <row r="494" spans="1:104" ht="12.75" x14ac:dyDescent="0.2">
      <c r="A494" s="96" t="s">
        <v>11</v>
      </c>
      <c r="B494" s="97" t="s">
        <v>443</v>
      </c>
      <c r="C494" s="96" t="s">
        <v>848</v>
      </c>
      <c r="D494" s="50">
        <v>1</v>
      </c>
      <c r="E494" s="50">
        <v>2011</v>
      </c>
      <c r="F494" s="105">
        <v>139800</v>
      </c>
      <c r="G494" s="105">
        <v>34500</v>
      </c>
      <c r="H494" s="101">
        <v>33665</v>
      </c>
      <c r="I494" s="101">
        <v>41263.082500000004</v>
      </c>
      <c r="L494" s="50">
        <v>9.5</v>
      </c>
      <c r="M494" s="50">
        <v>9</v>
      </c>
      <c r="N494" s="50">
        <v>10.1</v>
      </c>
      <c r="O494" s="50">
        <v>25.2</v>
      </c>
      <c r="P494" s="50">
        <v>24</v>
      </c>
      <c r="Q494" s="50">
        <v>26.6</v>
      </c>
      <c r="X494" s="105"/>
      <c r="Y494" s="105"/>
      <c r="Z494" s="105"/>
      <c r="AA494" s="105"/>
      <c r="AB494" s="105"/>
      <c r="AC494" s="105"/>
      <c r="AD494" s="105"/>
      <c r="AE494" s="105"/>
      <c r="AF494" s="105"/>
      <c r="AG494" s="105"/>
      <c r="AV494" s="101">
        <v>2325900</v>
      </c>
      <c r="AW494" s="101">
        <v>1161900</v>
      </c>
      <c r="AX494" s="101">
        <v>1164000</v>
      </c>
      <c r="AY494" s="101">
        <v>448400</v>
      </c>
      <c r="AZ494" s="101">
        <v>227700</v>
      </c>
      <c r="BA494" s="101">
        <v>220600</v>
      </c>
      <c r="BB494" s="101">
        <v>429500</v>
      </c>
      <c r="BC494" s="101">
        <v>215800</v>
      </c>
      <c r="BD494" s="101">
        <v>213700</v>
      </c>
      <c r="BF494" s="50">
        <v>57</v>
      </c>
      <c r="BG494" s="50">
        <v>62.8</v>
      </c>
      <c r="BH494" s="50">
        <v>51.2</v>
      </c>
      <c r="BI494" s="50">
        <v>22.9</v>
      </c>
      <c r="BJ494" s="50">
        <v>25.8</v>
      </c>
      <c r="BK494" s="50">
        <v>19.899999999999999</v>
      </c>
      <c r="BL494" s="50">
        <v>73.900000000000006</v>
      </c>
      <c r="BM494" s="50">
        <v>78.2</v>
      </c>
      <c r="BN494" s="50">
        <v>69.599999999999994</v>
      </c>
      <c r="BO494" s="50">
        <v>62.97</v>
      </c>
      <c r="BP494" s="50">
        <v>69.05</v>
      </c>
      <c r="BQ494" s="50">
        <v>56.91</v>
      </c>
      <c r="BR494" s="50">
        <v>30.61</v>
      </c>
      <c r="BS494" s="50">
        <v>33.979999999999997</v>
      </c>
      <c r="BT494" s="50">
        <v>27.13</v>
      </c>
      <c r="BU494" s="50">
        <v>83.53</v>
      </c>
      <c r="BV494" s="50">
        <v>88.88</v>
      </c>
      <c r="BW494" s="50">
        <v>78.13</v>
      </c>
      <c r="BX494" s="50">
        <v>19.2</v>
      </c>
      <c r="BY494" s="50">
        <v>18.899999999999999</v>
      </c>
      <c r="BZ494" s="50">
        <v>19.5</v>
      </c>
      <c r="CA494" s="50">
        <v>14.8</v>
      </c>
      <c r="CB494" s="50">
        <v>17.899999999999999</v>
      </c>
      <c r="CC494" s="50">
        <v>11.7</v>
      </c>
      <c r="CF494" s="101">
        <v>3538120</v>
      </c>
      <c r="CG494" s="101">
        <v>1721957</v>
      </c>
      <c r="CH494" s="101">
        <v>1816163</v>
      </c>
      <c r="CI494" s="101">
        <v>220880</v>
      </c>
      <c r="CJ494" s="101">
        <v>112840</v>
      </c>
      <c r="CK494" s="101">
        <v>108040</v>
      </c>
      <c r="CL494" s="101">
        <v>230446</v>
      </c>
      <c r="CM494" s="101">
        <v>116795</v>
      </c>
      <c r="CN494" s="101">
        <v>113651</v>
      </c>
      <c r="CO494" s="101">
        <v>213960</v>
      </c>
      <c r="CP494" s="101">
        <v>107770</v>
      </c>
      <c r="CQ494" s="101">
        <v>106190</v>
      </c>
      <c r="CR494" s="101">
        <v>217810</v>
      </c>
      <c r="CS494" s="101">
        <v>109496</v>
      </c>
      <c r="CT494" s="101">
        <v>108314</v>
      </c>
      <c r="CU494" s="50">
        <v>211.3</v>
      </c>
      <c r="CV494" s="103">
        <v>25.4</v>
      </c>
      <c r="CY494" s="104"/>
      <c r="CZ494" s="104"/>
    </row>
    <row r="495" spans="1:104" ht="12.75" x14ac:dyDescent="0.2">
      <c r="A495" s="96" t="s">
        <v>12</v>
      </c>
      <c r="B495" s="97" t="s">
        <v>444</v>
      </c>
      <c r="C495" s="96" t="s">
        <v>849</v>
      </c>
      <c r="D495" s="50">
        <v>2</v>
      </c>
      <c r="E495" s="50">
        <v>2011</v>
      </c>
      <c r="F495" s="105">
        <v>11300</v>
      </c>
      <c r="G495" s="105">
        <v>2400</v>
      </c>
      <c r="H495" s="101">
        <v>2112.39</v>
      </c>
      <c r="I495" s="101">
        <v>3554.2550000000001</v>
      </c>
      <c r="L495" s="50">
        <v>6.7</v>
      </c>
      <c r="M495" s="50">
        <v>6.3</v>
      </c>
      <c r="N495" s="50">
        <v>7.2</v>
      </c>
      <c r="O495" s="50">
        <v>22.3</v>
      </c>
      <c r="P495" s="50" t="s">
        <v>1383</v>
      </c>
      <c r="Q495" s="50" t="s">
        <v>1383</v>
      </c>
      <c r="X495" s="105"/>
      <c r="Y495" s="105"/>
      <c r="Z495" s="105"/>
      <c r="AA495" s="105"/>
      <c r="AB495" s="105"/>
      <c r="AC495" s="105"/>
      <c r="AD495" s="105"/>
      <c r="AE495" s="105"/>
      <c r="AF495" s="105"/>
      <c r="AG495" s="105"/>
      <c r="AV495" s="101">
        <v>252300</v>
      </c>
      <c r="AW495" s="101">
        <v>124300</v>
      </c>
      <c r="AX495" s="101">
        <v>128000</v>
      </c>
      <c r="AY495" s="101">
        <v>50500</v>
      </c>
      <c r="AZ495" s="101">
        <v>25800</v>
      </c>
      <c r="BA495" s="101">
        <v>24700</v>
      </c>
      <c r="BB495" s="101">
        <v>42600</v>
      </c>
      <c r="BC495" s="101">
        <v>21300</v>
      </c>
      <c r="BD495" s="101">
        <v>21300</v>
      </c>
      <c r="BF495" s="50">
        <v>62</v>
      </c>
      <c r="BG495" s="50">
        <v>67.099999999999994</v>
      </c>
      <c r="BH495" s="50">
        <v>57.1</v>
      </c>
      <c r="BI495" s="50">
        <v>16.399999999999999</v>
      </c>
      <c r="BJ495" s="50">
        <v>17</v>
      </c>
      <c r="BK495" s="50">
        <v>15.7</v>
      </c>
      <c r="BL495" s="50">
        <v>79.900000000000006</v>
      </c>
      <c r="BM495" s="50">
        <v>82.3</v>
      </c>
      <c r="BN495" s="50">
        <v>77.5</v>
      </c>
      <c r="BO495" s="50">
        <v>66.52</v>
      </c>
      <c r="BP495" s="50">
        <v>71.67</v>
      </c>
      <c r="BQ495" s="50">
        <v>61.52</v>
      </c>
      <c r="BR495" s="50">
        <v>21.09</v>
      </c>
      <c r="BS495" s="50">
        <v>23.03</v>
      </c>
      <c r="BT495" s="50">
        <v>19.059999999999999</v>
      </c>
      <c r="BU495" s="50">
        <v>88.26</v>
      </c>
      <c r="BV495" s="50">
        <v>91.26</v>
      </c>
      <c r="BW495" s="50">
        <v>85.26</v>
      </c>
      <c r="BX495" s="50">
        <v>15.3</v>
      </c>
      <c r="BY495" s="50">
        <v>15.8</v>
      </c>
      <c r="BZ495" s="50">
        <v>14.8</v>
      </c>
      <c r="CA495" s="50">
        <v>8.4</v>
      </c>
      <c r="CB495" s="50" t="s">
        <v>1383</v>
      </c>
      <c r="CC495" s="50" t="s">
        <v>1383</v>
      </c>
      <c r="CF495" s="101">
        <v>383648</v>
      </c>
      <c r="CG495" s="101">
        <v>186205</v>
      </c>
      <c r="CH495" s="101">
        <v>197443</v>
      </c>
      <c r="CI495" s="101">
        <v>25551</v>
      </c>
      <c r="CJ495" s="101">
        <v>13030</v>
      </c>
      <c r="CK495" s="101">
        <v>12521</v>
      </c>
      <c r="CL495" s="101">
        <v>24948</v>
      </c>
      <c r="CM495" s="101">
        <v>12848</v>
      </c>
      <c r="CN495" s="101">
        <v>12100</v>
      </c>
      <c r="CO495" s="101">
        <v>20879</v>
      </c>
      <c r="CP495" s="101">
        <v>10658</v>
      </c>
      <c r="CQ495" s="101">
        <v>10221</v>
      </c>
      <c r="CR495" s="101">
        <v>21715</v>
      </c>
      <c r="CS495" s="101">
        <v>10528</v>
      </c>
      <c r="CT495" s="101">
        <v>11187</v>
      </c>
      <c r="CU495" s="50">
        <v>353.1</v>
      </c>
      <c r="CV495" s="103" t="s">
        <v>1383</v>
      </c>
      <c r="CY495" s="104"/>
      <c r="CZ495" s="104"/>
    </row>
    <row r="496" spans="1:104" ht="12.75" x14ac:dyDescent="0.2">
      <c r="A496" s="96" t="s">
        <v>13</v>
      </c>
      <c r="B496" s="97" t="s">
        <v>445</v>
      </c>
      <c r="C496" s="96" t="s">
        <v>850</v>
      </c>
      <c r="D496" s="50">
        <v>2</v>
      </c>
      <c r="E496" s="50">
        <v>2011</v>
      </c>
      <c r="F496" s="105">
        <v>61900</v>
      </c>
      <c r="G496" s="105">
        <v>15600</v>
      </c>
      <c r="H496" s="101">
        <v>15508.3675</v>
      </c>
      <c r="I496" s="101">
        <v>19658.855</v>
      </c>
      <c r="L496" s="50">
        <v>11.7</v>
      </c>
      <c r="M496" s="50">
        <v>10.7</v>
      </c>
      <c r="N496" s="50">
        <v>12.9</v>
      </c>
      <c r="O496" s="50">
        <v>30.8</v>
      </c>
      <c r="P496" s="50">
        <v>27.1</v>
      </c>
      <c r="Q496" s="50">
        <v>35.5</v>
      </c>
      <c r="X496" s="105"/>
      <c r="Y496" s="105"/>
      <c r="Z496" s="105"/>
      <c r="AA496" s="105"/>
      <c r="AB496" s="105"/>
      <c r="AC496" s="105"/>
      <c r="AD496" s="105"/>
      <c r="AE496" s="105"/>
      <c r="AF496" s="105"/>
      <c r="AG496" s="105"/>
      <c r="AV496" s="101">
        <v>867700</v>
      </c>
      <c r="AW496" s="101">
        <v>432100</v>
      </c>
      <c r="AX496" s="101">
        <v>435600</v>
      </c>
      <c r="AY496" s="101">
        <v>163800</v>
      </c>
      <c r="AZ496" s="101">
        <v>83400</v>
      </c>
      <c r="BA496" s="101">
        <v>80400</v>
      </c>
      <c r="BB496" s="101">
        <v>159200</v>
      </c>
      <c r="BC496" s="101">
        <v>79700</v>
      </c>
      <c r="BD496" s="101">
        <v>79500</v>
      </c>
      <c r="BF496" s="50">
        <v>53.8</v>
      </c>
      <c r="BG496" s="50">
        <v>59.9</v>
      </c>
      <c r="BH496" s="50">
        <v>47.7</v>
      </c>
      <c r="BI496" s="50">
        <v>21.4</v>
      </c>
      <c r="BJ496" s="50">
        <v>24.7</v>
      </c>
      <c r="BK496" s="50">
        <v>18.100000000000001</v>
      </c>
      <c r="BL496" s="50">
        <v>71.2</v>
      </c>
      <c r="BM496" s="50">
        <v>75.3</v>
      </c>
      <c r="BN496" s="50">
        <v>67.2</v>
      </c>
      <c r="BO496" s="50">
        <v>60.92</v>
      </c>
      <c r="BP496" s="50">
        <v>67.150000000000006</v>
      </c>
      <c r="BQ496" s="50">
        <v>54.73</v>
      </c>
      <c r="BR496" s="50">
        <v>30.99</v>
      </c>
      <c r="BS496" s="50">
        <v>33.840000000000003</v>
      </c>
      <c r="BT496" s="50">
        <v>28.02</v>
      </c>
      <c r="BU496" s="50">
        <v>83.57</v>
      </c>
      <c r="BV496" s="50">
        <v>89.29</v>
      </c>
      <c r="BW496" s="50">
        <v>77.84</v>
      </c>
      <c r="BX496" s="50">
        <v>21.5</v>
      </c>
      <c r="BY496" s="50">
        <v>19.5</v>
      </c>
      <c r="BZ496" s="50">
        <v>23.6</v>
      </c>
      <c r="CA496" s="50">
        <v>19.3</v>
      </c>
      <c r="CB496" s="50">
        <v>21.9</v>
      </c>
      <c r="CC496" s="50">
        <v>16.7</v>
      </c>
      <c r="CF496" s="101">
        <v>1319745</v>
      </c>
      <c r="CG496" s="101">
        <v>638442</v>
      </c>
      <c r="CH496" s="101">
        <v>681303</v>
      </c>
      <c r="CI496" s="101">
        <v>80561</v>
      </c>
      <c r="CJ496" s="101">
        <v>41271</v>
      </c>
      <c r="CK496" s="101">
        <v>39290</v>
      </c>
      <c r="CL496" s="101">
        <v>83875</v>
      </c>
      <c r="CM496" s="101">
        <v>42533</v>
      </c>
      <c r="CN496" s="101">
        <v>41342</v>
      </c>
      <c r="CO496" s="101">
        <v>78306</v>
      </c>
      <c r="CP496" s="101">
        <v>39395</v>
      </c>
      <c r="CQ496" s="101">
        <v>38911</v>
      </c>
      <c r="CR496" s="101">
        <v>81410</v>
      </c>
      <c r="CS496" s="101">
        <v>40644</v>
      </c>
      <c r="CT496" s="101">
        <v>40766</v>
      </c>
      <c r="CU496" s="50">
        <v>350.5</v>
      </c>
      <c r="CV496" s="103" t="s">
        <v>1383</v>
      </c>
      <c r="CY496" s="104"/>
      <c r="CZ496" s="104"/>
    </row>
    <row r="497" spans="1:104" ht="12.75" x14ac:dyDescent="0.2">
      <c r="A497" s="96" t="s">
        <v>14</v>
      </c>
      <c r="B497" s="97" t="s">
        <v>446</v>
      </c>
      <c r="C497" s="96" t="s">
        <v>851</v>
      </c>
      <c r="D497" s="50">
        <v>2</v>
      </c>
      <c r="E497" s="50">
        <v>2011</v>
      </c>
      <c r="F497" s="105">
        <v>43000</v>
      </c>
      <c r="G497" s="105">
        <v>10300</v>
      </c>
      <c r="H497" s="101">
        <v>9967.8225000000002</v>
      </c>
      <c r="I497" s="101">
        <v>10915.022499999999</v>
      </c>
      <c r="L497" s="50">
        <v>9.5</v>
      </c>
      <c r="M497" s="50">
        <v>9.4</v>
      </c>
      <c r="N497" s="50">
        <v>9.6</v>
      </c>
      <c r="O497" s="50">
        <v>22.5</v>
      </c>
      <c r="P497" s="50">
        <v>23.1</v>
      </c>
      <c r="Q497" s="50">
        <v>21.6</v>
      </c>
      <c r="X497" s="105"/>
      <c r="Y497" s="105"/>
      <c r="Z497" s="105"/>
      <c r="AA497" s="105"/>
      <c r="AB497" s="105"/>
      <c r="AC497" s="105"/>
      <c r="AD497" s="105"/>
      <c r="AE497" s="105"/>
      <c r="AF497" s="105"/>
      <c r="AG497" s="105"/>
      <c r="AV497" s="101">
        <v>711400</v>
      </c>
      <c r="AW497" s="101">
        <v>356300</v>
      </c>
      <c r="AX497" s="101">
        <v>355100</v>
      </c>
      <c r="AY497" s="101">
        <v>137100</v>
      </c>
      <c r="AZ497" s="101">
        <v>69200</v>
      </c>
      <c r="BA497" s="101">
        <v>67900</v>
      </c>
      <c r="BB497" s="101">
        <v>134600</v>
      </c>
      <c r="BC497" s="101">
        <v>67700</v>
      </c>
      <c r="BD497" s="101">
        <v>66900</v>
      </c>
      <c r="BF497" s="50">
        <v>57</v>
      </c>
      <c r="BG497" s="50">
        <v>63</v>
      </c>
      <c r="BH497" s="50">
        <v>51</v>
      </c>
      <c r="BI497" s="50">
        <v>25.8</v>
      </c>
      <c r="BJ497" s="50">
        <v>28.8</v>
      </c>
      <c r="BK497" s="50">
        <v>22.8</v>
      </c>
      <c r="BL497" s="50">
        <v>72.400000000000006</v>
      </c>
      <c r="BM497" s="50">
        <v>78</v>
      </c>
      <c r="BN497" s="50">
        <v>66.7</v>
      </c>
      <c r="BO497" s="50">
        <v>63.01</v>
      </c>
      <c r="BP497" s="50">
        <v>69.59</v>
      </c>
      <c r="BQ497" s="50">
        <v>56.4</v>
      </c>
      <c r="BR497" s="50">
        <v>33.28</v>
      </c>
      <c r="BS497" s="50">
        <v>37.409999999999997</v>
      </c>
      <c r="BT497" s="50">
        <v>29.08</v>
      </c>
      <c r="BU497" s="50">
        <v>80.52</v>
      </c>
      <c r="BV497" s="50">
        <v>87.17</v>
      </c>
      <c r="BW497" s="50">
        <v>73.790000000000006</v>
      </c>
      <c r="BX497" s="50">
        <v>19.5</v>
      </c>
      <c r="BY497" s="50">
        <v>19.8</v>
      </c>
      <c r="BZ497" s="50">
        <v>19.100000000000001</v>
      </c>
      <c r="CA497" s="50">
        <v>13.6</v>
      </c>
      <c r="CB497" s="50">
        <v>18.3</v>
      </c>
      <c r="CC497" s="50">
        <v>9.1</v>
      </c>
      <c r="CF497" s="101">
        <v>1082136</v>
      </c>
      <c r="CG497" s="101">
        <v>527667</v>
      </c>
      <c r="CH497" s="101">
        <v>554469</v>
      </c>
      <c r="CI497" s="101">
        <v>66529</v>
      </c>
      <c r="CJ497" s="101">
        <v>33813</v>
      </c>
      <c r="CK497" s="101">
        <v>32716</v>
      </c>
      <c r="CL497" s="101">
        <v>71833</v>
      </c>
      <c r="CM497" s="101">
        <v>36094</v>
      </c>
      <c r="CN497" s="101">
        <v>35739</v>
      </c>
      <c r="CO497" s="101">
        <v>68202</v>
      </c>
      <c r="CP497" s="101">
        <v>34212</v>
      </c>
      <c r="CQ497" s="101">
        <v>33990</v>
      </c>
      <c r="CR497" s="101">
        <v>67443</v>
      </c>
      <c r="CS497" s="101">
        <v>34334</v>
      </c>
      <c r="CT497" s="101">
        <v>33109</v>
      </c>
      <c r="CU497" s="50">
        <v>282.5</v>
      </c>
      <c r="CV497" s="103" t="s">
        <v>1383</v>
      </c>
      <c r="CY497" s="104"/>
      <c r="CZ497" s="104"/>
    </row>
    <row r="498" spans="1:104" ht="12.75" x14ac:dyDescent="0.2">
      <c r="A498" s="96" t="s">
        <v>15</v>
      </c>
      <c r="B498" s="97" t="s">
        <v>447</v>
      </c>
      <c r="C498" s="96" t="s">
        <v>852</v>
      </c>
      <c r="D498" s="50">
        <v>2</v>
      </c>
      <c r="E498" s="50">
        <v>2011</v>
      </c>
      <c r="F498" s="105">
        <v>7400</v>
      </c>
      <c r="G498" s="105" t="s">
        <v>1383</v>
      </c>
      <c r="H498" s="101">
        <v>1988.23</v>
      </c>
      <c r="I498" s="101">
        <v>2258.6</v>
      </c>
      <c r="L498" s="50">
        <v>6.2</v>
      </c>
      <c r="M498" s="50">
        <v>5</v>
      </c>
      <c r="N498" s="50">
        <v>7.6</v>
      </c>
      <c r="O498" s="50" t="s">
        <v>1383</v>
      </c>
      <c r="P498" s="50" t="s">
        <v>1383</v>
      </c>
      <c r="Q498" s="50" t="s">
        <v>1383</v>
      </c>
      <c r="X498" s="105"/>
      <c r="Y498" s="105"/>
      <c r="Z498" s="105"/>
      <c r="AA498" s="105"/>
      <c r="AB498" s="105"/>
      <c r="AC498" s="105"/>
      <c r="AD498" s="105"/>
      <c r="AE498" s="105"/>
      <c r="AF498" s="105"/>
      <c r="AG498" s="105"/>
      <c r="AV498" s="101">
        <v>178500</v>
      </c>
      <c r="AW498" s="101">
        <v>90700</v>
      </c>
      <c r="AX498" s="101">
        <v>87800</v>
      </c>
      <c r="AY498" s="101">
        <v>35800</v>
      </c>
      <c r="AZ498" s="101">
        <v>18300</v>
      </c>
      <c r="BA498" s="101">
        <v>17500</v>
      </c>
      <c r="BB498" s="101">
        <v>33900</v>
      </c>
      <c r="BC498" s="101">
        <v>17300</v>
      </c>
      <c r="BD498" s="101">
        <v>16600</v>
      </c>
      <c r="BF498" s="50">
        <v>62.1</v>
      </c>
      <c r="BG498" s="50">
        <v>68.3</v>
      </c>
      <c r="BH498" s="50">
        <v>55.8</v>
      </c>
      <c r="BI498" s="50">
        <v>24.4</v>
      </c>
      <c r="BJ498" s="50">
        <v>27.4</v>
      </c>
      <c r="BK498" s="50">
        <v>21.2</v>
      </c>
      <c r="BL498" s="50">
        <v>82.1</v>
      </c>
      <c r="BM498" s="50">
        <v>87.5</v>
      </c>
      <c r="BN498" s="50">
        <v>76.599999999999994</v>
      </c>
      <c r="BO498" s="50">
        <v>66.23</v>
      </c>
      <c r="BP498" s="50">
        <v>71.94</v>
      </c>
      <c r="BQ498" s="50">
        <v>60.33</v>
      </c>
      <c r="BR498" s="50">
        <v>29.92</v>
      </c>
      <c r="BS498" s="50">
        <v>32.93</v>
      </c>
      <c r="BT498" s="50">
        <v>26.77</v>
      </c>
      <c r="BU498" s="50">
        <v>88.78</v>
      </c>
      <c r="BV498" s="50">
        <v>92.39</v>
      </c>
      <c r="BW498" s="50">
        <v>85.03</v>
      </c>
      <c r="BX498" s="50">
        <v>17.899999999999999</v>
      </c>
      <c r="BY498" s="50">
        <v>17.8</v>
      </c>
      <c r="BZ498" s="50">
        <v>18.100000000000001</v>
      </c>
      <c r="CA498" s="50">
        <v>10.7</v>
      </c>
      <c r="CB498" s="50" t="s">
        <v>1383</v>
      </c>
      <c r="CC498" s="50" t="s">
        <v>1383</v>
      </c>
      <c r="CF498" s="101">
        <v>273205</v>
      </c>
      <c r="CG498" s="101">
        <v>135568</v>
      </c>
      <c r="CH498" s="101">
        <v>137637</v>
      </c>
      <c r="CI498" s="101">
        <v>17968</v>
      </c>
      <c r="CJ498" s="101">
        <v>9339</v>
      </c>
      <c r="CK498" s="101">
        <v>8629</v>
      </c>
      <c r="CL498" s="101">
        <v>18359</v>
      </c>
      <c r="CM498" s="101">
        <v>9354</v>
      </c>
      <c r="CN498" s="101">
        <v>9005</v>
      </c>
      <c r="CO498" s="101">
        <v>16929</v>
      </c>
      <c r="CP498" s="101">
        <v>8677</v>
      </c>
      <c r="CQ498" s="101">
        <v>8252</v>
      </c>
      <c r="CR498" s="101">
        <v>17326</v>
      </c>
      <c r="CS498" s="101">
        <v>8771</v>
      </c>
      <c r="CT498" s="101">
        <v>8555</v>
      </c>
      <c r="CU498" s="50">
        <v>61.9</v>
      </c>
      <c r="CV498" s="103" t="s">
        <v>1383</v>
      </c>
      <c r="CY498" s="104"/>
      <c r="CZ498" s="104"/>
    </row>
    <row r="499" spans="1:104" ht="12.75" x14ac:dyDescent="0.2">
      <c r="A499" s="96" t="s">
        <v>16</v>
      </c>
      <c r="B499" s="97" t="s">
        <v>448</v>
      </c>
      <c r="C499" s="96" t="s">
        <v>853</v>
      </c>
      <c r="D499" s="50">
        <v>2</v>
      </c>
      <c r="E499" s="50">
        <v>2011</v>
      </c>
      <c r="F499" s="105">
        <v>16200</v>
      </c>
      <c r="G499" s="105">
        <v>4300</v>
      </c>
      <c r="H499" s="101">
        <v>4088.19</v>
      </c>
      <c r="I499" s="101">
        <v>4876.3500000000004</v>
      </c>
      <c r="L499" s="50">
        <v>8</v>
      </c>
      <c r="M499" s="50">
        <v>8</v>
      </c>
      <c r="N499" s="50">
        <v>7.9</v>
      </c>
      <c r="O499" s="50">
        <v>22</v>
      </c>
      <c r="P499" s="50">
        <v>21.2</v>
      </c>
      <c r="Q499" s="50" t="s">
        <v>1383</v>
      </c>
      <c r="X499" s="105"/>
      <c r="Y499" s="105"/>
      <c r="Z499" s="105"/>
      <c r="AA499" s="105"/>
      <c r="AB499" s="105"/>
      <c r="AC499" s="105"/>
      <c r="AD499" s="105"/>
      <c r="AE499" s="105"/>
      <c r="AF499" s="105"/>
      <c r="AG499" s="105"/>
      <c r="AV499" s="101">
        <v>316000</v>
      </c>
      <c r="AW499" s="101">
        <v>158500</v>
      </c>
      <c r="AX499" s="101">
        <v>157500</v>
      </c>
      <c r="AY499" s="101">
        <v>61100</v>
      </c>
      <c r="AZ499" s="101">
        <v>31000</v>
      </c>
      <c r="BA499" s="101">
        <v>30200</v>
      </c>
      <c r="BB499" s="101">
        <v>59100</v>
      </c>
      <c r="BC499" s="101">
        <v>29800</v>
      </c>
      <c r="BD499" s="101">
        <v>29300</v>
      </c>
      <c r="BF499" s="50">
        <v>58.7</v>
      </c>
      <c r="BG499" s="50">
        <v>63.7</v>
      </c>
      <c r="BH499" s="50">
        <v>53.8</v>
      </c>
      <c r="BI499" s="50">
        <v>24.9</v>
      </c>
      <c r="BJ499" s="50">
        <v>28.7</v>
      </c>
      <c r="BK499" s="50">
        <v>20.9</v>
      </c>
      <c r="BL499" s="50">
        <v>75.599999999999994</v>
      </c>
      <c r="BM499" s="50">
        <v>78.3</v>
      </c>
      <c r="BN499" s="50">
        <v>72.900000000000006</v>
      </c>
      <c r="BO499" s="50">
        <v>63.87</v>
      </c>
      <c r="BP499" s="50">
        <v>69.28</v>
      </c>
      <c r="BQ499" s="50">
        <v>58.43</v>
      </c>
      <c r="BR499" s="50">
        <v>31.86</v>
      </c>
      <c r="BS499" s="50">
        <v>36.44</v>
      </c>
      <c r="BT499" s="50">
        <v>27.16</v>
      </c>
      <c r="BU499" s="50">
        <v>83.84</v>
      </c>
      <c r="BV499" s="50">
        <v>87.92</v>
      </c>
      <c r="BW499" s="50">
        <v>79.7</v>
      </c>
      <c r="BX499" s="50">
        <v>16.3</v>
      </c>
      <c r="BY499" s="50">
        <v>18.100000000000001</v>
      </c>
      <c r="BZ499" s="50">
        <v>14.5</v>
      </c>
      <c r="CA499" s="50">
        <v>13</v>
      </c>
      <c r="CB499" s="50">
        <v>15.9</v>
      </c>
      <c r="CC499" s="50">
        <v>9.9</v>
      </c>
      <c r="CF499" s="101">
        <v>479386</v>
      </c>
      <c r="CG499" s="101">
        <v>234075</v>
      </c>
      <c r="CH499" s="101">
        <v>245311</v>
      </c>
      <c r="CI499" s="101">
        <v>30271</v>
      </c>
      <c r="CJ499" s="101">
        <v>15387</v>
      </c>
      <c r="CK499" s="101">
        <v>14884</v>
      </c>
      <c r="CL499" s="101">
        <v>31431</v>
      </c>
      <c r="CM499" s="101">
        <v>15966</v>
      </c>
      <c r="CN499" s="101">
        <v>15465</v>
      </c>
      <c r="CO499" s="101">
        <v>29644</v>
      </c>
      <c r="CP499" s="101">
        <v>14828</v>
      </c>
      <c r="CQ499" s="101">
        <v>14816</v>
      </c>
      <c r="CR499" s="101">
        <v>29916</v>
      </c>
      <c r="CS499" s="101">
        <v>15219</v>
      </c>
      <c r="CT499" s="101">
        <v>14697</v>
      </c>
      <c r="CU499" s="50">
        <v>131.69999999999999</v>
      </c>
      <c r="CV499" s="103" t="s">
        <v>1383</v>
      </c>
      <c r="CY499" s="104"/>
      <c r="CZ499" s="104"/>
    </row>
    <row r="500" spans="1:104" ht="12.75" x14ac:dyDescent="0.2">
      <c r="A500" s="96" t="s">
        <v>1311</v>
      </c>
      <c r="B500" s="97" t="s">
        <v>1349</v>
      </c>
      <c r="C500" s="96" t="s">
        <v>854</v>
      </c>
      <c r="D500" s="50">
        <v>0</v>
      </c>
      <c r="E500" s="50">
        <v>2011</v>
      </c>
      <c r="F500" s="105">
        <v>376200</v>
      </c>
      <c r="G500" s="105">
        <v>63500</v>
      </c>
      <c r="H500" s="101">
        <v>62229.200000000004</v>
      </c>
      <c r="I500" s="101">
        <v>106993.74249999999</v>
      </c>
      <c r="L500" s="50">
        <v>11.3</v>
      </c>
      <c r="M500" s="50">
        <v>12.3</v>
      </c>
      <c r="N500" s="50">
        <v>10.1</v>
      </c>
      <c r="O500" s="50">
        <v>25</v>
      </c>
      <c r="P500" s="50">
        <v>26</v>
      </c>
      <c r="Q500" s="50">
        <v>23.6</v>
      </c>
      <c r="X500" s="105"/>
      <c r="Y500" s="105"/>
      <c r="Z500" s="105"/>
      <c r="AA500" s="105"/>
      <c r="AB500" s="105"/>
      <c r="AC500" s="105"/>
      <c r="AD500" s="105"/>
      <c r="AE500" s="105"/>
      <c r="AF500" s="105"/>
      <c r="AG500" s="105"/>
      <c r="AV500" s="101">
        <v>5009900</v>
      </c>
      <c r="AW500" s="101">
        <v>2517000</v>
      </c>
      <c r="AX500" s="101">
        <v>2492900</v>
      </c>
      <c r="AY500" s="101">
        <v>861200</v>
      </c>
      <c r="AZ500" s="101">
        <v>441900</v>
      </c>
      <c r="BA500" s="101">
        <v>419200</v>
      </c>
      <c r="BB500" s="101">
        <v>1020300</v>
      </c>
      <c r="BC500" s="101">
        <v>528300</v>
      </c>
      <c r="BD500" s="101">
        <v>492000</v>
      </c>
      <c r="BF500" s="50">
        <v>58.4</v>
      </c>
      <c r="BG500" s="50">
        <v>61.2</v>
      </c>
      <c r="BH500" s="50">
        <v>55.6</v>
      </c>
      <c r="BI500" s="50">
        <v>22.1</v>
      </c>
      <c r="BJ500" s="50">
        <v>25.1</v>
      </c>
      <c r="BK500" s="50">
        <v>19</v>
      </c>
      <c r="BL500" s="50">
        <v>67.8</v>
      </c>
      <c r="BM500" s="50">
        <v>72.3</v>
      </c>
      <c r="BN500" s="50">
        <v>63</v>
      </c>
      <c r="BO500" s="50">
        <v>65.92</v>
      </c>
      <c r="BP500" s="50">
        <v>69.91</v>
      </c>
      <c r="BQ500" s="50">
        <v>61.88</v>
      </c>
      <c r="BR500" s="50">
        <v>29.45</v>
      </c>
      <c r="BS500" s="50">
        <v>33.86</v>
      </c>
      <c r="BT500" s="50">
        <v>24.81</v>
      </c>
      <c r="BU500" s="50">
        <v>78.3</v>
      </c>
      <c r="BV500" s="50">
        <v>84.05</v>
      </c>
      <c r="BW500" s="50">
        <v>72.12</v>
      </c>
      <c r="BX500" s="50">
        <v>26.3</v>
      </c>
      <c r="BY500" s="50">
        <v>26.7</v>
      </c>
      <c r="BZ500" s="50">
        <v>25.8</v>
      </c>
      <c r="CA500" s="50">
        <v>12.5</v>
      </c>
      <c r="CB500" s="50">
        <v>12.1</v>
      </c>
      <c r="CC500" s="50">
        <v>13</v>
      </c>
      <c r="CF500" s="101">
        <v>7369431</v>
      </c>
      <c r="CG500" s="101">
        <v>3588926</v>
      </c>
      <c r="CH500" s="101">
        <v>3780505</v>
      </c>
      <c r="CI500" s="101">
        <v>380036</v>
      </c>
      <c r="CJ500" s="101">
        <v>195451</v>
      </c>
      <c r="CK500" s="101">
        <v>184585</v>
      </c>
      <c r="CL500" s="101">
        <v>489978</v>
      </c>
      <c r="CM500" s="101">
        <v>252163</v>
      </c>
      <c r="CN500" s="101">
        <v>237815</v>
      </c>
      <c r="CO500" s="101">
        <v>491248</v>
      </c>
      <c r="CP500" s="101">
        <v>255737</v>
      </c>
      <c r="CQ500" s="101">
        <v>235511</v>
      </c>
      <c r="CR500" s="101">
        <v>535323</v>
      </c>
      <c r="CS500" s="101">
        <v>277345</v>
      </c>
      <c r="CT500" s="101">
        <v>257978</v>
      </c>
      <c r="CU500" s="50">
        <v>67.5</v>
      </c>
      <c r="CV500" s="103">
        <v>49.1</v>
      </c>
      <c r="CY500" s="104"/>
      <c r="CZ500" s="104"/>
    </row>
    <row r="501" spans="1:104" ht="12.75" x14ac:dyDescent="0.2">
      <c r="A501" s="96" t="s">
        <v>17</v>
      </c>
      <c r="B501" s="97" t="s">
        <v>449</v>
      </c>
      <c r="C501" s="96" t="s">
        <v>855</v>
      </c>
      <c r="D501" s="50">
        <v>1</v>
      </c>
      <c r="E501" s="50">
        <v>2011</v>
      </c>
      <c r="F501" s="105">
        <v>213000</v>
      </c>
      <c r="G501" s="105">
        <v>35400</v>
      </c>
      <c r="H501" s="101">
        <v>34346.202500000007</v>
      </c>
      <c r="I501" s="101">
        <v>59727.175000000003</v>
      </c>
      <c r="L501" s="50">
        <v>13.1</v>
      </c>
      <c r="M501" s="50">
        <v>14</v>
      </c>
      <c r="N501" s="50">
        <v>12</v>
      </c>
      <c r="O501" s="50">
        <v>29.7</v>
      </c>
      <c r="P501" s="50">
        <v>30.2</v>
      </c>
      <c r="Q501" s="50">
        <v>29</v>
      </c>
      <c r="X501" s="105"/>
      <c r="Y501" s="105"/>
      <c r="Z501" s="105"/>
      <c r="AA501" s="105"/>
      <c r="AB501" s="105"/>
      <c r="AC501" s="105"/>
      <c r="AD501" s="105"/>
      <c r="AE501" s="105"/>
      <c r="AF501" s="105"/>
      <c r="AG501" s="105"/>
      <c r="AV501" s="101">
        <v>2507500</v>
      </c>
      <c r="AW501" s="101">
        <v>1269200</v>
      </c>
      <c r="AX501" s="101">
        <v>1238300</v>
      </c>
      <c r="AY501" s="101">
        <v>411000</v>
      </c>
      <c r="AZ501" s="101">
        <v>213200</v>
      </c>
      <c r="BA501" s="101">
        <v>197800</v>
      </c>
      <c r="BB501" s="101">
        <v>494100</v>
      </c>
      <c r="BC501" s="101">
        <v>253500</v>
      </c>
      <c r="BD501" s="101">
        <v>240500</v>
      </c>
      <c r="BF501" s="50">
        <v>55.7</v>
      </c>
      <c r="BG501" s="50">
        <v>58.9</v>
      </c>
      <c r="BH501" s="50">
        <v>52.3</v>
      </c>
      <c r="BI501" s="50">
        <v>20.399999999999999</v>
      </c>
      <c r="BJ501" s="50">
        <v>23.2</v>
      </c>
      <c r="BK501" s="50">
        <v>17.3</v>
      </c>
      <c r="BL501" s="50">
        <v>63.4</v>
      </c>
      <c r="BM501" s="50">
        <v>68.2</v>
      </c>
      <c r="BN501" s="50">
        <v>58.3</v>
      </c>
      <c r="BO501" s="50">
        <v>64.12</v>
      </c>
      <c r="BP501" s="50">
        <v>68.66</v>
      </c>
      <c r="BQ501" s="50">
        <v>59.46</v>
      </c>
      <c r="BR501" s="50">
        <v>28.96</v>
      </c>
      <c r="BS501" s="50">
        <v>33.25</v>
      </c>
      <c r="BT501" s="50">
        <v>24.33</v>
      </c>
      <c r="BU501" s="50">
        <v>75.44</v>
      </c>
      <c r="BV501" s="50">
        <v>82.24</v>
      </c>
      <c r="BW501" s="50">
        <v>68.27</v>
      </c>
      <c r="BX501" s="50">
        <v>33.799999999999997</v>
      </c>
      <c r="BY501" s="50">
        <v>32.799999999999997</v>
      </c>
      <c r="BZ501" s="50">
        <v>35</v>
      </c>
      <c r="CA501" s="50">
        <v>17.3</v>
      </c>
      <c r="CB501" s="50">
        <v>15.7</v>
      </c>
      <c r="CC501" s="50">
        <v>19.100000000000001</v>
      </c>
      <c r="CF501" s="101">
        <v>3755275</v>
      </c>
      <c r="CG501" s="101">
        <v>1838373</v>
      </c>
      <c r="CH501" s="101">
        <v>1916902</v>
      </c>
      <c r="CI501" s="101">
        <v>196733</v>
      </c>
      <c r="CJ501" s="101">
        <v>101433</v>
      </c>
      <c r="CK501" s="101">
        <v>95300</v>
      </c>
      <c r="CL501" s="101">
        <v>228799</v>
      </c>
      <c r="CM501" s="101">
        <v>118977</v>
      </c>
      <c r="CN501" s="101">
        <v>109822</v>
      </c>
      <c r="CO501" s="101">
        <v>231572</v>
      </c>
      <c r="CP501" s="101">
        <v>121893</v>
      </c>
      <c r="CQ501" s="101">
        <v>109679</v>
      </c>
      <c r="CR501" s="101">
        <v>255593</v>
      </c>
      <c r="CS501" s="101">
        <v>133268</v>
      </c>
      <c r="CT501" s="101">
        <v>122325</v>
      </c>
      <c r="CU501" s="50">
        <v>55.8</v>
      </c>
      <c r="CV501" s="103">
        <v>54.5</v>
      </c>
      <c r="CY501" s="104"/>
      <c r="CZ501" s="104"/>
    </row>
    <row r="502" spans="1:104" ht="12.75" x14ac:dyDescent="0.2">
      <c r="A502" s="96" t="s">
        <v>18</v>
      </c>
      <c r="B502" s="97" t="s">
        <v>450</v>
      </c>
      <c r="C502" s="96" t="s">
        <v>856</v>
      </c>
      <c r="D502" s="50">
        <v>2</v>
      </c>
      <c r="E502" s="50">
        <v>2011</v>
      </c>
      <c r="F502" s="105">
        <v>42800</v>
      </c>
      <c r="G502" s="105">
        <v>7800</v>
      </c>
      <c r="H502" s="101">
        <v>7519.09</v>
      </c>
      <c r="I502" s="101">
        <v>11788.0425</v>
      </c>
      <c r="L502" s="50">
        <v>12.8</v>
      </c>
      <c r="M502" s="50">
        <v>14</v>
      </c>
      <c r="N502" s="50">
        <v>11.3</v>
      </c>
      <c r="O502" s="50">
        <v>31.8</v>
      </c>
      <c r="P502" s="50">
        <v>34</v>
      </c>
      <c r="Q502" s="50" t="s">
        <v>1383</v>
      </c>
      <c r="X502" s="105"/>
      <c r="Y502" s="105"/>
      <c r="Z502" s="105"/>
      <c r="AA502" s="105"/>
      <c r="AB502" s="105"/>
      <c r="AC502" s="105"/>
      <c r="AD502" s="105"/>
      <c r="AE502" s="105"/>
      <c r="AF502" s="105"/>
      <c r="AG502" s="105"/>
      <c r="AV502" s="101">
        <v>541300</v>
      </c>
      <c r="AW502" s="101">
        <v>277400</v>
      </c>
      <c r="AX502" s="101">
        <v>263900</v>
      </c>
      <c r="AY502" s="101">
        <v>89400</v>
      </c>
      <c r="AZ502" s="101">
        <v>46100</v>
      </c>
      <c r="BA502" s="101">
        <v>43200</v>
      </c>
      <c r="BB502" s="101">
        <v>98800</v>
      </c>
      <c r="BC502" s="101">
        <v>53600</v>
      </c>
      <c r="BD502" s="101">
        <v>45200</v>
      </c>
      <c r="BF502" s="50">
        <v>53.6</v>
      </c>
      <c r="BG502" s="50">
        <v>55.5</v>
      </c>
      <c r="BH502" s="50">
        <v>51.5</v>
      </c>
      <c r="BI502" s="50">
        <v>18.7</v>
      </c>
      <c r="BJ502" s="50">
        <v>20.7</v>
      </c>
      <c r="BK502" s="50">
        <v>16.5</v>
      </c>
      <c r="BL502" s="50">
        <v>60</v>
      </c>
      <c r="BM502" s="50">
        <v>63.3</v>
      </c>
      <c r="BN502" s="50">
        <v>56.1</v>
      </c>
      <c r="BO502" s="50">
        <v>61.46</v>
      </c>
      <c r="BP502" s="50">
        <v>64.67</v>
      </c>
      <c r="BQ502" s="50">
        <v>58.1</v>
      </c>
      <c r="BR502" s="50">
        <v>27.41</v>
      </c>
      <c r="BS502" s="50">
        <v>31.39</v>
      </c>
      <c r="BT502" s="50">
        <v>23.15</v>
      </c>
      <c r="BU502" s="50">
        <v>71.98</v>
      </c>
      <c r="BV502" s="50">
        <v>76.86</v>
      </c>
      <c r="BW502" s="50">
        <v>66.19</v>
      </c>
      <c r="BX502" s="50">
        <v>43.7</v>
      </c>
      <c r="BY502" s="50">
        <v>43.2</v>
      </c>
      <c r="BZ502" s="50">
        <v>44.1</v>
      </c>
      <c r="CA502" s="50">
        <v>20.8</v>
      </c>
      <c r="CB502" s="50">
        <v>16.399999999999999</v>
      </c>
      <c r="CC502" s="50">
        <v>25.8</v>
      </c>
      <c r="CF502" s="101">
        <v>848230</v>
      </c>
      <c r="CG502" s="101">
        <v>416877</v>
      </c>
      <c r="CH502" s="101">
        <v>431353</v>
      </c>
      <c r="CI502" s="101">
        <v>43267</v>
      </c>
      <c r="CJ502" s="101">
        <v>22449</v>
      </c>
      <c r="CK502" s="101">
        <v>20818</v>
      </c>
      <c r="CL502" s="101">
        <v>41968</v>
      </c>
      <c r="CM502" s="101">
        <v>22698</v>
      </c>
      <c r="CN502" s="101">
        <v>19270</v>
      </c>
      <c r="CO502" s="101">
        <v>44073</v>
      </c>
      <c r="CP502" s="101">
        <v>23527</v>
      </c>
      <c r="CQ502" s="101">
        <v>20546</v>
      </c>
      <c r="CR502" s="101">
        <v>50432</v>
      </c>
      <c r="CS502" s="101">
        <v>26655</v>
      </c>
      <c r="CT502" s="101">
        <v>23777</v>
      </c>
      <c r="CU502" s="50">
        <v>45.2</v>
      </c>
      <c r="CV502" s="103">
        <v>53.9</v>
      </c>
      <c r="CY502" s="104"/>
      <c r="CZ502" s="104"/>
    </row>
    <row r="503" spans="1:104" ht="12.75" x14ac:dyDescent="0.2">
      <c r="A503" s="96" t="s">
        <v>19</v>
      </c>
      <c r="B503" s="97" t="s">
        <v>451</v>
      </c>
      <c r="C503" s="96" t="s">
        <v>857</v>
      </c>
      <c r="D503" s="50">
        <v>2</v>
      </c>
      <c r="E503" s="50">
        <v>2011</v>
      </c>
      <c r="F503" s="105">
        <v>47100</v>
      </c>
      <c r="G503" s="105">
        <v>8200</v>
      </c>
      <c r="H503" s="101">
        <v>7825.0475000000006</v>
      </c>
      <c r="I503" s="101">
        <v>12226.7925</v>
      </c>
      <c r="L503" s="50">
        <v>12.8</v>
      </c>
      <c r="M503" s="50">
        <v>13.8</v>
      </c>
      <c r="N503" s="50">
        <v>11.5</v>
      </c>
      <c r="O503" s="50">
        <v>29.4</v>
      </c>
      <c r="P503" s="50">
        <v>29.4</v>
      </c>
      <c r="Q503" s="50" t="s">
        <v>1383</v>
      </c>
      <c r="X503" s="105"/>
      <c r="Y503" s="105"/>
      <c r="Z503" s="105"/>
      <c r="AA503" s="105"/>
      <c r="AB503" s="105"/>
      <c r="AC503" s="105"/>
      <c r="AD503" s="105"/>
      <c r="AE503" s="105"/>
      <c r="AF503" s="105"/>
      <c r="AG503" s="105"/>
      <c r="AV503" s="101">
        <v>579600</v>
      </c>
      <c r="AW503" s="101">
        <v>292500</v>
      </c>
      <c r="AX503" s="101">
        <v>287000</v>
      </c>
      <c r="AY503" s="101">
        <v>95800</v>
      </c>
      <c r="AZ503" s="101">
        <v>51400</v>
      </c>
      <c r="BA503" s="101">
        <v>44400</v>
      </c>
      <c r="BB503" s="101">
        <v>111600</v>
      </c>
      <c r="BC503" s="101">
        <v>58500</v>
      </c>
      <c r="BD503" s="101">
        <v>53100</v>
      </c>
      <c r="BF503" s="50">
        <v>54.9</v>
      </c>
      <c r="BG503" s="50">
        <v>57.7</v>
      </c>
      <c r="BH503" s="50">
        <v>52</v>
      </c>
      <c r="BI503" s="50">
        <v>20.5</v>
      </c>
      <c r="BJ503" s="50">
        <v>22.6</v>
      </c>
      <c r="BK503" s="50">
        <v>18</v>
      </c>
      <c r="BL503" s="50">
        <v>63.9</v>
      </c>
      <c r="BM503" s="50">
        <v>69.2</v>
      </c>
      <c r="BN503" s="50">
        <v>58</v>
      </c>
      <c r="BO503" s="50">
        <v>62.94</v>
      </c>
      <c r="BP503" s="50">
        <v>67.010000000000005</v>
      </c>
      <c r="BQ503" s="50">
        <v>58.79</v>
      </c>
      <c r="BR503" s="50">
        <v>28.98</v>
      </c>
      <c r="BS503" s="50">
        <v>31.94</v>
      </c>
      <c r="BT503" s="50">
        <v>25.54</v>
      </c>
      <c r="BU503" s="50">
        <v>74.849999999999994</v>
      </c>
      <c r="BV503" s="50">
        <v>82.45</v>
      </c>
      <c r="BW503" s="50">
        <v>66.47</v>
      </c>
      <c r="BX503" s="50">
        <v>31.6</v>
      </c>
      <c r="BY503" s="50">
        <v>31.1</v>
      </c>
      <c r="BZ503" s="50">
        <v>32.200000000000003</v>
      </c>
      <c r="CA503" s="50">
        <v>14.9</v>
      </c>
      <c r="CB503" s="50">
        <v>13.9</v>
      </c>
      <c r="CC503" s="50">
        <v>16</v>
      </c>
      <c r="CF503" s="101">
        <v>862120</v>
      </c>
      <c r="CG503" s="101">
        <v>419838</v>
      </c>
      <c r="CH503" s="101">
        <v>442282</v>
      </c>
      <c r="CI503" s="101">
        <v>45379</v>
      </c>
      <c r="CJ503" s="101">
        <v>23477</v>
      </c>
      <c r="CK503" s="101">
        <v>21902</v>
      </c>
      <c r="CL503" s="101">
        <v>58261</v>
      </c>
      <c r="CM503" s="101">
        <v>29743</v>
      </c>
      <c r="CN503" s="101">
        <v>28518</v>
      </c>
      <c r="CO503" s="101">
        <v>50477</v>
      </c>
      <c r="CP503" s="101">
        <v>26824</v>
      </c>
      <c r="CQ503" s="101">
        <v>23653</v>
      </c>
      <c r="CR503" s="101">
        <v>55139</v>
      </c>
      <c r="CS503" s="101">
        <v>28639</v>
      </c>
      <c r="CT503" s="101">
        <v>26500</v>
      </c>
      <c r="CU503" s="50">
        <v>59</v>
      </c>
      <c r="CV503" s="103">
        <v>59.5</v>
      </c>
      <c r="CY503" s="104"/>
      <c r="CZ503" s="104"/>
    </row>
    <row r="504" spans="1:104" ht="12.75" x14ac:dyDescent="0.2">
      <c r="A504" s="96" t="s">
        <v>20</v>
      </c>
      <c r="B504" s="97" t="s">
        <v>452</v>
      </c>
      <c r="C504" s="96" t="s">
        <v>858</v>
      </c>
      <c r="D504" s="50">
        <v>2</v>
      </c>
      <c r="E504" s="50">
        <v>2011</v>
      </c>
      <c r="F504" s="105">
        <v>68100</v>
      </c>
      <c r="G504" s="105">
        <v>10000</v>
      </c>
      <c r="H504" s="101">
        <v>9945.7625000000007</v>
      </c>
      <c r="I504" s="101">
        <v>18400.245000000003</v>
      </c>
      <c r="L504" s="50">
        <v>15.4</v>
      </c>
      <c r="M504" s="50">
        <v>16.100000000000001</v>
      </c>
      <c r="N504" s="50">
        <v>14.5</v>
      </c>
      <c r="O504" s="50">
        <v>30.1</v>
      </c>
      <c r="P504" s="50">
        <v>27.5</v>
      </c>
      <c r="Q504" s="50">
        <v>34</v>
      </c>
      <c r="X504" s="105"/>
      <c r="Y504" s="105"/>
      <c r="Z504" s="105"/>
      <c r="AA504" s="105"/>
      <c r="AB504" s="105"/>
      <c r="AC504" s="105"/>
      <c r="AD504" s="105"/>
      <c r="AE504" s="105"/>
      <c r="AF504" s="105"/>
      <c r="AG504" s="105"/>
      <c r="AV504" s="101">
        <v>664100</v>
      </c>
      <c r="AW504" s="101">
        <v>334800</v>
      </c>
      <c r="AX504" s="101">
        <v>329300</v>
      </c>
      <c r="AY504" s="101">
        <v>114900</v>
      </c>
      <c r="AZ504" s="101">
        <v>57400</v>
      </c>
      <c r="BA504" s="101">
        <v>57500</v>
      </c>
      <c r="BB504" s="101">
        <v>143300</v>
      </c>
      <c r="BC504" s="101">
        <v>71400</v>
      </c>
      <c r="BD504" s="101">
        <v>71900</v>
      </c>
      <c r="BF504" s="50">
        <v>55.8</v>
      </c>
      <c r="BG504" s="50">
        <v>60.5</v>
      </c>
      <c r="BH504" s="50">
        <v>51</v>
      </c>
      <c r="BI504" s="50">
        <v>20.2</v>
      </c>
      <c r="BJ504" s="50">
        <v>25.2</v>
      </c>
      <c r="BK504" s="50">
        <v>15.3</v>
      </c>
      <c r="BL504" s="50">
        <v>64.400000000000006</v>
      </c>
      <c r="BM504" s="50">
        <v>70.599999999999994</v>
      </c>
      <c r="BN504" s="50">
        <v>58.2</v>
      </c>
      <c r="BO504" s="50">
        <v>65.989999999999995</v>
      </c>
      <c r="BP504" s="50">
        <v>72.27</v>
      </c>
      <c r="BQ504" s="50">
        <v>59.61</v>
      </c>
      <c r="BR504" s="50">
        <v>28.93</v>
      </c>
      <c r="BS504" s="50">
        <v>34.729999999999997</v>
      </c>
      <c r="BT504" s="50">
        <v>23.14</v>
      </c>
      <c r="BU504" s="50">
        <v>77.23</v>
      </c>
      <c r="BV504" s="50">
        <v>86.52</v>
      </c>
      <c r="BW504" s="50">
        <v>68.02</v>
      </c>
      <c r="BX504" s="50">
        <v>28.9</v>
      </c>
      <c r="BY504" s="50">
        <v>25.9</v>
      </c>
      <c r="BZ504" s="50">
        <v>32</v>
      </c>
      <c r="CA504" s="50">
        <v>13.6</v>
      </c>
      <c r="CB504" s="50">
        <v>13.2</v>
      </c>
      <c r="CC504" s="50">
        <v>13.9</v>
      </c>
      <c r="CF504" s="101">
        <v>966328</v>
      </c>
      <c r="CG504" s="101">
        <v>473750</v>
      </c>
      <c r="CH504" s="101">
        <v>492578</v>
      </c>
      <c r="CI504" s="101">
        <v>51597</v>
      </c>
      <c r="CJ504" s="101">
        <v>26537</v>
      </c>
      <c r="CK504" s="101">
        <v>25060</v>
      </c>
      <c r="CL504" s="101">
        <v>64190</v>
      </c>
      <c r="CM504" s="101">
        <v>33225</v>
      </c>
      <c r="CN504" s="101">
        <v>30965</v>
      </c>
      <c r="CO504" s="101">
        <v>66850</v>
      </c>
      <c r="CP504" s="101">
        <v>34359</v>
      </c>
      <c r="CQ504" s="101">
        <v>32491</v>
      </c>
      <c r="CR504" s="101">
        <v>72464</v>
      </c>
      <c r="CS504" s="101">
        <v>37387</v>
      </c>
      <c r="CT504" s="101">
        <v>35077</v>
      </c>
      <c r="CU504" s="50">
        <v>66.7</v>
      </c>
      <c r="CV504" s="103">
        <v>52.1</v>
      </c>
      <c r="CY504" s="104"/>
      <c r="CZ504" s="104"/>
    </row>
    <row r="505" spans="1:104" ht="12.75" x14ac:dyDescent="0.2">
      <c r="A505" s="96" t="s">
        <v>21</v>
      </c>
      <c r="B505" s="97" t="s">
        <v>453</v>
      </c>
      <c r="C505" s="96" t="s">
        <v>859</v>
      </c>
      <c r="D505" s="50">
        <v>2</v>
      </c>
      <c r="E505" s="50">
        <v>2011</v>
      </c>
      <c r="F505" s="105">
        <v>55000</v>
      </c>
      <c r="G505" s="105">
        <v>9400</v>
      </c>
      <c r="H505" s="101">
        <v>9056.3024999999998</v>
      </c>
      <c r="I505" s="101">
        <v>17312.095000000001</v>
      </c>
      <c r="L505" s="50">
        <v>11.5</v>
      </c>
      <c r="M505" s="50">
        <v>12.2</v>
      </c>
      <c r="N505" s="50">
        <v>10.7</v>
      </c>
      <c r="O505" s="50">
        <v>28</v>
      </c>
      <c r="P505" s="50">
        <v>30.7</v>
      </c>
      <c r="Q505" s="50" t="s">
        <v>1383</v>
      </c>
      <c r="X505" s="105"/>
      <c r="Y505" s="105"/>
      <c r="Z505" s="105"/>
      <c r="AA505" s="105"/>
      <c r="AB505" s="105"/>
      <c r="AC505" s="105"/>
      <c r="AD505" s="105"/>
      <c r="AE505" s="105"/>
      <c r="AF505" s="105"/>
      <c r="AG505" s="105"/>
      <c r="AV505" s="101">
        <v>722600</v>
      </c>
      <c r="AW505" s="101">
        <v>364500</v>
      </c>
      <c r="AX505" s="101">
        <v>358000</v>
      </c>
      <c r="AY505" s="101">
        <v>110900</v>
      </c>
      <c r="AZ505" s="101">
        <v>58200</v>
      </c>
      <c r="BA505" s="101">
        <v>52700</v>
      </c>
      <c r="BB505" s="101">
        <v>140300</v>
      </c>
      <c r="BC505" s="101">
        <v>70100</v>
      </c>
      <c r="BD505" s="101">
        <v>70300</v>
      </c>
      <c r="BF505" s="50">
        <v>57.7</v>
      </c>
      <c r="BG505" s="50">
        <v>61.1</v>
      </c>
      <c r="BH505" s="50">
        <v>54.3</v>
      </c>
      <c r="BI505" s="50">
        <v>21.8</v>
      </c>
      <c r="BJ505" s="50">
        <v>23.9</v>
      </c>
      <c r="BK505" s="50">
        <v>19.399999999999999</v>
      </c>
      <c r="BL505" s="50">
        <v>64.2</v>
      </c>
      <c r="BM505" s="50">
        <v>68.400000000000006</v>
      </c>
      <c r="BN505" s="50">
        <v>60</v>
      </c>
      <c r="BO505" s="50">
        <v>65.319999999999993</v>
      </c>
      <c r="BP505" s="50">
        <v>69.72</v>
      </c>
      <c r="BQ505" s="50">
        <v>60.85</v>
      </c>
      <c r="BR505" s="50">
        <v>30.22</v>
      </c>
      <c r="BS505" s="50">
        <v>34.43</v>
      </c>
      <c r="BT505" s="50">
        <v>25.58</v>
      </c>
      <c r="BU505" s="50">
        <v>76.52</v>
      </c>
      <c r="BV505" s="50">
        <v>81.81</v>
      </c>
      <c r="BW505" s="50">
        <v>71.23</v>
      </c>
      <c r="BX505" s="50">
        <v>33.1</v>
      </c>
      <c r="BY505" s="50">
        <v>33</v>
      </c>
      <c r="BZ505" s="50">
        <v>33.200000000000003</v>
      </c>
      <c r="CA505" s="50">
        <v>21.1</v>
      </c>
      <c r="CB505" s="50">
        <v>19.3</v>
      </c>
      <c r="CC505" s="50">
        <v>23.3</v>
      </c>
      <c r="CF505" s="101">
        <v>1078597</v>
      </c>
      <c r="CG505" s="101">
        <v>527908</v>
      </c>
      <c r="CH505" s="101">
        <v>550689</v>
      </c>
      <c r="CI505" s="101">
        <v>56490</v>
      </c>
      <c r="CJ505" s="101">
        <v>28970</v>
      </c>
      <c r="CK505" s="101">
        <v>27520</v>
      </c>
      <c r="CL505" s="101">
        <v>64380</v>
      </c>
      <c r="CM505" s="101">
        <v>33311</v>
      </c>
      <c r="CN505" s="101">
        <v>31069</v>
      </c>
      <c r="CO505" s="101">
        <v>70172</v>
      </c>
      <c r="CP505" s="101">
        <v>37183</v>
      </c>
      <c r="CQ505" s="101">
        <v>32989</v>
      </c>
      <c r="CR505" s="101">
        <v>77558</v>
      </c>
      <c r="CS505" s="101">
        <v>40587</v>
      </c>
      <c r="CT505" s="101">
        <v>36971</v>
      </c>
      <c r="CU505" s="50">
        <v>55.5</v>
      </c>
      <c r="CV505" s="103">
        <v>53.2</v>
      </c>
      <c r="CY505" s="104"/>
      <c r="CZ505" s="104"/>
    </row>
    <row r="506" spans="1:104" ht="12.75" x14ac:dyDescent="0.2">
      <c r="A506" s="96" t="s">
        <v>22</v>
      </c>
      <c r="B506" s="97" t="s">
        <v>454</v>
      </c>
      <c r="C506" s="96" t="s">
        <v>860</v>
      </c>
      <c r="D506" s="50">
        <v>1</v>
      </c>
      <c r="E506" s="50">
        <v>2011</v>
      </c>
      <c r="F506" s="105">
        <v>163200</v>
      </c>
      <c r="G506" s="105">
        <v>28100</v>
      </c>
      <c r="H506" s="101">
        <v>27882.997500000001</v>
      </c>
      <c r="I506" s="101">
        <v>47266.56749999999</v>
      </c>
      <c r="L506" s="50">
        <v>9.5</v>
      </c>
      <c r="M506" s="50">
        <v>10.6</v>
      </c>
      <c r="N506" s="50">
        <v>8.3000000000000007</v>
      </c>
      <c r="O506" s="50">
        <v>20.9</v>
      </c>
      <c r="P506" s="50">
        <v>22.2</v>
      </c>
      <c r="Q506" s="50">
        <v>19</v>
      </c>
      <c r="X506" s="105"/>
      <c r="Y506" s="105"/>
      <c r="Z506" s="105"/>
      <c r="AA506" s="105"/>
      <c r="AB506" s="105"/>
      <c r="AC506" s="105"/>
      <c r="AD506" s="105"/>
      <c r="AE506" s="105"/>
      <c r="AF506" s="105"/>
      <c r="AG506" s="105"/>
      <c r="AV506" s="101">
        <v>2502400</v>
      </c>
      <c r="AW506" s="101">
        <v>1247800</v>
      </c>
      <c r="AX506" s="101">
        <v>1254600</v>
      </c>
      <c r="AY506" s="101">
        <v>450100</v>
      </c>
      <c r="AZ506" s="101">
        <v>228700</v>
      </c>
      <c r="BA506" s="101">
        <v>221400</v>
      </c>
      <c r="BB506" s="101">
        <v>526200</v>
      </c>
      <c r="BC506" s="101">
        <v>274800</v>
      </c>
      <c r="BD506" s="101">
        <v>251400</v>
      </c>
      <c r="BF506" s="50">
        <v>61.2</v>
      </c>
      <c r="BG506" s="50">
        <v>63.6</v>
      </c>
      <c r="BH506" s="50">
        <v>58.9</v>
      </c>
      <c r="BI506" s="50">
        <v>23.7</v>
      </c>
      <c r="BJ506" s="50">
        <v>26.8</v>
      </c>
      <c r="BK506" s="50">
        <v>20.5</v>
      </c>
      <c r="BL506" s="50">
        <v>72</v>
      </c>
      <c r="BM506" s="50">
        <v>76.099999999999994</v>
      </c>
      <c r="BN506" s="50">
        <v>67.5</v>
      </c>
      <c r="BO506" s="50">
        <v>67.72</v>
      </c>
      <c r="BP506" s="50">
        <v>71.17</v>
      </c>
      <c r="BQ506" s="50">
        <v>64.28</v>
      </c>
      <c r="BR506" s="50">
        <v>29.9</v>
      </c>
      <c r="BS506" s="50">
        <v>34.42</v>
      </c>
      <c r="BT506" s="50">
        <v>25.24</v>
      </c>
      <c r="BU506" s="50">
        <v>80.98</v>
      </c>
      <c r="BV506" s="50">
        <v>85.72</v>
      </c>
      <c r="BW506" s="50">
        <v>75.8</v>
      </c>
      <c r="BX506" s="50">
        <v>19.899999999999999</v>
      </c>
      <c r="BY506" s="50">
        <v>21.5</v>
      </c>
      <c r="BZ506" s="50">
        <v>18.2</v>
      </c>
      <c r="CA506" s="50">
        <v>8.1999999999999993</v>
      </c>
      <c r="CB506" s="50">
        <v>8.8000000000000007</v>
      </c>
      <c r="CC506" s="50">
        <v>7.6</v>
      </c>
      <c r="CF506" s="101">
        <v>3614156</v>
      </c>
      <c r="CG506" s="101">
        <v>1750553</v>
      </c>
      <c r="CH506" s="101">
        <v>1863603</v>
      </c>
      <c r="CI506" s="101">
        <v>183303</v>
      </c>
      <c r="CJ506" s="101">
        <v>94018</v>
      </c>
      <c r="CK506" s="101">
        <v>89285</v>
      </c>
      <c r="CL506" s="101">
        <v>261179</v>
      </c>
      <c r="CM506" s="101">
        <v>133186</v>
      </c>
      <c r="CN506" s="101">
        <v>127993</v>
      </c>
      <c r="CO506" s="101">
        <v>259676</v>
      </c>
      <c r="CP506" s="101">
        <v>133844</v>
      </c>
      <c r="CQ506" s="101">
        <v>125832</v>
      </c>
      <c r="CR506" s="101">
        <v>279730</v>
      </c>
      <c r="CS506" s="101">
        <v>144077</v>
      </c>
      <c r="CT506" s="101">
        <v>135653</v>
      </c>
      <c r="CU506" s="50">
        <v>86.1</v>
      </c>
      <c r="CV506" s="103">
        <v>43.3</v>
      </c>
      <c r="CY506" s="104"/>
      <c r="CZ506" s="104"/>
    </row>
    <row r="507" spans="1:104" ht="12.75" x14ac:dyDescent="0.2">
      <c r="A507" s="96" t="s">
        <v>23</v>
      </c>
      <c r="B507" s="97" t="s">
        <v>455</v>
      </c>
      <c r="C507" s="96" t="s">
        <v>861</v>
      </c>
      <c r="D507" s="50">
        <v>2</v>
      </c>
      <c r="E507" s="50">
        <v>2011</v>
      </c>
      <c r="F507" s="105">
        <v>79600</v>
      </c>
      <c r="G507" s="105">
        <v>14700</v>
      </c>
      <c r="H507" s="101">
        <v>14649.88</v>
      </c>
      <c r="I507" s="101">
        <v>21866.634999999998</v>
      </c>
      <c r="L507" s="50">
        <v>7.5</v>
      </c>
      <c r="M507" s="50">
        <v>8.6</v>
      </c>
      <c r="N507" s="50">
        <v>6.2</v>
      </c>
      <c r="O507" s="50">
        <v>16</v>
      </c>
      <c r="P507" s="50">
        <v>17.600000000000001</v>
      </c>
      <c r="Q507" s="50">
        <v>13.8</v>
      </c>
      <c r="X507" s="105"/>
      <c r="Y507" s="105"/>
      <c r="Z507" s="105"/>
      <c r="AA507" s="105"/>
      <c r="AB507" s="105"/>
      <c r="AC507" s="105"/>
      <c r="AD507" s="105"/>
      <c r="AE507" s="105"/>
      <c r="AF507" s="105"/>
      <c r="AG507" s="105"/>
      <c r="AV507" s="101">
        <v>1496800</v>
      </c>
      <c r="AW507" s="101">
        <v>741100</v>
      </c>
      <c r="AX507" s="101">
        <v>755600</v>
      </c>
      <c r="AY507" s="101">
        <v>279100</v>
      </c>
      <c r="AZ507" s="101">
        <v>138000</v>
      </c>
      <c r="BA507" s="101">
        <v>141100</v>
      </c>
      <c r="BB507" s="101">
        <v>332400</v>
      </c>
      <c r="BC507" s="101">
        <v>172800</v>
      </c>
      <c r="BD507" s="101">
        <v>159600</v>
      </c>
      <c r="BF507" s="50">
        <v>65</v>
      </c>
      <c r="BG507" s="50">
        <v>67.2</v>
      </c>
      <c r="BH507" s="50">
        <v>63</v>
      </c>
      <c r="BI507" s="50">
        <v>27.8</v>
      </c>
      <c r="BJ507" s="50">
        <v>31.3</v>
      </c>
      <c r="BK507" s="50">
        <v>24.3</v>
      </c>
      <c r="BL507" s="50">
        <v>77.8</v>
      </c>
      <c r="BM507" s="50">
        <v>81.099999999999994</v>
      </c>
      <c r="BN507" s="50">
        <v>74.2</v>
      </c>
      <c r="BO507" s="50">
        <v>70.33</v>
      </c>
      <c r="BP507" s="50">
        <v>73.569999999999993</v>
      </c>
      <c r="BQ507" s="50">
        <v>67.16</v>
      </c>
      <c r="BR507" s="50">
        <v>33.03</v>
      </c>
      <c r="BS507" s="50">
        <v>37.97</v>
      </c>
      <c r="BT507" s="50">
        <v>28.19</v>
      </c>
      <c r="BU507" s="50">
        <v>84.39</v>
      </c>
      <c r="BV507" s="50">
        <v>88.31</v>
      </c>
      <c r="BW507" s="50">
        <v>80.16</v>
      </c>
      <c r="BX507" s="50">
        <v>13.8</v>
      </c>
      <c r="BY507" s="50">
        <v>15.6</v>
      </c>
      <c r="BZ507" s="50">
        <v>12.2</v>
      </c>
      <c r="CA507" s="50">
        <v>4</v>
      </c>
      <c r="CB507" s="50">
        <v>4.0999999999999996</v>
      </c>
      <c r="CC507" s="50">
        <v>3.9</v>
      </c>
      <c r="CF507" s="101">
        <v>2133731</v>
      </c>
      <c r="CG507" s="101">
        <v>1028674</v>
      </c>
      <c r="CH507" s="101">
        <v>1105057</v>
      </c>
      <c r="CI507" s="101">
        <v>105746</v>
      </c>
      <c r="CJ507" s="101">
        <v>53951</v>
      </c>
      <c r="CK507" s="101">
        <v>51795</v>
      </c>
      <c r="CL507" s="101">
        <v>168708</v>
      </c>
      <c r="CM507" s="101">
        <v>85649</v>
      </c>
      <c r="CN507" s="101">
        <v>83059</v>
      </c>
      <c r="CO507" s="101">
        <v>160335</v>
      </c>
      <c r="CP507" s="101">
        <v>81687</v>
      </c>
      <c r="CQ507" s="101">
        <v>78648</v>
      </c>
      <c r="CR507" s="101">
        <v>173173</v>
      </c>
      <c r="CS507" s="101">
        <v>88441</v>
      </c>
      <c r="CT507" s="101">
        <v>84732</v>
      </c>
      <c r="CU507" s="50">
        <v>106.4</v>
      </c>
      <c r="CV507" s="103">
        <v>37.4</v>
      </c>
      <c r="CY507" s="104"/>
      <c r="CZ507" s="104"/>
    </row>
    <row r="508" spans="1:104" ht="12.75" x14ac:dyDescent="0.2">
      <c r="A508" s="96" t="s">
        <v>24</v>
      </c>
      <c r="B508" s="97" t="s">
        <v>456</v>
      </c>
      <c r="C508" s="96" t="s">
        <v>862</v>
      </c>
      <c r="D508" s="50">
        <v>2</v>
      </c>
      <c r="E508" s="50">
        <v>2011</v>
      </c>
      <c r="F508" s="105">
        <v>83600</v>
      </c>
      <c r="G508" s="105">
        <v>13400</v>
      </c>
      <c r="H508" s="101">
        <v>13233.1175</v>
      </c>
      <c r="I508" s="101">
        <v>25399.932499999999</v>
      </c>
      <c r="L508" s="50">
        <v>12.9</v>
      </c>
      <c r="M508" s="50">
        <v>13.8</v>
      </c>
      <c r="N508" s="50">
        <v>11.9</v>
      </c>
      <c r="O508" s="50">
        <v>31.6</v>
      </c>
      <c r="P508" s="50">
        <v>31.5</v>
      </c>
      <c r="Q508" s="50">
        <v>31.8</v>
      </c>
      <c r="X508" s="105"/>
      <c r="Y508" s="105"/>
      <c r="Z508" s="105"/>
      <c r="AA508" s="105"/>
      <c r="AB508" s="105"/>
      <c r="AC508" s="105"/>
      <c r="AD508" s="105"/>
      <c r="AE508" s="105"/>
      <c r="AF508" s="105"/>
      <c r="AG508" s="105"/>
      <c r="AV508" s="101">
        <v>1005600</v>
      </c>
      <c r="AW508" s="101">
        <v>506700</v>
      </c>
      <c r="AX508" s="101">
        <v>499000</v>
      </c>
      <c r="AY508" s="101">
        <v>171000</v>
      </c>
      <c r="AZ508" s="101">
        <v>90700</v>
      </c>
      <c r="BA508" s="101">
        <v>80300</v>
      </c>
      <c r="BB508" s="101">
        <v>193800</v>
      </c>
      <c r="BC508" s="101">
        <v>102000</v>
      </c>
      <c r="BD508" s="101">
        <v>91800</v>
      </c>
      <c r="BF508" s="50">
        <v>55.5</v>
      </c>
      <c r="BG508" s="50">
        <v>58.3</v>
      </c>
      <c r="BH508" s="50">
        <v>52.8</v>
      </c>
      <c r="BI508" s="50">
        <v>17</v>
      </c>
      <c r="BJ508" s="50">
        <v>19.899999999999999</v>
      </c>
      <c r="BK508" s="50">
        <v>13.7</v>
      </c>
      <c r="BL508" s="50">
        <v>62</v>
      </c>
      <c r="BM508" s="50">
        <v>67.5</v>
      </c>
      <c r="BN508" s="50">
        <v>55.9</v>
      </c>
      <c r="BO508" s="50">
        <v>63.83</v>
      </c>
      <c r="BP508" s="50">
        <v>67.66</v>
      </c>
      <c r="BQ508" s="50">
        <v>59.93</v>
      </c>
      <c r="BR508" s="50">
        <v>24.81</v>
      </c>
      <c r="BS508" s="50">
        <v>29.01</v>
      </c>
      <c r="BT508" s="50">
        <v>20.059999999999999</v>
      </c>
      <c r="BU508" s="50">
        <v>75.12</v>
      </c>
      <c r="BV508" s="50">
        <v>81.33</v>
      </c>
      <c r="BW508" s="50">
        <v>68.22</v>
      </c>
      <c r="BX508" s="50">
        <v>30.5</v>
      </c>
      <c r="BY508" s="50">
        <v>31.2</v>
      </c>
      <c r="BZ508" s="50">
        <v>29.7</v>
      </c>
      <c r="CA508" s="50">
        <v>15.9</v>
      </c>
      <c r="CB508" s="50">
        <v>16.7</v>
      </c>
      <c r="CC508" s="50">
        <v>15</v>
      </c>
      <c r="CF508" s="101">
        <v>1480425</v>
      </c>
      <c r="CG508" s="101">
        <v>721879</v>
      </c>
      <c r="CH508" s="101">
        <v>758546</v>
      </c>
      <c r="CI508" s="101">
        <v>77557</v>
      </c>
      <c r="CJ508" s="101">
        <v>40067</v>
      </c>
      <c r="CK508" s="101">
        <v>37490</v>
      </c>
      <c r="CL508" s="101">
        <v>92471</v>
      </c>
      <c r="CM508" s="101">
        <v>47537</v>
      </c>
      <c r="CN508" s="101">
        <v>44934</v>
      </c>
      <c r="CO508" s="101">
        <v>99341</v>
      </c>
      <c r="CP508" s="101">
        <v>52157</v>
      </c>
      <c r="CQ508" s="101">
        <v>47184</v>
      </c>
      <c r="CR508" s="101">
        <v>106557</v>
      </c>
      <c r="CS508" s="101">
        <v>55636</v>
      </c>
      <c r="CT508" s="101">
        <v>50921</v>
      </c>
      <c r="CU508" s="50">
        <v>67.5</v>
      </c>
      <c r="CV508" s="103">
        <v>51.6</v>
      </c>
      <c r="CY508" s="104"/>
      <c r="CZ508" s="104"/>
    </row>
    <row r="509" spans="1:104" ht="12.75" x14ac:dyDescent="0.2">
      <c r="A509" s="96" t="s">
        <v>1312</v>
      </c>
      <c r="B509" s="97" t="s">
        <v>1350</v>
      </c>
      <c r="C509" s="96" t="s">
        <v>863</v>
      </c>
      <c r="D509" s="50">
        <v>0</v>
      </c>
      <c r="E509" s="50">
        <v>2011</v>
      </c>
      <c r="F509" s="105">
        <v>353600</v>
      </c>
      <c r="G509" s="105">
        <v>67800</v>
      </c>
      <c r="H509" s="101">
        <v>64346.152500000004</v>
      </c>
      <c r="I509" s="101">
        <v>88518.56</v>
      </c>
      <c r="L509" s="50">
        <v>6.7</v>
      </c>
      <c r="M509" s="50">
        <v>5.8</v>
      </c>
      <c r="N509" s="50">
        <v>7.9</v>
      </c>
      <c r="O509" s="50">
        <v>18</v>
      </c>
      <c r="P509" s="50">
        <v>18.100000000000001</v>
      </c>
      <c r="Q509" s="50">
        <v>17.899999999999999</v>
      </c>
      <c r="X509" s="105"/>
      <c r="Y509" s="105"/>
      <c r="Z509" s="105"/>
      <c r="AA509" s="105"/>
      <c r="AB509" s="105"/>
      <c r="AC509" s="105"/>
      <c r="AD509" s="105"/>
      <c r="AE509" s="105"/>
      <c r="AF509" s="105"/>
      <c r="AG509" s="105"/>
      <c r="AV509" s="101">
        <v>7345000</v>
      </c>
      <c r="AW509" s="101">
        <v>3714200</v>
      </c>
      <c r="AX509" s="101">
        <v>3630800</v>
      </c>
      <c r="AY509" s="101">
        <v>1252300</v>
      </c>
      <c r="AZ509" s="101">
        <v>642300</v>
      </c>
      <c r="BA509" s="101">
        <v>610000</v>
      </c>
      <c r="BB509" s="101">
        <v>1621300</v>
      </c>
      <c r="BC509" s="101">
        <v>836900</v>
      </c>
      <c r="BD509" s="101">
        <v>784400</v>
      </c>
      <c r="BF509" s="50">
        <v>65.7</v>
      </c>
      <c r="BG509" s="50">
        <v>74</v>
      </c>
      <c r="BH509" s="50">
        <v>57.2</v>
      </c>
      <c r="BI509" s="50">
        <v>24.7</v>
      </c>
      <c r="BJ509" s="50">
        <v>29.2</v>
      </c>
      <c r="BK509" s="50">
        <v>19.899999999999999</v>
      </c>
      <c r="BL509" s="50">
        <v>75.5</v>
      </c>
      <c r="BM509" s="50">
        <v>89.6</v>
      </c>
      <c r="BN509" s="50">
        <v>60.4</v>
      </c>
      <c r="BO509" s="50">
        <v>70.53</v>
      </c>
      <c r="BP509" s="50">
        <v>78.67</v>
      </c>
      <c r="BQ509" s="50">
        <v>62.2</v>
      </c>
      <c r="BR509" s="50">
        <v>30.08</v>
      </c>
      <c r="BS509" s="50">
        <v>35.64</v>
      </c>
      <c r="BT509" s="50">
        <v>24.22</v>
      </c>
      <c r="BU509" s="50">
        <v>81.02</v>
      </c>
      <c r="BV509" s="50">
        <v>94.67</v>
      </c>
      <c r="BW509" s="50">
        <v>66.459999999999994</v>
      </c>
      <c r="BX509" s="50">
        <v>10.7</v>
      </c>
      <c r="BY509" s="50">
        <v>9.1</v>
      </c>
      <c r="BZ509" s="50">
        <v>12.3</v>
      </c>
      <c r="CA509" s="50">
        <v>5.5</v>
      </c>
      <c r="CB509" s="50">
        <v>6.1</v>
      </c>
      <c r="CC509" s="50">
        <v>4.9000000000000004</v>
      </c>
      <c r="CF509" s="101">
        <v>10486731</v>
      </c>
      <c r="CG509" s="101">
        <v>5147231</v>
      </c>
      <c r="CH509" s="101">
        <v>5339500</v>
      </c>
      <c r="CI509" s="101">
        <v>578984</v>
      </c>
      <c r="CJ509" s="101">
        <v>297107</v>
      </c>
      <c r="CK509" s="101">
        <v>281877</v>
      </c>
      <c r="CL509" s="101">
        <v>676888</v>
      </c>
      <c r="CM509" s="101">
        <v>346632</v>
      </c>
      <c r="CN509" s="101">
        <v>330256</v>
      </c>
      <c r="CO509" s="101">
        <v>728047</v>
      </c>
      <c r="CP509" s="101">
        <v>374782</v>
      </c>
      <c r="CQ509" s="101">
        <v>353265</v>
      </c>
      <c r="CR509" s="101">
        <v>884672</v>
      </c>
      <c r="CS509" s="101">
        <v>455119</v>
      </c>
      <c r="CT509" s="101">
        <v>429553</v>
      </c>
      <c r="CU509" s="50">
        <v>135.9</v>
      </c>
      <c r="CV509" s="103">
        <v>15.3</v>
      </c>
      <c r="CY509" s="104"/>
      <c r="CZ509" s="104"/>
    </row>
    <row r="510" spans="1:104" ht="12.75" x14ac:dyDescent="0.2">
      <c r="A510" s="96" t="s">
        <v>25</v>
      </c>
      <c r="B510" s="97" t="s">
        <v>457</v>
      </c>
      <c r="C510" s="96" t="s">
        <v>864</v>
      </c>
      <c r="D510" s="50">
        <v>1</v>
      </c>
      <c r="E510" s="50">
        <v>2011</v>
      </c>
      <c r="F510" s="105">
        <v>353600</v>
      </c>
      <c r="G510" s="105">
        <v>67800</v>
      </c>
      <c r="H510" s="101">
        <v>64346.152500000004</v>
      </c>
      <c r="I510" s="101">
        <v>88518.56</v>
      </c>
      <c r="L510" s="50">
        <v>6.7</v>
      </c>
      <c r="M510" s="50">
        <v>5.8</v>
      </c>
      <c r="N510" s="50">
        <v>7.9</v>
      </c>
      <c r="O510" s="50">
        <v>18</v>
      </c>
      <c r="P510" s="50">
        <v>18.100000000000001</v>
      </c>
      <c r="Q510" s="50">
        <v>17.899999999999999</v>
      </c>
      <c r="X510" s="105"/>
      <c r="Y510" s="105"/>
      <c r="Z510" s="105"/>
      <c r="AA510" s="105"/>
      <c r="AB510" s="105"/>
      <c r="AC510" s="105"/>
      <c r="AD510" s="105"/>
      <c r="AE510" s="105"/>
      <c r="AF510" s="105"/>
      <c r="AG510" s="105"/>
      <c r="AV510" s="101">
        <v>7345000</v>
      </c>
      <c r="AW510" s="101">
        <v>3714200</v>
      </c>
      <c r="AX510" s="101">
        <v>3630800</v>
      </c>
      <c r="AY510" s="101">
        <v>1252300</v>
      </c>
      <c r="AZ510" s="101">
        <v>642300</v>
      </c>
      <c r="BA510" s="101">
        <v>610000</v>
      </c>
      <c r="BB510" s="101">
        <v>1621300</v>
      </c>
      <c r="BC510" s="101">
        <v>836900</v>
      </c>
      <c r="BD510" s="101">
        <v>784400</v>
      </c>
      <c r="BF510" s="50">
        <v>65.7</v>
      </c>
      <c r="BG510" s="50">
        <v>74</v>
      </c>
      <c r="BH510" s="50">
        <v>57.2</v>
      </c>
      <c r="BI510" s="50">
        <v>24.7</v>
      </c>
      <c r="BJ510" s="50">
        <v>29.2</v>
      </c>
      <c r="BK510" s="50">
        <v>19.899999999999999</v>
      </c>
      <c r="BL510" s="50">
        <v>75.5</v>
      </c>
      <c r="BM510" s="50">
        <v>89.6</v>
      </c>
      <c r="BN510" s="50">
        <v>60.4</v>
      </c>
      <c r="BO510" s="50">
        <v>70.53</v>
      </c>
      <c r="BP510" s="50">
        <v>78.67</v>
      </c>
      <c r="BQ510" s="50">
        <v>62.2</v>
      </c>
      <c r="BR510" s="50">
        <v>30.08</v>
      </c>
      <c r="BS510" s="50">
        <v>35.64</v>
      </c>
      <c r="BT510" s="50">
        <v>24.22</v>
      </c>
      <c r="BU510" s="50">
        <v>81.02</v>
      </c>
      <c r="BV510" s="50">
        <v>94.67</v>
      </c>
      <c r="BW510" s="50">
        <v>66.459999999999994</v>
      </c>
      <c r="BX510" s="50">
        <v>10.7</v>
      </c>
      <c r="BY510" s="50">
        <v>9.1</v>
      </c>
      <c r="BZ510" s="50">
        <v>12.3</v>
      </c>
      <c r="CA510" s="50">
        <v>5.5</v>
      </c>
      <c r="CB510" s="50">
        <v>6.1</v>
      </c>
      <c r="CC510" s="50">
        <v>4.9000000000000004</v>
      </c>
      <c r="CF510" s="101">
        <v>10486731</v>
      </c>
      <c r="CG510" s="101">
        <v>5147231</v>
      </c>
      <c r="CH510" s="101">
        <v>5339500</v>
      </c>
      <c r="CI510" s="101">
        <v>578984</v>
      </c>
      <c r="CJ510" s="101">
        <v>297107</v>
      </c>
      <c r="CK510" s="101">
        <v>281877</v>
      </c>
      <c r="CL510" s="101">
        <v>676888</v>
      </c>
      <c r="CM510" s="101">
        <v>346632</v>
      </c>
      <c r="CN510" s="101">
        <v>330256</v>
      </c>
      <c r="CO510" s="101">
        <v>728047</v>
      </c>
      <c r="CP510" s="101">
        <v>374782</v>
      </c>
      <c r="CQ510" s="101">
        <v>353265</v>
      </c>
      <c r="CR510" s="101">
        <v>884672</v>
      </c>
      <c r="CS510" s="101">
        <v>455119</v>
      </c>
      <c r="CT510" s="101">
        <v>429553</v>
      </c>
      <c r="CU510" s="50">
        <v>135.9</v>
      </c>
      <c r="CV510" s="103" t="s">
        <v>1383</v>
      </c>
      <c r="CY510" s="104"/>
      <c r="CZ510" s="104"/>
    </row>
    <row r="511" spans="1:104" ht="12.75" x14ac:dyDescent="0.2">
      <c r="A511" s="96" t="s">
        <v>26</v>
      </c>
      <c r="B511" s="97" t="s">
        <v>458</v>
      </c>
      <c r="C511" s="96" t="s">
        <v>865</v>
      </c>
      <c r="D511" s="50">
        <v>2</v>
      </c>
      <c r="E511" s="50">
        <v>2011</v>
      </c>
      <c r="F511" s="105">
        <v>24500</v>
      </c>
      <c r="G511" s="105">
        <v>3600</v>
      </c>
      <c r="H511" s="101">
        <v>2912.2075</v>
      </c>
      <c r="I511" s="101">
        <v>6904.8274999999994</v>
      </c>
      <c r="L511" s="50">
        <v>3.6</v>
      </c>
      <c r="M511" s="50">
        <v>3.5</v>
      </c>
      <c r="N511" s="50">
        <v>3.8</v>
      </c>
      <c r="O511" s="50">
        <v>10</v>
      </c>
      <c r="P511" s="50">
        <v>10</v>
      </c>
      <c r="Q511" s="50">
        <v>9.9</v>
      </c>
      <c r="X511" s="105"/>
      <c r="Y511" s="105"/>
      <c r="Z511" s="105"/>
      <c r="AA511" s="105"/>
      <c r="AB511" s="105"/>
      <c r="AC511" s="105"/>
      <c r="AD511" s="105"/>
      <c r="AE511" s="105"/>
      <c r="AF511" s="105"/>
      <c r="AG511" s="105"/>
      <c r="AV511" s="101">
        <v>887300</v>
      </c>
      <c r="AW511" s="101">
        <v>445600</v>
      </c>
      <c r="AX511" s="101">
        <v>441700</v>
      </c>
      <c r="AY511" s="101">
        <v>131800</v>
      </c>
      <c r="AZ511" s="101">
        <v>67300</v>
      </c>
      <c r="BA511" s="101">
        <v>64400.000000000007</v>
      </c>
      <c r="BB511" s="101">
        <v>224600</v>
      </c>
      <c r="BC511" s="101">
        <v>116500</v>
      </c>
      <c r="BD511" s="101">
        <v>108100</v>
      </c>
      <c r="BF511" s="50">
        <v>71.5</v>
      </c>
      <c r="BG511" s="50">
        <v>79.900000000000006</v>
      </c>
      <c r="BH511" s="50">
        <v>63.1</v>
      </c>
      <c r="BI511" s="50">
        <v>24.6</v>
      </c>
      <c r="BJ511" s="50">
        <v>27.2</v>
      </c>
      <c r="BK511" s="50">
        <v>21.8</v>
      </c>
      <c r="BL511" s="50">
        <v>76.599999999999994</v>
      </c>
      <c r="BM511" s="50">
        <v>90</v>
      </c>
      <c r="BN511" s="50">
        <v>62.1</v>
      </c>
      <c r="BO511" s="50">
        <v>74.25</v>
      </c>
      <c r="BP511" s="50">
        <v>82.85</v>
      </c>
      <c r="BQ511" s="50">
        <v>65.58</v>
      </c>
      <c r="BR511" s="50">
        <v>27.3</v>
      </c>
      <c r="BS511" s="50">
        <v>30.26</v>
      </c>
      <c r="BT511" s="50">
        <v>24.21</v>
      </c>
      <c r="BU511" s="50">
        <v>79.819999999999993</v>
      </c>
      <c r="BV511" s="50">
        <v>93.75</v>
      </c>
      <c r="BW511" s="50">
        <v>64.81</v>
      </c>
      <c r="BX511" s="50">
        <v>3.7</v>
      </c>
      <c r="BY511" s="50">
        <v>1.4</v>
      </c>
      <c r="BZ511" s="50">
        <v>6.1</v>
      </c>
      <c r="CA511" s="50">
        <v>2.4</v>
      </c>
      <c r="CB511" s="50">
        <v>3.2</v>
      </c>
      <c r="CC511" s="50">
        <v>1.6</v>
      </c>
      <c r="CF511" s="101">
        <v>1234037</v>
      </c>
      <c r="CG511" s="101">
        <v>598620</v>
      </c>
      <c r="CH511" s="101">
        <v>635417</v>
      </c>
      <c r="CI511" s="101">
        <v>54264</v>
      </c>
      <c r="CJ511" s="101">
        <v>27425</v>
      </c>
      <c r="CK511" s="101">
        <v>26839</v>
      </c>
      <c r="CL511" s="101">
        <v>75127</v>
      </c>
      <c r="CM511" s="101">
        <v>38628</v>
      </c>
      <c r="CN511" s="101">
        <v>36499</v>
      </c>
      <c r="CO511" s="101">
        <v>93618</v>
      </c>
      <c r="CP511" s="101">
        <v>47708</v>
      </c>
      <c r="CQ511" s="101">
        <v>45910</v>
      </c>
      <c r="CR511" s="101">
        <v>120941</v>
      </c>
      <c r="CS511" s="101">
        <v>61865</v>
      </c>
      <c r="CT511" s="101">
        <v>59076</v>
      </c>
      <c r="CU511" s="50">
        <v>2550.1999999999998</v>
      </c>
      <c r="CV511" s="103">
        <v>9.1</v>
      </c>
      <c r="CY511" s="104"/>
      <c r="CZ511" s="104"/>
    </row>
    <row r="512" spans="1:104" ht="12.75" x14ac:dyDescent="0.2">
      <c r="A512" s="96" t="s">
        <v>27</v>
      </c>
      <c r="B512" s="97" t="s">
        <v>459</v>
      </c>
      <c r="C512" s="96" t="s">
        <v>866</v>
      </c>
      <c r="D512" s="50">
        <v>2</v>
      </c>
      <c r="E512" s="50">
        <v>2011</v>
      </c>
      <c r="F512" s="105">
        <v>32700.000000000004</v>
      </c>
      <c r="G512" s="105">
        <v>7500</v>
      </c>
      <c r="H512" s="101">
        <v>6783.2699999999995</v>
      </c>
      <c r="I512" s="101">
        <v>8016.1350000000002</v>
      </c>
      <c r="L512" s="50">
        <v>5.0999999999999996</v>
      </c>
      <c r="M512" s="50">
        <v>4.4000000000000004</v>
      </c>
      <c r="N512" s="50">
        <v>6</v>
      </c>
      <c r="O512" s="50">
        <v>16</v>
      </c>
      <c r="P512" s="50">
        <v>16.5</v>
      </c>
      <c r="Q512" s="50">
        <v>15.4</v>
      </c>
      <c r="X512" s="105"/>
      <c r="Y512" s="105"/>
      <c r="Z512" s="105"/>
      <c r="AA512" s="105"/>
      <c r="AB512" s="105"/>
      <c r="AC512" s="105"/>
      <c r="AD512" s="105"/>
      <c r="AE512" s="105"/>
      <c r="AF512" s="105"/>
      <c r="AG512" s="105"/>
      <c r="AV512" s="101">
        <v>883600</v>
      </c>
      <c r="AW512" s="101">
        <v>448200</v>
      </c>
      <c r="AX512" s="101">
        <v>435300</v>
      </c>
      <c r="AY512" s="101">
        <v>144900</v>
      </c>
      <c r="AZ512" s="101">
        <v>74500</v>
      </c>
      <c r="BA512" s="101">
        <v>70500</v>
      </c>
      <c r="BB512" s="101">
        <v>198300</v>
      </c>
      <c r="BC512" s="101">
        <v>100700</v>
      </c>
      <c r="BD512" s="101">
        <v>97600</v>
      </c>
      <c r="BF512" s="50">
        <v>68</v>
      </c>
      <c r="BG512" s="50">
        <v>76.900000000000006</v>
      </c>
      <c r="BH512" s="50">
        <v>58.9</v>
      </c>
      <c r="BI512" s="50">
        <v>26.9</v>
      </c>
      <c r="BJ512" s="50">
        <v>32.4</v>
      </c>
      <c r="BK512" s="50">
        <v>21.1</v>
      </c>
      <c r="BL512" s="50">
        <v>77.8</v>
      </c>
      <c r="BM512" s="50">
        <v>93.1</v>
      </c>
      <c r="BN512" s="50">
        <v>61.9</v>
      </c>
      <c r="BO512" s="50">
        <v>71.709999999999994</v>
      </c>
      <c r="BP512" s="50">
        <v>80.459999999999994</v>
      </c>
      <c r="BQ512" s="50">
        <v>62.7</v>
      </c>
      <c r="BR512" s="50">
        <v>32.08</v>
      </c>
      <c r="BS512" s="50">
        <v>38.799999999999997</v>
      </c>
      <c r="BT512" s="50">
        <v>24.98</v>
      </c>
      <c r="BU512" s="50">
        <v>81.849999999999994</v>
      </c>
      <c r="BV512" s="50">
        <v>96.24</v>
      </c>
      <c r="BW512" s="50">
        <v>66.989999999999995</v>
      </c>
      <c r="BX512" s="50">
        <v>10.1</v>
      </c>
      <c r="BY512" s="50">
        <v>7.5</v>
      </c>
      <c r="BZ512" s="50">
        <v>12.8</v>
      </c>
      <c r="CA512" s="50">
        <v>3.6</v>
      </c>
      <c r="CB512" s="50">
        <v>3.4</v>
      </c>
      <c r="CC512" s="50">
        <v>3.8</v>
      </c>
      <c r="CF512" s="101">
        <v>1264986</v>
      </c>
      <c r="CG512" s="101">
        <v>624755</v>
      </c>
      <c r="CH512" s="101">
        <v>640231</v>
      </c>
      <c r="CI512" s="101">
        <v>68004</v>
      </c>
      <c r="CJ512" s="101">
        <v>34789</v>
      </c>
      <c r="CK512" s="101">
        <v>33215</v>
      </c>
      <c r="CL512" s="101">
        <v>76708</v>
      </c>
      <c r="CM512" s="101">
        <v>39303</v>
      </c>
      <c r="CN512" s="101">
        <v>37405</v>
      </c>
      <c r="CO512" s="101">
        <v>86105</v>
      </c>
      <c r="CP512" s="101">
        <v>43803</v>
      </c>
      <c r="CQ512" s="101">
        <v>42302</v>
      </c>
      <c r="CR512" s="101">
        <v>113037</v>
      </c>
      <c r="CS512" s="101">
        <v>57230</v>
      </c>
      <c r="CT512" s="101">
        <v>55807</v>
      </c>
      <c r="CU512" s="50">
        <v>117.7</v>
      </c>
      <c r="CV512" s="103">
        <v>9.6</v>
      </c>
      <c r="CY512" s="104"/>
      <c r="CZ512" s="104"/>
    </row>
    <row r="513" spans="1:104" ht="12.75" x14ac:dyDescent="0.2">
      <c r="A513" s="96" t="s">
        <v>28</v>
      </c>
      <c r="B513" s="97" t="s">
        <v>460</v>
      </c>
      <c r="C513" s="96" t="s">
        <v>867</v>
      </c>
      <c r="D513" s="50">
        <v>2</v>
      </c>
      <c r="E513" s="50">
        <v>2011</v>
      </c>
      <c r="F513" s="105">
        <v>32700.000000000004</v>
      </c>
      <c r="G513" s="105">
        <v>6800</v>
      </c>
      <c r="H513" s="101">
        <v>6499.4549999999999</v>
      </c>
      <c r="I513" s="101">
        <v>7412.1350000000002</v>
      </c>
      <c r="L513" s="50">
        <v>5.4</v>
      </c>
      <c r="M513" s="50">
        <v>4.5</v>
      </c>
      <c r="N513" s="50">
        <v>6.4</v>
      </c>
      <c r="O513" s="50">
        <v>14.2</v>
      </c>
      <c r="P513" s="50">
        <v>14.4</v>
      </c>
      <c r="Q513" s="50">
        <v>13.9</v>
      </c>
      <c r="X513" s="105"/>
      <c r="Y513" s="105"/>
      <c r="Z513" s="105"/>
      <c r="AA513" s="105"/>
      <c r="AB513" s="105"/>
      <c r="AC513" s="105"/>
      <c r="AD513" s="105"/>
      <c r="AE513" s="105"/>
      <c r="AF513" s="105"/>
      <c r="AG513" s="105"/>
      <c r="AV513" s="101">
        <v>842300</v>
      </c>
      <c r="AW513" s="101">
        <v>427800</v>
      </c>
      <c r="AX513" s="101">
        <v>414600</v>
      </c>
      <c r="AY513" s="101">
        <v>143200</v>
      </c>
      <c r="AZ513" s="101">
        <v>73600</v>
      </c>
      <c r="BA513" s="101">
        <v>69700</v>
      </c>
      <c r="BB513" s="101">
        <v>182000</v>
      </c>
      <c r="BC513" s="101">
        <v>94000</v>
      </c>
      <c r="BD513" s="101">
        <v>88000</v>
      </c>
      <c r="BF513" s="50">
        <v>67.8</v>
      </c>
      <c r="BG513" s="50">
        <v>76.099999999999994</v>
      </c>
      <c r="BH513" s="50">
        <v>59.1</v>
      </c>
      <c r="BI513" s="50">
        <v>28.7</v>
      </c>
      <c r="BJ513" s="50">
        <v>33.6</v>
      </c>
      <c r="BK513" s="50">
        <v>23.5</v>
      </c>
      <c r="BL513" s="50">
        <v>78.2</v>
      </c>
      <c r="BM513" s="50">
        <v>91.7</v>
      </c>
      <c r="BN513" s="50">
        <v>63.7</v>
      </c>
      <c r="BO513" s="50">
        <v>71.64</v>
      </c>
      <c r="BP513" s="50">
        <v>79.790000000000006</v>
      </c>
      <c r="BQ513" s="50">
        <v>63.23</v>
      </c>
      <c r="BR513" s="50">
        <v>33.43</v>
      </c>
      <c r="BS513" s="50">
        <v>39.28</v>
      </c>
      <c r="BT513" s="50">
        <v>27.26</v>
      </c>
      <c r="BU513" s="50">
        <v>82.29</v>
      </c>
      <c r="BV513" s="50">
        <v>95.69</v>
      </c>
      <c r="BW513" s="50">
        <v>67.989999999999995</v>
      </c>
      <c r="BX513" s="50">
        <v>9.6999999999999993</v>
      </c>
      <c r="BY513" s="50">
        <v>8</v>
      </c>
      <c r="BZ513" s="50">
        <v>11.5</v>
      </c>
      <c r="CA513" s="50">
        <v>5.6</v>
      </c>
      <c r="CB513" s="50">
        <v>5.7</v>
      </c>
      <c r="CC513" s="50">
        <v>5.6</v>
      </c>
      <c r="CF513" s="101">
        <v>1207027</v>
      </c>
      <c r="CG513" s="101">
        <v>595814</v>
      </c>
      <c r="CH513" s="101">
        <v>611213</v>
      </c>
      <c r="CI513" s="101">
        <v>66528</v>
      </c>
      <c r="CJ513" s="101">
        <v>34282</v>
      </c>
      <c r="CK513" s="101">
        <v>32246</v>
      </c>
      <c r="CL513" s="101">
        <v>77747</v>
      </c>
      <c r="CM513" s="101">
        <v>39724</v>
      </c>
      <c r="CN513" s="101">
        <v>38023</v>
      </c>
      <c r="CO513" s="101">
        <v>82747</v>
      </c>
      <c r="CP513" s="101">
        <v>42661</v>
      </c>
      <c r="CQ513" s="101">
        <v>40086</v>
      </c>
      <c r="CR513" s="101">
        <v>99208</v>
      </c>
      <c r="CS513" s="101">
        <v>50890</v>
      </c>
      <c r="CT513" s="101">
        <v>48318</v>
      </c>
      <c r="CU513" s="50">
        <v>70.8</v>
      </c>
      <c r="CV513" s="103">
        <v>14.6</v>
      </c>
      <c r="CY513" s="104"/>
      <c r="CZ513" s="104"/>
    </row>
    <row r="514" spans="1:104" ht="12.75" x14ac:dyDescent="0.2">
      <c r="A514" s="96" t="s">
        <v>29</v>
      </c>
      <c r="B514" s="97" t="s">
        <v>461</v>
      </c>
      <c r="C514" s="96" t="s">
        <v>868</v>
      </c>
      <c r="D514" s="50">
        <v>2</v>
      </c>
      <c r="E514" s="50">
        <v>2011</v>
      </c>
      <c r="F514" s="105">
        <v>53600</v>
      </c>
      <c r="G514" s="105">
        <v>12800</v>
      </c>
      <c r="H514" s="101">
        <v>12052.387500000001</v>
      </c>
      <c r="I514" s="101">
        <v>12501.102500000001</v>
      </c>
      <c r="L514" s="50">
        <v>9.5</v>
      </c>
      <c r="M514" s="50">
        <v>8.6999999999999993</v>
      </c>
      <c r="N514" s="50">
        <v>10.6</v>
      </c>
      <c r="O514" s="50">
        <v>26.8</v>
      </c>
      <c r="P514" s="50">
        <v>27.6</v>
      </c>
      <c r="Q514" s="50">
        <v>25.2</v>
      </c>
      <c r="X514" s="105"/>
      <c r="Y514" s="105"/>
      <c r="Z514" s="105"/>
      <c r="AA514" s="105"/>
      <c r="AB514" s="105"/>
      <c r="AC514" s="105"/>
      <c r="AD514" s="105"/>
      <c r="AE514" s="105"/>
      <c r="AF514" s="105"/>
      <c r="AG514" s="105"/>
      <c r="AV514" s="101">
        <v>803600</v>
      </c>
      <c r="AW514" s="101">
        <v>407100</v>
      </c>
      <c r="AX514" s="101">
        <v>396500</v>
      </c>
      <c r="AY514" s="101">
        <v>140800</v>
      </c>
      <c r="AZ514" s="101">
        <v>72700</v>
      </c>
      <c r="BA514" s="101">
        <v>68200</v>
      </c>
      <c r="BB514" s="101">
        <v>169700</v>
      </c>
      <c r="BC514" s="101">
        <v>87800</v>
      </c>
      <c r="BD514" s="101">
        <v>81900</v>
      </c>
      <c r="BF514" s="50">
        <v>62.8</v>
      </c>
      <c r="BG514" s="50">
        <v>71.5</v>
      </c>
      <c r="BH514" s="50">
        <v>53.9</v>
      </c>
      <c r="BI514" s="50">
        <v>24.8</v>
      </c>
      <c r="BJ514" s="50">
        <v>31.4</v>
      </c>
      <c r="BK514" s="50">
        <v>17.8</v>
      </c>
      <c r="BL514" s="50">
        <v>72</v>
      </c>
      <c r="BM514" s="50">
        <v>85.2</v>
      </c>
      <c r="BN514" s="50">
        <v>57.8</v>
      </c>
      <c r="BO514" s="50">
        <v>69.48</v>
      </c>
      <c r="BP514" s="50">
        <v>78.319999999999993</v>
      </c>
      <c r="BQ514" s="50">
        <v>60.39</v>
      </c>
      <c r="BR514" s="50">
        <v>33.85</v>
      </c>
      <c r="BS514" s="50">
        <v>43.32</v>
      </c>
      <c r="BT514" s="50">
        <v>23.76</v>
      </c>
      <c r="BU514" s="50">
        <v>79.52</v>
      </c>
      <c r="BV514" s="50">
        <v>93.09</v>
      </c>
      <c r="BW514" s="50">
        <v>64.959999999999994</v>
      </c>
      <c r="BX514" s="50">
        <v>20.7</v>
      </c>
      <c r="BY514" s="50">
        <v>18.7</v>
      </c>
      <c r="BZ514" s="50">
        <v>22.9</v>
      </c>
      <c r="CA514" s="50">
        <v>12</v>
      </c>
      <c r="CB514" s="50">
        <v>11.4</v>
      </c>
      <c r="CC514" s="50">
        <v>12.6</v>
      </c>
      <c r="CF514" s="101">
        <v>1132252</v>
      </c>
      <c r="CG514" s="101">
        <v>558378</v>
      </c>
      <c r="CH514" s="101">
        <v>573874</v>
      </c>
      <c r="CI514" s="101">
        <v>65440</v>
      </c>
      <c r="CJ514" s="101">
        <v>33839</v>
      </c>
      <c r="CK514" s="101">
        <v>31601</v>
      </c>
      <c r="CL514" s="101">
        <v>74662</v>
      </c>
      <c r="CM514" s="101">
        <v>38282</v>
      </c>
      <c r="CN514" s="101">
        <v>36380</v>
      </c>
      <c r="CO514" s="101">
        <v>76760</v>
      </c>
      <c r="CP514" s="101">
        <v>39839</v>
      </c>
      <c r="CQ514" s="101">
        <v>36921</v>
      </c>
      <c r="CR514" s="101">
        <v>91338</v>
      </c>
      <c r="CS514" s="101">
        <v>47004</v>
      </c>
      <c r="CT514" s="101">
        <v>44334</v>
      </c>
      <c r="CU514" s="50">
        <v>133.5</v>
      </c>
      <c r="CV514" s="103">
        <v>24.6</v>
      </c>
      <c r="CY514" s="104"/>
      <c r="CZ514" s="104"/>
    </row>
    <row r="515" spans="1:104" ht="12.75" x14ac:dyDescent="0.2">
      <c r="A515" s="96" t="s">
        <v>30</v>
      </c>
      <c r="B515" s="97" t="s">
        <v>462</v>
      </c>
      <c r="C515" s="96" t="s">
        <v>869</v>
      </c>
      <c r="D515" s="50">
        <v>2</v>
      </c>
      <c r="E515" s="50">
        <v>2011</v>
      </c>
      <c r="F515" s="105">
        <v>49000</v>
      </c>
      <c r="G515" s="105">
        <v>9500</v>
      </c>
      <c r="H515" s="101">
        <v>9356.1075000000001</v>
      </c>
      <c r="I515" s="101">
        <v>14567.2775</v>
      </c>
      <c r="L515" s="50">
        <v>6.6</v>
      </c>
      <c r="M515" s="50">
        <v>5.7</v>
      </c>
      <c r="N515" s="50">
        <v>7.9</v>
      </c>
      <c r="O515" s="50">
        <v>17.8</v>
      </c>
      <c r="P515" s="50">
        <v>17.100000000000001</v>
      </c>
      <c r="Q515" s="50">
        <v>18.899999999999999</v>
      </c>
      <c r="X515" s="105"/>
      <c r="Y515" s="105"/>
      <c r="Z515" s="105"/>
      <c r="AA515" s="105"/>
      <c r="AB515" s="105"/>
      <c r="AC515" s="105"/>
      <c r="AD515" s="105"/>
      <c r="AE515" s="105"/>
      <c r="AF515" s="105"/>
      <c r="AG515" s="105"/>
      <c r="AV515" s="101">
        <v>1045700</v>
      </c>
      <c r="AW515" s="101">
        <v>528500</v>
      </c>
      <c r="AX515" s="101">
        <v>517100</v>
      </c>
      <c r="AY515" s="101">
        <v>183200</v>
      </c>
      <c r="AZ515" s="101">
        <v>94200</v>
      </c>
      <c r="BA515" s="101">
        <v>89000</v>
      </c>
      <c r="BB515" s="101">
        <v>224200</v>
      </c>
      <c r="BC515" s="101">
        <v>116100</v>
      </c>
      <c r="BD515" s="101">
        <v>108200</v>
      </c>
      <c r="BF515" s="50">
        <v>65.099999999999994</v>
      </c>
      <c r="BG515" s="50">
        <v>73.099999999999994</v>
      </c>
      <c r="BH515" s="50">
        <v>56.8</v>
      </c>
      <c r="BI515" s="50">
        <v>24</v>
      </c>
      <c r="BJ515" s="50">
        <v>28.3</v>
      </c>
      <c r="BK515" s="50">
        <v>19.399999999999999</v>
      </c>
      <c r="BL515" s="50">
        <v>74.900000000000006</v>
      </c>
      <c r="BM515" s="50">
        <v>88.8</v>
      </c>
      <c r="BN515" s="50">
        <v>60</v>
      </c>
      <c r="BO515" s="50">
        <v>69.75</v>
      </c>
      <c r="BP515" s="50">
        <v>77.59</v>
      </c>
      <c r="BQ515" s="50">
        <v>61.74</v>
      </c>
      <c r="BR515" s="50">
        <v>29.15</v>
      </c>
      <c r="BS515" s="50">
        <v>34.14</v>
      </c>
      <c r="BT515" s="50">
        <v>23.88</v>
      </c>
      <c r="BU515" s="50">
        <v>81.5</v>
      </c>
      <c r="BV515" s="50">
        <v>94.49</v>
      </c>
      <c r="BW515" s="50">
        <v>67.56</v>
      </c>
      <c r="BX515" s="50">
        <v>9.9</v>
      </c>
      <c r="BY515" s="50">
        <v>9.1999999999999993</v>
      </c>
      <c r="BZ515" s="50">
        <v>10.7</v>
      </c>
      <c r="CA515" s="50">
        <v>7.4</v>
      </c>
      <c r="CB515" s="50">
        <v>9</v>
      </c>
      <c r="CC515" s="50">
        <v>5.7</v>
      </c>
      <c r="CF515" s="101">
        <v>1508735</v>
      </c>
      <c r="CG515" s="101">
        <v>741878</v>
      </c>
      <c r="CH515" s="101">
        <v>766857</v>
      </c>
      <c r="CI515" s="101">
        <v>86210</v>
      </c>
      <c r="CJ515" s="101">
        <v>44579</v>
      </c>
      <c r="CK515" s="101">
        <v>41631</v>
      </c>
      <c r="CL515" s="101">
        <v>97842</v>
      </c>
      <c r="CM515" s="101">
        <v>50094</v>
      </c>
      <c r="CN515" s="101">
        <v>47748</v>
      </c>
      <c r="CO515" s="101">
        <v>102003</v>
      </c>
      <c r="CP515" s="101">
        <v>52627</v>
      </c>
      <c r="CQ515" s="101">
        <v>49376</v>
      </c>
      <c r="CR515" s="101">
        <v>123417</v>
      </c>
      <c r="CS515" s="101">
        <v>63949</v>
      </c>
      <c r="CT515" s="101">
        <v>59468</v>
      </c>
      <c r="CU515" s="50">
        <v>123.1</v>
      </c>
      <c r="CV515" s="103">
        <v>13.8</v>
      </c>
      <c r="CY515" s="104"/>
      <c r="CZ515" s="104"/>
    </row>
    <row r="516" spans="1:104" ht="12.75" x14ac:dyDescent="0.2">
      <c r="A516" s="96" t="s">
        <v>31</v>
      </c>
      <c r="B516" s="97" t="s">
        <v>463</v>
      </c>
      <c r="C516" s="96" t="s">
        <v>870</v>
      </c>
      <c r="D516" s="50">
        <v>2</v>
      </c>
      <c r="E516" s="50">
        <v>2011</v>
      </c>
      <c r="F516" s="105">
        <v>59300</v>
      </c>
      <c r="G516" s="105">
        <v>11000</v>
      </c>
      <c r="H516" s="101">
        <v>10858.692499999999</v>
      </c>
      <c r="I516" s="101">
        <v>13927.645</v>
      </c>
      <c r="L516" s="50">
        <v>7.2</v>
      </c>
      <c r="M516" s="50">
        <v>6</v>
      </c>
      <c r="N516" s="50">
        <v>8.8000000000000007</v>
      </c>
      <c r="O516" s="50">
        <v>18.899999999999999</v>
      </c>
      <c r="P516" s="50">
        <v>21.1</v>
      </c>
      <c r="Q516" s="50">
        <v>15.5</v>
      </c>
      <c r="X516" s="105"/>
      <c r="Y516" s="105"/>
      <c r="Z516" s="105"/>
      <c r="AA516" s="105"/>
      <c r="AB516" s="105"/>
      <c r="AC516" s="105"/>
      <c r="AD516" s="105"/>
      <c r="AE516" s="105"/>
      <c r="AF516" s="105"/>
      <c r="AG516" s="105"/>
      <c r="AV516" s="101">
        <v>1157100</v>
      </c>
      <c r="AW516" s="101">
        <v>586300</v>
      </c>
      <c r="AX516" s="101">
        <v>570800</v>
      </c>
      <c r="AY516" s="101">
        <v>200500</v>
      </c>
      <c r="AZ516" s="101">
        <v>102800</v>
      </c>
      <c r="BA516" s="101">
        <v>97800</v>
      </c>
      <c r="BB516" s="101">
        <v>256800</v>
      </c>
      <c r="BC516" s="101">
        <v>132800</v>
      </c>
      <c r="BD516" s="101">
        <v>124000</v>
      </c>
      <c r="BF516" s="50">
        <v>64.900000000000006</v>
      </c>
      <c r="BG516" s="50">
        <v>73.400000000000006</v>
      </c>
      <c r="BH516" s="50">
        <v>56.1</v>
      </c>
      <c r="BI516" s="50">
        <v>23.5</v>
      </c>
      <c r="BJ516" s="50">
        <v>26.8</v>
      </c>
      <c r="BK516" s="50">
        <v>20.2</v>
      </c>
      <c r="BL516" s="50">
        <v>75.099999999999994</v>
      </c>
      <c r="BM516" s="50">
        <v>90.1</v>
      </c>
      <c r="BN516" s="50">
        <v>59.1</v>
      </c>
      <c r="BO516" s="50">
        <v>69.97</v>
      </c>
      <c r="BP516" s="50">
        <v>78.13</v>
      </c>
      <c r="BQ516" s="50">
        <v>61.6</v>
      </c>
      <c r="BR516" s="50">
        <v>29.03</v>
      </c>
      <c r="BS516" s="50">
        <v>33.93</v>
      </c>
      <c r="BT516" s="50">
        <v>23.88</v>
      </c>
      <c r="BU516" s="50">
        <v>80.569999999999993</v>
      </c>
      <c r="BV516" s="50">
        <v>94.66</v>
      </c>
      <c r="BW516" s="50">
        <v>65.48</v>
      </c>
      <c r="BX516" s="50">
        <v>9.9</v>
      </c>
      <c r="BY516" s="50">
        <v>10</v>
      </c>
      <c r="BZ516" s="50">
        <v>9.6999999999999993</v>
      </c>
      <c r="CA516" s="50">
        <v>3.6</v>
      </c>
      <c r="CB516" s="50">
        <v>4.5999999999999996</v>
      </c>
      <c r="CC516" s="50">
        <v>2.5</v>
      </c>
      <c r="CF516" s="101">
        <v>1675872</v>
      </c>
      <c r="CG516" s="101">
        <v>823293</v>
      </c>
      <c r="CH516" s="101">
        <v>852579</v>
      </c>
      <c r="CI516" s="101">
        <v>95080</v>
      </c>
      <c r="CJ516" s="101">
        <v>48751</v>
      </c>
      <c r="CK516" s="101">
        <v>46329</v>
      </c>
      <c r="CL516" s="101">
        <v>108536</v>
      </c>
      <c r="CM516" s="101">
        <v>55726</v>
      </c>
      <c r="CN516" s="101">
        <v>52810</v>
      </c>
      <c r="CO516" s="101">
        <v>119038</v>
      </c>
      <c r="CP516" s="101">
        <v>61646</v>
      </c>
      <c r="CQ516" s="101">
        <v>57392</v>
      </c>
      <c r="CR516" s="101">
        <v>140322</v>
      </c>
      <c r="CS516" s="101">
        <v>72498</v>
      </c>
      <c r="CT516" s="101">
        <v>67824</v>
      </c>
      <c r="CU516" s="50">
        <v>122.3</v>
      </c>
      <c r="CV516" s="103">
        <v>14.2</v>
      </c>
      <c r="CY516" s="104"/>
      <c r="CZ516" s="104"/>
    </row>
    <row r="517" spans="1:104" ht="12.75" x14ac:dyDescent="0.2">
      <c r="A517" s="96" t="s">
        <v>32</v>
      </c>
      <c r="B517" s="97" t="s">
        <v>464</v>
      </c>
      <c r="C517" s="96" t="s">
        <v>871</v>
      </c>
      <c r="D517" s="50">
        <v>2</v>
      </c>
      <c r="E517" s="50">
        <v>2011</v>
      </c>
      <c r="F517" s="105">
        <v>45500</v>
      </c>
      <c r="G517" s="105">
        <v>8300</v>
      </c>
      <c r="H517" s="101">
        <v>8045.1025000000009</v>
      </c>
      <c r="I517" s="101">
        <v>10768.254999999999</v>
      </c>
      <c r="L517" s="50">
        <v>7.6</v>
      </c>
      <c r="M517" s="50">
        <v>6.5</v>
      </c>
      <c r="N517" s="50">
        <v>9</v>
      </c>
      <c r="O517" s="50">
        <v>20.2</v>
      </c>
      <c r="P517" s="50">
        <v>15</v>
      </c>
      <c r="Q517" s="50">
        <v>28.3</v>
      </c>
      <c r="X517" s="105"/>
      <c r="Y517" s="105"/>
      <c r="Z517" s="105"/>
      <c r="AA517" s="105"/>
      <c r="AB517" s="105"/>
      <c r="AC517" s="105"/>
      <c r="AD517" s="105"/>
      <c r="AE517" s="105"/>
      <c r="AF517" s="105"/>
      <c r="AG517" s="105"/>
      <c r="AV517" s="101">
        <v>854900</v>
      </c>
      <c r="AW517" s="101">
        <v>431100</v>
      </c>
      <c r="AX517" s="101">
        <v>423800</v>
      </c>
      <c r="AY517" s="101">
        <v>150500</v>
      </c>
      <c r="AZ517" s="101">
        <v>76800</v>
      </c>
      <c r="BA517" s="101">
        <v>73700</v>
      </c>
      <c r="BB517" s="101">
        <v>183600</v>
      </c>
      <c r="BC517" s="101">
        <v>94600</v>
      </c>
      <c r="BD517" s="101">
        <v>89000</v>
      </c>
      <c r="BF517" s="50">
        <v>63.7</v>
      </c>
      <c r="BG517" s="50">
        <v>71.3</v>
      </c>
      <c r="BH517" s="50">
        <v>55.9</v>
      </c>
      <c r="BI517" s="50">
        <v>21.7</v>
      </c>
      <c r="BJ517" s="50">
        <v>27.5</v>
      </c>
      <c r="BK517" s="50">
        <v>15.7</v>
      </c>
      <c r="BL517" s="50">
        <v>74.599999999999994</v>
      </c>
      <c r="BM517" s="50">
        <v>87.3</v>
      </c>
      <c r="BN517" s="50">
        <v>61</v>
      </c>
      <c r="BO517" s="50">
        <v>68.98</v>
      </c>
      <c r="BP517" s="50">
        <v>76.34</v>
      </c>
      <c r="BQ517" s="50">
        <v>61.49</v>
      </c>
      <c r="BR517" s="50">
        <v>27.23</v>
      </c>
      <c r="BS517" s="50">
        <v>32.33</v>
      </c>
      <c r="BT517" s="50">
        <v>21.93</v>
      </c>
      <c r="BU517" s="50">
        <v>80.5</v>
      </c>
      <c r="BV517" s="50">
        <v>93.09</v>
      </c>
      <c r="BW517" s="50">
        <v>67.12</v>
      </c>
      <c r="BX517" s="50">
        <v>10.4</v>
      </c>
      <c r="BY517" s="50">
        <v>7.9</v>
      </c>
      <c r="BZ517" s="50">
        <v>12.8</v>
      </c>
      <c r="CA517" s="50">
        <v>4.0999999999999996</v>
      </c>
      <c r="CB517" s="50">
        <v>5</v>
      </c>
      <c r="CC517" s="50">
        <v>3.3</v>
      </c>
      <c r="CF517" s="101">
        <v>1229117</v>
      </c>
      <c r="CG517" s="101">
        <v>600655</v>
      </c>
      <c r="CH517" s="101">
        <v>628462</v>
      </c>
      <c r="CI517" s="101">
        <v>70655</v>
      </c>
      <c r="CJ517" s="101">
        <v>36097</v>
      </c>
      <c r="CK517" s="101">
        <v>34558</v>
      </c>
      <c r="CL517" s="101">
        <v>81203</v>
      </c>
      <c r="CM517" s="101">
        <v>41435</v>
      </c>
      <c r="CN517" s="101">
        <v>39768</v>
      </c>
      <c r="CO517" s="101">
        <v>84206</v>
      </c>
      <c r="CP517" s="101">
        <v>43354</v>
      </c>
      <c r="CQ517" s="101">
        <v>40852</v>
      </c>
      <c r="CR517" s="101">
        <v>99859</v>
      </c>
      <c r="CS517" s="101">
        <v>51663</v>
      </c>
      <c r="CT517" s="101">
        <v>48196</v>
      </c>
      <c r="CU517" s="50">
        <v>134.69999999999999</v>
      </c>
      <c r="CV517" s="103">
        <v>16.399999999999999</v>
      </c>
      <c r="CY517" s="104"/>
      <c r="CZ517" s="104"/>
    </row>
    <row r="518" spans="1:104" ht="12.75" x14ac:dyDescent="0.2">
      <c r="A518" s="96" t="s">
        <v>33</v>
      </c>
      <c r="B518" s="97" t="s">
        <v>465</v>
      </c>
      <c r="C518" s="96" t="s">
        <v>872</v>
      </c>
      <c r="D518" s="50">
        <v>2</v>
      </c>
      <c r="E518" s="50">
        <v>2011</v>
      </c>
      <c r="F518" s="105">
        <v>56200</v>
      </c>
      <c r="G518" s="105">
        <v>8400</v>
      </c>
      <c r="H518" s="101">
        <v>7838.93</v>
      </c>
      <c r="I518" s="101">
        <v>14421.182500000001</v>
      </c>
      <c r="L518" s="50">
        <v>9.3000000000000007</v>
      </c>
      <c r="M518" s="50">
        <v>7.8</v>
      </c>
      <c r="N518" s="50">
        <v>11.2</v>
      </c>
      <c r="O518" s="50">
        <v>18.3</v>
      </c>
      <c r="P518" s="50">
        <v>18.7</v>
      </c>
      <c r="Q518" s="50">
        <v>17.600000000000001</v>
      </c>
      <c r="X518" s="105"/>
      <c r="Y518" s="105"/>
      <c r="Z518" s="105"/>
      <c r="AA518" s="105"/>
      <c r="AB518" s="105"/>
      <c r="AC518" s="105"/>
      <c r="AD518" s="105"/>
      <c r="AE518" s="105"/>
      <c r="AF518" s="105"/>
      <c r="AG518" s="105"/>
      <c r="AV518" s="101">
        <v>870500</v>
      </c>
      <c r="AW518" s="101">
        <v>439400</v>
      </c>
      <c r="AX518" s="101">
        <v>431100</v>
      </c>
      <c r="AY518" s="101">
        <v>157300</v>
      </c>
      <c r="AZ518" s="101">
        <v>80500</v>
      </c>
      <c r="BA518" s="101">
        <v>76800</v>
      </c>
      <c r="BB518" s="101">
        <v>181900</v>
      </c>
      <c r="BC518" s="101">
        <v>94200</v>
      </c>
      <c r="BD518" s="101">
        <v>87700</v>
      </c>
      <c r="BF518" s="50">
        <v>62.2</v>
      </c>
      <c r="BG518" s="50">
        <v>70.099999999999994</v>
      </c>
      <c r="BH518" s="50">
        <v>54.1</v>
      </c>
      <c r="BI518" s="50">
        <v>23.9</v>
      </c>
      <c r="BJ518" s="50">
        <v>27.7</v>
      </c>
      <c r="BK518" s="50">
        <v>19.899999999999999</v>
      </c>
      <c r="BL518" s="50">
        <v>74.2</v>
      </c>
      <c r="BM518" s="50">
        <v>89.6</v>
      </c>
      <c r="BN518" s="50">
        <v>57.5</v>
      </c>
      <c r="BO518" s="50">
        <v>68.62</v>
      </c>
      <c r="BP518" s="50">
        <v>76.14</v>
      </c>
      <c r="BQ518" s="50">
        <v>60.97</v>
      </c>
      <c r="BR518" s="50">
        <v>29.25</v>
      </c>
      <c r="BS518" s="50">
        <v>34.06</v>
      </c>
      <c r="BT518" s="50">
        <v>24.2</v>
      </c>
      <c r="BU518" s="50">
        <v>82.29</v>
      </c>
      <c r="BV518" s="50">
        <v>96.38</v>
      </c>
      <c r="BW518" s="50">
        <v>67.16</v>
      </c>
      <c r="BX518" s="50">
        <v>11.4</v>
      </c>
      <c r="BY518" s="50">
        <v>9.6999999999999993</v>
      </c>
      <c r="BZ518" s="50">
        <v>13.1</v>
      </c>
      <c r="CA518" s="50">
        <v>5.9</v>
      </c>
      <c r="CB518" s="50">
        <v>6.3</v>
      </c>
      <c r="CC518" s="50">
        <v>5.4</v>
      </c>
      <c r="CF518" s="101">
        <v>1234705</v>
      </c>
      <c r="CG518" s="101">
        <v>603838</v>
      </c>
      <c r="CH518" s="101">
        <v>630867</v>
      </c>
      <c r="CI518" s="101">
        <v>72803</v>
      </c>
      <c r="CJ518" s="101">
        <v>37345</v>
      </c>
      <c r="CK518" s="101">
        <v>35458</v>
      </c>
      <c r="CL518" s="101">
        <v>85063</v>
      </c>
      <c r="CM518" s="101">
        <v>43440</v>
      </c>
      <c r="CN518" s="101">
        <v>41623</v>
      </c>
      <c r="CO518" s="101">
        <v>83570</v>
      </c>
      <c r="CP518" s="101">
        <v>43144</v>
      </c>
      <c r="CQ518" s="101">
        <v>40426</v>
      </c>
      <c r="CR518" s="101">
        <v>96550</v>
      </c>
      <c r="CS518" s="101">
        <v>50020</v>
      </c>
      <c r="CT518" s="101">
        <v>46530</v>
      </c>
      <c r="CU518" s="50">
        <v>232</v>
      </c>
      <c r="CV518" s="103">
        <v>22</v>
      </c>
      <c r="CY518" s="104"/>
      <c r="CZ518" s="104"/>
    </row>
    <row r="519" spans="1:104" ht="12.75" x14ac:dyDescent="0.2">
      <c r="A519" s="96" t="s">
        <v>1313</v>
      </c>
      <c r="B519" s="97" t="s">
        <v>1351</v>
      </c>
      <c r="C519" s="96" t="s">
        <v>873</v>
      </c>
      <c r="D519" s="50">
        <v>0</v>
      </c>
      <c r="E519" s="50">
        <v>2011</v>
      </c>
      <c r="F519" s="105">
        <v>221400</v>
      </c>
      <c r="G519" s="105">
        <v>65700</v>
      </c>
      <c r="H519" s="101">
        <v>45351.292499999996</v>
      </c>
      <c r="I519" s="101">
        <v>53718.144999999997</v>
      </c>
      <c r="L519" s="50">
        <v>7.6</v>
      </c>
      <c r="M519" s="50">
        <v>7.7</v>
      </c>
      <c r="N519" s="50">
        <v>7.5</v>
      </c>
      <c r="O519" s="50">
        <v>14.2</v>
      </c>
      <c r="P519" s="50">
        <v>15.7</v>
      </c>
      <c r="Q519" s="50">
        <v>12.7</v>
      </c>
      <c r="X519" s="105"/>
      <c r="Y519" s="105"/>
      <c r="Z519" s="105"/>
      <c r="AA519" s="105"/>
      <c r="AB519" s="105"/>
      <c r="AC519" s="105"/>
      <c r="AD519" s="105"/>
      <c r="AE519" s="105"/>
      <c r="AF519" s="105"/>
      <c r="AG519" s="105"/>
      <c r="AV519" s="101">
        <v>3613300</v>
      </c>
      <c r="AW519" s="101">
        <v>1819900</v>
      </c>
      <c r="AX519" s="101">
        <v>1793400</v>
      </c>
      <c r="AY519" s="101">
        <v>688200</v>
      </c>
      <c r="AZ519" s="101">
        <v>351100</v>
      </c>
      <c r="BA519" s="101">
        <v>337000</v>
      </c>
      <c r="BB519" s="101">
        <v>648100</v>
      </c>
      <c r="BC519" s="101">
        <v>325200</v>
      </c>
      <c r="BD519" s="101">
        <v>322800</v>
      </c>
      <c r="BF519" s="50">
        <v>73.099999999999994</v>
      </c>
      <c r="BG519" s="50">
        <v>75.900000000000006</v>
      </c>
      <c r="BH519" s="50">
        <v>70.400000000000006</v>
      </c>
      <c r="BI519" s="50">
        <v>57.5</v>
      </c>
      <c r="BJ519" s="50">
        <v>56.6</v>
      </c>
      <c r="BK519" s="50">
        <v>58.5</v>
      </c>
      <c r="BL519" s="50">
        <v>77.2</v>
      </c>
      <c r="BM519" s="50">
        <v>81.3</v>
      </c>
      <c r="BN519" s="50">
        <v>73</v>
      </c>
      <c r="BO519" s="50">
        <v>79.260000000000005</v>
      </c>
      <c r="BP519" s="50">
        <v>82.33</v>
      </c>
      <c r="BQ519" s="50">
        <v>76.150000000000006</v>
      </c>
      <c r="BR519" s="50">
        <v>67.09</v>
      </c>
      <c r="BS519" s="50">
        <v>67.099999999999994</v>
      </c>
      <c r="BT519" s="50">
        <v>67.08</v>
      </c>
      <c r="BU519" s="50">
        <v>85.44</v>
      </c>
      <c r="BV519" s="50">
        <v>89.3</v>
      </c>
      <c r="BW519" s="50">
        <v>81.56</v>
      </c>
      <c r="BX519" s="50">
        <v>8.4</v>
      </c>
      <c r="BY519" s="50">
        <v>8.4</v>
      </c>
      <c r="BZ519" s="50">
        <v>8.3000000000000007</v>
      </c>
      <c r="CA519" s="50">
        <v>9.1</v>
      </c>
      <c r="CB519" s="50">
        <v>10.8</v>
      </c>
      <c r="CC519" s="50">
        <v>7.4</v>
      </c>
      <c r="CF519" s="101">
        <v>5560628</v>
      </c>
      <c r="CG519" s="101">
        <v>2756582</v>
      </c>
      <c r="CH519" s="101">
        <v>2804046</v>
      </c>
      <c r="CI519" s="101">
        <v>356466</v>
      </c>
      <c r="CJ519" s="101">
        <v>182827</v>
      </c>
      <c r="CK519" s="101">
        <v>173639</v>
      </c>
      <c r="CL519" s="101">
        <v>337459</v>
      </c>
      <c r="CM519" s="101">
        <v>171997</v>
      </c>
      <c r="CN519" s="101">
        <v>165462</v>
      </c>
      <c r="CO519" s="101">
        <v>311548</v>
      </c>
      <c r="CP519" s="101">
        <v>156548</v>
      </c>
      <c r="CQ519" s="101">
        <v>155000</v>
      </c>
      <c r="CR519" s="101">
        <v>342593</v>
      </c>
      <c r="CS519" s="101">
        <v>171742</v>
      </c>
      <c r="CT519" s="101">
        <v>170851</v>
      </c>
      <c r="CU519" s="50">
        <v>129.69999999999999</v>
      </c>
      <c r="CV519" s="103">
        <v>18.899999999999999</v>
      </c>
      <c r="CY519" s="104"/>
      <c r="CZ519" s="104"/>
    </row>
    <row r="520" spans="1:104" ht="12.75" x14ac:dyDescent="0.2">
      <c r="A520" s="96" t="s">
        <v>34</v>
      </c>
      <c r="B520" s="97" t="s">
        <v>466</v>
      </c>
      <c r="C520" s="96" t="s">
        <v>874</v>
      </c>
      <c r="D520" s="50">
        <v>1</v>
      </c>
      <c r="E520" s="50">
        <v>2011</v>
      </c>
      <c r="F520" s="105">
        <v>221400</v>
      </c>
      <c r="G520" s="105">
        <v>65700</v>
      </c>
      <c r="H520" s="101">
        <v>45351.292499999996</v>
      </c>
      <c r="I520" s="101">
        <v>53718.144999999997</v>
      </c>
      <c r="L520" s="50">
        <v>7.6</v>
      </c>
      <c r="M520" s="50">
        <v>7.7</v>
      </c>
      <c r="N520" s="50">
        <v>7.5</v>
      </c>
      <c r="O520" s="50">
        <v>14.2</v>
      </c>
      <c r="P520" s="50">
        <v>15.7</v>
      </c>
      <c r="Q520" s="50">
        <v>12.7</v>
      </c>
      <c r="X520" s="105"/>
      <c r="Y520" s="105"/>
      <c r="Z520" s="105"/>
      <c r="AA520" s="105"/>
      <c r="AB520" s="105"/>
      <c r="AC520" s="105"/>
      <c r="AD520" s="105"/>
      <c r="AE520" s="105"/>
      <c r="AF520" s="105"/>
      <c r="AG520" s="105"/>
      <c r="AV520" s="101">
        <v>3613300</v>
      </c>
      <c r="AW520" s="101">
        <v>1819900</v>
      </c>
      <c r="AX520" s="101">
        <v>1793400</v>
      </c>
      <c r="AY520" s="101">
        <v>688200</v>
      </c>
      <c r="AZ520" s="101">
        <v>351100</v>
      </c>
      <c r="BA520" s="101">
        <v>337000</v>
      </c>
      <c r="BB520" s="101">
        <v>648100</v>
      </c>
      <c r="BC520" s="101">
        <v>325200</v>
      </c>
      <c r="BD520" s="101">
        <v>322800</v>
      </c>
      <c r="BF520" s="50">
        <v>73.099999999999994</v>
      </c>
      <c r="BG520" s="50">
        <v>75.900000000000006</v>
      </c>
      <c r="BH520" s="50">
        <v>70.400000000000006</v>
      </c>
      <c r="BI520" s="50">
        <v>57.5</v>
      </c>
      <c r="BJ520" s="50">
        <v>56.6</v>
      </c>
      <c r="BK520" s="50">
        <v>58.5</v>
      </c>
      <c r="BL520" s="50">
        <v>77.2</v>
      </c>
      <c r="BM520" s="50">
        <v>81.3</v>
      </c>
      <c r="BN520" s="50">
        <v>73</v>
      </c>
      <c r="BO520" s="50">
        <v>79.260000000000005</v>
      </c>
      <c r="BP520" s="50">
        <v>82.33</v>
      </c>
      <c r="BQ520" s="50">
        <v>76.150000000000006</v>
      </c>
      <c r="BR520" s="50">
        <v>67.09</v>
      </c>
      <c r="BS520" s="50">
        <v>67.099999999999994</v>
      </c>
      <c r="BT520" s="50">
        <v>67.08</v>
      </c>
      <c r="BU520" s="50">
        <v>85.44</v>
      </c>
      <c r="BV520" s="50">
        <v>89.3</v>
      </c>
      <c r="BW520" s="50">
        <v>81.56</v>
      </c>
      <c r="BX520" s="50">
        <v>8.4</v>
      </c>
      <c r="BY520" s="50">
        <v>8.4</v>
      </c>
      <c r="BZ520" s="50">
        <v>8.3000000000000007</v>
      </c>
      <c r="CA520" s="50">
        <v>9.1</v>
      </c>
      <c r="CB520" s="50">
        <v>10.8</v>
      </c>
      <c r="CC520" s="50">
        <v>7.4</v>
      </c>
      <c r="CF520" s="101">
        <v>5560628</v>
      </c>
      <c r="CG520" s="101">
        <v>2756582</v>
      </c>
      <c r="CH520" s="101">
        <v>2804046</v>
      </c>
      <c r="CI520" s="101">
        <v>356466</v>
      </c>
      <c r="CJ520" s="101">
        <v>182827</v>
      </c>
      <c r="CK520" s="101">
        <v>173639</v>
      </c>
      <c r="CL520" s="101">
        <v>337459</v>
      </c>
      <c r="CM520" s="101">
        <v>171997</v>
      </c>
      <c r="CN520" s="101">
        <v>165462</v>
      </c>
      <c r="CO520" s="101">
        <v>311548</v>
      </c>
      <c r="CP520" s="101">
        <v>156548</v>
      </c>
      <c r="CQ520" s="101">
        <v>155000</v>
      </c>
      <c r="CR520" s="101">
        <v>342593</v>
      </c>
      <c r="CS520" s="101">
        <v>171742</v>
      </c>
      <c r="CT520" s="101">
        <v>170851</v>
      </c>
      <c r="CU520" s="50">
        <v>129.69999999999999</v>
      </c>
      <c r="CV520" s="103" t="s">
        <v>1383</v>
      </c>
      <c r="CY520" s="104"/>
      <c r="CZ520" s="104"/>
    </row>
    <row r="521" spans="1:104" ht="12.75" x14ac:dyDescent="0.2">
      <c r="A521" s="96" t="s">
        <v>35</v>
      </c>
      <c r="B521" s="97" t="s">
        <v>467</v>
      </c>
      <c r="C521" s="96" t="s">
        <v>875</v>
      </c>
      <c r="D521" s="50">
        <v>2</v>
      </c>
      <c r="E521" s="50">
        <v>2011</v>
      </c>
      <c r="F521" s="105">
        <v>76600</v>
      </c>
      <c r="G521" s="105">
        <v>22400</v>
      </c>
      <c r="H521" s="101">
        <v>15281.452499999999</v>
      </c>
      <c r="I521" s="101">
        <v>21399.809999999998</v>
      </c>
      <c r="L521" s="50">
        <v>8.1</v>
      </c>
      <c r="M521" s="50">
        <v>8</v>
      </c>
      <c r="N521" s="50">
        <v>8.3000000000000007</v>
      </c>
      <c r="O521" s="50">
        <v>15.4</v>
      </c>
      <c r="P521" s="50">
        <v>17.5</v>
      </c>
      <c r="Q521" s="50">
        <v>13.3</v>
      </c>
      <c r="X521" s="105"/>
      <c r="Y521" s="105"/>
      <c r="Z521" s="105"/>
      <c r="AA521" s="105"/>
      <c r="AB521" s="105"/>
      <c r="AC521" s="105"/>
      <c r="AD521" s="105"/>
      <c r="AE521" s="105"/>
      <c r="AF521" s="105"/>
      <c r="AG521" s="105"/>
      <c r="AV521" s="101">
        <v>1136100</v>
      </c>
      <c r="AW521" s="101">
        <v>565200</v>
      </c>
      <c r="AX521" s="101">
        <v>570900</v>
      </c>
      <c r="AY521" s="101">
        <v>210700</v>
      </c>
      <c r="AZ521" s="101">
        <v>104500</v>
      </c>
      <c r="BA521" s="101">
        <v>106200</v>
      </c>
      <c r="BB521" s="101">
        <v>243900</v>
      </c>
      <c r="BC521" s="101">
        <v>119900</v>
      </c>
      <c r="BD521" s="101">
        <v>124000</v>
      </c>
      <c r="BF521" s="50">
        <v>74.2</v>
      </c>
      <c r="BG521" s="50">
        <v>76.3</v>
      </c>
      <c r="BH521" s="50">
        <v>72</v>
      </c>
      <c r="BI521" s="50">
        <v>58.4</v>
      </c>
      <c r="BJ521" s="50">
        <v>56</v>
      </c>
      <c r="BK521" s="50">
        <v>60.7</v>
      </c>
      <c r="BL521" s="50">
        <v>76</v>
      </c>
      <c r="BM521" s="50">
        <v>79.5</v>
      </c>
      <c r="BN521" s="50">
        <v>72.599999999999994</v>
      </c>
      <c r="BO521" s="50">
        <v>80.900000000000006</v>
      </c>
      <c r="BP521" s="50">
        <v>83.13</v>
      </c>
      <c r="BQ521" s="50">
        <v>78.69</v>
      </c>
      <c r="BR521" s="50">
        <v>68.989999999999995</v>
      </c>
      <c r="BS521" s="50">
        <v>67.88</v>
      </c>
      <c r="BT521" s="50">
        <v>70.09</v>
      </c>
      <c r="BU521" s="50">
        <v>84.76</v>
      </c>
      <c r="BV521" s="50">
        <v>87.88</v>
      </c>
      <c r="BW521" s="50">
        <v>81.75</v>
      </c>
      <c r="BX521" s="50">
        <v>7.9</v>
      </c>
      <c r="BY521" s="50">
        <v>8.5</v>
      </c>
      <c r="BZ521" s="50">
        <v>7.2</v>
      </c>
      <c r="CA521" s="50">
        <v>9</v>
      </c>
      <c r="CB521" s="50">
        <v>11.3</v>
      </c>
      <c r="CC521" s="50">
        <v>6.7</v>
      </c>
      <c r="CF521" s="101">
        <v>1699387</v>
      </c>
      <c r="CG521" s="101">
        <v>831837</v>
      </c>
      <c r="CH521" s="101">
        <v>867550</v>
      </c>
      <c r="CI521" s="101">
        <v>96205</v>
      </c>
      <c r="CJ521" s="101">
        <v>49137</v>
      </c>
      <c r="CK521" s="101">
        <v>47068</v>
      </c>
      <c r="CL521" s="101">
        <v>115948</v>
      </c>
      <c r="CM521" s="101">
        <v>56430</v>
      </c>
      <c r="CN521" s="101">
        <v>59518</v>
      </c>
      <c r="CO521" s="101">
        <v>119438</v>
      </c>
      <c r="CP521" s="101">
        <v>58216</v>
      </c>
      <c r="CQ521" s="101">
        <v>61222</v>
      </c>
      <c r="CR521" s="101">
        <v>124835</v>
      </c>
      <c r="CS521" s="101">
        <v>61995</v>
      </c>
      <c r="CT521" s="101">
        <v>62840</v>
      </c>
      <c r="CU521" s="50">
        <v>670.4</v>
      </c>
      <c r="CV521" s="103">
        <v>17.399999999999999</v>
      </c>
      <c r="CY521" s="104"/>
      <c r="CZ521" s="104"/>
    </row>
    <row r="522" spans="1:104" ht="12.75" x14ac:dyDescent="0.2">
      <c r="A522" s="96" t="s">
        <v>36</v>
      </c>
      <c r="B522" s="97" t="s">
        <v>468</v>
      </c>
      <c r="C522" s="96" t="s">
        <v>876</v>
      </c>
      <c r="D522" s="50">
        <v>2</v>
      </c>
      <c r="E522" s="50">
        <v>2011</v>
      </c>
      <c r="F522" s="105">
        <v>29800</v>
      </c>
      <c r="G522" s="105">
        <v>8800</v>
      </c>
      <c r="H522" s="101">
        <v>5784.42</v>
      </c>
      <c r="I522" s="101">
        <v>5258.4400000000005</v>
      </c>
      <c r="L522" s="50">
        <v>7.2</v>
      </c>
      <c r="M522" s="50">
        <v>7.4</v>
      </c>
      <c r="N522" s="50">
        <v>6.9</v>
      </c>
      <c r="O522" s="50">
        <v>15</v>
      </c>
      <c r="P522" s="50">
        <v>17.399999999999999</v>
      </c>
      <c r="Q522" s="50">
        <v>12.4</v>
      </c>
      <c r="X522" s="105"/>
      <c r="Y522" s="105"/>
      <c r="Z522" s="105"/>
      <c r="AA522" s="105"/>
      <c r="AB522" s="105"/>
      <c r="AC522" s="105"/>
      <c r="AD522" s="105"/>
      <c r="AE522" s="105"/>
      <c r="AF522" s="105"/>
      <c r="AG522" s="105"/>
      <c r="AV522" s="101">
        <v>516500</v>
      </c>
      <c r="AW522" s="101">
        <v>259200</v>
      </c>
      <c r="AX522" s="101">
        <v>257300</v>
      </c>
      <c r="AY522" s="101">
        <v>91300</v>
      </c>
      <c r="AZ522" s="101">
        <v>47600</v>
      </c>
      <c r="BA522" s="101">
        <v>43700</v>
      </c>
      <c r="BB522" s="101">
        <v>72100</v>
      </c>
      <c r="BC522" s="101">
        <v>36000</v>
      </c>
      <c r="BD522" s="101">
        <v>36000</v>
      </c>
      <c r="BF522" s="50">
        <v>73.099999999999994</v>
      </c>
      <c r="BG522" s="50">
        <v>76</v>
      </c>
      <c r="BH522" s="50">
        <v>70.2</v>
      </c>
      <c r="BI522" s="50">
        <v>54.9</v>
      </c>
      <c r="BJ522" s="50">
        <v>52.9</v>
      </c>
      <c r="BK522" s="50">
        <v>57.1</v>
      </c>
      <c r="BL522" s="50">
        <v>80.7</v>
      </c>
      <c r="BM522" s="50">
        <v>84.7</v>
      </c>
      <c r="BN522" s="50">
        <v>76.8</v>
      </c>
      <c r="BO522" s="50">
        <v>78.819999999999993</v>
      </c>
      <c r="BP522" s="50">
        <v>82.18</v>
      </c>
      <c r="BQ522" s="50">
        <v>75.44</v>
      </c>
      <c r="BR522" s="50">
        <v>64.569999999999993</v>
      </c>
      <c r="BS522" s="50">
        <v>64.05</v>
      </c>
      <c r="BT522" s="50">
        <v>65.13</v>
      </c>
      <c r="BU522" s="50">
        <v>88.02</v>
      </c>
      <c r="BV522" s="50">
        <v>91.22</v>
      </c>
      <c r="BW522" s="50">
        <v>84.82</v>
      </c>
      <c r="BX522" s="50">
        <v>10.199999999999999</v>
      </c>
      <c r="BY522" s="50">
        <v>10.4</v>
      </c>
      <c r="BZ522" s="50">
        <v>10.1</v>
      </c>
      <c r="CA522" s="50">
        <v>10.3</v>
      </c>
      <c r="CB522" s="50">
        <v>11.4</v>
      </c>
      <c r="CC522" s="50">
        <v>8.9</v>
      </c>
      <c r="CF522" s="101">
        <v>819763</v>
      </c>
      <c r="CG522" s="101">
        <v>406410</v>
      </c>
      <c r="CH522" s="101">
        <v>413353</v>
      </c>
      <c r="CI522" s="101">
        <v>54986</v>
      </c>
      <c r="CJ522" s="101">
        <v>28257</v>
      </c>
      <c r="CK522" s="101">
        <v>26729</v>
      </c>
      <c r="CL522" s="101">
        <v>36981</v>
      </c>
      <c r="CM522" s="101">
        <v>19727</v>
      </c>
      <c r="CN522" s="101">
        <v>17254</v>
      </c>
      <c r="CO522" s="101">
        <v>31809</v>
      </c>
      <c r="CP522" s="101">
        <v>15961</v>
      </c>
      <c r="CQ522" s="101">
        <v>15848</v>
      </c>
      <c r="CR522" s="101">
        <v>41520</v>
      </c>
      <c r="CS522" s="101">
        <v>20402</v>
      </c>
      <c r="CT522" s="101">
        <v>21118</v>
      </c>
      <c r="CU522" s="50">
        <v>113.4</v>
      </c>
      <c r="CV522" s="103">
        <v>17.5</v>
      </c>
      <c r="CY522" s="104"/>
      <c r="CZ522" s="104"/>
    </row>
    <row r="523" spans="1:104" ht="12.75" x14ac:dyDescent="0.2">
      <c r="A523" s="96" t="s">
        <v>37</v>
      </c>
      <c r="B523" s="97" t="s">
        <v>469</v>
      </c>
      <c r="C523" s="96" t="s">
        <v>877</v>
      </c>
      <c r="D523" s="50">
        <v>2</v>
      </c>
      <c r="E523" s="50">
        <v>2011</v>
      </c>
      <c r="F523" s="105">
        <v>47000</v>
      </c>
      <c r="G523" s="105">
        <v>14300</v>
      </c>
      <c r="H523" s="101">
        <v>9510.7025000000012</v>
      </c>
      <c r="I523" s="101">
        <v>10327.1425</v>
      </c>
      <c r="L523" s="50">
        <v>7.7</v>
      </c>
      <c r="M523" s="50">
        <v>7.9</v>
      </c>
      <c r="N523" s="50">
        <v>7.5</v>
      </c>
      <c r="O523" s="50">
        <v>14.2</v>
      </c>
      <c r="P523" s="50">
        <v>15.7</v>
      </c>
      <c r="Q523" s="50">
        <v>12.6</v>
      </c>
      <c r="X523" s="105"/>
      <c r="Y523" s="105"/>
      <c r="Z523" s="105"/>
      <c r="AA523" s="105"/>
      <c r="AB523" s="105"/>
      <c r="AC523" s="105"/>
      <c r="AD523" s="105"/>
      <c r="AE523" s="105"/>
      <c r="AF523" s="105"/>
      <c r="AG523" s="105"/>
      <c r="AV523" s="101">
        <v>765800</v>
      </c>
      <c r="AW523" s="101">
        <v>388500</v>
      </c>
      <c r="AX523" s="101">
        <v>377300</v>
      </c>
      <c r="AY523" s="101">
        <v>146900</v>
      </c>
      <c r="AZ523" s="101">
        <v>76000</v>
      </c>
      <c r="BA523" s="101">
        <v>70800</v>
      </c>
      <c r="BB523" s="101">
        <v>123400</v>
      </c>
      <c r="BC523" s="101">
        <v>62600</v>
      </c>
      <c r="BD523" s="101">
        <v>60800</v>
      </c>
      <c r="BF523" s="50">
        <v>72.099999999999994</v>
      </c>
      <c r="BG523" s="50">
        <v>75.599999999999994</v>
      </c>
      <c r="BH523" s="50">
        <v>68.5</v>
      </c>
      <c r="BI523" s="50">
        <v>58.8</v>
      </c>
      <c r="BJ523" s="50">
        <v>58.3</v>
      </c>
      <c r="BK523" s="50">
        <v>59.2</v>
      </c>
      <c r="BL523" s="50">
        <v>76.3</v>
      </c>
      <c r="BM523" s="50">
        <v>82.9</v>
      </c>
      <c r="BN523" s="50">
        <v>69.400000000000006</v>
      </c>
      <c r="BO523" s="50">
        <v>78.209999999999994</v>
      </c>
      <c r="BP523" s="50">
        <v>82.23</v>
      </c>
      <c r="BQ523" s="50">
        <v>74.069999999999993</v>
      </c>
      <c r="BR523" s="50">
        <v>68.5</v>
      </c>
      <c r="BS523" s="50">
        <v>69.17</v>
      </c>
      <c r="BT523" s="50">
        <v>67.790000000000006</v>
      </c>
      <c r="BU523" s="50">
        <v>84.66</v>
      </c>
      <c r="BV523" s="50">
        <v>90.13</v>
      </c>
      <c r="BW523" s="50">
        <v>79.03</v>
      </c>
      <c r="BX523" s="50">
        <v>7.6</v>
      </c>
      <c r="BY523" s="50">
        <v>7.9</v>
      </c>
      <c r="BZ523" s="50">
        <v>7.3</v>
      </c>
      <c r="CA523" s="50">
        <v>8.9</v>
      </c>
      <c r="CB523" s="50">
        <v>10.9</v>
      </c>
      <c r="CC523" s="50">
        <v>6.7</v>
      </c>
      <c r="CF523" s="101">
        <v>1200656</v>
      </c>
      <c r="CG523" s="101">
        <v>597819</v>
      </c>
      <c r="CH523" s="101">
        <v>602837</v>
      </c>
      <c r="CI523" s="101">
        <v>82093</v>
      </c>
      <c r="CJ523" s="101">
        <v>42288</v>
      </c>
      <c r="CK523" s="101">
        <v>39805</v>
      </c>
      <c r="CL523" s="101">
        <v>65846</v>
      </c>
      <c r="CM523" s="101">
        <v>34434</v>
      </c>
      <c r="CN523" s="101">
        <v>31412</v>
      </c>
      <c r="CO523" s="101">
        <v>57977</v>
      </c>
      <c r="CP523" s="101">
        <v>29756</v>
      </c>
      <c r="CQ523" s="101">
        <v>28221</v>
      </c>
      <c r="CR523" s="101">
        <v>67010</v>
      </c>
      <c r="CS523" s="101">
        <v>33785</v>
      </c>
      <c r="CT523" s="101">
        <v>33225</v>
      </c>
      <c r="CU523" s="50">
        <v>97.5</v>
      </c>
      <c r="CV523" s="103">
        <v>21.5</v>
      </c>
      <c r="CY523" s="104"/>
      <c r="CZ523" s="104"/>
    </row>
    <row r="524" spans="1:104" ht="12.75" x14ac:dyDescent="0.2">
      <c r="A524" s="96" t="s">
        <v>38</v>
      </c>
      <c r="B524" s="97" t="s">
        <v>470</v>
      </c>
      <c r="C524" s="96" t="s">
        <v>878</v>
      </c>
      <c r="D524" s="50">
        <v>2</v>
      </c>
      <c r="E524" s="50">
        <v>2011</v>
      </c>
      <c r="F524" s="105">
        <v>44600</v>
      </c>
      <c r="G524" s="105">
        <v>13500</v>
      </c>
      <c r="H524" s="101">
        <v>9928.2674999999999</v>
      </c>
      <c r="I524" s="101">
        <v>11390.46</v>
      </c>
      <c r="L524" s="50">
        <v>6.7</v>
      </c>
      <c r="M524" s="50">
        <v>6.8</v>
      </c>
      <c r="N524" s="50">
        <v>6.6</v>
      </c>
      <c r="O524" s="50">
        <v>12.5</v>
      </c>
      <c r="P524" s="50">
        <v>13.4</v>
      </c>
      <c r="Q524" s="50">
        <v>11.5</v>
      </c>
      <c r="X524" s="105"/>
      <c r="Y524" s="105"/>
      <c r="Z524" s="105"/>
      <c r="AA524" s="105"/>
      <c r="AB524" s="105"/>
      <c r="AC524" s="105"/>
      <c r="AD524" s="105"/>
      <c r="AE524" s="105"/>
      <c r="AF524" s="105"/>
      <c r="AG524" s="105"/>
      <c r="AV524" s="101">
        <v>822600</v>
      </c>
      <c r="AW524" s="101">
        <v>416500</v>
      </c>
      <c r="AX524" s="101">
        <v>406100</v>
      </c>
      <c r="AY524" s="101">
        <v>166100</v>
      </c>
      <c r="AZ524" s="101">
        <v>84800</v>
      </c>
      <c r="BA524" s="101">
        <v>81300</v>
      </c>
      <c r="BB524" s="101">
        <v>146900</v>
      </c>
      <c r="BC524" s="101">
        <v>74200</v>
      </c>
      <c r="BD524" s="101">
        <v>72600</v>
      </c>
      <c r="BF524" s="50">
        <v>73.5</v>
      </c>
      <c r="BG524" s="50">
        <v>76.400000000000006</v>
      </c>
      <c r="BH524" s="50">
        <v>70.599999999999994</v>
      </c>
      <c r="BI524" s="50">
        <v>57</v>
      </c>
      <c r="BJ524" s="50">
        <v>57.3</v>
      </c>
      <c r="BK524" s="50">
        <v>56.6</v>
      </c>
      <c r="BL524" s="50">
        <v>78.7</v>
      </c>
      <c r="BM524" s="50">
        <v>82</v>
      </c>
      <c r="BN524" s="50">
        <v>75.400000000000006</v>
      </c>
      <c r="BO524" s="50">
        <v>78.94</v>
      </c>
      <c r="BP524" s="50">
        <v>82.13</v>
      </c>
      <c r="BQ524" s="50">
        <v>75.66</v>
      </c>
      <c r="BR524" s="50">
        <v>65.13</v>
      </c>
      <c r="BS524" s="50">
        <v>66.22</v>
      </c>
      <c r="BT524" s="50">
        <v>63.99</v>
      </c>
      <c r="BU524" s="50">
        <v>86.46</v>
      </c>
      <c r="BV524" s="50">
        <v>90.27</v>
      </c>
      <c r="BW524" s="50">
        <v>82.57</v>
      </c>
      <c r="BX524" s="50">
        <v>8.3000000000000007</v>
      </c>
      <c r="BY524" s="50">
        <v>7.6</v>
      </c>
      <c r="BZ524" s="50">
        <v>9</v>
      </c>
      <c r="CA524" s="50">
        <v>8.5</v>
      </c>
      <c r="CB524" s="50">
        <v>9.3000000000000007</v>
      </c>
      <c r="CC524" s="50">
        <v>7.7</v>
      </c>
      <c r="CF524" s="101">
        <v>1260993</v>
      </c>
      <c r="CG524" s="101">
        <v>629288</v>
      </c>
      <c r="CH524" s="101">
        <v>631705</v>
      </c>
      <c r="CI524" s="101">
        <v>84169</v>
      </c>
      <c r="CJ524" s="101">
        <v>43036</v>
      </c>
      <c r="CK524" s="101">
        <v>41133</v>
      </c>
      <c r="CL524" s="101">
        <v>83676</v>
      </c>
      <c r="CM524" s="101">
        <v>42861</v>
      </c>
      <c r="CN524" s="101">
        <v>40815</v>
      </c>
      <c r="CO524" s="101">
        <v>72245</v>
      </c>
      <c r="CP524" s="101">
        <v>36753</v>
      </c>
      <c r="CQ524" s="101">
        <v>35492</v>
      </c>
      <c r="CR524" s="101">
        <v>76640</v>
      </c>
      <c r="CS524" s="101">
        <v>38817</v>
      </c>
      <c r="CT524" s="101">
        <v>37823</v>
      </c>
      <c r="CU524" s="50">
        <v>97.2</v>
      </c>
      <c r="CV524" s="103">
        <v>19.3</v>
      </c>
      <c r="CY524" s="104"/>
      <c r="CZ524" s="104"/>
    </row>
    <row r="525" spans="1:104" ht="12.75" x14ac:dyDescent="0.2">
      <c r="A525" s="96" t="s">
        <v>39</v>
      </c>
      <c r="B525" s="97" t="s">
        <v>471</v>
      </c>
      <c r="C525" s="96" t="s">
        <v>879</v>
      </c>
      <c r="D525" s="50">
        <v>2</v>
      </c>
      <c r="E525" s="50">
        <v>2011</v>
      </c>
      <c r="F525" s="105">
        <v>23500</v>
      </c>
      <c r="G525" s="105">
        <v>6700</v>
      </c>
      <c r="H525" s="101">
        <v>4846.45</v>
      </c>
      <c r="I525" s="101">
        <v>5342.2925000000005</v>
      </c>
      <c r="L525" s="50">
        <v>8</v>
      </c>
      <c r="M525" s="50">
        <v>8.6</v>
      </c>
      <c r="N525" s="50">
        <v>7.3</v>
      </c>
      <c r="O525" s="50">
        <v>13.9</v>
      </c>
      <c r="P525" s="50">
        <v>13.6</v>
      </c>
      <c r="Q525" s="50">
        <v>14.1</v>
      </c>
      <c r="X525" s="105"/>
      <c r="Y525" s="105"/>
      <c r="Z525" s="105"/>
      <c r="AA525" s="105"/>
      <c r="AB525" s="105"/>
      <c r="AC525" s="105"/>
      <c r="AD525" s="105"/>
      <c r="AE525" s="105"/>
      <c r="AF525" s="105"/>
      <c r="AG525" s="105"/>
      <c r="AV525" s="101">
        <v>372300</v>
      </c>
      <c r="AW525" s="101">
        <v>190500</v>
      </c>
      <c r="AX525" s="101">
        <v>181700</v>
      </c>
      <c r="AY525" s="101">
        <v>73200</v>
      </c>
      <c r="AZ525" s="101">
        <v>38200</v>
      </c>
      <c r="BA525" s="101">
        <v>35000</v>
      </c>
      <c r="BB525" s="101">
        <v>61800</v>
      </c>
      <c r="BC525" s="101">
        <v>32400</v>
      </c>
      <c r="BD525" s="101">
        <v>29400</v>
      </c>
      <c r="BF525" s="50">
        <v>71.400000000000006</v>
      </c>
      <c r="BG525" s="50">
        <v>73.7</v>
      </c>
      <c r="BH525" s="50">
        <v>69</v>
      </c>
      <c r="BI525" s="50">
        <v>57.2</v>
      </c>
      <c r="BJ525" s="50">
        <v>57.6</v>
      </c>
      <c r="BK525" s="50">
        <v>56.8</v>
      </c>
      <c r="BL525" s="50">
        <v>75.599999999999994</v>
      </c>
      <c r="BM525" s="50">
        <v>79.5</v>
      </c>
      <c r="BN525" s="50">
        <v>71.400000000000006</v>
      </c>
      <c r="BO525" s="50">
        <v>77.75</v>
      </c>
      <c r="BP525" s="50">
        <v>80.819999999999993</v>
      </c>
      <c r="BQ525" s="50">
        <v>74.53</v>
      </c>
      <c r="BR525" s="50">
        <v>66.400000000000006</v>
      </c>
      <c r="BS525" s="50">
        <v>66.64</v>
      </c>
      <c r="BT525" s="50">
        <v>66.150000000000006</v>
      </c>
      <c r="BU525" s="50">
        <v>84.26</v>
      </c>
      <c r="BV525" s="50">
        <v>88.63</v>
      </c>
      <c r="BW525" s="50">
        <v>79.45</v>
      </c>
      <c r="BX525" s="50">
        <v>9.4</v>
      </c>
      <c r="BY525" s="50">
        <v>9</v>
      </c>
      <c r="BZ525" s="50">
        <v>9.9</v>
      </c>
      <c r="CA525" s="50">
        <v>10.3</v>
      </c>
      <c r="CB525" s="50">
        <v>12</v>
      </c>
      <c r="CC525" s="50">
        <v>8.4</v>
      </c>
      <c r="CF525" s="101">
        <v>579829</v>
      </c>
      <c r="CG525" s="101">
        <v>291228</v>
      </c>
      <c r="CH525" s="101">
        <v>288601</v>
      </c>
      <c r="CI525" s="101">
        <v>39013</v>
      </c>
      <c r="CJ525" s="101">
        <v>20109</v>
      </c>
      <c r="CK525" s="101">
        <v>18904</v>
      </c>
      <c r="CL525" s="101">
        <v>35008</v>
      </c>
      <c r="CM525" s="101">
        <v>18545</v>
      </c>
      <c r="CN525" s="101">
        <v>16463</v>
      </c>
      <c r="CO525" s="101">
        <v>30079</v>
      </c>
      <c r="CP525" s="101">
        <v>15862</v>
      </c>
      <c r="CQ525" s="101">
        <v>14217</v>
      </c>
      <c r="CR525" s="101">
        <v>32588</v>
      </c>
      <c r="CS525" s="101">
        <v>16743</v>
      </c>
      <c r="CT525" s="101">
        <v>15845</v>
      </c>
      <c r="CU525" s="50">
        <v>73.7</v>
      </c>
      <c r="CV525" s="103">
        <v>17.399999999999999</v>
      </c>
      <c r="CY525" s="104"/>
      <c r="CZ525" s="104"/>
    </row>
    <row r="526" spans="1:104" ht="12.75" x14ac:dyDescent="0.2">
      <c r="A526" s="96" t="s">
        <v>1314</v>
      </c>
      <c r="B526" s="97" t="s">
        <v>1352</v>
      </c>
      <c r="C526" s="96" t="s">
        <v>880</v>
      </c>
      <c r="D526" s="50">
        <v>0</v>
      </c>
      <c r="E526" s="50">
        <v>2011</v>
      </c>
      <c r="F526" s="105">
        <v>2501400</v>
      </c>
      <c r="G526" s="105">
        <v>407100</v>
      </c>
      <c r="H526" s="101">
        <v>373138.46750000003</v>
      </c>
      <c r="I526" s="101">
        <v>545862.75749999995</v>
      </c>
      <c r="L526" s="50">
        <v>5.9</v>
      </c>
      <c r="M526" s="50">
        <v>6.2</v>
      </c>
      <c r="N526" s="50">
        <v>5.6</v>
      </c>
      <c r="O526" s="50">
        <v>8.6</v>
      </c>
      <c r="P526" s="50">
        <v>9.3000000000000007</v>
      </c>
      <c r="Q526" s="50">
        <v>7.8</v>
      </c>
      <c r="X526" s="105">
        <v>2975835.6666666698</v>
      </c>
      <c r="Y526" s="105"/>
      <c r="Z526" s="105"/>
      <c r="AA526" s="105">
        <v>278886</v>
      </c>
      <c r="AB526" s="105"/>
      <c r="AC526" s="105"/>
      <c r="AD526" s="105">
        <v>687894.33333333302</v>
      </c>
      <c r="AE526" s="105"/>
      <c r="AF526" s="105"/>
      <c r="AG526" s="101">
        <v>272077.73234273033</v>
      </c>
      <c r="AH526" s="50">
        <v>7.1</v>
      </c>
      <c r="AI526" s="104">
        <v>5.9</v>
      </c>
      <c r="AV526" s="101">
        <v>53728700</v>
      </c>
      <c r="AW526" s="101">
        <v>27056700</v>
      </c>
      <c r="AX526" s="101">
        <v>26672000</v>
      </c>
      <c r="AY526" s="101">
        <v>9027600</v>
      </c>
      <c r="AZ526" s="101">
        <v>4616600</v>
      </c>
      <c r="BA526" s="101">
        <v>4410900</v>
      </c>
      <c r="BB526" s="101">
        <v>9794300</v>
      </c>
      <c r="BC526" s="101">
        <v>4953300</v>
      </c>
      <c r="BD526" s="101">
        <v>4841000</v>
      </c>
      <c r="BF526" s="50">
        <v>72.5</v>
      </c>
      <c r="BG526" s="50">
        <v>77.3</v>
      </c>
      <c r="BH526" s="50">
        <v>67.7</v>
      </c>
      <c r="BI526" s="50">
        <v>47.9</v>
      </c>
      <c r="BJ526" s="50">
        <v>49.7</v>
      </c>
      <c r="BK526" s="50">
        <v>46.1</v>
      </c>
      <c r="BL526" s="50">
        <v>79.5</v>
      </c>
      <c r="BM526" s="50">
        <v>84.2</v>
      </c>
      <c r="BN526" s="50">
        <v>74.8</v>
      </c>
      <c r="BO526" s="50">
        <v>77.19</v>
      </c>
      <c r="BP526" s="50">
        <v>82.53</v>
      </c>
      <c r="BQ526" s="50">
        <v>71.78</v>
      </c>
      <c r="BR526" s="50">
        <v>52.45</v>
      </c>
      <c r="BS526" s="50">
        <v>54.78</v>
      </c>
      <c r="BT526" s="50">
        <v>50.02</v>
      </c>
      <c r="BU526" s="50">
        <v>85.12</v>
      </c>
      <c r="BV526" s="50">
        <v>90.64</v>
      </c>
      <c r="BW526" s="50">
        <v>79.47</v>
      </c>
      <c r="BX526" s="50">
        <v>10.199999999999999</v>
      </c>
      <c r="BY526" s="50">
        <v>9.1999999999999993</v>
      </c>
      <c r="BZ526" s="50">
        <v>11.3</v>
      </c>
      <c r="CA526" s="50">
        <v>10.6</v>
      </c>
      <c r="CB526" s="50">
        <v>11.3</v>
      </c>
      <c r="CC526" s="50">
        <v>9.9</v>
      </c>
      <c r="CD526" s="101">
        <v>42177460.000000112</v>
      </c>
      <c r="CE526" s="101">
        <v>4701619.3868292999</v>
      </c>
      <c r="CF526" s="101">
        <v>81751602</v>
      </c>
      <c r="CG526" s="101">
        <v>40112425</v>
      </c>
      <c r="CH526" s="101">
        <v>41639177</v>
      </c>
      <c r="CI526" s="101">
        <v>4140394</v>
      </c>
      <c r="CJ526" s="101">
        <v>2123829</v>
      </c>
      <c r="CK526" s="101">
        <v>2016565</v>
      </c>
      <c r="CL526" s="101">
        <v>4995991</v>
      </c>
      <c r="CM526" s="101">
        <v>2552434</v>
      </c>
      <c r="CN526" s="101">
        <v>2443557</v>
      </c>
      <c r="CO526" s="101">
        <v>4950586</v>
      </c>
      <c r="CP526" s="101">
        <v>2514459</v>
      </c>
      <c r="CQ526" s="101">
        <v>2436127</v>
      </c>
      <c r="CR526" s="101">
        <v>4842566</v>
      </c>
      <c r="CS526" s="101">
        <v>2450907</v>
      </c>
      <c r="CT526" s="101">
        <v>2391659</v>
      </c>
      <c r="CU526" s="50">
        <v>229</v>
      </c>
      <c r="CV526" s="103">
        <v>19.899999999999999</v>
      </c>
      <c r="CW526" s="50">
        <v>1.1896680525572358</v>
      </c>
      <c r="CX526" s="50">
        <v>0.6850552689756817</v>
      </c>
      <c r="CY526" s="104">
        <v>19</v>
      </c>
      <c r="CZ526" s="104">
        <v>-31.5</v>
      </c>
    </row>
    <row r="527" spans="1:104" ht="12.75" x14ac:dyDescent="0.2">
      <c r="A527" s="96" t="s">
        <v>40</v>
      </c>
      <c r="B527" s="97" t="s">
        <v>472</v>
      </c>
      <c r="C527" s="96" t="s">
        <v>881</v>
      </c>
      <c r="D527" s="50">
        <v>1</v>
      </c>
      <c r="E527" s="50">
        <v>2011</v>
      </c>
      <c r="F527" s="105">
        <v>205400</v>
      </c>
      <c r="G527" s="105">
        <v>39100</v>
      </c>
      <c r="H527" s="101">
        <v>34350.282500000008</v>
      </c>
      <c r="I527" s="101">
        <v>44210.52</v>
      </c>
      <c r="L527" s="50">
        <v>3.6</v>
      </c>
      <c r="M527" s="50">
        <v>3.5</v>
      </c>
      <c r="N527" s="50">
        <v>3.7</v>
      </c>
      <c r="O527" s="50">
        <v>5.7</v>
      </c>
      <c r="P527" s="50">
        <v>6</v>
      </c>
      <c r="Q527" s="50">
        <v>5.4</v>
      </c>
      <c r="X527" s="105">
        <v>226859.33333333331</v>
      </c>
      <c r="Y527" s="105"/>
      <c r="Z527" s="105"/>
      <c r="AA527" s="105">
        <v>18447.333333333332</v>
      </c>
      <c r="AB527" s="105"/>
      <c r="AC527" s="105"/>
      <c r="AD527" s="105">
        <v>49767.333333333328</v>
      </c>
      <c r="AE527" s="105"/>
      <c r="AF527" s="105"/>
      <c r="AG527" s="101">
        <f t="array" ref="AG527">SUM(IF(('RU_DE_18-24'!$B$5:$C$406=$C527),'RU_DE_18-24'!$E$5:$E$406))</f>
        <v>18674.39230230702</v>
      </c>
      <c r="AH527" s="50">
        <v>4</v>
      </c>
      <c r="AI527" s="104">
        <v>2.7</v>
      </c>
      <c r="AV527" s="101">
        <v>7093400</v>
      </c>
      <c r="AW527" s="101">
        <v>3558200</v>
      </c>
      <c r="AX527" s="101">
        <v>3535200</v>
      </c>
      <c r="AY527" s="101">
        <v>1301000</v>
      </c>
      <c r="AZ527" s="101">
        <v>661000</v>
      </c>
      <c r="BA527" s="101">
        <v>640100</v>
      </c>
      <c r="BB527" s="101">
        <v>1288600</v>
      </c>
      <c r="BC527" s="101">
        <v>648100</v>
      </c>
      <c r="BD527" s="101">
        <v>640500</v>
      </c>
      <c r="BF527" s="50">
        <v>75.5</v>
      </c>
      <c r="BG527" s="50">
        <v>80.8</v>
      </c>
      <c r="BH527" s="50">
        <v>70.2</v>
      </c>
      <c r="BI527" s="50">
        <v>49.7</v>
      </c>
      <c r="BJ527" s="50">
        <v>50.4</v>
      </c>
      <c r="BK527" s="50">
        <v>49.1</v>
      </c>
      <c r="BL527" s="50">
        <v>81.7</v>
      </c>
      <c r="BM527" s="50">
        <v>87.9</v>
      </c>
      <c r="BN527" s="50">
        <v>75.400000000000006</v>
      </c>
      <c r="BO527" s="50">
        <v>78.39</v>
      </c>
      <c r="BP527" s="50">
        <v>83.83</v>
      </c>
      <c r="BQ527" s="50">
        <v>72.91</v>
      </c>
      <c r="BR527" s="50">
        <v>52.75</v>
      </c>
      <c r="BS527" s="50">
        <v>53.59</v>
      </c>
      <c r="BT527" s="50">
        <v>51.88</v>
      </c>
      <c r="BU527" s="50">
        <v>85.11</v>
      </c>
      <c r="BV527" s="50">
        <v>91.56</v>
      </c>
      <c r="BW527" s="50">
        <v>78.59</v>
      </c>
      <c r="BX527" s="50">
        <v>8</v>
      </c>
      <c r="BY527" s="50">
        <v>7.1</v>
      </c>
      <c r="BZ527" s="50">
        <v>8.9</v>
      </c>
      <c r="CA527" s="50">
        <v>8.5</v>
      </c>
      <c r="CB527" s="50">
        <v>8.6</v>
      </c>
      <c r="CC527" s="50">
        <v>8.4</v>
      </c>
      <c r="CD527" s="101">
        <v>5603058.6666666633</v>
      </c>
      <c r="CE527" s="101">
        <v>671651.31843500934</v>
      </c>
      <c r="CF527" s="101">
        <v>10753880</v>
      </c>
      <c r="CG527" s="101">
        <v>5296249</v>
      </c>
      <c r="CH527" s="101">
        <v>5457631</v>
      </c>
      <c r="CI527" s="101">
        <v>602900</v>
      </c>
      <c r="CJ527" s="101">
        <v>309651</v>
      </c>
      <c r="CK527" s="101">
        <v>293249</v>
      </c>
      <c r="CL527" s="101">
        <v>662196</v>
      </c>
      <c r="CM527" s="101">
        <v>337534</v>
      </c>
      <c r="CN527" s="101">
        <v>324662</v>
      </c>
      <c r="CO527" s="101">
        <v>653610</v>
      </c>
      <c r="CP527" s="101">
        <v>329104</v>
      </c>
      <c r="CQ527" s="101">
        <v>324506</v>
      </c>
      <c r="CR527" s="101">
        <v>642527</v>
      </c>
      <c r="CS527" s="101">
        <v>321647</v>
      </c>
      <c r="CT527" s="101">
        <v>320880</v>
      </c>
      <c r="CU527" s="50">
        <v>301.2</v>
      </c>
      <c r="CV527" s="103" t="s">
        <v>1383</v>
      </c>
      <c r="CW527" s="50">
        <v>1.1044758195391107</v>
      </c>
      <c r="CX527" s="50">
        <v>0.47179880647911338</v>
      </c>
      <c r="CY527" s="104">
        <v>10.4</v>
      </c>
      <c r="CZ527" s="104">
        <v>-52.8</v>
      </c>
    </row>
    <row r="528" spans="1:104" ht="12.75" x14ac:dyDescent="0.2">
      <c r="A528" s="96" t="s">
        <v>41</v>
      </c>
      <c r="B528" s="97" t="s">
        <v>473</v>
      </c>
      <c r="C528" s="96" t="s">
        <v>882</v>
      </c>
      <c r="D528" s="50">
        <v>2</v>
      </c>
      <c r="E528" s="50">
        <v>2011</v>
      </c>
      <c r="F528" s="105">
        <v>77100</v>
      </c>
      <c r="G528" s="105">
        <v>15500</v>
      </c>
      <c r="H528" s="101">
        <v>14075.345000000001</v>
      </c>
      <c r="I528" s="101">
        <v>16800.384999999998</v>
      </c>
      <c r="L528" s="50">
        <v>3.7</v>
      </c>
      <c r="M528" s="50">
        <v>3.5</v>
      </c>
      <c r="N528" s="50">
        <v>3.9</v>
      </c>
      <c r="O528" s="50">
        <v>6.3</v>
      </c>
      <c r="P528" s="50">
        <v>7.4</v>
      </c>
      <c r="Q528" s="50">
        <v>5</v>
      </c>
      <c r="X528" s="105">
        <v>87560.166666666715</v>
      </c>
      <c r="Y528" s="105"/>
      <c r="Z528" s="105"/>
      <c r="AA528" s="105">
        <v>6676.25</v>
      </c>
      <c r="AB528" s="105"/>
      <c r="AC528" s="105"/>
      <c r="AD528" s="105">
        <v>19312.666666666668</v>
      </c>
      <c r="AE528" s="105"/>
      <c r="AF528" s="105"/>
      <c r="AG528" s="101">
        <f t="array" ref="AG528">SUM(IF(('RU_DE_18-24'!$B$5:$C$406=$C528),'RU_DE_18-24'!$E$5:$E$406))</f>
        <v>6930.7034501093367</v>
      </c>
      <c r="AH528" s="50">
        <v>4.2</v>
      </c>
      <c r="AI528" s="104">
        <v>2.8</v>
      </c>
      <c r="AV528" s="101">
        <v>2619300</v>
      </c>
      <c r="AW528" s="101">
        <v>1312600</v>
      </c>
      <c r="AX528" s="101">
        <v>1306700</v>
      </c>
      <c r="AY528" s="101">
        <v>471800</v>
      </c>
      <c r="AZ528" s="101">
        <v>240600</v>
      </c>
      <c r="BA528" s="101">
        <v>231200</v>
      </c>
      <c r="BB528" s="101">
        <v>478100</v>
      </c>
      <c r="BC528" s="101">
        <v>239800</v>
      </c>
      <c r="BD528" s="101">
        <v>238300</v>
      </c>
      <c r="BF528" s="50">
        <v>75.3</v>
      </c>
      <c r="BG528" s="50">
        <v>81</v>
      </c>
      <c r="BH528" s="50">
        <v>69.5</v>
      </c>
      <c r="BI528" s="50">
        <v>49.1</v>
      </c>
      <c r="BJ528" s="50">
        <v>49.8</v>
      </c>
      <c r="BK528" s="50">
        <v>48.5</v>
      </c>
      <c r="BL528" s="50">
        <v>81.8</v>
      </c>
      <c r="BM528" s="50">
        <v>87.6</v>
      </c>
      <c r="BN528" s="50">
        <v>75.900000000000006</v>
      </c>
      <c r="BO528" s="50">
        <v>78.19</v>
      </c>
      <c r="BP528" s="50">
        <v>84</v>
      </c>
      <c r="BQ528" s="50">
        <v>72.36</v>
      </c>
      <c r="BR528" s="50">
        <v>52.43</v>
      </c>
      <c r="BS528" s="50">
        <v>53.75</v>
      </c>
      <c r="BT528" s="50">
        <v>51.04</v>
      </c>
      <c r="BU528" s="50">
        <v>85.32</v>
      </c>
      <c r="BV528" s="50">
        <v>91.69</v>
      </c>
      <c r="BW528" s="50">
        <v>78.91</v>
      </c>
      <c r="BX528" s="50">
        <v>8.3000000000000007</v>
      </c>
      <c r="BY528" s="50">
        <v>7.6</v>
      </c>
      <c r="BZ528" s="50">
        <v>9</v>
      </c>
      <c r="CA528" s="50">
        <v>8.8000000000000007</v>
      </c>
      <c r="CB528" s="50">
        <v>9.1</v>
      </c>
      <c r="CC528" s="50">
        <v>8.5</v>
      </c>
      <c r="CD528" s="101">
        <v>2092689.1646071174</v>
      </c>
      <c r="CE528" s="101">
        <v>241039.89647239636</v>
      </c>
      <c r="CF528" s="101">
        <v>4002571</v>
      </c>
      <c r="CG528" s="101">
        <v>1977909</v>
      </c>
      <c r="CH528" s="101">
        <v>2024662</v>
      </c>
      <c r="CI528" s="101">
        <v>221928</v>
      </c>
      <c r="CJ528" s="101">
        <v>114042</v>
      </c>
      <c r="CK528" s="101">
        <v>107886</v>
      </c>
      <c r="CL528" s="101">
        <v>235302</v>
      </c>
      <c r="CM528" s="101">
        <v>120705</v>
      </c>
      <c r="CN528" s="101">
        <v>114597</v>
      </c>
      <c r="CO528" s="101">
        <v>241323</v>
      </c>
      <c r="CP528" s="101">
        <v>121395</v>
      </c>
      <c r="CQ528" s="101">
        <v>119928</v>
      </c>
      <c r="CR528" s="101">
        <v>249545</v>
      </c>
      <c r="CS528" s="101">
        <v>125123</v>
      </c>
      <c r="CT528" s="101">
        <v>124422</v>
      </c>
      <c r="CU528" s="50">
        <v>379.8</v>
      </c>
      <c r="CV528" s="103" t="s">
        <v>1383</v>
      </c>
      <c r="CW528" s="50">
        <v>1.1356701253782973</v>
      </c>
      <c r="CX528" s="50">
        <v>0.4307258064516129</v>
      </c>
      <c r="CY528" s="104">
        <v>13.6</v>
      </c>
      <c r="CZ528" s="104">
        <v>-56.9</v>
      </c>
    </row>
    <row r="529" spans="1:104" ht="12.75" x14ac:dyDescent="0.2">
      <c r="A529" s="96" t="s">
        <v>42</v>
      </c>
      <c r="B529" s="97" t="s">
        <v>474</v>
      </c>
      <c r="C529" s="96" t="s">
        <v>883</v>
      </c>
      <c r="D529" s="50">
        <v>2</v>
      </c>
      <c r="E529" s="50">
        <v>2011</v>
      </c>
      <c r="F529" s="105">
        <v>61500</v>
      </c>
      <c r="G529" s="105">
        <v>11100</v>
      </c>
      <c r="H529" s="101">
        <v>9961.0400000000009</v>
      </c>
      <c r="I529" s="101">
        <v>14193.737499999999</v>
      </c>
      <c r="L529" s="50">
        <v>4.3</v>
      </c>
      <c r="M529" s="50">
        <v>4.3</v>
      </c>
      <c r="N529" s="50">
        <v>4.3</v>
      </c>
      <c r="O529" s="50">
        <v>6.7</v>
      </c>
      <c r="P529" s="50" t="s">
        <v>1383</v>
      </c>
      <c r="Q529" s="50">
        <v>8</v>
      </c>
      <c r="X529" s="105">
        <v>62083.833333333321</v>
      </c>
      <c r="Y529" s="105"/>
      <c r="Z529" s="105"/>
      <c r="AA529" s="105">
        <v>5096.416666666667</v>
      </c>
      <c r="AB529" s="105"/>
      <c r="AC529" s="105"/>
      <c r="AD529" s="105">
        <v>13889.416666666661</v>
      </c>
      <c r="AE529" s="105"/>
      <c r="AF529" s="105"/>
      <c r="AG529" s="101">
        <f t="array" ref="AG529">SUM(IF(('RU_DE_18-24'!$B$5:$C$406=$C529),'RU_DE_18-24'!$E$5:$E$406))</f>
        <v>5229.7499999999991</v>
      </c>
      <c r="AH529" s="50">
        <v>4.4000000000000004</v>
      </c>
      <c r="AI529" s="104">
        <v>3.2</v>
      </c>
      <c r="AV529" s="101">
        <v>1822100</v>
      </c>
      <c r="AW529" s="101">
        <v>916300</v>
      </c>
      <c r="AX529" s="101">
        <v>905800</v>
      </c>
      <c r="AY529" s="101">
        <v>328300</v>
      </c>
      <c r="AZ529" s="101">
        <v>168800</v>
      </c>
      <c r="BA529" s="101">
        <v>159400</v>
      </c>
      <c r="BB529" s="101">
        <v>345700</v>
      </c>
      <c r="BC529" s="101">
        <v>176800</v>
      </c>
      <c r="BD529" s="101">
        <v>168800</v>
      </c>
      <c r="BF529" s="50">
        <v>73.7</v>
      </c>
      <c r="BG529" s="50">
        <v>79.3</v>
      </c>
      <c r="BH529" s="50">
        <v>68</v>
      </c>
      <c r="BI529" s="50">
        <v>46.6</v>
      </c>
      <c r="BJ529" s="50">
        <v>47.1</v>
      </c>
      <c r="BK529" s="50">
        <v>46</v>
      </c>
      <c r="BL529" s="50">
        <v>79.900000000000006</v>
      </c>
      <c r="BM529" s="50">
        <v>87.1</v>
      </c>
      <c r="BN529" s="50">
        <v>72.3</v>
      </c>
      <c r="BO529" s="50">
        <v>77.02</v>
      </c>
      <c r="BP529" s="50">
        <v>82.92</v>
      </c>
      <c r="BQ529" s="50">
        <v>71.06</v>
      </c>
      <c r="BR529" s="50">
        <v>49.97</v>
      </c>
      <c r="BS529" s="50">
        <v>49.91</v>
      </c>
      <c r="BT529" s="50">
        <v>50.03</v>
      </c>
      <c r="BU529" s="50">
        <v>83.96</v>
      </c>
      <c r="BV529" s="50">
        <v>91.36</v>
      </c>
      <c r="BW529" s="50">
        <v>76.2</v>
      </c>
      <c r="BX529" s="50">
        <v>9.5</v>
      </c>
      <c r="BY529" s="50">
        <v>8.3000000000000007</v>
      </c>
      <c r="BZ529" s="50">
        <v>10.9</v>
      </c>
      <c r="CA529" s="50">
        <v>9.3000000000000007</v>
      </c>
      <c r="CB529" s="50">
        <v>8.5</v>
      </c>
      <c r="CC529" s="50">
        <v>10.1</v>
      </c>
      <c r="CD529" s="101">
        <v>1405286.2896693484</v>
      </c>
      <c r="CE529" s="101">
        <v>160204.06004854091</v>
      </c>
      <c r="CF529" s="101">
        <v>2744226</v>
      </c>
      <c r="CG529" s="101">
        <v>1349731</v>
      </c>
      <c r="CH529" s="101">
        <v>1394495</v>
      </c>
      <c r="CI529" s="101">
        <v>147040</v>
      </c>
      <c r="CJ529" s="101">
        <v>75701</v>
      </c>
      <c r="CK529" s="101">
        <v>71339</v>
      </c>
      <c r="CL529" s="101">
        <v>171806</v>
      </c>
      <c r="CM529" s="101">
        <v>88110</v>
      </c>
      <c r="CN529" s="101">
        <v>83696</v>
      </c>
      <c r="CO529" s="101">
        <v>171850</v>
      </c>
      <c r="CP529" s="101">
        <v>86538</v>
      </c>
      <c r="CQ529" s="101">
        <v>85312</v>
      </c>
      <c r="CR529" s="101">
        <v>164518</v>
      </c>
      <c r="CS529" s="101">
        <v>82681</v>
      </c>
      <c r="CT529" s="101">
        <v>81837</v>
      </c>
      <c r="CU529" s="50">
        <v>397.2</v>
      </c>
      <c r="CV529" s="103" t="s">
        <v>1383</v>
      </c>
      <c r="CW529" s="50">
        <v>1.009493224932249</v>
      </c>
      <c r="CX529" s="50">
        <v>0.45913663663663667</v>
      </c>
      <c r="CY529" s="104">
        <v>0.9</v>
      </c>
      <c r="CZ529" s="104">
        <v>-54.1</v>
      </c>
    </row>
    <row r="530" spans="1:104" ht="12.75" x14ac:dyDescent="0.2">
      <c r="A530" s="96" t="s">
        <v>43</v>
      </c>
      <c r="B530" s="97" t="s">
        <v>475</v>
      </c>
      <c r="C530" s="96" t="s">
        <v>884</v>
      </c>
      <c r="D530" s="50">
        <v>2</v>
      </c>
      <c r="E530" s="50">
        <v>2011</v>
      </c>
      <c r="F530" s="105">
        <v>35900</v>
      </c>
      <c r="G530" s="105">
        <v>7400</v>
      </c>
      <c r="H530" s="101">
        <v>5604.8525</v>
      </c>
      <c r="I530" s="101">
        <v>7587.0124999999998</v>
      </c>
      <c r="L530" s="50">
        <v>3</v>
      </c>
      <c r="M530" s="50">
        <v>3.1</v>
      </c>
      <c r="N530" s="50">
        <v>2.9</v>
      </c>
      <c r="O530" s="50">
        <v>4.8</v>
      </c>
      <c r="P530" s="50" t="s">
        <v>1383</v>
      </c>
      <c r="Q530" s="50" t="s">
        <v>1383</v>
      </c>
      <c r="X530" s="105">
        <v>44505.250000000015</v>
      </c>
      <c r="Y530" s="105"/>
      <c r="Z530" s="105"/>
      <c r="AA530" s="105">
        <v>3655.666666666667</v>
      </c>
      <c r="AB530" s="105"/>
      <c r="AC530" s="105"/>
      <c r="AD530" s="105">
        <v>9685.9166666666606</v>
      </c>
      <c r="AE530" s="105"/>
      <c r="AF530" s="105"/>
      <c r="AG530" s="101">
        <f t="array" ref="AG530">SUM(IF(('RU_DE_18-24'!$B$5:$C$406=$C530),'RU_DE_18-24'!$E$5:$E$406))</f>
        <v>3548.6666666666661</v>
      </c>
      <c r="AH530" s="50">
        <v>3.8</v>
      </c>
      <c r="AI530" s="104">
        <v>2.4</v>
      </c>
      <c r="AV530" s="101">
        <v>1447000</v>
      </c>
      <c r="AW530" s="101">
        <v>722800</v>
      </c>
      <c r="AX530" s="101">
        <v>724200</v>
      </c>
      <c r="AY530" s="101">
        <v>275000</v>
      </c>
      <c r="AZ530" s="101">
        <v>136600</v>
      </c>
      <c r="BA530" s="101">
        <v>138300</v>
      </c>
      <c r="BB530" s="101">
        <v>250500</v>
      </c>
      <c r="BC530" s="101">
        <v>124900</v>
      </c>
      <c r="BD530" s="101">
        <v>125700</v>
      </c>
      <c r="BF530" s="50">
        <v>77.400000000000006</v>
      </c>
      <c r="BG530" s="50">
        <v>81.8</v>
      </c>
      <c r="BH530" s="50">
        <v>73</v>
      </c>
      <c r="BI530" s="50">
        <v>53</v>
      </c>
      <c r="BJ530" s="50">
        <v>53.3</v>
      </c>
      <c r="BK530" s="50">
        <v>52.8</v>
      </c>
      <c r="BL530" s="50">
        <v>82.6</v>
      </c>
      <c r="BM530" s="50">
        <v>88.5</v>
      </c>
      <c r="BN530" s="50">
        <v>76.599999999999994</v>
      </c>
      <c r="BO530" s="50">
        <v>79.86</v>
      </c>
      <c r="BP530" s="50">
        <v>84.49</v>
      </c>
      <c r="BQ530" s="50">
        <v>75.23</v>
      </c>
      <c r="BR530" s="50">
        <v>55.73</v>
      </c>
      <c r="BS530" s="50">
        <v>56.34</v>
      </c>
      <c r="BT530" s="50">
        <v>55.14</v>
      </c>
      <c r="BU530" s="50">
        <v>85.6</v>
      </c>
      <c r="BV530" s="50">
        <v>91.66</v>
      </c>
      <c r="BW530" s="50">
        <v>79.58</v>
      </c>
      <c r="BX530" s="50">
        <v>7.4</v>
      </c>
      <c r="BY530" s="50">
        <v>7.3</v>
      </c>
      <c r="BZ530" s="50">
        <v>7.5</v>
      </c>
      <c r="CA530" s="50">
        <v>8.4</v>
      </c>
      <c r="CB530" s="50">
        <v>8.9</v>
      </c>
      <c r="CC530" s="50">
        <v>7.9</v>
      </c>
      <c r="CD530" s="101">
        <v>1157153.0396767533</v>
      </c>
      <c r="CE530" s="101">
        <v>150592.94288817779</v>
      </c>
      <c r="CF530" s="101">
        <v>2199125</v>
      </c>
      <c r="CG530" s="101">
        <v>1075624</v>
      </c>
      <c r="CH530" s="101">
        <v>1123501</v>
      </c>
      <c r="CI530" s="101">
        <v>125964</v>
      </c>
      <c r="CJ530" s="101">
        <v>64592</v>
      </c>
      <c r="CK530" s="101">
        <v>61372</v>
      </c>
      <c r="CL530" s="101">
        <v>139427</v>
      </c>
      <c r="CM530" s="101">
        <v>69959</v>
      </c>
      <c r="CN530" s="101">
        <v>69468</v>
      </c>
      <c r="CO530" s="101">
        <v>131270</v>
      </c>
      <c r="CP530" s="101">
        <v>65896</v>
      </c>
      <c r="CQ530" s="101">
        <v>65374</v>
      </c>
      <c r="CR530" s="101">
        <v>124029</v>
      </c>
      <c r="CS530" s="101">
        <v>61385</v>
      </c>
      <c r="CT530" s="101">
        <v>62644</v>
      </c>
      <c r="CU530" s="50">
        <v>235.5</v>
      </c>
      <c r="CV530" s="103" t="s">
        <v>1383</v>
      </c>
      <c r="CW530" s="50">
        <v>1.2397005571030644</v>
      </c>
      <c r="CX530" s="50">
        <v>0.49400900900900907</v>
      </c>
      <c r="CY530" s="104">
        <v>24</v>
      </c>
      <c r="CZ530" s="104">
        <v>-50.6</v>
      </c>
    </row>
    <row r="531" spans="1:104" ht="12.75" x14ac:dyDescent="0.2">
      <c r="A531" s="96" t="s">
        <v>44</v>
      </c>
      <c r="B531" s="97" t="s">
        <v>476</v>
      </c>
      <c r="C531" s="96" t="s">
        <v>885</v>
      </c>
      <c r="D531" s="50">
        <v>2</v>
      </c>
      <c r="E531" s="50">
        <v>2011</v>
      </c>
      <c r="F531" s="105">
        <v>30900</v>
      </c>
      <c r="G531" s="105">
        <v>5200</v>
      </c>
      <c r="H531" s="101">
        <v>4709.0450000000001</v>
      </c>
      <c r="I531" s="101">
        <v>5629.3850000000002</v>
      </c>
      <c r="L531" s="50">
        <v>3.2</v>
      </c>
      <c r="M531" s="50">
        <v>2.9</v>
      </c>
      <c r="N531" s="50">
        <v>3.5</v>
      </c>
      <c r="O531" s="50">
        <v>4.3</v>
      </c>
      <c r="P531" s="50" t="s">
        <v>1383</v>
      </c>
      <c r="Q531" s="50" t="s">
        <v>1383</v>
      </c>
      <c r="X531" s="105">
        <v>32710.083333333343</v>
      </c>
      <c r="Y531" s="105"/>
      <c r="Z531" s="105"/>
      <c r="AA531" s="105">
        <v>3019</v>
      </c>
      <c r="AB531" s="105"/>
      <c r="AC531" s="105"/>
      <c r="AD531" s="105">
        <v>6879.3333333333358</v>
      </c>
      <c r="AE531" s="105"/>
      <c r="AF531" s="105"/>
      <c r="AG531" s="101">
        <f t="array" ref="AG531">SUM(IF(('RU_DE_18-24'!$B$5:$C$406=$C531),'RU_DE_18-24'!$E$5:$E$406))</f>
        <v>2965.2721855310115</v>
      </c>
      <c r="AH531" s="50">
        <v>3.5</v>
      </c>
      <c r="AI531" s="104">
        <v>2.5</v>
      </c>
      <c r="AV531" s="101">
        <v>1205000</v>
      </c>
      <c r="AW531" s="101">
        <v>606500</v>
      </c>
      <c r="AX531" s="101">
        <v>598600</v>
      </c>
      <c r="AY531" s="101">
        <v>225900</v>
      </c>
      <c r="AZ531" s="101">
        <v>114900</v>
      </c>
      <c r="BA531" s="101">
        <v>111100</v>
      </c>
      <c r="BB531" s="101">
        <v>214300</v>
      </c>
      <c r="BC531" s="101">
        <v>106600</v>
      </c>
      <c r="BD531" s="101">
        <v>107700</v>
      </c>
      <c r="BF531" s="50">
        <v>76.599999999999994</v>
      </c>
      <c r="BG531" s="50">
        <v>81.599999999999994</v>
      </c>
      <c r="BH531" s="50">
        <v>71.5</v>
      </c>
      <c r="BI531" s="50">
        <v>51.5</v>
      </c>
      <c r="BJ531" s="50">
        <v>52.9</v>
      </c>
      <c r="BK531" s="50">
        <v>50.1</v>
      </c>
      <c r="BL531" s="50">
        <v>83.3</v>
      </c>
      <c r="BM531" s="50">
        <v>89.1</v>
      </c>
      <c r="BN531" s="50">
        <v>77.599999999999994</v>
      </c>
      <c r="BO531" s="50">
        <v>79.12</v>
      </c>
      <c r="BP531" s="50">
        <v>84.04</v>
      </c>
      <c r="BQ531" s="50">
        <v>74.14</v>
      </c>
      <c r="BR531" s="50">
        <v>53.81</v>
      </c>
      <c r="BS531" s="50">
        <v>55.36</v>
      </c>
      <c r="BT531" s="50">
        <v>52.2</v>
      </c>
      <c r="BU531" s="50">
        <v>85.96</v>
      </c>
      <c r="BV531" s="50">
        <v>91.51</v>
      </c>
      <c r="BW531" s="50">
        <v>80.459999999999994</v>
      </c>
      <c r="BX531" s="50">
        <v>5.9</v>
      </c>
      <c r="BY531" s="50" t="s">
        <v>1383</v>
      </c>
      <c r="BZ531" s="50">
        <v>7.6</v>
      </c>
      <c r="CA531" s="50">
        <v>6.9</v>
      </c>
      <c r="CB531" s="50">
        <v>7.2</v>
      </c>
      <c r="CC531" s="50">
        <v>6.6</v>
      </c>
      <c r="CD531" s="101">
        <v>947930.17271344527</v>
      </c>
      <c r="CE531" s="101">
        <v>119814.4190258942</v>
      </c>
      <c r="CF531" s="101">
        <v>1807958</v>
      </c>
      <c r="CG531" s="101">
        <v>892985</v>
      </c>
      <c r="CH531" s="101">
        <v>914973</v>
      </c>
      <c r="CI531" s="101">
        <v>107968</v>
      </c>
      <c r="CJ531" s="101">
        <v>55316</v>
      </c>
      <c r="CK531" s="101">
        <v>52652</v>
      </c>
      <c r="CL531" s="101">
        <v>115661</v>
      </c>
      <c r="CM531" s="101">
        <v>58760</v>
      </c>
      <c r="CN531" s="101">
        <v>56901</v>
      </c>
      <c r="CO531" s="101">
        <v>109167</v>
      </c>
      <c r="CP531" s="101">
        <v>55275</v>
      </c>
      <c r="CQ531" s="101">
        <v>53892</v>
      </c>
      <c r="CR531" s="101">
        <v>104435</v>
      </c>
      <c r="CS531" s="101">
        <v>52458</v>
      </c>
      <c r="CT531" s="101">
        <v>51977</v>
      </c>
      <c r="CU531" s="50">
        <v>202.9</v>
      </c>
      <c r="CV531" s="103" t="s">
        <v>1383</v>
      </c>
      <c r="CW531" s="50">
        <v>1.0585787486515645</v>
      </c>
      <c r="CX531" s="50">
        <v>0.5805769230769231</v>
      </c>
      <c r="CY531" s="104">
        <v>5.9</v>
      </c>
      <c r="CZ531" s="104">
        <v>-41.9</v>
      </c>
    </row>
    <row r="532" spans="1:104" ht="12.75" x14ac:dyDescent="0.2">
      <c r="A532" s="96" t="s">
        <v>45</v>
      </c>
      <c r="B532" s="97" t="s">
        <v>477</v>
      </c>
      <c r="C532" s="96" t="s">
        <v>886</v>
      </c>
      <c r="D532" s="50">
        <v>1</v>
      </c>
      <c r="E532" s="50">
        <v>2011</v>
      </c>
      <c r="F532" s="105">
        <v>222200</v>
      </c>
      <c r="G532" s="105">
        <v>43700</v>
      </c>
      <c r="H532" s="101">
        <v>37162.857499999998</v>
      </c>
      <c r="I532" s="101">
        <v>42338.387500000004</v>
      </c>
      <c r="L532" s="50">
        <v>3.3</v>
      </c>
      <c r="M532" s="50">
        <v>3.2</v>
      </c>
      <c r="N532" s="50">
        <v>3.5</v>
      </c>
      <c r="O532" s="50">
        <v>5.4</v>
      </c>
      <c r="P532" s="50">
        <v>5.4</v>
      </c>
      <c r="Q532" s="50">
        <v>5.4</v>
      </c>
      <c r="X532" s="105">
        <v>254287</v>
      </c>
      <c r="Y532" s="105"/>
      <c r="Z532" s="105"/>
      <c r="AA532" s="105">
        <v>23770.416666666668</v>
      </c>
      <c r="AB532" s="105"/>
      <c r="AC532" s="105"/>
      <c r="AD532" s="105">
        <v>52587.166666666657</v>
      </c>
      <c r="AE532" s="105"/>
      <c r="AF532" s="105"/>
      <c r="AG532" s="101">
        <f t="array" ref="AG532">SUM(IF(('RU_DE_18-24'!$B$5:$C$406=$C532),'RU_DE_18-24'!$E$5:$E$406))</f>
        <v>23097.563248604412</v>
      </c>
      <c r="AH532" s="50">
        <v>3.8</v>
      </c>
      <c r="AI532" s="104">
        <v>3</v>
      </c>
      <c r="AV532" s="101">
        <v>8338100</v>
      </c>
      <c r="AW532" s="101">
        <v>4192700</v>
      </c>
      <c r="AX532" s="101">
        <v>4145399.9999999995</v>
      </c>
      <c r="AY532" s="101">
        <v>1442400</v>
      </c>
      <c r="AZ532" s="101">
        <v>737600</v>
      </c>
      <c r="BA532" s="101">
        <v>704800</v>
      </c>
      <c r="BB532" s="101">
        <v>1559400</v>
      </c>
      <c r="BC532" s="101">
        <v>782700</v>
      </c>
      <c r="BD532" s="101">
        <v>776600</v>
      </c>
      <c r="BF532" s="50">
        <v>76</v>
      </c>
      <c r="BG532" s="50">
        <v>81.5</v>
      </c>
      <c r="BH532" s="50">
        <v>70.5</v>
      </c>
      <c r="BI532" s="50">
        <v>53</v>
      </c>
      <c r="BJ532" s="50">
        <v>55.4</v>
      </c>
      <c r="BK532" s="50">
        <v>50.5</v>
      </c>
      <c r="BL532" s="50">
        <v>84</v>
      </c>
      <c r="BM532" s="50">
        <v>89</v>
      </c>
      <c r="BN532" s="50">
        <v>78.900000000000006</v>
      </c>
      <c r="BO532" s="50">
        <v>78.680000000000007</v>
      </c>
      <c r="BP532" s="50">
        <v>84.19</v>
      </c>
      <c r="BQ532" s="50">
        <v>73.11</v>
      </c>
      <c r="BR532" s="50">
        <v>56.04</v>
      </c>
      <c r="BS532" s="50">
        <v>58.59</v>
      </c>
      <c r="BT532" s="50">
        <v>53.37</v>
      </c>
      <c r="BU532" s="50">
        <v>86.7</v>
      </c>
      <c r="BV532" s="50">
        <v>91.94</v>
      </c>
      <c r="BW532" s="50">
        <v>81.42</v>
      </c>
      <c r="BX532" s="50">
        <v>7.4</v>
      </c>
      <c r="BY532" s="50">
        <v>6.2</v>
      </c>
      <c r="BZ532" s="50">
        <v>8.6999999999999993</v>
      </c>
      <c r="CA532" s="50">
        <v>7.5</v>
      </c>
      <c r="CB532" s="50">
        <v>8</v>
      </c>
      <c r="CC532" s="50">
        <v>6.9</v>
      </c>
      <c r="CD532" s="101">
        <v>6728336.9890611237</v>
      </c>
      <c r="CE532" s="101">
        <v>803455.00446174142</v>
      </c>
      <c r="CF532" s="101">
        <v>12538696</v>
      </c>
      <c r="CG532" s="101">
        <v>6158439</v>
      </c>
      <c r="CH532" s="101">
        <v>6380257</v>
      </c>
      <c r="CI532" s="101">
        <v>686385</v>
      </c>
      <c r="CJ532" s="101">
        <v>352652</v>
      </c>
      <c r="CK532" s="101">
        <v>333733</v>
      </c>
      <c r="CL532" s="101">
        <v>766736</v>
      </c>
      <c r="CM532" s="101">
        <v>390451</v>
      </c>
      <c r="CN532" s="101">
        <v>376285</v>
      </c>
      <c r="CO532" s="101">
        <v>769000</v>
      </c>
      <c r="CP532" s="101">
        <v>386600</v>
      </c>
      <c r="CQ532" s="101">
        <v>382400</v>
      </c>
      <c r="CR532" s="101">
        <v>763593</v>
      </c>
      <c r="CS532" s="101">
        <v>383334</v>
      </c>
      <c r="CT532" s="101">
        <v>380259</v>
      </c>
      <c r="CU532" s="50">
        <v>178.1</v>
      </c>
      <c r="CV532" s="103" t="s">
        <v>1383</v>
      </c>
      <c r="CW532" s="50">
        <v>1.1444059405940594</v>
      </c>
      <c r="CX532" s="50">
        <v>0.5439454614797864</v>
      </c>
      <c r="CY532" s="104">
        <v>14.4</v>
      </c>
      <c r="CZ532" s="104">
        <v>-45.6</v>
      </c>
    </row>
    <row r="533" spans="1:104" ht="12.75" x14ac:dyDescent="0.2">
      <c r="A533" s="96" t="s">
        <v>46</v>
      </c>
      <c r="B533" s="97" t="s">
        <v>478</v>
      </c>
      <c r="C533" s="96" t="s">
        <v>887</v>
      </c>
      <c r="D533" s="50">
        <v>2</v>
      </c>
      <c r="E533" s="50">
        <v>2011</v>
      </c>
      <c r="F533" s="105">
        <v>66300</v>
      </c>
      <c r="G533" s="105">
        <v>11500</v>
      </c>
      <c r="H533" s="101">
        <v>10349.8125</v>
      </c>
      <c r="I533" s="101">
        <v>12299.5875</v>
      </c>
      <c r="L533" s="50">
        <v>2.8</v>
      </c>
      <c r="M533" s="50">
        <v>2.7</v>
      </c>
      <c r="N533" s="50">
        <v>2.9</v>
      </c>
      <c r="O533" s="50">
        <v>4.5</v>
      </c>
      <c r="P533" s="50">
        <v>4.9000000000000004</v>
      </c>
      <c r="Q533" s="50">
        <v>4.0999999999999996</v>
      </c>
      <c r="X533" s="105">
        <v>83042.333333333328</v>
      </c>
      <c r="Y533" s="105"/>
      <c r="Z533" s="105"/>
      <c r="AA533" s="105">
        <v>6646.7500000000055</v>
      </c>
      <c r="AB533" s="105"/>
      <c r="AC533" s="105"/>
      <c r="AD533" s="105">
        <v>17903.916666666675</v>
      </c>
      <c r="AE533" s="105"/>
      <c r="AF533" s="105"/>
      <c r="AG533" s="101">
        <f t="array" ref="AG533">SUM(IF(('RU_DE_18-24'!$B$5:$C$406=$C533),'RU_DE_18-24'!$E$5:$E$406))</f>
        <v>6375.8751327668642</v>
      </c>
      <c r="AH533" s="50">
        <v>3.6</v>
      </c>
      <c r="AI533" s="104">
        <v>2.5</v>
      </c>
      <c r="AV533" s="101">
        <v>2918100</v>
      </c>
      <c r="AW533" s="101">
        <v>1452900</v>
      </c>
      <c r="AX533" s="101">
        <v>1465200</v>
      </c>
      <c r="AY533" s="101">
        <v>481100</v>
      </c>
      <c r="AZ533" s="101">
        <v>243600</v>
      </c>
      <c r="BA533" s="101">
        <v>237600</v>
      </c>
      <c r="BB533" s="101">
        <v>583400</v>
      </c>
      <c r="BC533" s="101">
        <v>287000</v>
      </c>
      <c r="BD533" s="101">
        <v>296400</v>
      </c>
      <c r="BF533" s="50">
        <v>76.900000000000006</v>
      </c>
      <c r="BG533" s="50">
        <v>82.1</v>
      </c>
      <c r="BH533" s="50">
        <v>71.8</v>
      </c>
      <c r="BI533" s="50">
        <v>50.4</v>
      </c>
      <c r="BJ533" s="50">
        <v>51.7</v>
      </c>
      <c r="BK533" s="50">
        <v>49.1</v>
      </c>
      <c r="BL533" s="50">
        <v>84.9</v>
      </c>
      <c r="BM533" s="50">
        <v>89.8</v>
      </c>
      <c r="BN533" s="50">
        <v>80.2</v>
      </c>
      <c r="BO533" s="50">
        <v>79.209999999999994</v>
      </c>
      <c r="BP533" s="50">
        <v>84.46</v>
      </c>
      <c r="BQ533" s="50">
        <v>73.989999999999995</v>
      </c>
      <c r="BR533" s="50">
        <v>52.82</v>
      </c>
      <c r="BS533" s="50">
        <v>54.38</v>
      </c>
      <c r="BT533" s="50">
        <v>51.22</v>
      </c>
      <c r="BU533" s="50">
        <v>87.05</v>
      </c>
      <c r="BV533" s="50">
        <v>92.05</v>
      </c>
      <c r="BW533" s="50">
        <v>82.21</v>
      </c>
      <c r="BX533" s="50">
        <v>7.5</v>
      </c>
      <c r="BY533" s="50">
        <v>6.9</v>
      </c>
      <c r="BZ533" s="50">
        <v>8</v>
      </c>
      <c r="CA533" s="50">
        <v>7</v>
      </c>
      <c r="CB533" s="50">
        <v>7.4</v>
      </c>
      <c r="CC533" s="50">
        <v>6.5</v>
      </c>
      <c r="CD533" s="101">
        <v>2325217.7179860282</v>
      </c>
      <c r="CE533" s="101">
        <v>261306.58825985718</v>
      </c>
      <c r="CF533" s="101">
        <v>4382325</v>
      </c>
      <c r="CG533" s="101">
        <v>2149253</v>
      </c>
      <c r="CH533" s="101">
        <v>2233072</v>
      </c>
      <c r="CI533" s="101">
        <v>221763</v>
      </c>
      <c r="CJ533" s="101">
        <v>113692</v>
      </c>
      <c r="CK533" s="101">
        <v>108071</v>
      </c>
      <c r="CL533" s="101">
        <v>264505</v>
      </c>
      <c r="CM533" s="101">
        <v>133408</v>
      </c>
      <c r="CN533" s="101">
        <v>131097</v>
      </c>
      <c r="CO533" s="101">
        <v>289725</v>
      </c>
      <c r="CP533" s="101">
        <v>142990</v>
      </c>
      <c r="CQ533" s="101">
        <v>146735</v>
      </c>
      <c r="CR533" s="101">
        <v>298750</v>
      </c>
      <c r="CS533" s="101">
        <v>149043</v>
      </c>
      <c r="CT533" s="101">
        <v>149707</v>
      </c>
      <c r="CU533" s="50">
        <v>251.4</v>
      </c>
      <c r="CV533" s="103" t="s">
        <v>1383</v>
      </c>
      <c r="CW533" s="50">
        <v>1.2525238813474107</v>
      </c>
      <c r="CX533" s="50">
        <v>0.57797826086956572</v>
      </c>
      <c r="CY533" s="104">
        <v>25.3</v>
      </c>
      <c r="CZ533" s="104">
        <v>-42.2</v>
      </c>
    </row>
    <row r="534" spans="1:104" ht="12.75" x14ac:dyDescent="0.2">
      <c r="A534" s="96" t="s">
        <v>47</v>
      </c>
      <c r="B534" s="97" t="s">
        <v>479</v>
      </c>
      <c r="C534" s="96" t="s">
        <v>888</v>
      </c>
      <c r="D534" s="50">
        <v>2</v>
      </c>
      <c r="E534" s="50">
        <v>2011</v>
      </c>
      <c r="F534" s="105">
        <v>18500</v>
      </c>
      <c r="G534" s="105" t="s">
        <v>1383</v>
      </c>
      <c r="H534" s="101">
        <v>3389.7350000000001</v>
      </c>
      <c r="I534" s="101">
        <v>3314.9524999999999</v>
      </c>
      <c r="L534" s="50">
        <v>2.9</v>
      </c>
      <c r="M534" s="50">
        <v>2.7</v>
      </c>
      <c r="N534" s="50">
        <v>3.1</v>
      </c>
      <c r="O534" s="50" t="s">
        <v>1383</v>
      </c>
      <c r="P534" s="50" t="s">
        <v>1383</v>
      </c>
      <c r="Q534" s="50" t="s">
        <v>1383</v>
      </c>
      <c r="X534" s="105">
        <v>22770.083333333328</v>
      </c>
      <c r="Y534" s="105"/>
      <c r="Z534" s="105"/>
      <c r="AA534" s="105">
        <v>2419.8333333333339</v>
      </c>
      <c r="AB534" s="105"/>
      <c r="AC534" s="105"/>
      <c r="AD534" s="105">
        <v>4369.9166666666661</v>
      </c>
      <c r="AE534" s="105"/>
      <c r="AF534" s="105"/>
      <c r="AG534" s="101">
        <f t="array" ref="AG534">SUM(IF(('RU_DE_18-24'!$B$5:$C$406=$C534),'RU_DE_18-24'!$E$5:$E$406))</f>
        <v>2298.8333333333335</v>
      </c>
      <c r="AH534" s="50">
        <v>3.6</v>
      </c>
      <c r="AI534" s="104">
        <v>2.9</v>
      </c>
      <c r="AV534" s="101">
        <v>800600</v>
      </c>
      <c r="AW534" s="101">
        <v>409700</v>
      </c>
      <c r="AX534" s="101">
        <v>390900</v>
      </c>
      <c r="AY534" s="101">
        <v>145600</v>
      </c>
      <c r="AZ534" s="101">
        <v>76700</v>
      </c>
      <c r="BA534" s="101">
        <v>68900</v>
      </c>
      <c r="BB534" s="101">
        <v>140600</v>
      </c>
      <c r="BC534" s="101">
        <v>68700</v>
      </c>
      <c r="BD534" s="101">
        <v>71900</v>
      </c>
      <c r="BF534" s="50">
        <v>76.2</v>
      </c>
      <c r="BG534" s="50">
        <v>82.6</v>
      </c>
      <c r="BH534" s="50">
        <v>69.5</v>
      </c>
      <c r="BI534" s="50">
        <v>58.3</v>
      </c>
      <c r="BJ534" s="50">
        <v>63.6</v>
      </c>
      <c r="BK534" s="50">
        <v>52.3</v>
      </c>
      <c r="BL534" s="50">
        <v>83</v>
      </c>
      <c r="BM534" s="50">
        <v>88.1</v>
      </c>
      <c r="BN534" s="50">
        <v>78</v>
      </c>
      <c r="BO534" s="50">
        <v>78.52</v>
      </c>
      <c r="BP534" s="50">
        <v>84.89</v>
      </c>
      <c r="BQ534" s="50">
        <v>71.849999999999994</v>
      </c>
      <c r="BR534" s="50">
        <v>61.51</v>
      </c>
      <c r="BS534" s="50">
        <v>67.209999999999994</v>
      </c>
      <c r="BT534" s="50">
        <v>55.17</v>
      </c>
      <c r="BU534" s="50">
        <v>85.33</v>
      </c>
      <c r="BV534" s="50">
        <v>90.78</v>
      </c>
      <c r="BW534" s="50">
        <v>80.12</v>
      </c>
      <c r="BX534" s="50">
        <v>7.6</v>
      </c>
      <c r="BY534" s="50" t="s">
        <v>1383</v>
      </c>
      <c r="BZ534" s="50" t="s">
        <v>1383</v>
      </c>
      <c r="CA534" s="50">
        <v>7</v>
      </c>
      <c r="CB534" s="50" t="s">
        <v>1383</v>
      </c>
      <c r="CC534" s="50" t="s">
        <v>1383</v>
      </c>
      <c r="CD534" s="101">
        <v>636077.24913170072</v>
      </c>
      <c r="CE534" s="101">
        <v>82552.632648485887</v>
      </c>
      <c r="CF534" s="101">
        <v>1189384</v>
      </c>
      <c r="CG534" s="101">
        <v>587908</v>
      </c>
      <c r="CH534" s="101">
        <v>601476</v>
      </c>
      <c r="CI534" s="101">
        <v>68675</v>
      </c>
      <c r="CJ534" s="101">
        <v>35472</v>
      </c>
      <c r="CK534" s="101">
        <v>33203</v>
      </c>
      <c r="CL534" s="101">
        <v>71695</v>
      </c>
      <c r="CM534" s="101">
        <v>37261</v>
      </c>
      <c r="CN534" s="101">
        <v>34434</v>
      </c>
      <c r="CO534" s="101">
        <v>67468</v>
      </c>
      <c r="CP534" s="101">
        <v>34593</v>
      </c>
      <c r="CQ534" s="101">
        <v>32875</v>
      </c>
      <c r="CR534" s="101">
        <v>67189</v>
      </c>
      <c r="CS534" s="101">
        <v>34186</v>
      </c>
      <c r="CT534" s="101">
        <v>33003</v>
      </c>
      <c r="CU534" s="50">
        <v>115.3</v>
      </c>
      <c r="CV534" s="103" t="s">
        <v>1383</v>
      </c>
      <c r="CW534" s="50">
        <v>1.230815315315315</v>
      </c>
      <c r="CY534" s="104">
        <v>23.1</v>
      </c>
      <c r="CZ534" s="104"/>
    </row>
    <row r="535" spans="1:104" ht="12.75" x14ac:dyDescent="0.2">
      <c r="A535" s="96" t="s">
        <v>48</v>
      </c>
      <c r="B535" s="97" t="s">
        <v>480</v>
      </c>
      <c r="C535" s="96" t="s">
        <v>889</v>
      </c>
      <c r="D535" s="50">
        <v>2</v>
      </c>
      <c r="E535" s="50">
        <v>2011</v>
      </c>
      <c r="F535" s="105">
        <v>19600</v>
      </c>
      <c r="G535" s="105" t="s">
        <v>1383</v>
      </c>
      <c r="H535" s="101">
        <v>3188.9575</v>
      </c>
      <c r="I535" s="101">
        <v>3612.6125000000002</v>
      </c>
      <c r="L535" s="50">
        <v>3.4</v>
      </c>
      <c r="M535" s="50">
        <v>3.7</v>
      </c>
      <c r="N535" s="50">
        <v>3</v>
      </c>
      <c r="O535" s="50" t="s">
        <v>1383</v>
      </c>
      <c r="P535" s="50" t="s">
        <v>1383</v>
      </c>
      <c r="Q535" s="50" t="s">
        <v>1383</v>
      </c>
      <c r="X535" s="105">
        <v>21137.166666666672</v>
      </c>
      <c r="Y535" s="105"/>
      <c r="Z535" s="105"/>
      <c r="AA535" s="105">
        <v>2006.2499999999986</v>
      </c>
      <c r="AB535" s="105"/>
      <c r="AC535" s="105"/>
      <c r="AD535" s="105">
        <v>4274.4999999999991</v>
      </c>
      <c r="AE535" s="105"/>
      <c r="AF535" s="105"/>
      <c r="AG535" s="101">
        <f t="array" ref="AG535">SUM(IF(('RU_DE_18-24'!$B$5:$C$406=$C535),'RU_DE_18-24'!$E$5:$E$406))</f>
        <v>2065.2500000000009</v>
      </c>
      <c r="AH535" s="50">
        <v>3.6</v>
      </c>
      <c r="AI535" s="104">
        <v>2.7</v>
      </c>
      <c r="AV535" s="101">
        <v>727300</v>
      </c>
      <c r="AW535" s="101">
        <v>366200</v>
      </c>
      <c r="AX535" s="101">
        <v>361100</v>
      </c>
      <c r="AY535" s="101">
        <v>132000</v>
      </c>
      <c r="AZ535" s="101">
        <v>65099.999999999993</v>
      </c>
      <c r="BA535" s="101">
        <v>66800</v>
      </c>
      <c r="BB535" s="101">
        <v>127400</v>
      </c>
      <c r="BC535" s="101">
        <v>65000</v>
      </c>
      <c r="BD535" s="101">
        <v>62400</v>
      </c>
      <c r="BF535" s="50">
        <v>75</v>
      </c>
      <c r="BG535" s="50">
        <v>81.400000000000006</v>
      </c>
      <c r="BH535" s="50">
        <v>68.599999999999994</v>
      </c>
      <c r="BI535" s="50">
        <v>54.7</v>
      </c>
      <c r="BJ535" s="50">
        <v>58.7</v>
      </c>
      <c r="BK535" s="50">
        <v>50.7</v>
      </c>
      <c r="BL535" s="50">
        <v>83.8</v>
      </c>
      <c r="BM535" s="50">
        <v>87.8</v>
      </c>
      <c r="BN535" s="50">
        <v>79.5</v>
      </c>
      <c r="BO535" s="50">
        <v>77.680000000000007</v>
      </c>
      <c r="BP535" s="50">
        <v>84.53</v>
      </c>
      <c r="BQ535" s="50">
        <v>70.739999999999995</v>
      </c>
      <c r="BR535" s="50">
        <v>57.52</v>
      </c>
      <c r="BS535" s="50">
        <v>61.95</v>
      </c>
      <c r="BT535" s="50">
        <v>53.21</v>
      </c>
      <c r="BU535" s="50">
        <v>86.59</v>
      </c>
      <c r="BV535" s="50">
        <v>92.23</v>
      </c>
      <c r="BW535" s="50">
        <v>80.709999999999994</v>
      </c>
      <c r="BX535" s="50">
        <v>6.4</v>
      </c>
      <c r="BY535" s="50" t="s">
        <v>1383</v>
      </c>
      <c r="BZ535" s="50" t="s">
        <v>1383</v>
      </c>
      <c r="CA535" s="50">
        <v>6</v>
      </c>
      <c r="CB535" s="50" t="s">
        <v>1383</v>
      </c>
      <c r="CC535" s="50" t="s">
        <v>1383</v>
      </c>
      <c r="CD535" s="101">
        <v>587298.51341024705</v>
      </c>
      <c r="CE535" s="101">
        <v>74223.865334772112</v>
      </c>
      <c r="CF535" s="101">
        <v>1081120</v>
      </c>
      <c r="CG535" s="101">
        <v>533133</v>
      </c>
      <c r="CH535" s="101">
        <v>547987</v>
      </c>
      <c r="CI535" s="101">
        <v>62462</v>
      </c>
      <c r="CJ535" s="101">
        <v>32076</v>
      </c>
      <c r="CK535" s="101">
        <v>30386</v>
      </c>
      <c r="CL535" s="101">
        <v>67344</v>
      </c>
      <c r="CM535" s="101">
        <v>34624</v>
      </c>
      <c r="CN535" s="101">
        <v>32720</v>
      </c>
      <c r="CO535" s="101">
        <v>64686</v>
      </c>
      <c r="CP535" s="101">
        <v>33037</v>
      </c>
      <c r="CQ535" s="101">
        <v>31649</v>
      </c>
      <c r="CR535" s="101">
        <v>62436</v>
      </c>
      <c r="CS535" s="101">
        <v>31487</v>
      </c>
      <c r="CT535" s="101">
        <v>30949</v>
      </c>
      <c r="CU535" s="50">
        <v>111.6</v>
      </c>
      <c r="CV535" s="103" t="s">
        <v>1383</v>
      </c>
      <c r="CW535" s="50">
        <v>1.0784268707482996</v>
      </c>
      <c r="CY535" s="104">
        <v>7.8</v>
      </c>
      <c r="CZ535" s="104"/>
    </row>
    <row r="536" spans="1:104" ht="12.75" x14ac:dyDescent="0.2">
      <c r="A536" s="96" t="s">
        <v>49</v>
      </c>
      <c r="B536" s="97" t="s">
        <v>481</v>
      </c>
      <c r="C536" s="96" t="s">
        <v>890</v>
      </c>
      <c r="D536" s="50">
        <v>2</v>
      </c>
      <c r="E536" s="50">
        <v>2011</v>
      </c>
      <c r="F536" s="105">
        <v>23700</v>
      </c>
      <c r="G536" s="105" t="s">
        <v>1383</v>
      </c>
      <c r="H536" s="101">
        <v>4362.1499999999996</v>
      </c>
      <c r="I536" s="101">
        <v>5264.9125000000004</v>
      </c>
      <c r="L536" s="50">
        <v>4.2</v>
      </c>
      <c r="M536" s="50">
        <v>4.4000000000000004</v>
      </c>
      <c r="N536" s="50">
        <v>4.0999999999999996</v>
      </c>
      <c r="O536" s="50" t="s">
        <v>1383</v>
      </c>
      <c r="P536" s="50" t="s">
        <v>1383</v>
      </c>
      <c r="Q536" s="50" t="s">
        <v>1383</v>
      </c>
      <c r="X536" s="105">
        <v>25298.5</v>
      </c>
      <c r="Y536" s="105"/>
      <c r="Z536" s="105"/>
      <c r="AA536" s="105">
        <v>2280.4166666666679</v>
      </c>
      <c r="AB536" s="105"/>
      <c r="AC536" s="105"/>
      <c r="AD536" s="105">
        <v>4904.8333333333348</v>
      </c>
      <c r="AE536" s="105"/>
      <c r="AF536" s="105"/>
      <c r="AG536" s="101">
        <f t="array" ref="AG536">SUM(IF(('RU_DE_18-24'!$B$5:$C$406=$C536),'RU_DE_18-24'!$E$5:$E$406))</f>
        <v>2292.666666666667</v>
      </c>
      <c r="AH536" s="50">
        <v>4.4000000000000004</v>
      </c>
      <c r="AI536" s="104">
        <v>3.4</v>
      </c>
      <c r="AV536" s="101">
        <v>704300</v>
      </c>
      <c r="AW536" s="101">
        <v>357600</v>
      </c>
      <c r="AX536" s="101">
        <v>346700</v>
      </c>
      <c r="AY536" s="101">
        <v>123000</v>
      </c>
      <c r="AZ536" s="101">
        <v>62700</v>
      </c>
      <c r="BA536" s="101">
        <v>60300</v>
      </c>
      <c r="BB536" s="101">
        <v>120400</v>
      </c>
      <c r="BC536" s="101">
        <v>61400</v>
      </c>
      <c r="BD536" s="101">
        <v>59000</v>
      </c>
      <c r="BF536" s="50">
        <v>74.8</v>
      </c>
      <c r="BG536" s="50">
        <v>80</v>
      </c>
      <c r="BH536" s="50">
        <v>69.5</v>
      </c>
      <c r="BI536" s="50">
        <v>53.9</v>
      </c>
      <c r="BJ536" s="50">
        <v>57.7</v>
      </c>
      <c r="BK536" s="50">
        <v>49.9</v>
      </c>
      <c r="BL536" s="50">
        <v>83.2</v>
      </c>
      <c r="BM536" s="50">
        <v>86.9</v>
      </c>
      <c r="BN536" s="50">
        <v>79.400000000000006</v>
      </c>
      <c r="BO536" s="50">
        <v>78.17</v>
      </c>
      <c r="BP536" s="50">
        <v>83.67</v>
      </c>
      <c r="BQ536" s="50">
        <v>72.489999999999995</v>
      </c>
      <c r="BR536" s="50">
        <v>57.6</v>
      </c>
      <c r="BS536" s="50">
        <v>61.64</v>
      </c>
      <c r="BT536" s="50">
        <v>53.4</v>
      </c>
      <c r="BU536" s="50">
        <v>87.59</v>
      </c>
      <c r="BV536" s="50">
        <v>91.9</v>
      </c>
      <c r="BW536" s="50">
        <v>83.11</v>
      </c>
      <c r="BX536" s="50">
        <v>8.1</v>
      </c>
      <c r="BY536" s="50" t="s">
        <v>1383</v>
      </c>
      <c r="BZ536" s="50" t="s">
        <v>1383</v>
      </c>
      <c r="CA536" s="50">
        <v>8.1</v>
      </c>
      <c r="CB536" s="50">
        <v>10.9</v>
      </c>
      <c r="CC536" s="50" t="s">
        <v>1383</v>
      </c>
      <c r="CD536" s="101">
        <v>575591.89207240532</v>
      </c>
      <c r="CE536" s="101">
        <v>67469.611288608052</v>
      </c>
      <c r="CF536" s="101">
        <v>1071306</v>
      </c>
      <c r="CG536" s="101">
        <v>522354</v>
      </c>
      <c r="CH536" s="101">
        <v>548952</v>
      </c>
      <c r="CI536" s="101">
        <v>59981</v>
      </c>
      <c r="CJ536" s="101">
        <v>30763</v>
      </c>
      <c r="CK536" s="101">
        <v>29218</v>
      </c>
      <c r="CL536" s="101">
        <v>65263</v>
      </c>
      <c r="CM536" s="101">
        <v>33432</v>
      </c>
      <c r="CN536" s="101">
        <v>31831</v>
      </c>
      <c r="CO536" s="101">
        <v>58972</v>
      </c>
      <c r="CP536" s="101">
        <v>30006</v>
      </c>
      <c r="CQ536" s="101">
        <v>28966</v>
      </c>
      <c r="CR536" s="101">
        <v>56751</v>
      </c>
      <c r="CS536" s="101">
        <v>28394</v>
      </c>
      <c r="CT536" s="101">
        <v>28357</v>
      </c>
      <c r="CU536" s="50">
        <v>147.9</v>
      </c>
      <c r="CV536" s="103" t="s">
        <v>1383</v>
      </c>
      <c r="CW536" s="50">
        <v>1.0674472573839662</v>
      </c>
      <c r="CY536" s="104">
        <v>6.7</v>
      </c>
      <c r="CZ536" s="104"/>
    </row>
    <row r="537" spans="1:104" ht="12.75" x14ac:dyDescent="0.2">
      <c r="A537" s="96" t="s">
        <v>50</v>
      </c>
      <c r="B537" s="97" t="s">
        <v>482</v>
      </c>
      <c r="C537" s="96" t="s">
        <v>891</v>
      </c>
      <c r="D537" s="50">
        <v>2</v>
      </c>
      <c r="E537" s="50">
        <v>2011</v>
      </c>
      <c r="F537" s="105">
        <v>37800</v>
      </c>
      <c r="G537" s="105">
        <v>7000</v>
      </c>
      <c r="H537" s="101">
        <v>5756.7225000000008</v>
      </c>
      <c r="I537" s="101">
        <v>7544.5250000000005</v>
      </c>
      <c r="L537" s="50">
        <v>4.0999999999999996</v>
      </c>
      <c r="M537" s="50">
        <v>4.2</v>
      </c>
      <c r="N537" s="50">
        <v>4</v>
      </c>
      <c r="O537" s="50">
        <v>6.4</v>
      </c>
      <c r="P537" s="50" t="s">
        <v>1383</v>
      </c>
      <c r="Q537" s="50" t="s">
        <v>1383</v>
      </c>
      <c r="X537" s="105">
        <v>42992.749999999985</v>
      </c>
      <c r="Y537" s="105"/>
      <c r="Z537" s="105"/>
      <c r="AA537" s="105">
        <v>4344.2499999999955</v>
      </c>
      <c r="AB537" s="105"/>
      <c r="AC537" s="105"/>
      <c r="AD537" s="105">
        <v>8909.6666666666642</v>
      </c>
      <c r="AE537" s="105"/>
      <c r="AF537" s="105"/>
      <c r="AG537" s="101">
        <f t="array" ref="AG537">SUM(IF(('RU_DE_18-24'!$B$5:$C$406=$C537),'RU_DE_18-24'!$E$5:$E$406))</f>
        <v>4153.3333333333321</v>
      </c>
      <c r="AH537" s="50">
        <v>4.7</v>
      </c>
      <c r="AI537" s="104">
        <v>4.0999999999999996</v>
      </c>
      <c r="AV537" s="101">
        <v>1145000</v>
      </c>
      <c r="AW537" s="101">
        <v>571100</v>
      </c>
      <c r="AX537" s="101">
        <v>573900</v>
      </c>
      <c r="AY537" s="101">
        <v>192300</v>
      </c>
      <c r="AZ537" s="101">
        <v>95500</v>
      </c>
      <c r="BA537" s="101">
        <v>96800</v>
      </c>
      <c r="BB537" s="101">
        <v>215100</v>
      </c>
      <c r="BC537" s="101">
        <v>109100</v>
      </c>
      <c r="BD537" s="101">
        <v>106000</v>
      </c>
      <c r="BF537" s="50">
        <v>75.8</v>
      </c>
      <c r="BG537" s="50">
        <v>80.3</v>
      </c>
      <c r="BH537" s="50">
        <v>71.3</v>
      </c>
      <c r="BI537" s="50">
        <v>53.8</v>
      </c>
      <c r="BJ537" s="50">
        <v>55.7</v>
      </c>
      <c r="BK537" s="50">
        <v>51.9</v>
      </c>
      <c r="BL537" s="50">
        <v>82.1</v>
      </c>
      <c r="BM537" s="50">
        <v>88.1</v>
      </c>
      <c r="BN537" s="50">
        <v>75.900000000000006</v>
      </c>
      <c r="BO537" s="50">
        <v>79.06</v>
      </c>
      <c r="BP537" s="50">
        <v>83.89</v>
      </c>
      <c r="BQ537" s="50">
        <v>74.25</v>
      </c>
      <c r="BR537" s="50">
        <v>57.42</v>
      </c>
      <c r="BS537" s="50">
        <v>59.41</v>
      </c>
      <c r="BT537" s="50">
        <v>55.46</v>
      </c>
      <c r="BU537" s="50">
        <v>85.62</v>
      </c>
      <c r="BV537" s="50">
        <v>91.88</v>
      </c>
      <c r="BW537" s="50">
        <v>79.17</v>
      </c>
      <c r="BX537" s="50">
        <v>8.3000000000000007</v>
      </c>
      <c r="BY537" s="50">
        <v>7.4</v>
      </c>
      <c r="BZ537" s="50">
        <v>9.1</v>
      </c>
      <c r="CA537" s="50">
        <v>10</v>
      </c>
      <c r="CB537" s="50">
        <v>10.6</v>
      </c>
      <c r="CC537" s="50">
        <v>9.3000000000000007</v>
      </c>
      <c r="CD537" s="101">
        <v>921400.78884703666</v>
      </c>
      <c r="CE537" s="101">
        <v>106057.34741716876</v>
      </c>
      <c r="CF537" s="101">
        <v>1711566</v>
      </c>
      <c r="CG537" s="101">
        <v>838182</v>
      </c>
      <c r="CH537" s="101">
        <v>873384</v>
      </c>
      <c r="CI537" s="101">
        <v>92060</v>
      </c>
      <c r="CJ537" s="101">
        <v>47471</v>
      </c>
      <c r="CK537" s="101">
        <v>44589</v>
      </c>
      <c r="CL537" s="101">
        <v>104400</v>
      </c>
      <c r="CM537" s="101">
        <v>52547</v>
      </c>
      <c r="CN537" s="101">
        <v>51853</v>
      </c>
      <c r="CO537" s="101">
        <v>106623</v>
      </c>
      <c r="CP537" s="101">
        <v>53249</v>
      </c>
      <c r="CQ537" s="101">
        <v>53374</v>
      </c>
      <c r="CR537" s="101">
        <v>104242</v>
      </c>
      <c r="CS537" s="101">
        <v>52457</v>
      </c>
      <c r="CT537" s="101">
        <v>51785</v>
      </c>
      <c r="CU537" s="50">
        <v>236.8</v>
      </c>
      <c r="CV537" s="103" t="s">
        <v>1383</v>
      </c>
      <c r="CW537" s="50">
        <v>1.1373743386243382</v>
      </c>
      <c r="CX537" s="50">
        <v>0.62060714285714225</v>
      </c>
      <c r="CY537" s="104">
        <v>13.7</v>
      </c>
      <c r="CZ537" s="104">
        <v>-37.9</v>
      </c>
    </row>
    <row r="538" spans="1:104" ht="12.75" x14ac:dyDescent="0.2">
      <c r="A538" s="96" t="s">
        <v>51</v>
      </c>
      <c r="B538" s="97" t="s">
        <v>483</v>
      </c>
      <c r="C538" s="96" t="s">
        <v>892</v>
      </c>
      <c r="D538" s="50">
        <v>2</v>
      </c>
      <c r="E538" s="50">
        <v>2011</v>
      </c>
      <c r="F538" s="105">
        <v>24400</v>
      </c>
      <c r="G538" s="105" t="s">
        <v>1383</v>
      </c>
      <c r="H538" s="101">
        <v>3370.2474999999999</v>
      </c>
      <c r="I538" s="101">
        <v>4792.7699999999995</v>
      </c>
      <c r="L538" s="50">
        <v>3.5</v>
      </c>
      <c r="M538" s="50">
        <v>3.1</v>
      </c>
      <c r="N538" s="50">
        <v>4</v>
      </c>
      <c r="O538" s="50" t="s">
        <v>1383</v>
      </c>
      <c r="P538" s="50" t="s">
        <v>1383</v>
      </c>
      <c r="Q538" s="50" t="s">
        <v>1383</v>
      </c>
      <c r="X538" s="105">
        <v>24987</v>
      </c>
      <c r="Y538" s="105"/>
      <c r="Z538" s="105"/>
      <c r="AA538" s="105">
        <v>2451.7500000000009</v>
      </c>
      <c r="AB538" s="105"/>
      <c r="AC538" s="105"/>
      <c r="AD538" s="105">
        <v>5219.416666666667</v>
      </c>
      <c r="AE538" s="105"/>
      <c r="AF538" s="105"/>
      <c r="AG538" s="101">
        <f t="array" ref="AG538">SUM(IF(('RU_DE_18-24'!$B$5:$C$406=$C538),'RU_DE_18-24'!$E$5:$E$406))</f>
        <v>2562.0833333333335</v>
      </c>
      <c r="AH538" s="50">
        <v>3.5</v>
      </c>
      <c r="AI538" s="104">
        <v>2.8</v>
      </c>
      <c r="AV538" s="101">
        <v>876900</v>
      </c>
      <c r="AW538" s="101">
        <v>446500</v>
      </c>
      <c r="AX538" s="101">
        <v>430400</v>
      </c>
      <c r="AY538" s="101">
        <v>161200</v>
      </c>
      <c r="AZ538" s="101">
        <v>86000</v>
      </c>
      <c r="BA538" s="101">
        <v>75200</v>
      </c>
      <c r="BB538" s="101">
        <v>148800</v>
      </c>
      <c r="BC538" s="101">
        <v>76600</v>
      </c>
      <c r="BD538" s="101">
        <v>72200</v>
      </c>
      <c r="BF538" s="50">
        <v>75</v>
      </c>
      <c r="BG538" s="50">
        <v>80.3</v>
      </c>
      <c r="BH538" s="50">
        <v>69.5</v>
      </c>
      <c r="BI538" s="50">
        <v>53.4</v>
      </c>
      <c r="BJ538" s="50">
        <v>54.8</v>
      </c>
      <c r="BK538" s="50">
        <v>51.8</v>
      </c>
      <c r="BL538" s="50">
        <v>83.6</v>
      </c>
      <c r="BM538" s="50">
        <v>89.9</v>
      </c>
      <c r="BN538" s="50">
        <v>76.900000000000006</v>
      </c>
      <c r="BO538" s="50">
        <v>77.73</v>
      </c>
      <c r="BP538" s="50">
        <v>82.81</v>
      </c>
      <c r="BQ538" s="50">
        <v>72.459999999999994</v>
      </c>
      <c r="BR538" s="50">
        <v>55.97</v>
      </c>
      <c r="BS538" s="50">
        <v>57.18</v>
      </c>
      <c r="BT538" s="50">
        <v>54.58</v>
      </c>
      <c r="BU538" s="50">
        <v>86.81</v>
      </c>
      <c r="BV538" s="50">
        <v>92.7</v>
      </c>
      <c r="BW538" s="50">
        <v>80.56</v>
      </c>
      <c r="BX538" s="50">
        <v>5.6</v>
      </c>
      <c r="BY538" s="50" t="s">
        <v>1383</v>
      </c>
      <c r="BZ538" s="50" t="s">
        <v>1383</v>
      </c>
      <c r="CA538" s="50">
        <v>6.2</v>
      </c>
      <c r="CB538" s="50" t="s">
        <v>1383</v>
      </c>
      <c r="CC538" s="50" t="s">
        <v>1383</v>
      </c>
      <c r="CD538" s="101">
        <v>715357.3739584334</v>
      </c>
      <c r="CE538" s="101">
        <v>87820.194374682804</v>
      </c>
      <c r="CF538" s="101">
        <v>1318076</v>
      </c>
      <c r="CG538" s="101">
        <v>648733</v>
      </c>
      <c r="CH538" s="101">
        <v>669343</v>
      </c>
      <c r="CI538" s="101">
        <v>76478</v>
      </c>
      <c r="CJ538" s="101">
        <v>39328</v>
      </c>
      <c r="CK538" s="101">
        <v>37150</v>
      </c>
      <c r="CL538" s="101">
        <v>84566</v>
      </c>
      <c r="CM538" s="101">
        <v>42967</v>
      </c>
      <c r="CN538" s="101">
        <v>41599</v>
      </c>
      <c r="CO538" s="101">
        <v>79100</v>
      </c>
      <c r="CP538" s="101">
        <v>40426</v>
      </c>
      <c r="CQ538" s="101">
        <v>38674</v>
      </c>
      <c r="CR538" s="101">
        <v>72920</v>
      </c>
      <c r="CS538" s="101">
        <v>36769</v>
      </c>
      <c r="CT538" s="101">
        <v>36151</v>
      </c>
      <c r="CU538" s="50">
        <v>154.30000000000001</v>
      </c>
      <c r="CV538" s="103" t="s">
        <v>1383</v>
      </c>
      <c r="CW538" s="50">
        <v>1.0240573770491803</v>
      </c>
      <c r="CY538" s="104">
        <v>2.4</v>
      </c>
      <c r="CZ538" s="104"/>
    </row>
    <row r="539" spans="1:104" ht="12.75" x14ac:dyDescent="0.2">
      <c r="A539" s="96" t="s">
        <v>52</v>
      </c>
      <c r="B539" s="97" t="s">
        <v>484</v>
      </c>
      <c r="C539" s="96" t="s">
        <v>893</v>
      </c>
      <c r="D539" s="50">
        <v>2</v>
      </c>
      <c r="E539" s="50">
        <v>2011</v>
      </c>
      <c r="F539" s="105">
        <v>32000</v>
      </c>
      <c r="G539" s="105">
        <v>8000</v>
      </c>
      <c r="H539" s="101">
        <v>6745.2325000000001</v>
      </c>
      <c r="I539" s="101">
        <v>5509.0275000000001</v>
      </c>
      <c r="L539" s="50">
        <v>3.4</v>
      </c>
      <c r="M539" s="50">
        <v>2.9</v>
      </c>
      <c r="N539" s="50">
        <v>4</v>
      </c>
      <c r="O539" s="50">
        <v>6.8</v>
      </c>
      <c r="P539" s="50" t="s">
        <v>1383</v>
      </c>
      <c r="Q539" s="50" t="s">
        <v>1383</v>
      </c>
      <c r="X539" s="105">
        <v>34059.166666666672</v>
      </c>
      <c r="Y539" s="105"/>
      <c r="Z539" s="105"/>
      <c r="AA539" s="105">
        <v>3621.1666666666661</v>
      </c>
      <c r="AB539" s="105"/>
      <c r="AC539" s="105"/>
      <c r="AD539" s="105">
        <v>7004.9166666666633</v>
      </c>
      <c r="AE539" s="105"/>
      <c r="AF539" s="105"/>
      <c r="AG539" s="101">
        <f t="array" ref="AG539">SUM(IF(('RU_DE_18-24'!$B$5:$C$406=$C539),'RU_DE_18-24'!$E$5:$E$406))</f>
        <v>3349.521449170873</v>
      </c>
      <c r="AH539" s="50">
        <v>3.5</v>
      </c>
      <c r="AI539" s="104">
        <v>2.9</v>
      </c>
      <c r="AV539" s="101">
        <v>1165900</v>
      </c>
      <c r="AW539" s="101">
        <v>588700</v>
      </c>
      <c r="AX539" s="101">
        <v>577200</v>
      </c>
      <c r="AY539" s="101">
        <v>207300</v>
      </c>
      <c r="AZ539" s="101">
        <v>108000</v>
      </c>
      <c r="BA539" s="101">
        <v>99300</v>
      </c>
      <c r="BB539" s="101">
        <v>223700</v>
      </c>
      <c r="BC539" s="101">
        <v>115000</v>
      </c>
      <c r="BD539" s="101">
        <v>108700</v>
      </c>
      <c r="BF539" s="50">
        <v>76</v>
      </c>
      <c r="BG539" s="50">
        <v>82</v>
      </c>
      <c r="BH539" s="50">
        <v>69.900000000000006</v>
      </c>
      <c r="BI539" s="50">
        <v>52.7</v>
      </c>
      <c r="BJ539" s="50">
        <v>54.9</v>
      </c>
      <c r="BK539" s="50">
        <v>50.3</v>
      </c>
      <c r="BL539" s="50">
        <v>84.7</v>
      </c>
      <c r="BM539" s="50">
        <v>89.7</v>
      </c>
      <c r="BN539" s="50">
        <v>79.400000000000006</v>
      </c>
      <c r="BO539" s="50">
        <v>78.739999999999995</v>
      </c>
      <c r="BP539" s="50">
        <v>84.45</v>
      </c>
      <c r="BQ539" s="50">
        <v>72.92</v>
      </c>
      <c r="BR539" s="50">
        <v>56.59</v>
      </c>
      <c r="BS539" s="50">
        <v>58.6</v>
      </c>
      <c r="BT539" s="50">
        <v>54.41</v>
      </c>
      <c r="BU539" s="50">
        <v>87.19</v>
      </c>
      <c r="BV539" s="50">
        <v>91.76</v>
      </c>
      <c r="BW539" s="50">
        <v>82.35</v>
      </c>
      <c r="BX539" s="50">
        <v>8.1</v>
      </c>
      <c r="BY539" s="50" t="s">
        <v>1383</v>
      </c>
      <c r="BZ539" s="50">
        <v>10.3</v>
      </c>
      <c r="CA539" s="50">
        <v>8</v>
      </c>
      <c r="CB539" s="50">
        <v>8.1999999999999993</v>
      </c>
      <c r="CC539" s="50">
        <v>7.8</v>
      </c>
      <c r="CD539" s="101">
        <v>967393.45365527412</v>
      </c>
      <c r="CE539" s="101">
        <v>124024.76513816656</v>
      </c>
      <c r="CF539" s="101">
        <v>1784919</v>
      </c>
      <c r="CG539" s="101">
        <v>878876</v>
      </c>
      <c r="CH539" s="101">
        <v>906043</v>
      </c>
      <c r="CI539" s="101">
        <v>104966</v>
      </c>
      <c r="CJ539" s="101">
        <v>53850</v>
      </c>
      <c r="CK539" s="101">
        <v>51116</v>
      </c>
      <c r="CL539" s="101">
        <v>108963</v>
      </c>
      <c r="CM539" s="101">
        <v>56212</v>
      </c>
      <c r="CN539" s="101">
        <v>52751</v>
      </c>
      <c r="CO539" s="101">
        <v>102426</v>
      </c>
      <c r="CP539" s="101">
        <v>52299</v>
      </c>
      <c r="CQ539" s="101">
        <v>50127</v>
      </c>
      <c r="CR539" s="101">
        <v>101305</v>
      </c>
      <c r="CS539" s="101">
        <v>50998</v>
      </c>
      <c r="CT539" s="101">
        <v>50307</v>
      </c>
      <c r="CU539" s="50">
        <v>178.8</v>
      </c>
      <c r="CV539" s="103" t="s">
        <v>1383</v>
      </c>
      <c r="CW539" s="50">
        <v>1.0643489583333334</v>
      </c>
      <c r="CX539" s="50">
        <v>0.45264583333333325</v>
      </c>
      <c r="CY539" s="104">
        <v>6.4</v>
      </c>
      <c r="CZ539" s="104">
        <v>-54.7</v>
      </c>
    </row>
    <row r="540" spans="1:104" ht="12.75" x14ac:dyDescent="0.2">
      <c r="A540" s="96" t="s">
        <v>53</v>
      </c>
      <c r="B540" s="97" t="s">
        <v>485</v>
      </c>
      <c r="C540" s="96" t="s">
        <v>894</v>
      </c>
      <c r="D540" s="50">
        <v>1</v>
      </c>
      <c r="E540" s="50">
        <v>2011</v>
      </c>
      <c r="F540" s="105">
        <v>218500</v>
      </c>
      <c r="G540" s="105">
        <v>23000</v>
      </c>
      <c r="H540" s="101">
        <v>21435.49</v>
      </c>
      <c r="I540" s="101">
        <v>53102.112499999996</v>
      </c>
      <c r="L540" s="50">
        <v>11.9</v>
      </c>
      <c r="M540" s="50">
        <v>13</v>
      </c>
      <c r="N540" s="50">
        <v>10.7</v>
      </c>
      <c r="O540" s="50">
        <v>13.4</v>
      </c>
      <c r="P540" s="50">
        <v>15.2</v>
      </c>
      <c r="Q540" s="50">
        <v>11.7</v>
      </c>
      <c r="X540" s="105">
        <v>228823.25</v>
      </c>
      <c r="Y540" s="105"/>
      <c r="Z540" s="105"/>
      <c r="AA540" s="105">
        <v>21781.916666666701</v>
      </c>
      <c r="AB540" s="105"/>
      <c r="AC540" s="105"/>
      <c r="AD540" s="105">
        <v>62557.583333333299</v>
      </c>
      <c r="AE540" s="105"/>
      <c r="AF540" s="105"/>
      <c r="AG540" s="101">
        <f t="array" ref="AG540">SUM(IF(('RU_DE_18-24'!$B$5:$C$406=$C540),'RU_DE_18-24'!$E$5:$E$406))</f>
        <v>20414.333333333328</v>
      </c>
      <c r="AH540" s="50">
        <v>13.3</v>
      </c>
      <c r="AI540" s="104">
        <v>13.4</v>
      </c>
      <c r="AV540" s="101">
        <v>2370600</v>
      </c>
      <c r="AW540" s="101">
        <v>1192800</v>
      </c>
      <c r="AX540" s="101">
        <v>1177800</v>
      </c>
      <c r="AY540" s="101">
        <v>369300</v>
      </c>
      <c r="AZ540" s="101">
        <v>180200</v>
      </c>
      <c r="BA540" s="101">
        <v>189200</v>
      </c>
      <c r="BB540" s="101">
        <v>524200.00000000006</v>
      </c>
      <c r="BC540" s="101">
        <v>267300</v>
      </c>
      <c r="BD540" s="101">
        <v>256899.99999999997</v>
      </c>
      <c r="BF540" s="50">
        <v>66.900000000000006</v>
      </c>
      <c r="BG540" s="50">
        <v>69</v>
      </c>
      <c r="BH540" s="50">
        <v>64.7</v>
      </c>
      <c r="BI540" s="50">
        <v>40.200000000000003</v>
      </c>
      <c r="BJ540" s="50">
        <v>39.9</v>
      </c>
      <c r="BK540" s="50">
        <v>40.5</v>
      </c>
      <c r="BL540" s="50">
        <v>73.2</v>
      </c>
      <c r="BM540" s="50">
        <v>74.2</v>
      </c>
      <c r="BN540" s="50">
        <v>72.2</v>
      </c>
      <c r="BO540" s="50">
        <v>76.08</v>
      </c>
      <c r="BP540" s="50">
        <v>79.55</v>
      </c>
      <c r="BQ540" s="50">
        <v>72.56</v>
      </c>
      <c r="BR540" s="50">
        <v>46.44</v>
      </c>
      <c r="BS540" s="50">
        <v>47.02</v>
      </c>
      <c r="BT540" s="50">
        <v>45.88</v>
      </c>
      <c r="BU540" s="50">
        <v>83.36</v>
      </c>
      <c r="BV540" s="50">
        <v>85.98</v>
      </c>
      <c r="BW540" s="50">
        <v>80.63</v>
      </c>
      <c r="BX540" s="50">
        <v>12.3</v>
      </c>
      <c r="BY540" s="50">
        <v>11.4</v>
      </c>
      <c r="BZ540" s="50">
        <v>13.1</v>
      </c>
      <c r="CA540" s="50">
        <v>13.4</v>
      </c>
      <c r="CB540" s="50">
        <v>16</v>
      </c>
      <c r="CC540" s="50">
        <v>11</v>
      </c>
      <c r="CD540" s="101">
        <v>1724640.6666666784</v>
      </c>
      <c r="CE540" s="101">
        <v>162659</v>
      </c>
      <c r="CF540" s="101">
        <v>3460725</v>
      </c>
      <c r="CG540" s="101">
        <v>1695438</v>
      </c>
      <c r="CH540" s="101">
        <v>1765287</v>
      </c>
      <c r="CI540" s="101">
        <v>134897</v>
      </c>
      <c r="CJ540" s="101">
        <v>68809</v>
      </c>
      <c r="CK540" s="101">
        <v>66088</v>
      </c>
      <c r="CL540" s="101">
        <v>234412</v>
      </c>
      <c r="CM540" s="101">
        <v>113956</v>
      </c>
      <c r="CN540" s="101">
        <v>120456</v>
      </c>
      <c r="CO540" s="101">
        <v>277014</v>
      </c>
      <c r="CP540" s="101">
        <v>136677</v>
      </c>
      <c r="CQ540" s="101">
        <v>140337</v>
      </c>
      <c r="CR540" s="101">
        <v>264829</v>
      </c>
      <c r="CS540" s="101">
        <v>135314</v>
      </c>
      <c r="CT540" s="101">
        <v>129515</v>
      </c>
      <c r="CU540" s="50">
        <v>3921.7</v>
      </c>
      <c r="CV540" s="103" t="s">
        <v>1383</v>
      </c>
      <c r="CW540" s="50">
        <v>1.0472459954233411</v>
      </c>
      <c r="CX540" s="50">
        <v>0.94703985507246524</v>
      </c>
      <c r="CY540" s="104">
        <v>4.7</v>
      </c>
      <c r="CZ540" s="104">
        <v>-5.3</v>
      </c>
    </row>
    <row r="541" spans="1:104" ht="12.75" x14ac:dyDescent="0.2">
      <c r="A541" s="96" t="s">
        <v>54</v>
      </c>
      <c r="B541" s="97" t="s">
        <v>485</v>
      </c>
      <c r="C541" s="96" t="s">
        <v>895</v>
      </c>
      <c r="D541" s="50">
        <v>2</v>
      </c>
      <c r="E541" s="50">
        <v>2011</v>
      </c>
      <c r="F541" s="105">
        <v>218500</v>
      </c>
      <c r="G541" s="105">
        <v>23000</v>
      </c>
      <c r="H541" s="101">
        <v>21435.49</v>
      </c>
      <c r="I541" s="101">
        <v>53102.112499999996</v>
      </c>
      <c r="L541" s="50">
        <v>11.9</v>
      </c>
      <c r="M541" s="50">
        <v>13</v>
      </c>
      <c r="N541" s="50">
        <v>10.7</v>
      </c>
      <c r="O541" s="50">
        <v>13.4</v>
      </c>
      <c r="P541" s="50">
        <v>15.2</v>
      </c>
      <c r="Q541" s="50">
        <v>11.7</v>
      </c>
      <c r="X541" s="105">
        <v>228823.25</v>
      </c>
      <c r="Y541" s="105"/>
      <c r="Z541" s="105"/>
      <c r="AA541" s="105">
        <v>21781.916666666701</v>
      </c>
      <c r="AB541" s="105"/>
      <c r="AC541" s="105"/>
      <c r="AD541" s="105">
        <v>62557.583333333299</v>
      </c>
      <c r="AE541" s="105"/>
      <c r="AF541" s="105"/>
      <c r="AG541" s="101">
        <f t="array" ref="AG541">SUM(IF(('RU_DE_18-24'!$B$5:$C$406=$C541),'RU_DE_18-24'!$E$5:$E$406))</f>
        <v>20414.333333333328</v>
      </c>
      <c r="AH541" s="50">
        <v>13.3</v>
      </c>
      <c r="AI541" s="104">
        <v>13.4</v>
      </c>
      <c r="AV541" s="101">
        <v>2370600</v>
      </c>
      <c r="AW541" s="101">
        <v>1192800</v>
      </c>
      <c r="AX541" s="101">
        <v>1177800</v>
      </c>
      <c r="AY541" s="101">
        <v>369300</v>
      </c>
      <c r="AZ541" s="101">
        <v>180200</v>
      </c>
      <c r="BA541" s="101">
        <v>189200</v>
      </c>
      <c r="BB541" s="101">
        <v>524200.00000000006</v>
      </c>
      <c r="BC541" s="101">
        <v>267300</v>
      </c>
      <c r="BD541" s="101">
        <v>256899.99999999997</v>
      </c>
      <c r="BF541" s="50">
        <v>66.900000000000006</v>
      </c>
      <c r="BG541" s="50">
        <v>69</v>
      </c>
      <c r="BH541" s="50">
        <v>64.7</v>
      </c>
      <c r="BI541" s="50">
        <v>40.200000000000003</v>
      </c>
      <c r="BJ541" s="50">
        <v>39.9</v>
      </c>
      <c r="BK541" s="50">
        <v>40.5</v>
      </c>
      <c r="BL541" s="50">
        <v>73.2</v>
      </c>
      <c r="BM541" s="50">
        <v>74.2</v>
      </c>
      <c r="BN541" s="50">
        <v>72.2</v>
      </c>
      <c r="BO541" s="50">
        <v>76.08</v>
      </c>
      <c r="BP541" s="50">
        <v>79.55</v>
      </c>
      <c r="BQ541" s="50">
        <v>72.56</v>
      </c>
      <c r="BR541" s="50">
        <v>46.44</v>
      </c>
      <c r="BS541" s="50">
        <v>47.02</v>
      </c>
      <c r="BT541" s="50">
        <v>45.88</v>
      </c>
      <c r="BU541" s="50">
        <v>83.36</v>
      </c>
      <c r="BV541" s="50">
        <v>85.98</v>
      </c>
      <c r="BW541" s="50">
        <v>80.63</v>
      </c>
      <c r="BX541" s="50">
        <v>12.3</v>
      </c>
      <c r="BY541" s="50">
        <v>11.4</v>
      </c>
      <c r="BZ541" s="50">
        <v>13.1</v>
      </c>
      <c r="CA541" s="50">
        <v>13.4</v>
      </c>
      <c r="CB541" s="50">
        <v>16</v>
      </c>
      <c r="CC541" s="50">
        <v>11</v>
      </c>
      <c r="CD541" s="101">
        <v>1724640.6666666784</v>
      </c>
      <c r="CE541" s="101">
        <v>162659</v>
      </c>
      <c r="CF541" s="101">
        <v>3460725</v>
      </c>
      <c r="CG541" s="101">
        <v>1695438</v>
      </c>
      <c r="CH541" s="101">
        <v>1765287</v>
      </c>
      <c r="CI541" s="101">
        <v>134897</v>
      </c>
      <c r="CJ541" s="101">
        <v>68809</v>
      </c>
      <c r="CK541" s="101">
        <v>66088</v>
      </c>
      <c r="CL541" s="101">
        <v>234412</v>
      </c>
      <c r="CM541" s="101">
        <v>113956</v>
      </c>
      <c r="CN541" s="101">
        <v>120456</v>
      </c>
      <c r="CO541" s="101">
        <v>277014</v>
      </c>
      <c r="CP541" s="101">
        <v>136677</v>
      </c>
      <c r="CQ541" s="101">
        <v>140337</v>
      </c>
      <c r="CR541" s="101">
        <v>264829</v>
      </c>
      <c r="CS541" s="101">
        <v>135314</v>
      </c>
      <c r="CT541" s="101">
        <v>129515</v>
      </c>
      <c r="CU541" s="50">
        <v>3921.7</v>
      </c>
      <c r="CV541" s="103" t="s">
        <v>1383</v>
      </c>
      <c r="CW541" s="50">
        <v>1.0472459954233411</v>
      </c>
      <c r="CX541" s="50">
        <v>0.94703985507246524</v>
      </c>
      <c r="CY541" s="104">
        <v>4.7</v>
      </c>
      <c r="CZ541" s="104">
        <v>-5.3</v>
      </c>
    </row>
    <row r="542" spans="1:104" ht="12.75" x14ac:dyDescent="0.2">
      <c r="A542" s="96" t="s">
        <v>55</v>
      </c>
      <c r="B542" s="97" t="s">
        <v>486</v>
      </c>
      <c r="C542" s="96" t="s">
        <v>896</v>
      </c>
      <c r="D542" s="50">
        <v>1</v>
      </c>
      <c r="E542" s="50">
        <v>2011</v>
      </c>
      <c r="F542" s="105">
        <v>119500</v>
      </c>
      <c r="G542" s="105">
        <v>16500</v>
      </c>
      <c r="H542" s="101">
        <v>16122.0375</v>
      </c>
      <c r="I542" s="101">
        <v>23486.184999999998</v>
      </c>
      <c r="L542" s="50">
        <v>8.8000000000000007</v>
      </c>
      <c r="M542" s="50">
        <v>9.5</v>
      </c>
      <c r="N542" s="50">
        <v>8</v>
      </c>
      <c r="O542" s="50">
        <v>12.5</v>
      </c>
      <c r="P542" s="50">
        <v>14.4</v>
      </c>
      <c r="Q542" s="50">
        <v>10.199999999999999</v>
      </c>
      <c r="X542" s="105">
        <v>143146.08333333337</v>
      </c>
      <c r="Y542" s="105"/>
      <c r="Z542" s="105"/>
      <c r="AA542" s="105">
        <v>13441.499999999996</v>
      </c>
      <c r="AB542" s="105"/>
      <c r="AC542" s="105"/>
      <c r="AD542" s="105">
        <v>31616.416666666675</v>
      </c>
      <c r="AE542" s="105"/>
      <c r="AF542" s="105"/>
      <c r="AG542" s="101">
        <f t="array" ref="AG542">SUM(IF(('RU_DE_18-24'!$B$5:$C$406=$C542),'RU_DE_18-24'!$E$5:$E$406))</f>
        <v>11775.247656046553</v>
      </c>
      <c r="AH542" s="50">
        <v>10.7</v>
      </c>
      <c r="AI542" s="104">
        <v>10.199999999999999</v>
      </c>
      <c r="AV542" s="101">
        <v>1647100</v>
      </c>
      <c r="AW542" s="101">
        <v>846600</v>
      </c>
      <c r="AX542" s="101">
        <v>800600</v>
      </c>
      <c r="AY542" s="101">
        <v>228300</v>
      </c>
      <c r="AZ542" s="101">
        <v>120600</v>
      </c>
      <c r="BA542" s="101">
        <v>107800</v>
      </c>
      <c r="BB542" s="101">
        <v>267500</v>
      </c>
      <c r="BC542" s="101">
        <v>143200</v>
      </c>
      <c r="BD542" s="101">
        <v>124400</v>
      </c>
      <c r="BF542" s="50">
        <v>74.2</v>
      </c>
      <c r="BG542" s="50">
        <v>75.8</v>
      </c>
      <c r="BH542" s="50">
        <v>72.5</v>
      </c>
      <c r="BI542" s="50">
        <v>50.3</v>
      </c>
      <c r="BJ542" s="50">
        <v>51.5</v>
      </c>
      <c r="BK542" s="50">
        <v>48.9</v>
      </c>
      <c r="BL542" s="50">
        <v>79.900000000000006</v>
      </c>
      <c r="BM542" s="50">
        <v>79.5</v>
      </c>
      <c r="BN542" s="50">
        <v>80.2</v>
      </c>
      <c r="BO542" s="50">
        <v>81.44</v>
      </c>
      <c r="BP542" s="50">
        <v>83.83</v>
      </c>
      <c r="BQ542" s="50">
        <v>78.91</v>
      </c>
      <c r="BR542" s="50">
        <v>57.5</v>
      </c>
      <c r="BS542" s="50">
        <v>60.22</v>
      </c>
      <c r="BT542" s="50">
        <v>54.46</v>
      </c>
      <c r="BU542" s="50">
        <v>88.63</v>
      </c>
      <c r="BV542" s="50">
        <v>90.24</v>
      </c>
      <c r="BW542" s="50">
        <v>86.77</v>
      </c>
      <c r="BX542" s="50">
        <v>12.6</v>
      </c>
      <c r="BY542" s="50">
        <v>13.2</v>
      </c>
      <c r="BZ542" s="50">
        <v>12</v>
      </c>
      <c r="CA542" s="50">
        <v>10</v>
      </c>
      <c r="CB542" s="50">
        <v>9.6</v>
      </c>
      <c r="CC542" s="50">
        <v>10.4</v>
      </c>
      <c r="CD542" s="101">
        <v>1338735.6666666665</v>
      </c>
      <c r="CE542" s="101">
        <v>132390.99999999997</v>
      </c>
      <c r="CF542" s="101">
        <v>2503273</v>
      </c>
      <c r="CG542" s="101">
        <v>1240553</v>
      </c>
      <c r="CH542" s="101">
        <v>1262720</v>
      </c>
      <c r="CI542" s="101">
        <v>84180</v>
      </c>
      <c r="CJ542" s="101">
        <v>43444</v>
      </c>
      <c r="CK542" s="101">
        <v>40736</v>
      </c>
      <c r="CL542" s="101">
        <v>148700</v>
      </c>
      <c r="CM542" s="101">
        <v>79253</v>
      </c>
      <c r="CN542" s="101">
        <v>69447</v>
      </c>
      <c r="CO542" s="101">
        <v>140210</v>
      </c>
      <c r="CP542" s="101">
        <v>75402</v>
      </c>
      <c r="CQ542" s="101">
        <v>64808</v>
      </c>
      <c r="CR542" s="101">
        <v>137659</v>
      </c>
      <c r="CS542" s="101">
        <v>72015</v>
      </c>
      <c r="CT542" s="101">
        <v>65644</v>
      </c>
      <c r="CU542" s="50">
        <v>84.8</v>
      </c>
      <c r="CV542" s="103" t="s">
        <v>1383</v>
      </c>
      <c r="CW542" s="50">
        <v>1.1978751743375178</v>
      </c>
      <c r="CX542" s="50">
        <v>0.81463636363636338</v>
      </c>
      <c r="CY542" s="104">
        <v>19.8</v>
      </c>
      <c r="CZ542" s="104">
        <v>-18.5</v>
      </c>
    </row>
    <row r="543" spans="1:104" ht="12.75" x14ac:dyDescent="0.2">
      <c r="A543" s="96" t="s">
        <v>56</v>
      </c>
      <c r="B543" s="97" t="s">
        <v>486</v>
      </c>
      <c r="C543" s="96" t="s">
        <v>897</v>
      </c>
      <c r="D543" s="50">
        <v>2</v>
      </c>
      <c r="E543" s="50">
        <v>2011</v>
      </c>
      <c r="F543" s="105">
        <v>119500</v>
      </c>
      <c r="G543" s="105">
        <v>16500</v>
      </c>
      <c r="H543" s="101">
        <v>16122.0375</v>
      </c>
      <c r="I543" s="101">
        <v>23486.184999999998</v>
      </c>
      <c r="L543" s="50">
        <v>8.8000000000000007</v>
      </c>
      <c r="M543" s="50">
        <v>9.5</v>
      </c>
      <c r="N543" s="50">
        <v>8</v>
      </c>
      <c r="O543" s="50">
        <v>12.5</v>
      </c>
      <c r="P543" s="50">
        <v>14.4</v>
      </c>
      <c r="Q543" s="50">
        <v>10.199999999999999</v>
      </c>
      <c r="X543" s="105">
        <v>143146.08333333337</v>
      </c>
      <c r="Y543" s="105"/>
      <c r="Z543" s="105"/>
      <c r="AA543" s="105">
        <v>13441.499999999996</v>
      </c>
      <c r="AB543" s="105"/>
      <c r="AC543" s="105"/>
      <c r="AD543" s="105">
        <v>31616.416666666675</v>
      </c>
      <c r="AE543" s="105"/>
      <c r="AF543" s="105"/>
      <c r="AG543" s="101">
        <f t="array" ref="AG543">SUM(IF(('RU_DE_18-24'!$B$5:$C$406=$C543),'RU_DE_18-24'!$E$5:$E$406))</f>
        <v>11775.247656046553</v>
      </c>
      <c r="AH543" s="50">
        <v>10.7</v>
      </c>
      <c r="AI543" s="104">
        <v>10.199999999999999</v>
      </c>
      <c r="AV543" s="101">
        <v>1647100</v>
      </c>
      <c r="AW543" s="101">
        <v>846600</v>
      </c>
      <c r="AX543" s="101">
        <v>800600</v>
      </c>
      <c r="AY543" s="101">
        <v>228300</v>
      </c>
      <c r="AZ543" s="101">
        <v>120600</v>
      </c>
      <c r="BA543" s="101">
        <v>107800</v>
      </c>
      <c r="BB543" s="101">
        <v>267500</v>
      </c>
      <c r="BC543" s="101">
        <v>143200</v>
      </c>
      <c r="BD543" s="101">
        <v>124400</v>
      </c>
      <c r="BF543" s="50">
        <v>74.2</v>
      </c>
      <c r="BG543" s="50">
        <v>75.8</v>
      </c>
      <c r="BH543" s="50">
        <v>72.5</v>
      </c>
      <c r="BI543" s="50">
        <v>50.3</v>
      </c>
      <c r="BJ543" s="50">
        <v>51.5</v>
      </c>
      <c r="BK543" s="50">
        <v>48.9</v>
      </c>
      <c r="BL543" s="50">
        <v>79.900000000000006</v>
      </c>
      <c r="BM543" s="50">
        <v>79.5</v>
      </c>
      <c r="BN543" s="50">
        <v>80.2</v>
      </c>
      <c r="BO543" s="50">
        <v>81.44</v>
      </c>
      <c r="BP543" s="50">
        <v>83.83</v>
      </c>
      <c r="BQ543" s="50">
        <v>78.91</v>
      </c>
      <c r="BR543" s="50">
        <v>57.5</v>
      </c>
      <c r="BS543" s="50">
        <v>60.22</v>
      </c>
      <c r="BT543" s="50">
        <v>54.46</v>
      </c>
      <c r="BU543" s="50">
        <v>88.63</v>
      </c>
      <c r="BV543" s="50">
        <v>90.24</v>
      </c>
      <c r="BW543" s="50">
        <v>86.77</v>
      </c>
      <c r="BX543" s="50">
        <v>12.6</v>
      </c>
      <c r="BY543" s="50">
        <v>13.2</v>
      </c>
      <c r="BZ543" s="50">
        <v>12</v>
      </c>
      <c r="CA543" s="50">
        <v>10</v>
      </c>
      <c r="CB543" s="50">
        <v>9.6</v>
      </c>
      <c r="CC543" s="50">
        <v>10.4</v>
      </c>
      <c r="CD543" s="101">
        <v>1338735.6666666665</v>
      </c>
      <c r="CE543" s="101">
        <v>132390.99999999997</v>
      </c>
      <c r="CF543" s="101">
        <v>2503273</v>
      </c>
      <c r="CG543" s="101">
        <v>1240553</v>
      </c>
      <c r="CH543" s="101">
        <v>1262720</v>
      </c>
      <c r="CI543" s="101">
        <v>84180</v>
      </c>
      <c r="CJ543" s="101">
        <v>43444</v>
      </c>
      <c r="CK543" s="101">
        <v>40736</v>
      </c>
      <c r="CL543" s="101">
        <v>148700</v>
      </c>
      <c r="CM543" s="101">
        <v>79253</v>
      </c>
      <c r="CN543" s="101">
        <v>69447</v>
      </c>
      <c r="CO543" s="101">
        <v>140210</v>
      </c>
      <c r="CP543" s="101">
        <v>75402</v>
      </c>
      <c r="CQ543" s="101">
        <v>64808</v>
      </c>
      <c r="CR543" s="101">
        <v>137659</v>
      </c>
      <c r="CS543" s="101">
        <v>72015</v>
      </c>
      <c r="CT543" s="101">
        <v>65644</v>
      </c>
      <c r="CU543" s="50">
        <v>84.8</v>
      </c>
      <c r="CV543" s="103" t="s">
        <v>1383</v>
      </c>
      <c r="CW543" s="50">
        <v>1.1978751743375178</v>
      </c>
      <c r="CX543" s="50">
        <v>0.81463636363636338</v>
      </c>
      <c r="CY543" s="104">
        <v>19.8</v>
      </c>
      <c r="CZ543" s="104">
        <v>-18.5</v>
      </c>
    </row>
    <row r="544" spans="1:104" ht="12.75" x14ac:dyDescent="0.2">
      <c r="A544" s="96" t="s">
        <v>57</v>
      </c>
      <c r="B544" s="97" t="s">
        <v>487</v>
      </c>
      <c r="C544" s="96" t="s">
        <v>898</v>
      </c>
      <c r="D544" s="50">
        <v>1</v>
      </c>
      <c r="E544" s="50">
        <v>2011</v>
      </c>
      <c r="F544" s="105">
        <v>25900</v>
      </c>
      <c r="G544" s="105">
        <v>5700</v>
      </c>
      <c r="H544" s="101">
        <v>5320.9125000000004</v>
      </c>
      <c r="I544" s="101">
        <v>5999.6824999999999</v>
      </c>
      <c r="L544" s="50">
        <v>7.9</v>
      </c>
      <c r="M544" s="50">
        <v>9.1</v>
      </c>
      <c r="N544" s="50">
        <v>6.6</v>
      </c>
      <c r="O544" s="50">
        <v>15.7</v>
      </c>
      <c r="P544" s="50" t="s">
        <v>1383</v>
      </c>
      <c r="Q544" s="50" t="s">
        <v>1383</v>
      </c>
      <c r="X544" s="105">
        <v>37452.083333333328</v>
      </c>
      <c r="Y544" s="105"/>
      <c r="Z544" s="105"/>
      <c r="AA544" s="105">
        <v>3475.4999999999968</v>
      </c>
      <c r="AB544" s="105"/>
      <c r="AC544" s="105"/>
      <c r="AD544" s="105">
        <v>9322.1666666666697</v>
      </c>
      <c r="AE544" s="105"/>
      <c r="AF544" s="105"/>
      <c r="AG544" s="101">
        <f t="array" ref="AG544">SUM(IF(('RU_DE_18-24'!$B$5:$C$406=$C544),'RU_DE_18-24'!$E$5:$E$406))</f>
        <v>3356.9166666666661</v>
      </c>
      <c r="AH544" s="50">
        <v>11.6</v>
      </c>
      <c r="AI544" s="104">
        <v>9.9</v>
      </c>
      <c r="AV544" s="101">
        <v>441200</v>
      </c>
      <c r="AW544" s="101">
        <v>221300</v>
      </c>
      <c r="AX544" s="101">
        <v>219900</v>
      </c>
      <c r="AY544" s="101">
        <v>75800</v>
      </c>
      <c r="AZ544" s="101">
        <v>37500</v>
      </c>
      <c r="BA544" s="101">
        <v>38300</v>
      </c>
      <c r="BB544" s="101">
        <v>92300</v>
      </c>
      <c r="BC544" s="101">
        <v>45600</v>
      </c>
      <c r="BD544" s="101">
        <v>46700</v>
      </c>
      <c r="BF544" s="50">
        <v>66.7</v>
      </c>
      <c r="BG544" s="50">
        <v>69.900000000000006</v>
      </c>
      <c r="BH544" s="50">
        <v>63.5</v>
      </c>
      <c r="BI544" s="50">
        <v>40.5</v>
      </c>
      <c r="BJ544" s="50">
        <v>41.1</v>
      </c>
      <c r="BK544" s="50">
        <v>39.9</v>
      </c>
      <c r="BL544" s="50">
        <v>71.3</v>
      </c>
      <c r="BM544" s="50">
        <v>77.400000000000006</v>
      </c>
      <c r="BN544" s="50">
        <v>65.3</v>
      </c>
      <c r="BO544" s="50">
        <v>72.540000000000006</v>
      </c>
      <c r="BP544" s="50">
        <v>76.91</v>
      </c>
      <c r="BQ544" s="50">
        <v>68.13</v>
      </c>
      <c r="BR544" s="50">
        <v>48.05</v>
      </c>
      <c r="BS544" s="50">
        <v>48.83</v>
      </c>
      <c r="BT544" s="50">
        <v>47.28</v>
      </c>
      <c r="BU544" s="50">
        <v>77.8</v>
      </c>
      <c r="BV544" s="50">
        <v>84.91</v>
      </c>
      <c r="BW544" s="50">
        <v>70.849999999999994</v>
      </c>
      <c r="BX544" s="50">
        <v>16.899999999999999</v>
      </c>
      <c r="BY544" s="50" t="s">
        <v>1383</v>
      </c>
      <c r="BZ544" s="50">
        <v>20.9</v>
      </c>
      <c r="CA544" s="50">
        <v>13.1</v>
      </c>
      <c r="CB544" s="50" t="s">
        <v>1383</v>
      </c>
      <c r="CC544" s="50" t="s">
        <v>1383</v>
      </c>
      <c r="CD544" s="101">
        <v>322817.33333333326</v>
      </c>
      <c r="CE544" s="101">
        <v>35157.66666666665</v>
      </c>
      <c r="CF544" s="101">
        <v>660706</v>
      </c>
      <c r="CG544" s="101">
        <v>321940</v>
      </c>
      <c r="CH544" s="101">
        <v>338766</v>
      </c>
      <c r="CI544" s="101">
        <v>31888</v>
      </c>
      <c r="CJ544" s="101">
        <v>16255</v>
      </c>
      <c r="CK544" s="101">
        <v>15633</v>
      </c>
      <c r="CL544" s="101">
        <v>45223</v>
      </c>
      <c r="CM544" s="101">
        <v>22306</v>
      </c>
      <c r="CN544" s="101">
        <v>22917</v>
      </c>
      <c r="CO544" s="101">
        <v>45829</v>
      </c>
      <c r="CP544" s="101">
        <v>23102</v>
      </c>
      <c r="CQ544" s="101">
        <v>22727</v>
      </c>
      <c r="CR544" s="101">
        <v>41547</v>
      </c>
      <c r="CS544" s="101">
        <v>21266</v>
      </c>
      <c r="CT544" s="101">
        <v>20281</v>
      </c>
      <c r="CU544" s="50">
        <v>1576.7</v>
      </c>
      <c r="CV544" s="103" t="s">
        <v>1383</v>
      </c>
      <c r="CW544" s="50">
        <v>1.4460263835263834</v>
      </c>
      <c r="CX544" s="50">
        <v>0.60973684210526258</v>
      </c>
      <c r="CY544" s="104">
        <v>44.6</v>
      </c>
      <c r="CZ544" s="104">
        <v>-39</v>
      </c>
    </row>
    <row r="545" spans="1:104" ht="12.75" x14ac:dyDescent="0.2">
      <c r="A545" s="96" t="s">
        <v>58</v>
      </c>
      <c r="B545" s="97" t="s">
        <v>487</v>
      </c>
      <c r="C545" s="96" t="s">
        <v>899</v>
      </c>
      <c r="D545" s="50">
        <v>2</v>
      </c>
      <c r="E545" s="50">
        <v>2011</v>
      </c>
      <c r="F545" s="105">
        <v>25900</v>
      </c>
      <c r="G545" s="105">
        <v>5700</v>
      </c>
      <c r="H545" s="101">
        <v>5320.9125000000004</v>
      </c>
      <c r="I545" s="101">
        <v>5999.6824999999999</v>
      </c>
      <c r="L545" s="50">
        <v>7.9</v>
      </c>
      <c r="M545" s="50">
        <v>9.1</v>
      </c>
      <c r="N545" s="50">
        <v>6.6</v>
      </c>
      <c r="O545" s="50">
        <v>15.7</v>
      </c>
      <c r="P545" s="50" t="s">
        <v>1383</v>
      </c>
      <c r="Q545" s="50" t="s">
        <v>1383</v>
      </c>
      <c r="X545" s="105">
        <v>37452.083333333328</v>
      </c>
      <c r="Y545" s="105"/>
      <c r="Z545" s="105"/>
      <c r="AA545" s="105">
        <v>3475.4999999999968</v>
      </c>
      <c r="AB545" s="105"/>
      <c r="AC545" s="105"/>
      <c r="AD545" s="105">
        <v>9322.1666666666697</v>
      </c>
      <c r="AE545" s="105"/>
      <c r="AF545" s="105"/>
      <c r="AG545" s="101">
        <f t="array" ref="AG545">SUM(IF(('RU_DE_18-24'!$B$5:$C$406=$C545),'RU_DE_18-24'!$E$5:$E$406))</f>
        <v>3356.9166666666661</v>
      </c>
      <c r="AH545" s="50">
        <v>11.6</v>
      </c>
      <c r="AI545" s="104">
        <v>9.9</v>
      </c>
      <c r="AV545" s="101">
        <v>441200</v>
      </c>
      <c r="AW545" s="101">
        <v>221300</v>
      </c>
      <c r="AX545" s="101">
        <v>219900</v>
      </c>
      <c r="AY545" s="101">
        <v>75800</v>
      </c>
      <c r="AZ545" s="101">
        <v>37500</v>
      </c>
      <c r="BA545" s="101">
        <v>38300</v>
      </c>
      <c r="BB545" s="101">
        <v>92300</v>
      </c>
      <c r="BC545" s="101">
        <v>45600</v>
      </c>
      <c r="BD545" s="101">
        <v>46700</v>
      </c>
      <c r="BF545" s="50">
        <v>66.7</v>
      </c>
      <c r="BG545" s="50">
        <v>69.900000000000006</v>
      </c>
      <c r="BH545" s="50">
        <v>63.5</v>
      </c>
      <c r="BI545" s="50">
        <v>40.5</v>
      </c>
      <c r="BJ545" s="50">
        <v>41.1</v>
      </c>
      <c r="BK545" s="50">
        <v>39.9</v>
      </c>
      <c r="BL545" s="50">
        <v>71.3</v>
      </c>
      <c r="BM545" s="50">
        <v>77.400000000000006</v>
      </c>
      <c r="BN545" s="50">
        <v>65.3</v>
      </c>
      <c r="BO545" s="50">
        <v>72.540000000000006</v>
      </c>
      <c r="BP545" s="50">
        <v>76.91</v>
      </c>
      <c r="BQ545" s="50">
        <v>68.13</v>
      </c>
      <c r="BR545" s="50">
        <v>48.05</v>
      </c>
      <c r="BS545" s="50">
        <v>48.83</v>
      </c>
      <c r="BT545" s="50">
        <v>47.28</v>
      </c>
      <c r="BU545" s="50">
        <v>77.8</v>
      </c>
      <c r="BV545" s="50">
        <v>84.91</v>
      </c>
      <c r="BW545" s="50">
        <v>70.849999999999994</v>
      </c>
      <c r="BX545" s="50">
        <v>16.899999999999999</v>
      </c>
      <c r="BY545" s="50" t="s">
        <v>1383</v>
      </c>
      <c r="BZ545" s="50">
        <v>20.9</v>
      </c>
      <c r="CA545" s="50">
        <v>13.1</v>
      </c>
      <c r="CB545" s="50" t="s">
        <v>1383</v>
      </c>
      <c r="CC545" s="50" t="s">
        <v>1383</v>
      </c>
      <c r="CD545" s="101">
        <v>322817.33333333326</v>
      </c>
      <c r="CE545" s="101">
        <v>35157.66666666665</v>
      </c>
      <c r="CF545" s="101">
        <v>660706</v>
      </c>
      <c r="CG545" s="101">
        <v>321940</v>
      </c>
      <c r="CH545" s="101">
        <v>338766</v>
      </c>
      <c r="CI545" s="101">
        <v>31888</v>
      </c>
      <c r="CJ545" s="101">
        <v>16255</v>
      </c>
      <c r="CK545" s="101">
        <v>15633</v>
      </c>
      <c r="CL545" s="101">
        <v>45223</v>
      </c>
      <c r="CM545" s="101">
        <v>22306</v>
      </c>
      <c r="CN545" s="101">
        <v>22917</v>
      </c>
      <c r="CO545" s="101">
        <v>45829</v>
      </c>
      <c r="CP545" s="101">
        <v>23102</v>
      </c>
      <c r="CQ545" s="101">
        <v>22727</v>
      </c>
      <c r="CR545" s="101">
        <v>41547</v>
      </c>
      <c r="CS545" s="101">
        <v>21266</v>
      </c>
      <c r="CT545" s="101">
        <v>20281</v>
      </c>
      <c r="CU545" s="50">
        <v>1576.7</v>
      </c>
      <c r="CV545" s="103" t="s">
        <v>1383</v>
      </c>
      <c r="CW545" s="50">
        <v>1.4460263835263834</v>
      </c>
      <c r="CX545" s="50">
        <v>0.60973684210526258</v>
      </c>
      <c r="CY545" s="104">
        <v>44.6</v>
      </c>
      <c r="CZ545" s="104">
        <v>-39</v>
      </c>
    </row>
    <row r="546" spans="1:104" ht="12.75" x14ac:dyDescent="0.2">
      <c r="A546" s="96" t="s">
        <v>59</v>
      </c>
      <c r="B546" s="97" t="s">
        <v>488</v>
      </c>
      <c r="C546" s="96" t="s">
        <v>900</v>
      </c>
      <c r="D546" s="50">
        <v>1</v>
      </c>
      <c r="E546" s="50">
        <v>2011</v>
      </c>
      <c r="F546" s="105">
        <v>51400</v>
      </c>
      <c r="G546" s="105">
        <v>6600</v>
      </c>
      <c r="H546" s="101">
        <v>6306.5049999999992</v>
      </c>
      <c r="I546" s="101">
        <v>14378.862500000001</v>
      </c>
      <c r="L546" s="50">
        <v>5.4</v>
      </c>
      <c r="M546" s="50">
        <v>5.7</v>
      </c>
      <c r="N546" s="50">
        <v>5</v>
      </c>
      <c r="O546" s="50">
        <v>6.8</v>
      </c>
      <c r="P546" s="50" t="s">
        <v>1383</v>
      </c>
      <c r="Q546" s="50" t="s">
        <v>1383</v>
      </c>
      <c r="X546" s="105">
        <v>72436.833333333299</v>
      </c>
      <c r="Y546" s="105"/>
      <c r="Z546" s="105"/>
      <c r="AA546" s="105">
        <v>5337.6666666666697</v>
      </c>
      <c r="AB546" s="105"/>
      <c r="AC546" s="105"/>
      <c r="AD546" s="105">
        <v>19113.75</v>
      </c>
      <c r="AE546" s="105"/>
      <c r="AF546" s="105"/>
      <c r="AG546" s="101">
        <f t="array" ref="AG546">SUM(IF(('RU_DE_18-24'!$B$5:$C$406=$C546),'RU_DE_18-24'!$E$5:$E$406))</f>
        <v>5122.25</v>
      </c>
      <c r="AH546" s="50">
        <v>7.8</v>
      </c>
      <c r="AI546" s="104">
        <v>5.7</v>
      </c>
      <c r="AV546" s="101">
        <v>1206900</v>
      </c>
      <c r="AW546" s="101">
        <v>601400</v>
      </c>
      <c r="AX546" s="101">
        <v>605600</v>
      </c>
      <c r="AY546" s="101">
        <v>184000</v>
      </c>
      <c r="AZ546" s="101">
        <v>92200</v>
      </c>
      <c r="BA546" s="101">
        <v>91800</v>
      </c>
      <c r="BB546" s="101">
        <v>296800</v>
      </c>
      <c r="BC546" s="101">
        <v>145600</v>
      </c>
      <c r="BD546" s="101">
        <v>151200</v>
      </c>
      <c r="BF546" s="50">
        <v>73.400000000000006</v>
      </c>
      <c r="BG546" s="50">
        <v>77.2</v>
      </c>
      <c r="BH546" s="50">
        <v>69.5</v>
      </c>
      <c r="BI546" s="50">
        <v>49.4</v>
      </c>
      <c r="BJ546" s="50">
        <v>50.1</v>
      </c>
      <c r="BK546" s="50">
        <v>48.7</v>
      </c>
      <c r="BL546" s="50">
        <v>81.2</v>
      </c>
      <c r="BM546" s="50">
        <v>84</v>
      </c>
      <c r="BN546" s="50">
        <v>78.5</v>
      </c>
      <c r="BO546" s="50">
        <v>77.62</v>
      </c>
      <c r="BP546" s="50">
        <v>82.02</v>
      </c>
      <c r="BQ546" s="50">
        <v>73.25</v>
      </c>
      <c r="BR546" s="50">
        <v>52.96</v>
      </c>
      <c r="BS546" s="50">
        <v>54.34</v>
      </c>
      <c r="BT546" s="50">
        <v>51.57</v>
      </c>
      <c r="BU546" s="50">
        <v>86.03</v>
      </c>
      <c r="BV546" s="50">
        <v>89.64</v>
      </c>
      <c r="BW546" s="50">
        <v>82.56</v>
      </c>
      <c r="BX546" s="50">
        <v>10.3</v>
      </c>
      <c r="BY546" s="50">
        <v>10.199999999999999</v>
      </c>
      <c r="BZ546" s="50">
        <v>10.5</v>
      </c>
      <c r="CA546" s="50">
        <v>12.5</v>
      </c>
      <c r="CB546" s="50">
        <v>14.4</v>
      </c>
      <c r="CC546" s="50">
        <v>10.7</v>
      </c>
      <c r="CD546" s="101">
        <v>927452.00000000035</v>
      </c>
      <c r="CE546" s="101">
        <v>93212.66666666673</v>
      </c>
      <c r="CF546" s="101">
        <v>1786448</v>
      </c>
      <c r="CG546" s="101">
        <v>873712</v>
      </c>
      <c r="CH546" s="101">
        <v>912736</v>
      </c>
      <c r="CI546" s="101">
        <v>78234</v>
      </c>
      <c r="CJ546" s="101">
        <v>39781</v>
      </c>
      <c r="CK546" s="101">
        <v>38453</v>
      </c>
      <c r="CL546" s="101">
        <v>114046</v>
      </c>
      <c r="CM546" s="101">
        <v>55231</v>
      </c>
      <c r="CN546" s="101">
        <v>58815</v>
      </c>
      <c r="CO546" s="101">
        <v>140575</v>
      </c>
      <c r="CP546" s="101">
        <v>67560</v>
      </c>
      <c r="CQ546" s="101">
        <v>73015</v>
      </c>
      <c r="CR546" s="101">
        <v>144321</v>
      </c>
      <c r="CS546" s="101">
        <v>72865</v>
      </c>
      <c r="CT546" s="101">
        <v>71456</v>
      </c>
      <c r="CU546" s="50">
        <v>2373.9</v>
      </c>
      <c r="CV546" s="103" t="s">
        <v>1383</v>
      </c>
      <c r="CW546" s="50">
        <v>1.4092769130998697</v>
      </c>
      <c r="CX546" s="50">
        <v>0.8087373737373742</v>
      </c>
      <c r="CY546" s="104">
        <v>40.9</v>
      </c>
      <c r="CZ546" s="104">
        <v>-19.100000000000001</v>
      </c>
    </row>
    <row r="547" spans="1:104" ht="12.75" x14ac:dyDescent="0.2">
      <c r="A547" s="96" t="s">
        <v>60</v>
      </c>
      <c r="B547" s="97" t="s">
        <v>488</v>
      </c>
      <c r="C547" s="96" t="s">
        <v>901</v>
      </c>
      <c r="D547" s="50">
        <v>2</v>
      </c>
      <c r="E547" s="50">
        <v>2011</v>
      </c>
      <c r="F547" s="105">
        <v>51400</v>
      </c>
      <c r="G547" s="105">
        <v>6600</v>
      </c>
      <c r="H547" s="101">
        <v>6306.5049999999992</v>
      </c>
      <c r="I547" s="101">
        <v>14378.862500000001</v>
      </c>
      <c r="L547" s="50">
        <v>5.4</v>
      </c>
      <c r="M547" s="50">
        <v>5.7</v>
      </c>
      <c r="N547" s="50">
        <v>5</v>
      </c>
      <c r="O547" s="50">
        <v>6.8</v>
      </c>
      <c r="P547" s="50" t="s">
        <v>1383</v>
      </c>
      <c r="Q547" s="50" t="s">
        <v>1383</v>
      </c>
      <c r="X547" s="105">
        <v>72436.833333333299</v>
      </c>
      <c r="Y547" s="105"/>
      <c r="Z547" s="105"/>
      <c r="AA547" s="105">
        <v>5337.6666666666697</v>
      </c>
      <c r="AB547" s="105"/>
      <c r="AC547" s="105"/>
      <c r="AD547" s="105">
        <v>19113.75</v>
      </c>
      <c r="AE547" s="105"/>
      <c r="AF547" s="105"/>
      <c r="AG547" s="101">
        <f t="array" ref="AG547">SUM(IF(('RU_DE_18-24'!$B$5:$C$406=$C547),'RU_DE_18-24'!$E$5:$E$406))</f>
        <v>5122.25</v>
      </c>
      <c r="AH547" s="50">
        <v>7.8</v>
      </c>
      <c r="AI547" s="104">
        <v>5.7</v>
      </c>
      <c r="AV547" s="101">
        <v>1206900</v>
      </c>
      <c r="AW547" s="101">
        <v>601400</v>
      </c>
      <c r="AX547" s="101">
        <v>605600</v>
      </c>
      <c r="AY547" s="101">
        <v>184000</v>
      </c>
      <c r="AZ547" s="101">
        <v>92200</v>
      </c>
      <c r="BA547" s="101">
        <v>91800</v>
      </c>
      <c r="BB547" s="101">
        <v>296800</v>
      </c>
      <c r="BC547" s="101">
        <v>145600</v>
      </c>
      <c r="BD547" s="101">
        <v>151200</v>
      </c>
      <c r="BF547" s="50">
        <v>73.400000000000006</v>
      </c>
      <c r="BG547" s="50">
        <v>77.2</v>
      </c>
      <c r="BH547" s="50">
        <v>69.5</v>
      </c>
      <c r="BI547" s="50">
        <v>49.4</v>
      </c>
      <c r="BJ547" s="50">
        <v>50.1</v>
      </c>
      <c r="BK547" s="50">
        <v>48.7</v>
      </c>
      <c r="BL547" s="50">
        <v>81.2</v>
      </c>
      <c r="BM547" s="50">
        <v>84</v>
      </c>
      <c r="BN547" s="50">
        <v>78.5</v>
      </c>
      <c r="BO547" s="50">
        <v>77.62</v>
      </c>
      <c r="BP547" s="50">
        <v>82.02</v>
      </c>
      <c r="BQ547" s="50">
        <v>73.25</v>
      </c>
      <c r="BR547" s="50">
        <v>52.96</v>
      </c>
      <c r="BS547" s="50">
        <v>54.34</v>
      </c>
      <c r="BT547" s="50">
        <v>51.57</v>
      </c>
      <c r="BU547" s="50">
        <v>86.03</v>
      </c>
      <c r="BV547" s="50">
        <v>89.64</v>
      </c>
      <c r="BW547" s="50">
        <v>82.56</v>
      </c>
      <c r="BX547" s="50">
        <v>10.3</v>
      </c>
      <c r="BY547" s="50">
        <v>10.199999999999999</v>
      </c>
      <c r="BZ547" s="50">
        <v>10.5</v>
      </c>
      <c r="CA547" s="50">
        <v>12.5</v>
      </c>
      <c r="CB547" s="50">
        <v>14.4</v>
      </c>
      <c r="CC547" s="50">
        <v>10.7</v>
      </c>
      <c r="CD547" s="101">
        <v>927452.00000000035</v>
      </c>
      <c r="CE547" s="101">
        <v>93212.66666666673</v>
      </c>
      <c r="CF547" s="101">
        <v>1786448</v>
      </c>
      <c r="CG547" s="101">
        <v>873712</v>
      </c>
      <c r="CH547" s="101">
        <v>912736</v>
      </c>
      <c r="CI547" s="101">
        <v>78234</v>
      </c>
      <c r="CJ547" s="101">
        <v>39781</v>
      </c>
      <c r="CK547" s="101">
        <v>38453</v>
      </c>
      <c r="CL547" s="101">
        <v>114046</v>
      </c>
      <c r="CM547" s="101">
        <v>55231</v>
      </c>
      <c r="CN547" s="101">
        <v>58815</v>
      </c>
      <c r="CO547" s="101">
        <v>140575</v>
      </c>
      <c r="CP547" s="101">
        <v>67560</v>
      </c>
      <c r="CQ547" s="101">
        <v>73015</v>
      </c>
      <c r="CR547" s="101">
        <v>144321</v>
      </c>
      <c r="CS547" s="101">
        <v>72865</v>
      </c>
      <c r="CT547" s="101">
        <v>71456</v>
      </c>
      <c r="CU547" s="50">
        <v>2373.9</v>
      </c>
      <c r="CV547" s="103" t="s">
        <v>1383</v>
      </c>
      <c r="CW547" s="50">
        <v>1.4092769130998697</v>
      </c>
      <c r="CX547" s="50">
        <v>0.8087373737373742</v>
      </c>
      <c r="CY547" s="104">
        <v>40.9</v>
      </c>
      <c r="CZ547" s="104">
        <v>-19.100000000000001</v>
      </c>
    </row>
    <row r="548" spans="1:104" ht="12.75" x14ac:dyDescent="0.2">
      <c r="A548" s="96" t="s">
        <v>61</v>
      </c>
      <c r="B548" s="97" t="s">
        <v>489</v>
      </c>
      <c r="C548" s="96" t="s">
        <v>902</v>
      </c>
      <c r="D548" s="50">
        <v>1</v>
      </c>
      <c r="E548" s="50">
        <v>2011</v>
      </c>
      <c r="F548" s="105">
        <v>148900</v>
      </c>
      <c r="G548" s="105">
        <v>29500</v>
      </c>
      <c r="H548" s="101">
        <v>26154.344999999998</v>
      </c>
      <c r="I548" s="101">
        <v>34713.86</v>
      </c>
      <c r="L548" s="50">
        <v>4.7</v>
      </c>
      <c r="M548" s="50">
        <v>4.7</v>
      </c>
      <c r="N548" s="50">
        <v>4.7</v>
      </c>
      <c r="O548" s="50">
        <v>8.5</v>
      </c>
      <c r="P548" s="50">
        <v>8.3000000000000007</v>
      </c>
      <c r="Q548" s="50">
        <v>8.8000000000000007</v>
      </c>
      <c r="X548" s="105">
        <v>182534.41666666666</v>
      </c>
      <c r="Y548" s="105"/>
      <c r="Z548" s="105"/>
      <c r="AA548" s="105">
        <v>17477.5</v>
      </c>
      <c r="AB548" s="105"/>
      <c r="AC548" s="105"/>
      <c r="AD548" s="105">
        <v>41727.999999999993</v>
      </c>
      <c r="AE548" s="105"/>
      <c r="AF548" s="105"/>
      <c r="AG548" s="101">
        <f t="array" ref="AG548">SUM(IF(('RU_DE_18-24'!$B$5:$C$406=$C548),'RU_DE_18-24'!$E$5:$E$406))</f>
        <v>16841.998319602513</v>
      </c>
      <c r="AH548" s="50">
        <v>5.9</v>
      </c>
      <c r="AI548" s="104">
        <v>5.3</v>
      </c>
      <c r="AV548" s="101">
        <v>4024800</v>
      </c>
      <c r="AW548" s="101">
        <v>2009900</v>
      </c>
      <c r="AX548" s="101">
        <v>2014900</v>
      </c>
      <c r="AY548" s="101">
        <v>672300</v>
      </c>
      <c r="AZ548" s="101">
        <v>340000</v>
      </c>
      <c r="BA548" s="101">
        <v>332300</v>
      </c>
      <c r="BB548" s="101">
        <v>725100</v>
      </c>
      <c r="BC548" s="101">
        <v>358700</v>
      </c>
      <c r="BD548" s="101">
        <v>366400</v>
      </c>
      <c r="BF548" s="50">
        <v>73.099999999999994</v>
      </c>
      <c r="BG548" s="50">
        <v>78.599999999999994</v>
      </c>
      <c r="BH548" s="50">
        <v>67.5</v>
      </c>
      <c r="BI548" s="50">
        <v>47</v>
      </c>
      <c r="BJ548" s="50">
        <v>49.5</v>
      </c>
      <c r="BK548" s="50">
        <v>44.4</v>
      </c>
      <c r="BL548" s="50">
        <v>80.900000000000006</v>
      </c>
      <c r="BM548" s="50">
        <v>86.3</v>
      </c>
      <c r="BN548" s="50">
        <v>75.7</v>
      </c>
      <c r="BO548" s="50">
        <v>76.760000000000005</v>
      </c>
      <c r="BP548" s="50">
        <v>82.59</v>
      </c>
      <c r="BQ548" s="50">
        <v>70.94</v>
      </c>
      <c r="BR548" s="50">
        <v>51.4</v>
      </c>
      <c r="BS548" s="50">
        <v>54.04</v>
      </c>
      <c r="BT548" s="50">
        <v>48.69</v>
      </c>
      <c r="BU548" s="50">
        <v>85.72</v>
      </c>
      <c r="BV548" s="50">
        <v>91.6</v>
      </c>
      <c r="BW548" s="50">
        <v>79.95</v>
      </c>
      <c r="BX548" s="50">
        <v>8.6</v>
      </c>
      <c r="BY548" s="50">
        <v>7.9</v>
      </c>
      <c r="BZ548" s="50">
        <v>9.1999999999999993</v>
      </c>
      <c r="CA548" s="50">
        <v>9.4</v>
      </c>
      <c r="CB548" s="50">
        <v>10.1</v>
      </c>
      <c r="CC548" s="50">
        <v>8.6</v>
      </c>
      <c r="CD548" s="101">
        <v>3117006.010938873</v>
      </c>
      <c r="CE548" s="101">
        <v>326740.01093887381</v>
      </c>
      <c r="CF548" s="101">
        <v>6067021</v>
      </c>
      <c r="CG548" s="101">
        <v>2976527</v>
      </c>
      <c r="CH548" s="101">
        <v>3090494</v>
      </c>
      <c r="CI548" s="101">
        <v>314285</v>
      </c>
      <c r="CJ548" s="101">
        <v>160551</v>
      </c>
      <c r="CK548" s="101">
        <v>153734</v>
      </c>
      <c r="CL548" s="101">
        <v>353699</v>
      </c>
      <c r="CM548" s="101">
        <v>178435</v>
      </c>
      <c r="CN548" s="101">
        <v>175264</v>
      </c>
      <c r="CO548" s="101">
        <v>360668</v>
      </c>
      <c r="CP548" s="101">
        <v>180499</v>
      </c>
      <c r="CQ548" s="101">
        <v>180169</v>
      </c>
      <c r="CR548" s="101">
        <v>366845</v>
      </c>
      <c r="CS548" s="101">
        <v>181597</v>
      </c>
      <c r="CT548" s="101">
        <v>185248</v>
      </c>
      <c r="CU548" s="50">
        <v>287.89999999999998</v>
      </c>
      <c r="CV548" s="103" t="s">
        <v>1383</v>
      </c>
      <c r="CW548" s="50">
        <v>1.2258859413476606</v>
      </c>
      <c r="CX548" s="50">
        <v>0.59245762711864403</v>
      </c>
      <c r="CY548" s="104">
        <v>22.6</v>
      </c>
      <c r="CZ548" s="104">
        <v>-40.799999999999997</v>
      </c>
    </row>
    <row r="549" spans="1:104" ht="12.75" x14ac:dyDescent="0.2">
      <c r="A549" s="96" t="s">
        <v>62</v>
      </c>
      <c r="B549" s="97" t="s">
        <v>490</v>
      </c>
      <c r="C549" s="96" t="s">
        <v>903</v>
      </c>
      <c r="D549" s="50">
        <v>2</v>
      </c>
      <c r="E549" s="50">
        <v>2011</v>
      </c>
      <c r="F549" s="105">
        <v>93600</v>
      </c>
      <c r="G549" s="105">
        <v>18300</v>
      </c>
      <c r="H549" s="101">
        <v>15777.9475</v>
      </c>
      <c r="I549" s="101">
        <v>21833.5</v>
      </c>
      <c r="L549" s="50">
        <v>4.7</v>
      </c>
      <c r="M549" s="50">
        <v>4.8</v>
      </c>
      <c r="N549" s="50">
        <v>4.5999999999999996</v>
      </c>
      <c r="O549" s="50">
        <v>8.9</v>
      </c>
      <c r="P549" s="50">
        <v>9.1</v>
      </c>
      <c r="Q549" s="50">
        <v>8.6999999999999993</v>
      </c>
      <c r="X549" s="105">
        <v>115187.49999999999</v>
      </c>
      <c r="Y549" s="105"/>
      <c r="Z549" s="105"/>
      <c r="AA549" s="105">
        <v>10392.249999999996</v>
      </c>
      <c r="AB549" s="105"/>
      <c r="AC549" s="105"/>
      <c r="AD549" s="105">
        <v>26642.249999999996</v>
      </c>
      <c r="AE549" s="105"/>
      <c r="AF549" s="105"/>
      <c r="AG549" s="101">
        <f t="array" ref="AG549">SUM(IF(('RU_DE_18-24'!$B$5:$C$406=$C549),'RU_DE_18-24'!$E$5:$E$406))</f>
        <v>9824.7337699316595</v>
      </c>
      <c r="AH549" s="50">
        <v>5.9</v>
      </c>
      <c r="AI549" s="104">
        <v>5.3</v>
      </c>
      <c r="AV549" s="101">
        <v>2532200</v>
      </c>
      <c r="AW549" s="101">
        <v>1266700</v>
      </c>
      <c r="AX549" s="101">
        <v>1265600</v>
      </c>
      <c r="AY549" s="101">
        <v>398800</v>
      </c>
      <c r="AZ549" s="101">
        <v>201300</v>
      </c>
      <c r="BA549" s="101">
        <v>197500</v>
      </c>
      <c r="BB549" s="101">
        <v>471000</v>
      </c>
      <c r="BC549" s="101">
        <v>230200</v>
      </c>
      <c r="BD549" s="101">
        <v>240800</v>
      </c>
      <c r="BF549" s="50">
        <v>73.400000000000006</v>
      </c>
      <c r="BG549" s="50">
        <v>78.900000000000006</v>
      </c>
      <c r="BH549" s="50">
        <v>67.900000000000006</v>
      </c>
      <c r="BI549" s="50">
        <v>46.7</v>
      </c>
      <c r="BJ549" s="50">
        <v>48.2</v>
      </c>
      <c r="BK549" s="50">
        <v>45.2</v>
      </c>
      <c r="BL549" s="50">
        <v>81.7</v>
      </c>
      <c r="BM549" s="50">
        <v>87.4</v>
      </c>
      <c r="BN549" s="50">
        <v>76.2</v>
      </c>
      <c r="BO549" s="50">
        <v>77.08</v>
      </c>
      <c r="BP549" s="50">
        <v>82.99</v>
      </c>
      <c r="BQ549" s="50">
        <v>71.17</v>
      </c>
      <c r="BR549" s="50">
        <v>51.3</v>
      </c>
      <c r="BS549" s="50">
        <v>53.01</v>
      </c>
      <c r="BT549" s="50">
        <v>49.55</v>
      </c>
      <c r="BU549" s="50">
        <v>86.34</v>
      </c>
      <c r="BV549" s="50">
        <v>92.38</v>
      </c>
      <c r="BW549" s="50">
        <v>80.569999999999993</v>
      </c>
      <c r="BX549" s="50">
        <v>8.9</v>
      </c>
      <c r="BY549" s="50">
        <v>7.2</v>
      </c>
      <c r="BZ549" s="50">
        <v>10.5</v>
      </c>
      <c r="CA549" s="50">
        <v>10</v>
      </c>
      <c r="CB549" s="50">
        <v>10.8</v>
      </c>
      <c r="CC549" s="50">
        <v>9.1999999999999993</v>
      </c>
      <c r="CD549" s="101">
        <v>1958528.6478243791</v>
      </c>
      <c r="CE549" s="101">
        <v>195132.9606519035</v>
      </c>
      <c r="CF549" s="101">
        <v>3805503</v>
      </c>
      <c r="CG549" s="101">
        <v>1867928</v>
      </c>
      <c r="CH549" s="101">
        <v>1937575</v>
      </c>
      <c r="CI549" s="101">
        <v>188064</v>
      </c>
      <c r="CJ549" s="101">
        <v>96177</v>
      </c>
      <c r="CK549" s="101">
        <v>91887</v>
      </c>
      <c r="CL549" s="101">
        <v>210936</v>
      </c>
      <c r="CM549" s="101">
        <v>106633</v>
      </c>
      <c r="CN549" s="101">
        <v>104303</v>
      </c>
      <c r="CO549" s="101">
        <v>230198</v>
      </c>
      <c r="CP549" s="101">
        <v>113664</v>
      </c>
      <c r="CQ549" s="101">
        <v>116534</v>
      </c>
      <c r="CR549" s="101">
        <v>243880</v>
      </c>
      <c r="CS549" s="101">
        <v>119933</v>
      </c>
      <c r="CT549" s="101">
        <v>123947</v>
      </c>
      <c r="CU549" s="50">
        <v>513.20000000000005</v>
      </c>
      <c r="CV549" s="103" t="s">
        <v>1383</v>
      </c>
      <c r="CW549" s="50">
        <v>1.2306356837606836</v>
      </c>
      <c r="CX549" s="50">
        <v>0.56788251366120202</v>
      </c>
      <c r="CY549" s="104">
        <v>23.1</v>
      </c>
      <c r="CZ549" s="104">
        <v>-43.2</v>
      </c>
    </row>
    <row r="550" spans="1:104" ht="12.75" x14ac:dyDescent="0.2">
      <c r="A550" s="96" t="s">
        <v>63</v>
      </c>
      <c r="B550" s="97" t="s">
        <v>491</v>
      </c>
      <c r="C550" s="96" t="s">
        <v>904</v>
      </c>
      <c r="D550" s="50">
        <v>2</v>
      </c>
      <c r="E550" s="50">
        <v>2011</v>
      </c>
      <c r="F550" s="105">
        <v>27600</v>
      </c>
      <c r="G550" s="105">
        <v>6500</v>
      </c>
      <c r="H550" s="101">
        <v>5938.0474999999997</v>
      </c>
      <c r="I550" s="101">
        <v>7073.7624999999998</v>
      </c>
      <c r="L550" s="50">
        <v>5.2</v>
      </c>
      <c r="M550" s="50">
        <v>4.9000000000000004</v>
      </c>
      <c r="N550" s="50">
        <v>5.5</v>
      </c>
      <c r="O550" s="50">
        <v>9.6999999999999993</v>
      </c>
      <c r="P550" s="50" t="s">
        <v>1383</v>
      </c>
      <c r="Q550" s="50" t="s">
        <v>1383</v>
      </c>
      <c r="X550" s="105">
        <v>31687.666666666672</v>
      </c>
      <c r="Y550" s="105"/>
      <c r="Z550" s="105"/>
      <c r="AA550" s="105">
        <v>3268.6666666666679</v>
      </c>
      <c r="AB550" s="105"/>
      <c r="AC550" s="105"/>
      <c r="AD550" s="105">
        <v>7501.4166666666697</v>
      </c>
      <c r="AE550" s="105"/>
      <c r="AF550" s="105"/>
      <c r="AG550" s="101">
        <f t="array" ref="AG550">SUM(IF(('RU_DE_18-24'!$B$5:$C$406=$C550),'RU_DE_18-24'!$E$5:$E$406))</f>
        <v>3253.7645496708565</v>
      </c>
      <c r="AH550" s="50">
        <v>5.9</v>
      </c>
      <c r="AI550" s="104">
        <v>5.2</v>
      </c>
      <c r="AV550" s="101">
        <v>693800</v>
      </c>
      <c r="AW550" s="101">
        <v>346100</v>
      </c>
      <c r="AX550" s="101">
        <v>347600</v>
      </c>
      <c r="AY550" s="101">
        <v>130800.00000000001</v>
      </c>
      <c r="AZ550" s="101">
        <v>65800</v>
      </c>
      <c r="BA550" s="101">
        <v>64900.000000000007</v>
      </c>
      <c r="BB550" s="101">
        <v>129900</v>
      </c>
      <c r="BC550" s="101">
        <v>65500</v>
      </c>
      <c r="BD550" s="101">
        <v>64500</v>
      </c>
      <c r="BF550" s="50">
        <v>71.599999999999994</v>
      </c>
      <c r="BG550" s="50">
        <v>78</v>
      </c>
      <c r="BH550" s="50">
        <v>65.3</v>
      </c>
      <c r="BI550" s="50">
        <v>46.6</v>
      </c>
      <c r="BJ550" s="50">
        <v>52</v>
      </c>
      <c r="BK550" s="50">
        <v>41.2</v>
      </c>
      <c r="BL550" s="50">
        <v>78.099999999999994</v>
      </c>
      <c r="BM550" s="50">
        <v>82.6</v>
      </c>
      <c r="BN550" s="50">
        <v>73.599999999999994</v>
      </c>
      <c r="BO550" s="50">
        <v>75.61</v>
      </c>
      <c r="BP550" s="50">
        <v>82.06</v>
      </c>
      <c r="BQ550" s="50">
        <v>69.19</v>
      </c>
      <c r="BR550" s="50">
        <v>51.62</v>
      </c>
      <c r="BS550" s="50">
        <v>56.89</v>
      </c>
      <c r="BT550" s="50">
        <v>46.28</v>
      </c>
      <c r="BU550" s="50">
        <v>83.57</v>
      </c>
      <c r="BV550" s="50">
        <v>89.27</v>
      </c>
      <c r="BW550" s="50">
        <v>77.77</v>
      </c>
      <c r="BX550" s="50">
        <v>8</v>
      </c>
      <c r="BY550" s="50" t="s">
        <v>1383</v>
      </c>
      <c r="BZ550" s="50" t="s">
        <v>1383</v>
      </c>
      <c r="CA550" s="50">
        <v>8.4</v>
      </c>
      <c r="CB550" s="50" t="s">
        <v>1383</v>
      </c>
      <c r="CC550" s="50" t="s">
        <v>1383</v>
      </c>
      <c r="CD550" s="101">
        <v>539128.83530762396</v>
      </c>
      <c r="CE550" s="101">
        <v>62783.30311127723</v>
      </c>
      <c r="CF550" s="101">
        <v>1041271</v>
      </c>
      <c r="CG550" s="101">
        <v>511026</v>
      </c>
      <c r="CH550" s="101">
        <v>530245</v>
      </c>
      <c r="CI550" s="101">
        <v>58205</v>
      </c>
      <c r="CJ550" s="101">
        <v>29577</v>
      </c>
      <c r="CK550" s="101">
        <v>28628</v>
      </c>
      <c r="CL550" s="101">
        <v>70844</v>
      </c>
      <c r="CM550" s="101">
        <v>34932</v>
      </c>
      <c r="CN550" s="101">
        <v>35912</v>
      </c>
      <c r="CO550" s="101">
        <v>63636</v>
      </c>
      <c r="CP550" s="101">
        <v>32313</v>
      </c>
      <c r="CQ550" s="101">
        <v>31323</v>
      </c>
      <c r="CR550" s="101">
        <v>58108</v>
      </c>
      <c r="CS550" s="101">
        <v>29323</v>
      </c>
      <c r="CT550" s="101">
        <v>28785</v>
      </c>
      <c r="CU550" s="50">
        <v>193.3</v>
      </c>
      <c r="CV550" s="103" t="s">
        <v>1383</v>
      </c>
      <c r="CW550" s="50">
        <v>1.1481038647342996</v>
      </c>
      <c r="CX550" s="50">
        <v>0.50287179487179501</v>
      </c>
      <c r="CY550" s="104">
        <v>14.8</v>
      </c>
      <c r="CZ550" s="104">
        <v>-49.7</v>
      </c>
    </row>
    <row r="551" spans="1:104" ht="12.75" x14ac:dyDescent="0.2">
      <c r="A551" s="96" t="s">
        <v>64</v>
      </c>
      <c r="B551" s="97" t="s">
        <v>492</v>
      </c>
      <c r="C551" s="96" t="s">
        <v>905</v>
      </c>
      <c r="D551" s="50">
        <v>2</v>
      </c>
      <c r="E551" s="50">
        <v>2011</v>
      </c>
      <c r="F551" s="105">
        <v>27700</v>
      </c>
      <c r="G551" s="105" t="s">
        <v>1383</v>
      </c>
      <c r="H551" s="101">
        <v>4438.3499999999995</v>
      </c>
      <c r="I551" s="101">
        <v>5806.5974999999999</v>
      </c>
      <c r="L551" s="50">
        <v>4.4000000000000004</v>
      </c>
      <c r="M551" s="50">
        <v>4.2</v>
      </c>
      <c r="N551" s="50">
        <v>4.7</v>
      </c>
      <c r="O551" s="50" t="s">
        <v>1383</v>
      </c>
      <c r="P551" s="50" t="s">
        <v>1383</v>
      </c>
      <c r="Q551" s="50" t="s">
        <v>1383</v>
      </c>
      <c r="X551" s="105">
        <v>35659.25</v>
      </c>
      <c r="Y551" s="105"/>
      <c r="Z551" s="105"/>
      <c r="AA551" s="105">
        <v>3816.583333333333</v>
      </c>
      <c r="AB551" s="105"/>
      <c r="AC551" s="105"/>
      <c r="AD551" s="105">
        <v>7584.333333333323</v>
      </c>
      <c r="AE551" s="105"/>
      <c r="AF551" s="105"/>
      <c r="AG551" s="101">
        <f t="array" ref="AG551">SUM(IF(('RU_DE_18-24'!$B$5:$C$406=$C551),'RU_DE_18-24'!$E$5:$E$406))</f>
        <v>3763.5</v>
      </c>
      <c r="AH551" s="50">
        <v>5.8</v>
      </c>
      <c r="AI551" s="104">
        <v>5.5</v>
      </c>
      <c r="AV551" s="101">
        <v>798800</v>
      </c>
      <c r="AW551" s="101">
        <v>397100</v>
      </c>
      <c r="AX551" s="101">
        <v>401700</v>
      </c>
      <c r="AY551" s="101">
        <v>142800</v>
      </c>
      <c r="AZ551" s="101">
        <v>72900</v>
      </c>
      <c r="BA551" s="101">
        <v>69900</v>
      </c>
      <c r="BB551" s="101">
        <v>124100</v>
      </c>
      <c r="BC551" s="101">
        <v>63000</v>
      </c>
      <c r="BD551" s="101">
        <v>61100</v>
      </c>
      <c r="BF551" s="50">
        <v>73.3</v>
      </c>
      <c r="BG551" s="50">
        <v>78.3</v>
      </c>
      <c r="BH551" s="50">
        <v>68.3</v>
      </c>
      <c r="BI551" s="50">
        <v>48.2</v>
      </c>
      <c r="BJ551" s="50">
        <v>51.1</v>
      </c>
      <c r="BK551" s="50">
        <v>45.2</v>
      </c>
      <c r="BL551" s="50">
        <v>80.900000000000006</v>
      </c>
      <c r="BM551" s="50">
        <v>86</v>
      </c>
      <c r="BN551" s="50">
        <v>75.7</v>
      </c>
      <c r="BO551" s="50">
        <v>76.72</v>
      </c>
      <c r="BP551" s="50">
        <v>81.760000000000005</v>
      </c>
      <c r="BQ551" s="50">
        <v>71.73</v>
      </c>
      <c r="BR551" s="50">
        <v>51.46</v>
      </c>
      <c r="BS551" s="50">
        <v>54.32</v>
      </c>
      <c r="BT551" s="50">
        <v>48.48</v>
      </c>
      <c r="BU551" s="50">
        <v>85.59</v>
      </c>
      <c r="BV551" s="50">
        <v>91.17</v>
      </c>
      <c r="BW551" s="50">
        <v>79.84</v>
      </c>
      <c r="BX551" s="50">
        <v>8.3000000000000007</v>
      </c>
      <c r="BY551" s="50" t="s">
        <v>1383</v>
      </c>
      <c r="BZ551" s="50" t="s">
        <v>1383</v>
      </c>
      <c r="CA551" s="50">
        <v>8.6999999999999993</v>
      </c>
      <c r="CB551" s="50" t="s">
        <v>1383</v>
      </c>
      <c r="CC551" s="50" t="s">
        <v>1383</v>
      </c>
      <c r="CD551" s="101">
        <v>619348.52780687017</v>
      </c>
      <c r="CE551" s="101">
        <v>68823.747175693119</v>
      </c>
      <c r="CF551" s="101">
        <v>1220247</v>
      </c>
      <c r="CG551" s="101">
        <v>597573</v>
      </c>
      <c r="CH551" s="101">
        <v>622674</v>
      </c>
      <c r="CI551" s="101">
        <v>68016</v>
      </c>
      <c r="CJ551" s="101">
        <v>34797</v>
      </c>
      <c r="CK551" s="101">
        <v>33219</v>
      </c>
      <c r="CL551" s="101">
        <v>71919</v>
      </c>
      <c r="CM551" s="101">
        <v>36870</v>
      </c>
      <c r="CN551" s="101">
        <v>35049</v>
      </c>
      <c r="CO551" s="101">
        <v>66834</v>
      </c>
      <c r="CP551" s="101">
        <v>34522</v>
      </c>
      <c r="CQ551" s="101">
        <v>32312</v>
      </c>
      <c r="CR551" s="101">
        <v>64857</v>
      </c>
      <c r="CS551" s="101">
        <v>32341</v>
      </c>
      <c r="CT551" s="101">
        <v>32516</v>
      </c>
      <c r="CU551" s="50">
        <v>147</v>
      </c>
      <c r="CV551" s="103" t="s">
        <v>1383</v>
      </c>
      <c r="CW551" s="50">
        <v>1.2873375451263538</v>
      </c>
      <c r="CY551" s="104">
        <v>28.7</v>
      </c>
      <c r="CZ551" s="104"/>
    </row>
    <row r="552" spans="1:104" ht="12.75" x14ac:dyDescent="0.2">
      <c r="A552" s="96" t="s">
        <v>65</v>
      </c>
      <c r="B552" s="97" t="s">
        <v>493</v>
      </c>
      <c r="C552" s="96" t="s">
        <v>906</v>
      </c>
      <c r="D552" s="50">
        <v>1</v>
      </c>
      <c r="E552" s="50">
        <v>2011</v>
      </c>
      <c r="F552" s="105">
        <v>88300</v>
      </c>
      <c r="G552" s="105">
        <v>10300</v>
      </c>
      <c r="H552" s="101">
        <v>9959.0174999999999</v>
      </c>
      <c r="I552" s="101">
        <v>19082.21</v>
      </c>
      <c r="L552" s="50">
        <v>10.199999999999999</v>
      </c>
      <c r="M552" s="50">
        <v>10.4</v>
      </c>
      <c r="N552" s="50">
        <v>9.9</v>
      </c>
      <c r="O552" s="50">
        <v>10.5</v>
      </c>
      <c r="P552" s="50">
        <v>11.6</v>
      </c>
      <c r="Q552" s="50" t="s">
        <v>1383</v>
      </c>
      <c r="X552" s="105">
        <v>107534.4166666668</v>
      </c>
      <c r="Y552" s="105"/>
      <c r="Z552" s="105"/>
      <c r="AA552" s="105">
        <v>10976.416666666679</v>
      </c>
      <c r="AB552" s="105"/>
      <c r="AC552" s="105"/>
      <c r="AD552" s="105">
        <v>24969.916666666682</v>
      </c>
      <c r="AE552" s="105"/>
      <c r="AF552" s="105"/>
      <c r="AG552" s="101">
        <f t="array" ref="AG552">SUM(IF(('RU_DE_18-24'!$B$5:$C$406=$C552),'RU_DE_18-24'!$E$5:$E$406))</f>
        <v>9759.8907649479515</v>
      </c>
      <c r="AH552" s="50">
        <v>12.5</v>
      </c>
      <c r="AI552" s="104">
        <v>11.2</v>
      </c>
      <c r="AV552" s="101">
        <v>1086800</v>
      </c>
      <c r="AW552" s="101">
        <v>560400</v>
      </c>
      <c r="AX552" s="101">
        <v>526400</v>
      </c>
      <c r="AY552" s="101">
        <v>157000</v>
      </c>
      <c r="AZ552" s="101">
        <v>80900</v>
      </c>
      <c r="BA552" s="101">
        <v>76100</v>
      </c>
      <c r="BB552" s="101">
        <v>199000</v>
      </c>
      <c r="BC552" s="101">
        <v>107000</v>
      </c>
      <c r="BD552" s="101">
        <v>92000</v>
      </c>
      <c r="BF552" s="50">
        <v>71.3</v>
      </c>
      <c r="BG552" s="50">
        <v>73.8</v>
      </c>
      <c r="BH552" s="50">
        <v>68.599999999999994</v>
      </c>
      <c r="BI552" s="50">
        <v>55.6</v>
      </c>
      <c r="BJ552" s="50">
        <v>56.9</v>
      </c>
      <c r="BK552" s="50">
        <v>54.2</v>
      </c>
      <c r="BL552" s="50">
        <v>76.8</v>
      </c>
      <c r="BM552" s="50">
        <v>78.2</v>
      </c>
      <c r="BN552" s="50">
        <v>75.2</v>
      </c>
      <c r="BO552" s="50">
        <v>79.37</v>
      </c>
      <c r="BP552" s="50">
        <v>82.41</v>
      </c>
      <c r="BQ552" s="50">
        <v>76.13</v>
      </c>
      <c r="BR552" s="50">
        <v>62.14</v>
      </c>
      <c r="BS552" s="50">
        <v>64.37</v>
      </c>
      <c r="BT552" s="50">
        <v>59.78</v>
      </c>
      <c r="BU552" s="50">
        <v>86.43</v>
      </c>
      <c r="BV552" s="50">
        <v>88.39</v>
      </c>
      <c r="BW552" s="50">
        <v>84.16</v>
      </c>
      <c r="BX552" s="50">
        <v>12.2</v>
      </c>
      <c r="BY552" s="50">
        <v>12.6</v>
      </c>
      <c r="BZ552" s="50">
        <v>11.8</v>
      </c>
      <c r="CA552" s="50">
        <v>11</v>
      </c>
      <c r="CB552" s="50">
        <v>11.2</v>
      </c>
      <c r="CC552" s="50">
        <v>10.9</v>
      </c>
      <c r="CD552" s="101">
        <v>857065.66666666558</v>
      </c>
      <c r="CE552" s="101">
        <v>98103.333333333343</v>
      </c>
      <c r="CF552" s="101">
        <v>1642327</v>
      </c>
      <c r="CG552" s="101">
        <v>813283</v>
      </c>
      <c r="CH552" s="101">
        <v>829044</v>
      </c>
      <c r="CI552" s="101">
        <v>53275</v>
      </c>
      <c r="CJ552" s="101">
        <v>27538</v>
      </c>
      <c r="CK552" s="101">
        <v>25737</v>
      </c>
      <c r="CL552" s="101">
        <v>109161</v>
      </c>
      <c r="CM552" s="101">
        <v>57784</v>
      </c>
      <c r="CN552" s="101">
        <v>51377</v>
      </c>
      <c r="CO552" s="101">
        <v>102140</v>
      </c>
      <c r="CP552" s="101">
        <v>54836</v>
      </c>
      <c r="CQ552" s="101">
        <v>47304</v>
      </c>
      <c r="CR552" s="101">
        <v>94324</v>
      </c>
      <c r="CS552" s="101">
        <v>50688</v>
      </c>
      <c r="CT552" s="101">
        <v>43636</v>
      </c>
      <c r="CU552" s="50">
        <v>70.7</v>
      </c>
      <c r="CV552" s="103" t="s">
        <v>1383</v>
      </c>
      <c r="CW552" s="50">
        <v>1.2178303133257848</v>
      </c>
      <c r="CX552" s="50">
        <v>1.0656715210355998</v>
      </c>
      <c r="CY552" s="104">
        <v>21.8</v>
      </c>
      <c r="CZ552" s="104">
        <v>6.6</v>
      </c>
    </row>
    <row r="553" spans="1:104" ht="12.75" x14ac:dyDescent="0.2">
      <c r="A553" s="96" t="s">
        <v>66</v>
      </c>
      <c r="B553" s="97" t="s">
        <v>493</v>
      </c>
      <c r="C553" s="96" t="s">
        <v>907</v>
      </c>
      <c r="D553" s="50">
        <v>2</v>
      </c>
      <c r="E553" s="50">
        <v>2011</v>
      </c>
      <c r="F553" s="105">
        <v>88300</v>
      </c>
      <c r="G553" s="105">
        <v>10300</v>
      </c>
      <c r="H553" s="101">
        <v>9959.0174999999999</v>
      </c>
      <c r="I553" s="101">
        <v>19082.21</v>
      </c>
      <c r="L553" s="50">
        <v>10.199999999999999</v>
      </c>
      <c r="M553" s="50">
        <v>10.4</v>
      </c>
      <c r="N553" s="50">
        <v>9.9</v>
      </c>
      <c r="O553" s="50">
        <v>10.5</v>
      </c>
      <c r="P553" s="50">
        <v>11.6</v>
      </c>
      <c r="Q553" s="50" t="s">
        <v>1383</v>
      </c>
      <c r="X553" s="105">
        <v>107534.4166666668</v>
      </c>
      <c r="Y553" s="105"/>
      <c r="Z553" s="105"/>
      <c r="AA553" s="105">
        <v>10976.416666666679</v>
      </c>
      <c r="AB553" s="105"/>
      <c r="AC553" s="105"/>
      <c r="AD553" s="105">
        <v>24969.916666666682</v>
      </c>
      <c r="AE553" s="105"/>
      <c r="AF553" s="105"/>
      <c r="AG553" s="101">
        <f t="array" ref="AG553">SUM(IF(('RU_DE_18-24'!$B$5:$C$406=$C553),'RU_DE_18-24'!$E$5:$E$406))</f>
        <v>9759.8907649479515</v>
      </c>
      <c r="AH553" s="50">
        <v>12.5</v>
      </c>
      <c r="AI553" s="104">
        <v>11.2</v>
      </c>
      <c r="AV553" s="101">
        <v>1086800</v>
      </c>
      <c r="AW553" s="101">
        <v>560400</v>
      </c>
      <c r="AX553" s="101">
        <v>526400</v>
      </c>
      <c r="AY553" s="101">
        <v>157000</v>
      </c>
      <c r="AZ553" s="101">
        <v>80900</v>
      </c>
      <c r="BA553" s="101">
        <v>76100</v>
      </c>
      <c r="BB553" s="101">
        <v>199000</v>
      </c>
      <c r="BC553" s="101">
        <v>107000</v>
      </c>
      <c r="BD553" s="101">
        <v>92000</v>
      </c>
      <c r="BF553" s="50">
        <v>71.3</v>
      </c>
      <c r="BG553" s="50">
        <v>73.8</v>
      </c>
      <c r="BH553" s="50">
        <v>68.599999999999994</v>
      </c>
      <c r="BI553" s="50">
        <v>55.6</v>
      </c>
      <c r="BJ553" s="50">
        <v>56.9</v>
      </c>
      <c r="BK553" s="50">
        <v>54.2</v>
      </c>
      <c r="BL553" s="50">
        <v>76.8</v>
      </c>
      <c r="BM553" s="50">
        <v>78.2</v>
      </c>
      <c r="BN553" s="50">
        <v>75.2</v>
      </c>
      <c r="BO553" s="50">
        <v>79.37</v>
      </c>
      <c r="BP553" s="50">
        <v>82.41</v>
      </c>
      <c r="BQ553" s="50">
        <v>76.13</v>
      </c>
      <c r="BR553" s="50">
        <v>62.14</v>
      </c>
      <c r="BS553" s="50">
        <v>64.37</v>
      </c>
      <c r="BT553" s="50">
        <v>59.78</v>
      </c>
      <c r="BU553" s="50">
        <v>86.43</v>
      </c>
      <c r="BV553" s="50">
        <v>88.39</v>
      </c>
      <c r="BW553" s="50">
        <v>84.16</v>
      </c>
      <c r="BX553" s="50">
        <v>12.2</v>
      </c>
      <c r="BY553" s="50">
        <v>12.6</v>
      </c>
      <c r="BZ553" s="50">
        <v>11.8</v>
      </c>
      <c r="CA553" s="50">
        <v>11</v>
      </c>
      <c r="CB553" s="50">
        <v>11.2</v>
      </c>
      <c r="CC553" s="50">
        <v>10.9</v>
      </c>
      <c r="CD553" s="101">
        <v>857065.66666666558</v>
      </c>
      <c r="CE553" s="101">
        <v>98103.333333333343</v>
      </c>
      <c r="CF553" s="101">
        <v>1642327</v>
      </c>
      <c r="CG553" s="101">
        <v>813283</v>
      </c>
      <c r="CH553" s="101">
        <v>829044</v>
      </c>
      <c r="CI553" s="101">
        <v>53275</v>
      </c>
      <c r="CJ553" s="101">
        <v>27538</v>
      </c>
      <c r="CK553" s="101">
        <v>25737</v>
      </c>
      <c r="CL553" s="101">
        <v>109161</v>
      </c>
      <c r="CM553" s="101">
        <v>57784</v>
      </c>
      <c r="CN553" s="101">
        <v>51377</v>
      </c>
      <c r="CO553" s="101">
        <v>102140</v>
      </c>
      <c r="CP553" s="101">
        <v>54836</v>
      </c>
      <c r="CQ553" s="101">
        <v>47304</v>
      </c>
      <c r="CR553" s="101">
        <v>94324</v>
      </c>
      <c r="CS553" s="101">
        <v>50688</v>
      </c>
      <c r="CT553" s="101">
        <v>43636</v>
      </c>
      <c r="CU553" s="50">
        <v>70.7</v>
      </c>
      <c r="CV553" s="103" t="s">
        <v>1383</v>
      </c>
      <c r="CW553" s="50">
        <v>1.2178303133257848</v>
      </c>
      <c r="CX553" s="50">
        <v>1.0656715210355998</v>
      </c>
      <c r="CY553" s="104">
        <v>21.8</v>
      </c>
      <c r="CZ553" s="104">
        <v>6.6</v>
      </c>
    </row>
    <row r="554" spans="1:104" ht="12.75" x14ac:dyDescent="0.2">
      <c r="A554" s="96" t="s">
        <v>67</v>
      </c>
      <c r="B554" s="97" t="s">
        <v>494</v>
      </c>
      <c r="C554" s="96" t="s">
        <v>908</v>
      </c>
      <c r="D554" s="50">
        <v>1</v>
      </c>
      <c r="E554" s="50">
        <v>2011</v>
      </c>
      <c r="F554" s="105">
        <v>223300</v>
      </c>
      <c r="G554" s="105">
        <v>43300</v>
      </c>
      <c r="H554" s="101">
        <v>40039.7575</v>
      </c>
      <c r="I554" s="101">
        <v>45026.837500000001</v>
      </c>
      <c r="L554" s="50">
        <v>5.6</v>
      </c>
      <c r="M554" s="50">
        <v>5.6</v>
      </c>
      <c r="N554" s="50">
        <v>5.6</v>
      </c>
      <c r="O554" s="50">
        <v>9.5</v>
      </c>
      <c r="P554" s="50">
        <v>9.9</v>
      </c>
      <c r="Q554" s="50">
        <v>8.9</v>
      </c>
      <c r="X554" s="105">
        <v>274646.08333333326</v>
      </c>
      <c r="Y554" s="105"/>
      <c r="Z554" s="105"/>
      <c r="AA554" s="105">
        <v>26908.25</v>
      </c>
      <c r="AB554" s="105"/>
      <c r="AC554" s="105"/>
      <c r="AD554" s="105">
        <v>63432.666666666708</v>
      </c>
      <c r="AE554" s="105"/>
      <c r="AF554" s="105"/>
      <c r="AG554" s="101">
        <f t="array" ref="AG554">SUM(IF(('RU_DE_18-24'!$B$5:$C$406=$C554),'RU_DE_18-24'!$E$5:$E$406))</f>
        <v>25806.944094857376</v>
      </c>
      <c r="AH554" s="50">
        <v>6.9</v>
      </c>
      <c r="AI554" s="104">
        <v>6</v>
      </c>
      <c r="AV554" s="101">
        <v>5144500</v>
      </c>
      <c r="AW554" s="101">
        <v>2592500</v>
      </c>
      <c r="AX554" s="101">
        <v>2551900</v>
      </c>
      <c r="AY554" s="101">
        <v>904900</v>
      </c>
      <c r="AZ554" s="101">
        <v>465600</v>
      </c>
      <c r="BA554" s="101">
        <v>439400</v>
      </c>
      <c r="BB554" s="101">
        <v>875500</v>
      </c>
      <c r="BC554" s="101">
        <v>439100</v>
      </c>
      <c r="BD554" s="101">
        <v>436400</v>
      </c>
      <c r="BF554" s="50">
        <v>71.900000000000006</v>
      </c>
      <c r="BG554" s="50">
        <v>77.099999999999994</v>
      </c>
      <c r="BH554" s="50">
        <v>66.599999999999994</v>
      </c>
      <c r="BI554" s="50">
        <v>45.7</v>
      </c>
      <c r="BJ554" s="50">
        <v>48.4</v>
      </c>
      <c r="BK554" s="50">
        <v>43</v>
      </c>
      <c r="BL554" s="50">
        <v>79.5</v>
      </c>
      <c r="BM554" s="50">
        <v>85.2</v>
      </c>
      <c r="BN554" s="50">
        <v>73.8</v>
      </c>
      <c r="BO554" s="50">
        <v>76.180000000000007</v>
      </c>
      <c r="BP554" s="50">
        <v>81.73</v>
      </c>
      <c r="BQ554" s="50">
        <v>70.55</v>
      </c>
      <c r="BR554" s="50">
        <v>50.52</v>
      </c>
      <c r="BS554" s="50">
        <v>53.69</v>
      </c>
      <c r="BT554" s="50">
        <v>47.17</v>
      </c>
      <c r="BU554" s="50">
        <v>84.66</v>
      </c>
      <c r="BV554" s="50">
        <v>90.68</v>
      </c>
      <c r="BW554" s="50">
        <v>78.61</v>
      </c>
      <c r="BX554" s="50">
        <v>10.9</v>
      </c>
      <c r="BY554" s="50">
        <v>9</v>
      </c>
      <c r="BZ554" s="50">
        <v>12.9</v>
      </c>
      <c r="CA554" s="50">
        <v>12.1</v>
      </c>
      <c r="CB554" s="50">
        <v>13.9</v>
      </c>
      <c r="CC554" s="50">
        <v>10.1</v>
      </c>
      <c r="CD554" s="101">
        <v>4001845.6666666646</v>
      </c>
      <c r="CE554" s="101">
        <v>446865.83669544169</v>
      </c>
      <c r="CF554" s="101">
        <v>7918293</v>
      </c>
      <c r="CG554" s="101">
        <v>3893761</v>
      </c>
      <c r="CH554" s="101">
        <v>4024532</v>
      </c>
      <c r="CI554" s="101">
        <v>449405</v>
      </c>
      <c r="CJ554" s="101">
        <v>230712</v>
      </c>
      <c r="CK554" s="101">
        <v>218693</v>
      </c>
      <c r="CL554" s="101">
        <v>461118</v>
      </c>
      <c r="CM554" s="101">
        <v>238375</v>
      </c>
      <c r="CN554" s="101">
        <v>222743</v>
      </c>
      <c r="CO554" s="101">
        <v>434689</v>
      </c>
      <c r="CP554" s="101">
        <v>221294</v>
      </c>
      <c r="CQ554" s="101">
        <v>213395</v>
      </c>
      <c r="CR554" s="101">
        <v>433994</v>
      </c>
      <c r="CS554" s="101">
        <v>218277</v>
      </c>
      <c r="CT554" s="101">
        <v>215717</v>
      </c>
      <c r="CU554" s="50">
        <v>166.3</v>
      </c>
      <c r="CV554" s="103" t="s">
        <v>1383</v>
      </c>
      <c r="CW554" s="50">
        <v>1.2299421555456034</v>
      </c>
      <c r="CX554" s="50">
        <v>0.62143764434180138</v>
      </c>
      <c r="CY554" s="104">
        <v>23</v>
      </c>
      <c r="CZ554" s="104">
        <v>-37.9</v>
      </c>
    </row>
    <row r="555" spans="1:104" ht="12.75" x14ac:dyDescent="0.2">
      <c r="A555" s="96" t="s">
        <v>68</v>
      </c>
      <c r="B555" s="97" t="s">
        <v>495</v>
      </c>
      <c r="C555" s="96" t="s">
        <v>909</v>
      </c>
      <c r="D555" s="50">
        <v>2</v>
      </c>
      <c r="E555" s="50">
        <v>2011</v>
      </c>
      <c r="F555" s="105">
        <v>51500</v>
      </c>
      <c r="G555" s="105">
        <v>10200</v>
      </c>
      <c r="H555" s="101">
        <v>9049.66</v>
      </c>
      <c r="I555" s="101">
        <v>9667.6450000000004</v>
      </c>
      <c r="L555" s="50">
        <v>6.4</v>
      </c>
      <c r="M555" s="50">
        <v>6.4</v>
      </c>
      <c r="N555" s="50">
        <v>6.4</v>
      </c>
      <c r="O555" s="50">
        <v>11.1</v>
      </c>
      <c r="P555" s="50">
        <v>11.7</v>
      </c>
      <c r="Q555" s="50" t="s">
        <v>1383</v>
      </c>
      <c r="X555" s="105">
        <v>59810.833333333299</v>
      </c>
      <c r="Y555" s="105"/>
      <c r="Z555" s="105"/>
      <c r="AA555" s="105">
        <v>5426.5833333333321</v>
      </c>
      <c r="AB555" s="105"/>
      <c r="AC555" s="105"/>
      <c r="AD555" s="105">
        <v>13974.833333333332</v>
      </c>
      <c r="AE555" s="105"/>
      <c r="AF555" s="105"/>
      <c r="AG555" s="101">
        <f t="array" ref="AG555">SUM(IF(('RU_DE_18-24'!$B$5:$C$406=$C555),'RU_DE_18-24'!$E$5:$E$406))</f>
        <v>4772.0000000000009</v>
      </c>
      <c r="AH555" s="50">
        <v>7.4</v>
      </c>
      <c r="AI555" s="104">
        <v>6.4</v>
      </c>
      <c r="AV555" s="101">
        <v>1056700</v>
      </c>
      <c r="AW555" s="101">
        <v>538000</v>
      </c>
      <c r="AX555" s="101">
        <v>518700.00000000006</v>
      </c>
      <c r="AY555" s="101">
        <v>185000</v>
      </c>
      <c r="AZ555" s="101">
        <v>100200</v>
      </c>
      <c r="BA555" s="101">
        <v>84900</v>
      </c>
      <c r="BB555" s="101">
        <v>190200</v>
      </c>
      <c r="BC555" s="101">
        <v>98300</v>
      </c>
      <c r="BD555" s="101">
        <v>91900</v>
      </c>
      <c r="BF555" s="50">
        <v>70.3</v>
      </c>
      <c r="BG555" s="50">
        <v>75.099999999999994</v>
      </c>
      <c r="BH555" s="50">
        <v>65.3</v>
      </c>
      <c r="BI555" s="50">
        <v>44.3</v>
      </c>
      <c r="BJ555" s="50">
        <v>45.2</v>
      </c>
      <c r="BK555" s="50">
        <v>43.4</v>
      </c>
      <c r="BL555" s="50">
        <v>77.2</v>
      </c>
      <c r="BM555" s="50">
        <v>81.599999999999994</v>
      </c>
      <c r="BN555" s="50">
        <v>72.5</v>
      </c>
      <c r="BO555" s="50">
        <v>75.13</v>
      </c>
      <c r="BP555" s="50">
        <v>80.3</v>
      </c>
      <c r="BQ555" s="50">
        <v>69.77</v>
      </c>
      <c r="BR555" s="50">
        <v>49.87</v>
      </c>
      <c r="BS555" s="50">
        <v>51.14</v>
      </c>
      <c r="BT555" s="50">
        <v>48.37</v>
      </c>
      <c r="BU555" s="50">
        <v>82.26</v>
      </c>
      <c r="BV555" s="50">
        <v>86.8</v>
      </c>
      <c r="BW555" s="50">
        <v>77.400000000000006</v>
      </c>
      <c r="BX555" s="50">
        <v>11.9</v>
      </c>
      <c r="BY555" s="50">
        <v>10.5</v>
      </c>
      <c r="BZ555" s="50">
        <v>13.6</v>
      </c>
      <c r="CA555" s="50">
        <v>12.1</v>
      </c>
      <c r="CB555" s="50">
        <v>14.2</v>
      </c>
      <c r="CC555" s="50">
        <v>9.5</v>
      </c>
      <c r="CD555" s="101">
        <v>806701.7397000324</v>
      </c>
      <c r="CE555" s="101">
        <v>84228.629024336871</v>
      </c>
      <c r="CF555" s="101">
        <v>1609369</v>
      </c>
      <c r="CG555" s="101">
        <v>790894</v>
      </c>
      <c r="CH555" s="101">
        <v>818475</v>
      </c>
      <c r="CI555" s="101">
        <v>86279</v>
      </c>
      <c r="CJ555" s="101">
        <v>44283</v>
      </c>
      <c r="CK555" s="101">
        <v>41996</v>
      </c>
      <c r="CL555" s="101">
        <v>96913</v>
      </c>
      <c r="CM555" s="101">
        <v>50284</v>
      </c>
      <c r="CN555" s="101">
        <v>46629</v>
      </c>
      <c r="CO555" s="101">
        <v>92191</v>
      </c>
      <c r="CP555" s="101">
        <v>47381</v>
      </c>
      <c r="CQ555" s="101">
        <v>44810</v>
      </c>
      <c r="CR555" s="101">
        <v>89328</v>
      </c>
      <c r="CS555" s="101">
        <v>45386</v>
      </c>
      <c r="CT555" s="101">
        <v>43942</v>
      </c>
      <c r="CU555" s="50">
        <v>198.5</v>
      </c>
      <c r="CV555" s="103" t="s">
        <v>1383</v>
      </c>
      <c r="CW555" s="50">
        <v>1.1613754045307436</v>
      </c>
      <c r="CX555" s="50">
        <v>0.53201797385620908</v>
      </c>
      <c r="CY555" s="104">
        <v>16.100000000000001</v>
      </c>
      <c r="CZ555" s="104">
        <v>-46.8</v>
      </c>
    </row>
    <row r="556" spans="1:104" ht="12.75" x14ac:dyDescent="0.2">
      <c r="A556" s="96" t="s">
        <v>69</v>
      </c>
      <c r="B556" s="97" t="s">
        <v>496</v>
      </c>
      <c r="C556" s="96" t="s">
        <v>910</v>
      </c>
      <c r="D556" s="50">
        <v>2</v>
      </c>
      <c r="E556" s="50">
        <v>2011</v>
      </c>
      <c r="F556" s="105">
        <v>72900</v>
      </c>
      <c r="G556" s="105">
        <v>14400</v>
      </c>
      <c r="H556" s="101">
        <v>13356.432500000001</v>
      </c>
      <c r="I556" s="101">
        <v>16203.342500000001</v>
      </c>
      <c r="L556" s="50">
        <v>6.8</v>
      </c>
      <c r="M556" s="50">
        <v>7.2</v>
      </c>
      <c r="N556" s="50">
        <v>6.3</v>
      </c>
      <c r="O556" s="50">
        <v>11.9</v>
      </c>
      <c r="P556" s="50">
        <v>13.2</v>
      </c>
      <c r="Q556" s="50">
        <v>10.5</v>
      </c>
      <c r="X556" s="105">
        <v>85222.749999999985</v>
      </c>
      <c r="Y556" s="105"/>
      <c r="Z556" s="105"/>
      <c r="AA556" s="105">
        <v>8278.7500000000073</v>
      </c>
      <c r="AB556" s="105"/>
      <c r="AC556" s="105"/>
      <c r="AD556" s="105">
        <v>20447.083333333372</v>
      </c>
      <c r="AE556" s="105"/>
      <c r="AF556" s="105"/>
      <c r="AG556" s="101">
        <f t="array" ref="AG556">SUM(IF(('RU_DE_18-24'!$B$5:$C$406=$C556),'RU_DE_18-24'!$E$5:$E$406))</f>
        <v>7990.6107615240353</v>
      </c>
      <c r="AH556" s="50">
        <v>7.9</v>
      </c>
      <c r="AI556" s="104">
        <v>7.4</v>
      </c>
      <c r="AV556" s="101">
        <v>1396100</v>
      </c>
      <c r="AW556" s="101">
        <v>693600</v>
      </c>
      <c r="AX556" s="101">
        <v>702500</v>
      </c>
      <c r="AY556" s="101">
        <v>240900</v>
      </c>
      <c r="AZ556" s="101">
        <v>122900</v>
      </c>
      <c r="BA556" s="101">
        <v>118000</v>
      </c>
      <c r="BB556" s="101">
        <v>253400</v>
      </c>
      <c r="BC556" s="101">
        <v>122500</v>
      </c>
      <c r="BD556" s="101">
        <v>130900</v>
      </c>
      <c r="BF556" s="50">
        <v>70.3</v>
      </c>
      <c r="BG556" s="50">
        <v>74.599999999999994</v>
      </c>
      <c r="BH556" s="50">
        <v>66.099999999999994</v>
      </c>
      <c r="BI556" s="50">
        <v>44.1</v>
      </c>
      <c r="BJ556" s="50">
        <v>46.1</v>
      </c>
      <c r="BK556" s="50">
        <v>41.9</v>
      </c>
      <c r="BL556" s="50">
        <v>77.599999999999994</v>
      </c>
      <c r="BM556" s="50">
        <v>83.7</v>
      </c>
      <c r="BN556" s="50">
        <v>71.900000000000006</v>
      </c>
      <c r="BO556" s="50">
        <v>75.53</v>
      </c>
      <c r="BP556" s="50">
        <v>80.5</v>
      </c>
      <c r="BQ556" s="50">
        <v>70.62</v>
      </c>
      <c r="BR556" s="50">
        <v>50.04</v>
      </c>
      <c r="BS556" s="50">
        <v>53.08</v>
      </c>
      <c r="BT556" s="50">
        <v>46.87</v>
      </c>
      <c r="BU556" s="50">
        <v>84.01</v>
      </c>
      <c r="BV556" s="50">
        <v>90.44</v>
      </c>
      <c r="BW556" s="50">
        <v>77.989999999999995</v>
      </c>
      <c r="BX556" s="50">
        <v>10.9</v>
      </c>
      <c r="BY556" s="50">
        <v>9.4</v>
      </c>
      <c r="BZ556" s="50">
        <v>12.5</v>
      </c>
      <c r="CA556" s="50">
        <v>13.4</v>
      </c>
      <c r="CB556" s="50">
        <v>15.2</v>
      </c>
      <c r="CC556" s="50">
        <v>11.6</v>
      </c>
      <c r="CD556" s="101">
        <v>1081531.4003387061</v>
      </c>
      <c r="CE556" s="101">
        <v>111395.87048722137</v>
      </c>
      <c r="CF556" s="101">
        <v>2138711</v>
      </c>
      <c r="CG556" s="101">
        <v>1041642</v>
      </c>
      <c r="CH556" s="101">
        <v>1097069</v>
      </c>
      <c r="CI556" s="101">
        <v>114007</v>
      </c>
      <c r="CJ556" s="101">
        <v>58269</v>
      </c>
      <c r="CK556" s="101">
        <v>55738</v>
      </c>
      <c r="CL556" s="101">
        <v>120773</v>
      </c>
      <c r="CM556" s="101">
        <v>60825</v>
      </c>
      <c r="CN556" s="101">
        <v>59948</v>
      </c>
      <c r="CO556" s="101">
        <v>121097</v>
      </c>
      <c r="CP556" s="101">
        <v>60091</v>
      </c>
      <c r="CQ556" s="101">
        <v>61006</v>
      </c>
      <c r="CR556" s="101">
        <v>120789</v>
      </c>
      <c r="CS556" s="101">
        <v>59994</v>
      </c>
      <c r="CT556" s="101">
        <v>60795</v>
      </c>
      <c r="CU556" s="50">
        <v>236.3</v>
      </c>
      <c r="CV556" s="103" t="s">
        <v>1383</v>
      </c>
      <c r="CW556" s="50">
        <v>1.1690363511659807</v>
      </c>
      <c r="CX556" s="50">
        <v>0.574913194444445</v>
      </c>
      <c r="CY556" s="104">
        <v>16.899999999999999</v>
      </c>
      <c r="CZ556" s="104">
        <v>-42.5</v>
      </c>
    </row>
    <row r="557" spans="1:104" ht="12.75" x14ac:dyDescent="0.2">
      <c r="A557" s="96" t="s">
        <v>70</v>
      </c>
      <c r="B557" s="97" t="s">
        <v>497</v>
      </c>
      <c r="C557" s="96" t="s">
        <v>911</v>
      </c>
      <c r="D557" s="50">
        <v>2</v>
      </c>
      <c r="E557" s="50">
        <v>2011</v>
      </c>
      <c r="F557" s="105">
        <v>46200</v>
      </c>
      <c r="G557" s="105">
        <v>9000</v>
      </c>
      <c r="H557" s="101">
        <v>8908.6324999999997</v>
      </c>
      <c r="I557" s="101">
        <v>9534.6124999999993</v>
      </c>
      <c r="L557" s="50">
        <v>5.4</v>
      </c>
      <c r="M557" s="50">
        <v>5</v>
      </c>
      <c r="N557" s="50">
        <v>5.8</v>
      </c>
      <c r="O557" s="50">
        <v>9.3000000000000007</v>
      </c>
      <c r="P557" s="50">
        <v>10.9</v>
      </c>
      <c r="Q557" s="50" t="s">
        <v>1383</v>
      </c>
      <c r="X557" s="105">
        <v>53053.25</v>
      </c>
      <c r="Y557" s="105"/>
      <c r="Z557" s="105"/>
      <c r="AA557" s="105">
        <v>5577.9166666666652</v>
      </c>
      <c r="AB557" s="105"/>
      <c r="AC557" s="105"/>
      <c r="AD557" s="105">
        <v>11865.666666666661</v>
      </c>
      <c r="AE557" s="105"/>
      <c r="AF557" s="105"/>
      <c r="AG557" s="101">
        <f t="array" ref="AG557">SUM(IF(('RU_DE_18-24'!$B$5:$C$406=$C557),'RU_DE_18-24'!$E$5:$E$406))</f>
        <v>5433.333333333333</v>
      </c>
      <c r="AH557" s="50">
        <v>6.2</v>
      </c>
      <c r="AI557" s="104">
        <v>6</v>
      </c>
      <c r="AV557" s="101">
        <v>1077700</v>
      </c>
      <c r="AW557" s="101">
        <v>541000</v>
      </c>
      <c r="AX557" s="101">
        <v>536700</v>
      </c>
      <c r="AY557" s="101">
        <v>184900</v>
      </c>
      <c r="AZ557" s="101">
        <v>92400</v>
      </c>
      <c r="BA557" s="101">
        <v>92500</v>
      </c>
      <c r="BB557" s="101">
        <v>160200</v>
      </c>
      <c r="BC557" s="101">
        <v>77000</v>
      </c>
      <c r="BD557" s="101">
        <v>83200</v>
      </c>
      <c r="BF557" s="50">
        <v>74</v>
      </c>
      <c r="BG557" s="50">
        <v>79.400000000000006</v>
      </c>
      <c r="BH557" s="50">
        <v>68.599999999999994</v>
      </c>
      <c r="BI557" s="50">
        <v>47.6</v>
      </c>
      <c r="BJ557" s="50">
        <v>48.9</v>
      </c>
      <c r="BK557" s="50">
        <v>46.2</v>
      </c>
      <c r="BL557" s="50">
        <v>82.1</v>
      </c>
      <c r="BM557" s="50">
        <v>88.1</v>
      </c>
      <c r="BN557" s="50">
        <v>76.599999999999994</v>
      </c>
      <c r="BO557" s="50">
        <v>78.3</v>
      </c>
      <c r="BP557" s="50">
        <v>83.66</v>
      </c>
      <c r="BQ557" s="50">
        <v>72.89</v>
      </c>
      <c r="BR557" s="50">
        <v>52.47</v>
      </c>
      <c r="BS557" s="50">
        <v>54.92</v>
      </c>
      <c r="BT557" s="50">
        <v>50.03</v>
      </c>
      <c r="BU557" s="50">
        <v>88.07</v>
      </c>
      <c r="BV557" s="50">
        <v>94.41</v>
      </c>
      <c r="BW557" s="50">
        <v>82.21</v>
      </c>
      <c r="BX557" s="50">
        <v>11.8</v>
      </c>
      <c r="BY557" s="50">
        <v>11.6</v>
      </c>
      <c r="BZ557" s="50">
        <v>12</v>
      </c>
      <c r="CA557" s="50">
        <v>14</v>
      </c>
      <c r="CB557" s="50">
        <v>17.5</v>
      </c>
      <c r="CC557" s="50">
        <v>10.3</v>
      </c>
      <c r="CD557" s="101">
        <v>851022.44192610646</v>
      </c>
      <c r="CE557" s="101">
        <v>92287.9400340172</v>
      </c>
      <c r="CF557" s="101">
        <v>1692238</v>
      </c>
      <c r="CG557" s="101">
        <v>833968</v>
      </c>
      <c r="CH557" s="101">
        <v>858270</v>
      </c>
      <c r="CI557" s="101">
        <v>97966</v>
      </c>
      <c r="CJ557" s="101">
        <v>50754</v>
      </c>
      <c r="CK557" s="101">
        <v>47212</v>
      </c>
      <c r="CL557" s="101">
        <v>89558</v>
      </c>
      <c r="CM557" s="101">
        <v>47326</v>
      </c>
      <c r="CN557" s="101">
        <v>42232</v>
      </c>
      <c r="CO557" s="101">
        <v>81970</v>
      </c>
      <c r="CP557" s="101">
        <v>41469</v>
      </c>
      <c r="CQ557" s="101">
        <v>40501</v>
      </c>
      <c r="CR557" s="101">
        <v>87163</v>
      </c>
      <c r="CS557" s="101">
        <v>43161</v>
      </c>
      <c r="CT557" s="101">
        <v>44002</v>
      </c>
      <c r="CU557" s="50">
        <v>109.1</v>
      </c>
      <c r="CV557" s="103" t="s">
        <v>1383</v>
      </c>
      <c r="CW557" s="50">
        <v>1.1483387445887445</v>
      </c>
      <c r="CX557" s="50">
        <v>0.61976851851851833</v>
      </c>
      <c r="CY557" s="104">
        <v>14.8</v>
      </c>
      <c r="CZ557" s="104">
        <v>-38</v>
      </c>
    </row>
    <row r="558" spans="1:104" ht="12.75" x14ac:dyDescent="0.2">
      <c r="A558" s="96" t="s">
        <v>71</v>
      </c>
      <c r="B558" s="97" t="s">
        <v>498</v>
      </c>
      <c r="C558" s="96" t="s">
        <v>912</v>
      </c>
      <c r="D558" s="50">
        <v>2</v>
      </c>
      <c r="E558" s="50">
        <v>2011</v>
      </c>
      <c r="F558" s="105">
        <v>52700</v>
      </c>
      <c r="G558" s="105">
        <v>9700</v>
      </c>
      <c r="H558" s="101">
        <v>8725.0324999999993</v>
      </c>
      <c r="I558" s="101">
        <v>9621.2374999999993</v>
      </c>
      <c r="L558" s="50">
        <v>4.2</v>
      </c>
      <c r="M558" s="50">
        <v>4.2</v>
      </c>
      <c r="N558" s="50">
        <v>4.2</v>
      </c>
      <c r="O558" s="50">
        <v>6.6</v>
      </c>
      <c r="P558" s="50" t="s">
        <v>1383</v>
      </c>
      <c r="Q558" s="50" t="s">
        <v>1383</v>
      </c>
      <c r="X558" s="105">
        <v>76559.25</v>
      </c>
      <c r="Y558" s="105"/>
      <c r="Z558" s="105"/>
      <c r="AA558" s="105">
        <v>7625</v>
      </c>
      <c r="AB558" s="105"/>
      <c r="AC558" s="105"/>
      <c r="AD558" s="105">
        <v>17145.083333333336</v>
      </c>
      <c r="AE558" s="105"/>
      <c r="AF558" s="105"/>
      <c r="AG558" s="101">
        <f t="array" ref="AG558">SUM(IF(('RU_DE_18-24'!$B$5:$C$406=$C558),'RU_DE_18-24'!$E$5:$E$406))</f>
        <v>7610.9999999999991</v>
      </c>
      <c r="AH558" s="50">
        <v>6.1</v>
      </c>
      <c r="AI558" s="104">
        <v>4.8</v>
      </c>
      <c r="AV558" s="101">
        <v>1613900</v>
      </c>
      <c r="AW558" s="101">
        <v>819800</v>
      </c>
      <c r="AX558" s="101">
        <v>794100</v>
      </c>
      <c r="AY558" s="101">
        <v>294100</v>
      </c>
      <c r="AZ558" s="101">
        <v>150100</v>
      </c>
      <c r="BA558" s="101">
        <v>144000</v>
      </c>
      <c r="BB558" s="101">
        <v>271800</v>
      </c>
      <c r="BC558" s="101">
        <v>141400</v>
      </c>
      <c r="BD558" s="101">
        <v>130400</v>
      </c>
      <c r="BF558" s="50">
        <v>72.8</v>
      </c>
      <c r="BG558" s="50">
        <v>78.900000000000006</v>
      </c>
      <c r="BH558" s="50">
        <v>66.5</v>
      </c>
      <c r="BI558" s="50">
        <v>46.8</v>
      </c>
      <c r="BJ558" s="50">
        <v>52</v>
      </c>
      <c r="BK558" s="50">
        <v>41.5</v>
      </c>
      <c r="BL558" s="50">
        <v>81.400000000000006</v>
      </c>
      <c r="BM558" s="50">
        <v>87.5</v>
      </c>
      <c r="BN558" s="50">
        <v>74.8</v>
      </c>
      <c r="BO558" s="50">
        <v>76.03</v>
      </c>
      <c r="BP558" s="50">
        <v>82.44</v>
      </c>
      <c r="BQ558" s="50">
        <v>69.42</v>
      </c>
      <c r="BR558" s="50">
        <v>50.1</v>
      </c>
      <c r="BS558" s="50">
        <v>55.12</v>
      </c>
      <c r="BT558" s="50">
        <v>44.87</v>
      </c>
      <c r="BU558" s="50">
        <v>84.95</v>
      </c>
      <c r="BV558" s="50">
        <v>91.56</v>
      </c>
      <c r="BW558" s="50">
        <v>77.78</v>
      </c>
      <c r="BX558" s="50">
        <v>9.6999999999999993</v>
      </c>
      <c r="BY558" s="50">
        <v>6.1</v>
      </c>
      <c r="BZ558" s="50">
        <v>13.4</v>
      </c>
      <c r="CA558" s="50">
        <v>9.8000000000000007</v>
      </c>
      <c r="CB558" s="50">
        <v>10.4</v>
      </c>
      <c r="CC558" s="50">
        <v>9.1</v>
      </c>
      <c r="CD558" s="101">
        <v>1262590.0847018205</v>
      </c>
      <c r="CE558" s="101">
        <v>158953.3971498663</v>
      </c>
      <c r="CF558" s="101">
        <v>2477975</v>
      </c>
      <c r="CG558" s="101">
        <v>1227257</v>
      </c>
      <c r="CH558" s="101">
        <v>1250718</v>
      </c>
      <c r="CI558" s="101">
        <v>151153</v>
      </c>
      <c r="CJ558" s="101">
        <v>77406</v>
      </c>
      <c r="CK558" s="101">
        <v>73747</v>
      </c>
      <c r="CL558" s="101">
        <v>153874</v>
      </c>
      <c r="CM558" s="101">
        <v>79940</v>
      </c>
      <c r="CN558" s="101">
        <v>73934</v>
      </c>
      <c r="CO558" s="101">
        <v>139431</v>
      </c>
      <c r="CP558" s="101">
        <v>72353</v>
      </c>
      <c r="CQ558" s="101">
        <v>67078</v>
      </c>
      <c r="CR558" s="101">
        <v>136714</v>
      </c>
      <c r="CS558" s="101">
        <v>69736</v>
      </c>
      <c r="CT558" s="101">
        <v>66978</v>
      </c>
      <c r="CU558" s="50">
        <v>165.6</v>
      </c>
      <c r="CV558" s="103" t="s">
        <v>1383</v>
      </c>
      <c r="CW558" s="50">
        <v>1.4527371916508538</v>
      </c>
      <c r="CX558" s="50">
        <v>0.78608247422680411</v>
      </c>
      <c r="CY558" s="104">
        <v>45.3</v>
      </c>
      <c r="CZ558" s="104">
        <v>-21.4</v>
      </c>
    </row>
    <row r="559" spans="1:104" ht="12.75" x14ac:dyDescent="0.2">
      <c r="A559" s="96" t="s">
        <v>72</v>
      </c>
      <c r="B559" s="97" t="s">
        <v>499</v>
      </c>
      <c r="C559" s="96" t="s">
        <v>913</v>
      </c>
      <c r="D559" s="50">
        <v>1</v>
      </c>
      <c r="E559" s="50">
        <v>2011</v>
      </c>
      <c r="F559" s="105">
        <v>562600</v>
      </c>
      <c r="G559" s="105">
        <v>93400</v>
      </c>
      <c r="H559" s="101">
        <v>88185.25</v>
      </c>
      <c r="I559" s="101">
        <v>131324.91499999998</v>
      </c>
      <c r="L559" s="50">
        <v>6.4</v>
      </c>
      <c r="M559" s="50">
        <v>7.1</v>
      </c>
      <c r="N559" s="50">
        <v>5.6</v>
      </c>
      <c r="O559" s="50">
        <v>9.8000000000000007</v>
      </c>
      <c r="P559" s="50">
        <v>11.5</v>
      </c>
      <c r="Q559" s="50">
        <v>7.9</v>
      </c>
      <c r="X559" s="105">
        <v>728636.58333333349</v>
      </c>
      <c r="Y559" s="105"/>
      <c r="Z559" s="105"/>
      <c r="AA559" s="105">
        <v>69004.499999999971</v>
      </c>
      <c r="AB559" s="105"/>
      <c r="AC559" s="105"/>
      <c r="AD559" s="105">
        <v>171314.83333333337</v>
      </c>
      <c r="AE559" s="105"/>
      <c r="AF559" s="105"/>
      <c r="AG559" s="101">
        <f t="array" ref="AG559">SUM(IF(('RU_DE_18-24'!$B$5:$C$406=$C559),'RU_DE_18-24'!$E$5:$E$406))</f>
        <v>69851.933697085959</v>
      </c>
      <c r="AH559" s="50">
        <v>8.1</v>
      </c>
      <c r="AI559" s="104">
        <v>7</v>
      </c>
      <c r="AV559" s="101">
        <v>11695000</v>
      </c>
      <c r="AW559" s="101">
        <v>5849900</v>
      </c>
      <c r="AX559" s="101">
        <v>5845200</v>
      </c>
      <c r="AY559" s="101">
        <v>2016200</v>
      </c>
      <c r="AZ559" s="101">
        <v>1019900</v>
      </c>
      <c r="BA559" s="101">
        <v>996300</v>
      </c>
      <c r="BB559" s="101">
        <v>2073900</v>
      </c>
      <c r="BC559" s="101">
        <v>1045800</v>
      </c>
      <c r="BD559" s="101">
        <v>1028099.9999999999</v>
      </c>
      <c r="BF559" s="50">
        <v>69.2</v>
      </c>
      <c r="BG559" s="50">
        <v>75.099999999999994</v>
      </c>
      <c r="BH559" s="50">
        <v>63.4</v>
      </c>
      <c r="BI559" s="50">
        <v>42.6</v>
      </c>
      <c r="BJ559" s="50">
        <v>43.8</v>
      </c>
      <c r="BK559" s="50">
        <v>41.3</v>
      </c>
      <c r="BL559" s="50">
        <v>76.5</v>
      </c>
      <c r="BM559" s="50">
        <v>82.6</v>
      </c>
      <c r="BN559" s="50">
        <v>70.400000000000006</v>
      </c>
      <c r="BO559" s="50">
        <v>74.040000000000006</v>
      </c>
      <c r="BP559" s="50">
        <v>80.88</v>
      </c>
      <c r="BQ559" s="50">
        <v>67.19</v>
      </c>
      <c r="BR559" s="50">
        <v>47.18</v>
      </c>
      <c r="BS559" s="50">
        <v>49.48</v>
      </c>
      <c r="BT559" s="50">
        <v>44.83</v>
      </c>
      <c r="BU559" s="50">
        <v>82.87</v>
      </c>
      <c r="BV559" s="50">
        <v>90.37</v>
      </c>
      <c r="BW559" s="50">
        <v>75.23</v>
      </c>
      <c r="BX559" s="50">
        <v>11.8</v>
      </c>
      <c r="BY559" s="50">
        <v>10.8</v>
      </c>
      <c r="BZ559" s="50">
        <v>12.8</v>
      </c>
      <c r="CA559" s="50">
        <v>13.2</v>
      </c>
      <c r="CB559" s="50">
        <v>13.7</v>
      </c>
      <c r="CC559" s="50">
        <v>12.6</v>
      </c>
      <c r="CD559" s="101">
        <v>9010992.9999999981</v>
      </c>
      <c r="CE559" s="101">
        <v>988845.07402175083</v>
      </c>
      <c r="CF559" s="101">
        <v>17845154</v>
      </c>
      <c r="CG559" s="101">
        <v>8711858</v>
      </c>
      <c r="CH559" s="101">
        <v>9133296</v>
      </c>
      <c r="CI559" s="101">
        <v>998972</v>
      </c>
      <c r="CJ559" s="101">
        <v>512031</v>
      </c>
      <c r="CK559" s="101">
        <v>486941</v>
      </c>
      <c r="CL559" s="101">
        <v>1083559</v>
      </c>
      <c r="CM559" s="101">
        <v>551923</v>
      </c>
      <c r="CN559" s="101">
        <v>531636</v>
      </c>
      <c r="CO559" s="101">
        <v>1046973</v>
      </c>
      <c r="CP559" s="101">
        <v>527143</v>
      </c>
      <c r="CQ559" s="101">
        <v>519830</v>
      </c>
      <c r="CR559" s="101">
        <v>1024562</v>
      </c>
      <c r="CS559" s="101">
        <v>511829</v>
      </c>
      <c r="CT559" s="101">
        <v>512733</v>
      </c>
      <c r="CU559" s="50">
        <v>523.4</v>
      </c>
      <c r="CV559" s="103" t="s">
        <v>1383</v>
      </c>
      <c r="CW559" s="50">
        <v>1.2951236817158434</v>
      </c>
      <c r="CX559" s="50">
        <v>0.73880620985010681</v>
      </c>
      <c r="CY559" s="104">
        <v>29.5</v>
      </c>
      <c r="CZ559" s="104">
        <v>-26.1</v>
      </c>
    </row>
    <row r="560" spans="1:104" ht="12.75" x14ac:dyDescent="0.2">
      <c r="A560" s="96" t="s">
        <v>73</v>
      </c>
      <c r="B560" s="97" t="s">
        <v>500</v>
      </c>
      <c r="C560" s="96" t="s">
        <v>914</v>
      </c>
      <c r="D560" s="50">
        <v>2</v>
      </c>
      <c r="E560" s="50">
        <v>2011</v>
      </c>
      <c r="F560" s="105">
        <v>175900</v>
      </c>
      <c r="G560" s="105">
        <v>30300</v>
      </c>
      <c r="H560" s="101">
        <v>28810.297500000001</v>
      </c>
      <c r="I560" s="101">
        <v>42446.02</v>
      </c>
      <c r="L560" s="50">
        <v>6.9</v>
      </c>
      <c r="M560" s="50">
        <v>7.9</v>
      </c>
      <c r="N560" s="50">
        <v>5.7</v>
      </c>
      <c r="O560" s="50">
        <v>11.8</v>
      </c>
      <c r="P560" s="50">
        <v>14.2</v>
      </c>
      <c r="Q560" s="50">
        <v>9.1999999999999993</v>
      </c>
      <c r="X560" s="105">
        <v>235910</v>
      </c>
      <c r="Y560" s="105"/>
      <c r="Z560" s="105"/>
      <c r="AA560" s="105">
        <v>21019.5</v>
      </c>
      <c r="AB560" s="105"/>
      <c r="AC560" s="105"/>
      <c r="AD560" s="105">
        <v>54794.333333333328</v>
      </c>
      <c r="AE560" s="105"/>
      <c r="AF560" s="105"/>
      <c r="AG560" s="101">
        <f t="array" ref="AG560">SUM(IF(('RU_DE_18-24'!$B$5:$C$406=$C560),'RU_DE_18-24'!$E$5:$E$406))</f>
        <v>21434.74398110417</v>
      </c>
      <c r="AH560" s="50">
        <v>9.1</v>
      </c>
      <c r="AI560" s="104">
        <v>7.8</v>
      </c>
      <c r="AV560" s="101">
        <v>3390700</v>
      </c>
      <c r="AW560" s="101">
        <v>1683400</v>
      </c>
      <c r="AX560" s="101">
        <v>1707300</v>
      </c>
      <c r="AY560" s="101">
        <v>554000</v>
      </c>
      <c r="AZ560" s="101">
        <v>282100</v>
      </c>
      <c r="BA560" s="101">
        <v>271900</v>
      </c>
      <c r="BB560" s="101">
        <v>589800</v>
      </c>
      <c r="BC560" s="101">
        <v>292200</v>
      </c>
      <c r="BD560" s="101">
        <v>297600</v>
      </c>
      <c r="BF560" s="50">
        <v>68.900000000000006</v>
      </c>
      <c r="BG560" s="50">
        <v>74.3</v>
      </c>
      <c r="BH560" s="50">
        <v>63.6</v>
      </c>
      <c r="BI560" s="50">
        <v>40.700000000000003</v>
      </c>
      <c r="BJ560" s="50">
        <v>41</v>
      </c>
      <c r="BK560" s="50">
        <v>40.299999999999997</v>
      </c>
      <c r="BL560" s="50">
        <v>76.2</v>
      </c>
      <c r="BM560" s="50">
        <v>82.4</v>
      </c>
      <c r="BN560" s="50">
        <v>70.099999999999994</v>
      </c>
      <c r="BO560" s="50">
        <v>74.099999999999994</v>
      </c>
      <c r="BP560" s="50">
        <v>80.8</v>
      </c>
      <c r="BQ560" s="50">
        <v>67.5</v>
      </c>
      <c r="BR560" s="50">
        <v>46.12</v>
      </c>
      <c r="BS560" s="50">
        <v>47.75</v>
      </c>
      <c r="BT560" s="50">
        <v>44.43</v>
      </c>
      <c r="BU560" s="50">
        <v>83.39</v>
      </c>
      <c r="BV560" s="50">
        <v>91.07</v>
      </c>
      <c r="BW560" s="50">
        <v>75.86</v>
      </c>
      <c r="BX560" s="50">
        <v>14.1</v>
      </c>
      <c r="BY560" s="50">
        <v>12.5</v>
      </c>
      <c r="BZ560" s="50">
        <v>15.6</v>
      </c>
      <c r="CA560" s="50">
        <v>14.5</v>
      </c>
      <c r="CB560" s="50">
        <v>15.5</v>
      </c>
      <c r="CC560" s="50">
        <v>13.5</v>
      </c>
      <c r="CD560" s="101">
        <v>2592137.4159872336</v>
      </c>
      <c r="CE560" s="101">
        <v>268152.89689127059</v>
      </c>
      <c r="CF560" s="101">
        <v>5161782</v>
      </c>
      <c r="CG560" s="101">
        <v>2502211</v>
      </c>
      <c r="CH560" s="101">
        <v>2659571</v>
      </c>
      <c r="CI560" s="101">
        <v>276203</v>
      </c>
      <c r="CJ560" s="101">
        <v>141460</v>
      </c>
      <c r="CK560" s="101">
        <v>134743</v>
      </c>
      <c r="CL560" s="101">
        <v>298178</v>
      </c>
      <c r="CM560" s="101">
        <v>149737</v>
      </c>
      <c r="CN560" s="101">
        <v>148441</v>
      </c>
      <c r="CO560" s="101">
        <v>294650</v>
      </c>
      <c r="CP560" s="101">
        <v>145854</v>
      </c>
      <c r="CQ560" s="101">
        <v>148796</v>
      </c>
      <c r="CR560" s="101">
        <v>296125</v>
      </c>
      <c r="CS560" s="101">
        <v>147219</v>
      </c>
      <c r="CT560" s="101">
        <v>148906</v>
      </c>
      <c r="CU560" s="50">
        <v>975.2</v>
      </c>
      <c r="CV560" s="103" t="s">
        <v>1383</v>
      </c>
      <c r="CW560" s="50">
        <v>1.3411597498578738</v>
      </c>
      <c r="CX560" s="50">
        <v>0.69371287128712866</v>
      </c>
      <c r="CY560" s="104">
        <v>34.1</v>
      </c>
      <c r="CZ560" s="104">
        <v>-30.6</v>
      </c>
    </row>
    <row r="561" spans="1:104" ht="12.75" x14ac:dyDescent="0.2">
      <c r="A561" s="96" t="s">
        <v>74</v>
      </c>
      <c r="B561" s="97" t="s">
        <v>501</v>
      </c>
      <c r="C561" s="96" t="s">
        <v>915</v>
      </c>
      <c r="D561" s="50">
        <v>2</v>
      </c>
      <c r="E561" s="50">
        <v>2011</v>
      </c>
      <c r="F561" s="105">
        <v>131400</v>
      </c>
      <c r="G561" s="105">
        <v>21800</v>
      </c>
      <c r="H561" s="101">
        <v>20587.309999999998</v>
      </c>
      <c r="I561" s="101">
        <v>26028.36</v>
      </c>
      <c r="L561" s="50">
        <v>6</v>
      </c>
      <c r="M561" s="50">
        <v>6.5</v>
      </c>
      <c r="N561" s="50">
        <v>5.4</v>
      </c>
      <c r="O561" s="50">
        <v>9.6</v>
      </c>
      <c r="P561" s="50">
        <v>11.9</v>
      </c>
      <c r="Q561" s="50">
        <v>6.8</v>
      </c>
      <c r="X561" s="105">
        <v>169111.25</v>
      </c>
      <c r="Y561" s="105"/>
      <c r="Z561" s="105"/>
      <c r="AA561" s="105">
        <v>16841.166666666668</v>
      </c>
      <c r="AB561" s="105"/>
      <c r="AC561" s="105"/>
      <c r="AD561" s="105">
        <v>40031.75</v>
      </c>
      <c r="AE561" s="105"/>
      <c r="AF561" s="105"/>
      <c r="AG561" s="101">
        <f t="array" ref="AG561">SUM(IF(('RU_DE_18-24'!$B$5:$C$406=$C561),'RU_DE_18-24'!$E$5:$E$406))</f>
        <v>16035.000000000002</v>
      </c>
      <c r="AH561" s="50">
        <v>7.7</v>
      </c>
      <c r="AI561" s="104">
        <v>7</v>
      </c>
      <c r="AV561" s="101">
        <v>2909800</v>
      </c>
      <c r="AW561" s="101">
        <v>1458500</v>
      </c>
      <c r="AX561" s="101">
        <v>1451400</v>
      </c>
      <c r="AY561" s="101">
        <v>496800</v>
      </c>
      <c r="AZ561" s="101">
        <v>257100.00000000003</v>
      </c>
      <c r="BA561" s="101">
        <v>239700</v>
      </c>
      <c r="BB561" s="101">
        <v>542100</v>
      </c>
      <c r="BC561" s="101">
        <v>277100</v>
      </c>
      <c r="BD561" s="101">
        <v>264900</v>
      </c>
      <c r="BF561" s="50">
        <v>69.099999999999994</v>
      </c>
      <c r="BG561" s="50">
        <v>74.8</v>
      </c>
      <c r="BH561" s="50">
        <v>63.4</v>
      </c>
      <c r="BI561" s="50">
        <v>41.5</v>
      </c>
      <c r="BJ561" s="50">
        <v>42.2</v>
      </c>
      <c r="BK561" s="50">
        <v>40.799999999999997</v>
      </c>
      <c r="BL561" s="50">
        <v>77.900000000000006</v>
      </c>
      <c r="BM561" s="50">
        <v>83.1</v>
      </c>
      <c r="BN561" s="50">
        <v>72.5</v>
      </c>
      <c r="BO561" s="50">
        <v>73.599999999999994</v>
      </c>
      <c r="BP561" s="50">
        <v>80.08</v>
      </c>
      <c r="BQ561" s="50">
        <v>67.09</v>
      </c>
      <c r="BR561" s="50">
        <v>45.94</v>
      </c>
      <c r="BS561" s="50">
        <v>47.9</v>
      </c>
      <c r="BT561" s="50">
        <v>43.83</v>
      </c>
      <c r="BU561" s="50">
        <v>82.72</v>
      </c>
      <c r="BV561" s="50">
        <v>88.96</v>
      </c>
      <c r="BW561" s="50">
        <v>76.2</v>
      </c>
      <c r="BX561" s="50">
        <v>11.5</v>
      </c>
      <c r="BY561" s="50">
        <v>12.5</v>
      </c>
      <c r="BZ561" s="50">
        <v>10.5</v>
      </c>
      <c r="CA561" s="50">
        <v>11.8</v>
      </c>
      <c r="CB561" s="50">
        <v>12.6</v>
      </c>
      <c r="CC561" s="50">
        <v>10.9</v>
      </c>
      <c r="CD561" s="101">
        <v>2196817.0797134587</v>
      </c>
      <c r="CE561" s="101">
        <v>239272.16183393498</v>
      </c>
      <c r="CF561" s="101">
        <v>4392747</v>
      </c>
      <c r="CG561" s="101">
        <v>2151424</v>
      </c>
      <c r="CH561" s="101">
        <v>2241323</v>
      </c>
      <c r="CI561" s="101">
        <v>236932</v>
      </c>
      <c r="CJ561" s="101">
        <v>121757</v>
      </c>
      <c r="CK561" s="101">
        <v>115175</v>
      </c>
      <c r="CL561" s="101">
        <v>274453</v>
      </c>
      <c r="CM561" s="101">
        <v>139622</v>
      </c>
      <c r="CN561" s="101">
        <v>134831</v>
      </c>
      <c r="CO561" s="101">
        <v>275472</v>
      </c>
      <c r="CP561" s="101">
        <v>137503</v>
      </c>
      <c r="CQ561" s="101">
        <v>137969</v>
      </c>
      <c r="CR561" s="101">
        <v>268407</v>
      </c>
      <c r="CS561" s="101">
        <v>132774</v>
      </c>
      <c r="CT561" s="101">
        <v>135633</v>
      </c>
      <c r="CU561" s="50">
        <v>597.5</v>
      </c>
      <c r="CV561" s="103" t="s">
        <v>1383</v>
      </c>
      <c r="CW561" s="50">
        <v>1.2869958143074582</v>
      </c>
      <c r="CX561" s="50">
        <v>0.77253058103975536</v>
      </c>
      <c r="CY561" s="104">
        <v>28.7</v>
      </c>
      <c r="CZ561" s="104">
        <v>-22.7</v>
      </c>
    </row>
    <row r="562" spans="1:104" ht="12.75" x14ac:dyDescent="0.2">
      <c r="A562" s="96" t="s">
        <v>75</v>
      </c>
      <c r="B562" s="97" t="s">
        <v>502</v>
      </c>
      <c r="C562" s="96" t="s">
        <v>916</v>
      </c>
      <c r="D562" s="50">
        <v>2</v>
      </c>
      <c r="E562" s="50">
        <v>2011</v>
      </c>
      <c r="F562" s="105">
        <v>68100</v>
      </c>
      <c r="G562" s="105">
        <v>10300</v>
      </c>
      <c r="H562" s="101">
        <v>9725.7824999999993</v>
      </c>
      <c r="I562" s="101">
        <v>18775.84</v>
      </c>
      <c r="L562" s="50">
        <v>5.3</v>
      </c>
      <c r="M562" s="50">
        <v>5.9</v>
      </c>
      <c r="N562" s="50">
        <v>4.7</v>
      </c>
      <c r="O562" s="50">
        <v>7</v>
      </c>
      <c r="P562" s="50">
        <v>8.1999999999999993</v>
      </c>
      <c r="Q562" s="50" t="s">
        <v>1383</v>
      </c>
      <c r="X562" s="105">
        <v>95318.666666666642</v>
      </c>
      <c r="Y562" s="105"/>
      <c r="Z562" s="105"/>
      <c r="AA562" s="105">
        <v>10061.833333333332</v>
      </c>
      <c r="AB562" s="105"/>
      <c r="AC562" s="105"/>
      <c r="AD562" s="105">
        <v>22561.833333333339</v>
      </c>
      <c r="AE562" s="105"/>
      <c r="AF562" s="105"/>
      <c r="AG562" s="101">
        <f t="array" ref="AG562">SUM(IF(('RU_DE_18-24'!$B$5:$C$406=$C562),'RU_DE_18-24'!$E$5:$E$406))</f>
        <v>10105.280159413063</v>
      </c>
      <c r="AH562" s="50">
        <v>7.2</v>
      </c>
      <c r="AI562" s="104">
        <v>6.3</v>
      </c>
      <c r="AV562" s="101">
        <v>1693300</v>
      </c>
      <c r="AW562" s="101">
        <v>847700</v>
      </c>
      <c r="AX562" s="101">
        <v>845600</v>
      </c>
      <c r="AY562" s="101">
        <v>297700</v>
      </c>
      <c r="AZ562" s="101">
        <v>151100</v>
      </c>
      <c r="BA562" s="101">
        <v>146500</v>
      </c>
      <c r="BB562" s="101">
        <v>290000</v>
      </c>
      <c r="BC562" s="101">
        <v>140700</v>
      </c>
      <c r="BD562" s="101">
        <v>149300</v>
      </c>
      <c r="BF562" s="50">
        <v>70.2</v>
      </c>
      <c r="BG562" s="50">
        <v>76.2</v>
      </c>
      <c r="BH562" s="50">
        <v>64.099999999999994</v>
      </c>
      <c r="BI562" s="50">
        <v>45.9</v>
      </c>
      <c r="BJ562" s="50">
        <v>46.8</v>
      </c>
      <c r="BK562" s="50">
        <v>44.9</v>
      </c>
      <c r="BL562" s="50">
        <v>76.7</v>
      </c>
      <c r="BM562" s="50">
        <v>84.1</v>
      </c>
      <c r="BN562" s="50">
        <v>69.7</v>
      </c>
      <c r="BO562" s="50">
        <v>74.17</v>
      </c>
      <c r="BP562" s="50">
        <v>81.02</v>
      </c>
      <c r="BQ562" s="50">
        <v>67.31</v>
      </c>
      <c r="BR562" s="50">
        <v>49.34</v>
      </c>
      <c r="BS562" s="50">
        <v>51.01</v>
      </c>
      <c r="BT562" s="50">
        <v>47.63</v>
      </c>
      <c r="BU562" s="50">
        <v>83.2</v>
      </c>
      <c r="BV562" s="50">
        <v>91.92</v>
      </c>
      <c r="BW562" s="50">
        <v>74.98</v>
      </c>
      <c r="BX562" s="50">
        <v>9.5</v>
      </c>
      <c r="BY562" s="50">
        <v>8.8000000000000007</v>
      </c>
      <c r="BZ562" s="50">
        <v>10.199999999999999</v>
      </c>
      <c r="CA562" s="50">
        <v>11.5</v>
      </c>
      <c r="CB562" s="50">
        <v>11.2</v>
      </c>
      <c r="CC562" s="50">
        <v>11.7</v>
      </c>
      <c r="CD562" s="101">
        <v>1329995.8351290978</v>
      </c>
      <c r="CE562" s="101">
        <v>159858.84624703068</v>
      </c>
      <c r="CF562" s="101">
        <v>2594291</v>
      </c>
      <c r="CG562" s="101">
        <v>1267914</v>
      </c>
      <c r="CH562" s="101">
        <v>1326377</v>
      </c>
      <c r="CI562" s="101">
        <v>156628</v>
      </c>
      <c r="CJ562" s="101">
        <v>80385</v>
      </c>
      <c r="CK562" s="101">
        <v>76243</v>
      </c>
      <c r="CL562" s="101">
        <v>161705</v>
      </c>
      <c r="CM562" s="101">
        <v>82867</v>
      </c>
      <c r="CN562" s="101">
        <v>78838</v>
      </c>
      <c r="CO562" s="101">
        <v>149007</v>
      </c>
      <c r="CP562" s="101">
        <v>75838</v>
      </c>
      <c r="CQ562" s="101">
        <v>73169</v>
      </c>
      <c r="CR562" s="101">
        <v>143866</v>
      </c>
      <c r="CS562" s="101">
        <v>72138</v>
      </c>
      <c r="CT562" s="101">
        <v>71728</v>
      </c>
      <c r="CU562" s="50">
        <v>375.6</v>
      </c>
      <c r="CV562" s="103" t="s">
        <v>1383</v>
      </c>
      <c r="CW562" s="50">
        <v>1.3996867351933429</v>
      </c>
      <c r="CX562" s="50">
        <v>0.97687702265372156</v>
      </c>
      <c r="CY562" s="104">
        <v>40</v>
      </c>
      <c r="CZ562" s="104">
        <v>-2.2999999999999998</v>
      </c>
    </row>
    <row r="563" spans="1:104" ht="12.75" x14ac:dyDescent="0.2">
      <c r="A563" s="96" t="s">
        <v>76</v>
      </c>
      <c r="B563" s="97" t="s">
        <v>503</v>
      </c>
      <c r="C563" s="96" t="s">
        <v>917</v>
      </c>
      <c r="D563" s="50">
        <v>2</v>
      </c>
      <c r="E563" s="50">
        <v>2011</v>
      </c>
      <c r="F563" s="105">
        <v>56300</v>
      </c>
      <c r="G563" s="105">
        <v>10100</v>
      </c>
      <c r="H563" s="101">
        <v>9701.0149999999994</v>
      </c>
      <c r="I563" s="101">
        <v>11547.074999999999</v>
      </c>
      <c r="L563" s="50">
        <v>5.6</v>
      </c>
      <c r="M563" s="50">
        <v>5.7</v>
      </c>
      <c r="N563" s="50">
        <v>5.4</v>
      </c>
      <c r="O563" s="50">
        <v>9.1999999999999993</v>
      </c>
      <c r="P563" s="50">
        <v>9</v>
      </c>
      <c r="Q563" s="50" t="s">
        <v>1383</v>
      </c>
      <c r="X563" s="105">
        <v>69412.91666666673</v>
      </c>
      <c r="Y563" s="105"/>
      <c r="Z563" s="105"/>
      <c r="AA563" s="105">
        <v>7136.7499999999936</v>
      </c>
      <c r="AB563" s="105"/>
      <c r="AC563" s="105"/>
      <c r="AD563" s="105">
        <v>16568.250000000004</v>
      </c>
      <c r="AE563" s="105"/>
      <c r="AF563" s="105"/>
      <c r="AG563" s="101">
        <f t="array" ref="AG563">SUM(IF(('RU_DE_18-24'!$B$5:$C$406=$C563),'RU_DE_18-24'!$E$5:$E$406))</f>
        <v>7488.6595565687021</v>
      </c>
      <c r="AH563" s="50">
        <v>6.7</v>
      </c>
      <c r="AI563" s="104">
        <v>5.9</v>
      </c>
      <c r="AV563" s="101">
        <v>1315200</v>
      </c>
      <c r="AW563" s="101">
        <v>659400</v>
      </c>
      <c r="AX563" s="101">
        <v>655800</v>
      </c>
      <c r="AY563" s="101">
        <v>243100</v>
      </c>
      <c r="AZ563" s="101">
        <v>120700</v>
      </c>
      <c r="BA563" s="101">
        <v>122400</v>
      </c>
      <c r="BB563" s="101">
        <v>223200</v>
      </c>
      <c r="BC563" s="101">
        <v>111900</v>
      </c>
      <c r="BD563" s="101">
        <v>111200</v>
      </c>
      <c r="BF563" s="50">
        <v>71.099999999999994</v>
      </c>
      <c r="BG563" s="50">
        <v>77.900000000000006</v>
      </c>
      <c r="BH563" s="50">
        <v>64.3</v>
      </c>
      <c r="BI563" s="50">
        <v>41.1</v>
      </c>
      <c r="BJ563" s="50">
        <v>47.1</v>
      </c>
      <c r="BK563" s="50">
        <v>35.200000000000003</v>
      </c>
      <c r="BL563" s="50">
        <v>77.900000000000006</v>
      </c>
      <c r="BM563" s="50">
        <v>84.7</v>
      </c>
      <c r="BN563" s="50">
        <v>71.099999999999994</v>
      </c>
      <c r="BO563" s="50">
        <v>75.39</v>
      </c>
      <c r="BP563" s="50">
        <v>82.71</v>
      </c>
      <c r="BQ563" s="50">
        <v>68.040000000000006</v>
      </c>
      <c r="BR563" s="50">
        <v>45.26</v>
      </c>
      <c r="BS563" s="50">
        <v>51.77</v>
      </c>
      <c r="BT563" s="50">
        <v>38.83</v>
      </c>
      <c r="BU563" s="50">
        <v>83.09</v>
      </c>
      <c r="BV563" s="50">
        <v>91.08</v>
      </c>
      <c r="BW563" s="50">
        <v>75.040000000000006</v>
      </c>
      <c r="BX563" s="50">
        <v>10.9</v>
      </c>
      <c r="BY563" s="50">
        <v>8</v>
      </c>
      <c r="BZ563" s="50">
        <v>13.8</v>
      </c>
      <c r="CA563" s="50">
        <v>12.6</v>
      </c>
      <c r="CB563" s="50">
        <v>12.9</v>
      </c>
      <c r="CC563" s="50">
        <v>12.3</v>
      </c>
      <c r="CD563" s="101">
        <v>1042882.0019740323</v>
      </c>
      <c r="CE563" s="101">
        <v>120304.08139621868</v>
      </c>
      <c r="CF563" s="101">
        <v>2038323</v>
      </c>
      <c r="CG563" s="101">
        <v>996163</v>
      </c>
      <c r="CH563" s="101">
        <v>1042160</v>
      </c>
      <c r="CI563" s="101">
        <v>122852</v>
      </c>
      <c r="CJ563" s="101">
        <v>62854</v>
      </c>
      <c r="CK563" s="101">
        <v>59998</v>
      </c>
      <c r="CL563" s="101">
        <v>126730</v>
      </c>
      <c r="CM563" s="101">
        <v>65396</v>
      </c>
      <c r="CN563" s="101">
        <v>61334</v>
      </c>
      <c r="CO563" s="101">
        <v>118133</v>
      </c>
      <c r="CP563" s="101">
        <v>60280</v>
      </c>
      <c r="CQ563" s="101">
        <v>57853</v>
      </c>
      <c r="CR563" s="101">
        <v>114258</v>
      </c>
      <c r="CS563" s="101">
        <v>57587</v>
      </c>
      <c r="CT563" s="101">
        <v>56671</v>
      </c>
      <c r="CU563" s="50">
        <v>312.3</v>
      </c>
      <c r="CV563" s="103" t="s">
        <v>1383</v>
      </c>
      <c r="CW563" s="50">
        <v>1.2329114860864427</v>
      </c>
      <c r="CX563" s="50">
        <v>0.70660891089108846</v>
      </c>
      <c r="CY563" s="104">
        <v>23.3</v>
      </c>
      <c r="CZ563" s="104">
        <v>-29.3</v>
      </c>
    </row>
    <row r="564" spans="1:104" ht="12.75" x14ac:dyDescent="0.2">
      <c r="A564" s="96" t="s">
        <v>77</v>
      </c>
      <c r="B564" s="97" t="s">
        <v>504</v>
      </c>
      <c r="C564" s="96" t="s">
        <v>918</v>
      </c>
      <c r="D564" s="50">
        <v>2</v>
      </c>
      <c r="E564" s="50">
        <v>2011</v>
      </c>
      <c r="F564" s="105">
        <v>130900</v>
      </c>
      <c r="G564" s="105">
        <v>20800</v>
      </c>
      <c r="H564" s="101">
        <v>19360.845000000001</v>
      </c>
      <c r="I564" s="101">
        <v>32527.62</v>
      </c>
      <c r="L564" s="50">
        <v>7.3</v>
      </c>
      <c r="M564" s="50">
        <v>8.1999999999999993</v>
      </c>
      <c r="N564" s="50">
        <v>6.2</v>
      </c>
      <c r="O564" s="50">
        <v>9.9</v>
      </c>
      <c r="P564" s="50">
        <v>11.5</v>
      </c>
      <c r="Q564" s="50">
        <v>8.1999999999999993</v>
      </c>
      <c r="X564" s="105">
        <v>158883.74999999988</v>
      </c>
      <c r="Y564" s="105"/>
      <c r="Z564" s="105"/>
      <c r="AA564" s="105">
        <v>13945.249999999998</v>
      </c>
      <c r="AB564" s="105"/>
      <c r="AC564" s="105"/>
      <c r="AD564" s="105">
        <v>37358.66666666665</v>
      </c>
      <c r="AE564" s="105"/>
      <c r="AF564" s="105"/>
      <c r="AG564" s="101">
        <f t="array" ref="AG564">SUM(IF(('RU_DE_18-24'!$B$5:$C$406=$C564),'RU_DE_18-24'!$E$5:$E$406))</f>
        <v>14788.249999999998</v>
      </c>
      <c r="AH564" s="50">
        <v>8.6</v>
      </c>
      <c r="AI564" s="104">
        <v>6.9</v>
      </c>
      <c r="AV564" s="101">
        <v>2385900</v>
      </c>
      <c r="AW564" s="101">
        <v>1200900</v>
      </c>
      <c r="AX564" s="101">
        <v>1185100</v>
      </c>
      <c r="AY564" s="101">
        <v>424600</v>
      </c>
      <c r="AZ564" s="101">
        <v>208800</v>
      </c>
      <c r="BA564" s="101">
        <v>215800</v>
      </c>
      <c r="BB564" s="101">
        <v>428800</v>
      </c>
      <c r="BC564" s="101">
        <v>223900</v>
      </c>
      <c r="BD564" s="101">
        <v>205000</v>
      </c>
      <c r="BF564" s="50">
        <v>68.2</v>
      </c>
      <c r="BG564" s="50">
        <v>74.099999999999994</v>
      </c>
      <c r="BH564" s="50">
        <v>62.1</v>
      </c>
      <c r="BI564" s="50">
        <v>44.7</v>
      </c>
      <c r="BJ564" s="50">
        <v>45.4</v>
      </c>
      <c r="BK564" s="50">
        <v>44</v>
      </c>
      <c r="BL564" s="50">
        <v>74.400000000000006</v>
      </c>
      <c r="BM564" s="50">
        <v>80.2</v>
      </c>
      <c r="BN564" s="50">
        <v>68.099999999999994</v>
      </c>
      <c r="BO564" s="50">
        <v>73.64</v>
      </c>
      <c r="BP564" s="50">
        <v>80.849999999999994</v>
      </c>
      <c r="BQ564" s="50">
        <v>66.33</v>
      </c>
      <c r="BR564" s="50">
        <v>49.62</v>
      </c>
      <c r="BS564" s="50">
        <v>51.35</v>
      </c>
      <c r="BT564" s="50">
        <v>47.95</v>
      </c>
      <c r="BU564" s="50">
        <v>81.99</v>
      </c>
      <c r="BV564" s="50">
        <v>89.88</v>
      </c>
      <c r="BW564" s="50">
        <v>73.37</v>
      </c>
      <c r="BX564" s="50">
        <v>11.1</v>
      </c>
      <c r="BY564" s="50">
        <v>9.4</v>
      </c>
      <c r="BZ564" s="50">
        <v>12.7</v>
      </c>
      <c r="CA564" s="50">
        <v>14.8</v>
      </c>
      <c r="CB564" s="50">
        <v>15.3</v>
      </c>
      <c r="CC564" s="50">
        <v>14.2</v>
      </c>
      <c r="CD564" s="101">
        <v>1849160.6671961755</v>
      </c>
      <c r="CE564" s="101">
        <v>201257.08765329598</v>
      </c>
      <c r="CF564" s="101">
        <v>3658011</v>
      </c>
      <c r="CG564" s="101">
        <v>1794146</v>
      </c>
      <c r="CH564" s="101">
        <v>1863865</v>
      </c>
      <c r="CI564" s="101">
        <v>206357</v>
      </c>
      <c r="CJ564" s="101">
        <v>105575</v>
      </c>
      <c r="CK564" s="101">
        <v>100782</v>
      </c>
      <c r="CL564" s="101">
        <v>222493</v>
      </c>
      <c r="CM564" s="101">
        <v>114301</v>
      </c>
      <c r="CN564" s="101">
        <v>108192</v>
      </c>
      <c r="CO564" s="101">
        <v>209711</v>
      </c>
      <c r="CP564" s="101">
        <v>107668</v>
      </c>
      <c r="CQ564" s="101">
        <v>102043</v>
      </c>
      <c r="CR564" s="101">
        <v>201906</v>
      </c>
      <c r="CS564" s="101">
        <v>102111</v>
      </c>
      <c r="CT564" s="101">
        <v>99795</v>
      </c>
      <c r="CU564" s="50">
        <v>456.2</v>
      </c>
      <c r="CV564" s="103" t="s">
        <v>1383</v>
      </c>
      <c r="CW564" s="50">
        <v>1.2137796027501901</v>
      </c>
      <c r="CX564" s="50">
        <v>0.67044471153846141</v>
      </c>
      <c r="CY564" s="104">
        <v>21.4</v>
      </c>
      <c r="CZ564" s="104">
        <v>-33</v>
      </c>
    </row>
    <row r="565" spans="1:104" ht="12.75" x14ac:dyDescent="0.2">
      <c r="A565" s="96" t="s">
        <v>78</v>
      </c>
      <c r="B565" s="97" t="s">
        <v>505</v>
      </c>
      <c r="C565" s="96" t="s">
        <v>919</v>
      </c>
      <c r="D565" s="50">
        <v>1</v>
      </c>
      <c r="E565" s="50">
        <v>2011</v>
      </c>
      <c r="F565" s="105">
        <v>98100</v>
      </c>
      <c r="G565" s="105">
        <v>22700</v>
      </c>
      <c r="H565" s="101">
        <v>19926.57</v>
      </c>
      <c r="I565" s="101">
        <v>21558.969999999998</v>
      </c>
      <c r="L565" s="50">
        <v>4.8</v>
      </c>
      <c r="M565" s="50">
        <v>4.7</v>
      </c>
      <c r="N565" s="50">
        <v>5</v>
      </c>
      <c r="O565" s="50">
        <v>9.4</v>
      </c>
      <c r="P565" s="50">
        <v>9.9</v>
      </c>
      <c r="Q565" s="50">
        <v>8.9</v>
      </c>
      <c r="X565" s="105">
        <v>111053.75000000003</v>
      </c>
      <c r="Y565" s="105"/>
      <c r="Z565" s="105"/>
      <c r="AA565" s="105">
        <v>12034.416666666664</v>
      </c>
      <c r="AB565" s="105"/>
      <c r="AC565" s="105"/>
      <c r="AD565" s="105">
        <v>24799.750000000007</v>
      </c>
      <c r="AE565" s="105"/>
      <c r="AF565" s="105"/>
      <c r="AG565" s="101">
        <f t="array" ref="AG565">SUM(IF(('RU_DE_18-24'!$B$5:$C$406=$C565),'RU_DE_18-24'!$E$5:$E$406))</f>
        <v>11748.719588518235</v>
      </c>
      <c r="AH565" s="50">
        <v>5.3</v>
      </c>
      <c r="AI565" s="104">
        <v>4.8</v>
      </c>
      <c r="AV565" s="101">
        <v>2612600</v>
      </c>
      <c r="AW565" s="101">
        <v>1315800</v>
      </c>
      <c r="AX565" s="101">
        <v>1296800</v>
      </c>
      <c r="AY565" s="101">
        <v>449400</v>
      </c>
      <c r="AZ565" s="101">
        <v>229300</v>
      </c>
      <c r="BA565" s="101">
        <v>220100</v>
      </c>
      <c r="BB565" s="101">
        <v>452000</v>
      </c>
      <c r="BC565" s="101">
        <v>224900</v>
      </c>
      <c r="BD565" s="101">
        <v>227100</v>
      </c>
      <c r="BF565" s="50">
        <v>72.7</v>
      </c>
      <c r="BG565" s="50">
        <v>78.400000000000006</v>
      </c>
      <c r="BH565" s="50">
        <v>67</v>
      </c>
      <c r="BI565" s="50">
        <v>48.6</v>
      </c>
      <c r="BJ565" s="50">
        <v>50.3</v>
      </c>
      <c r="BK565" s="50">
        <v>46.9</v>
      </c>
      <c r="BL565" s="50">
        <v>80.3</v>
      </c>
      <c r="BM565" s="50">
        <v>85.8</v>
      </c>
      <c r="BN565" s="50">
        <v>74.8</v>
      </c>
      <c r="BO565" s="50">
        <v>76.48</v>
      </c>
      <c r="BP565" s="50">
        <v>82.33</v>
      </c>
      <c r="BQ565" s="50">
        <v>70.55</v>
      </c>
      <c r="BR565" s="50">
        <v>53.68</v>
      </c>
      <c r="BS565" s="50">
        <v>55.81</v>
      </c>
      <c r="BT565" s="50">
        <v>51.45</v>
      </c>
      <c r="BU565" s="50">
        <v>85.04</v>
      </c>
      <c r="BV565" s="50">
        <v>90.92</v>
      </c>
      <c r="BW565" s="50">
        <v>79.209999999999994</v>
      </c>
      <c r="BX565" s="50">
        <v>10.8</v>
      </c>
      <c r="BY565" s="50">
        <v>9.6</v>
      </c>
      <c r="BZ565" s="50">
        <v>12.1</v>
      </c>
      <c r="CA565" s="50">
        <v>12.6</v>
      </c>
      <c r="CB565" s="50">
        <v>12</v>
      </c>
      <c r="CC565" s="50">
        <v>13.2</v>
      </c>
      <c r="CD565" s="101">
        <v>2097188.333333334</v>
      </c>
      <c r="CE565" s="101">
        <v>249749.57859160131</v>
      </c>
      <c r="CF565" s="101">
        <v>4003745</v>
      </c>
      <c r="CG565" s="101">
        <v>1967106</v>
      </c>
      <c r="CH565" s="101">
        <v>2036639</v>
      </c>
      <c r="CI565" s="101">
        <v>223405</v>
      </c>
      <c r="CJ565" s="101">
        <v>114355</v>
      </c>
      <c r="CK565" s="101">
        <v>109050</v>
      </c>
      <c r="CL565" s="101">
        <v>243709</v>
      </c>
      <c r="CM565" s="101">
        <v>124121</v>
      </c>
      <c r="CN565" s="101">
        <v>119588</v>
      </c>
      <c r="CO565" s="101">
        <v>227707</v>
      </c>
      <c r="CP565" s="101">
        <v>115329</v>
      </c>
      <c r="CQ565" s="101">
        <v>112378</v>
      </c>
      <c r="CR565" s="101">
        <v>218075</v>
      </c>
      <c r="CS565" s="101">
        <v>108637</v>
      </c>
      <c r="CT565" s="101">
        <v>109438</v>
      </c>
      <c r="CU565" s="50">
        <v>201.5</v>
      </c>
      <c r="CV565" s="103" t="s">
        <v>1383</v>
      </c>
      <c r="CW565" s="50">
        <v>1.1320463812436292</v>
      </c>
      <c r="CX565" s="50">
        <v>0.53015051395007329</v>
      </c>
      <c r="CY565" s="104">
        <v>13.2</v>
      </c>
      <c r="CZ565" s="104">
        <v>-47</v>
      </c>
    </row>
    <row r="566" spans="1:104" ht="12.75" x14ac:dyDescent="0.2">
      <c r="A566" s="96" t="s">
        <v>79</v>
      </c>
      <c r="B566" s="97" t="s">
        <v>506</v>
      </c>
      <c r="C566" s="96" t="s">
        <v>920</v>
      </c>
      <c r="D566" s="50">
        <v>2</v>
      </c>
      <c r="E566" s="50">
        <v>2011</v>
      </c>
      <c r="F566" s="105">
        <v>33500</v>
      </c>
      <c r="G566" s="105">
        <v>6800</v>
      </c>
      <c r="H566" s="101">
        <v>5997.4400000000005</v>
      </c>
      <c r="I566" s="101">
        <v>7898.49</v>
      </c>
      <c r="L566" s="50">
        <v>4.5</v>
      </c>
      <c r="M566" s="50">
        <v>4.3</v>
      </c>
      <c r="N566" s="50">
        <v>4.7</v>
      </c>
      <c r="O566" s="50">
        <v>7.8</v>
      </c>
      <c r="P566" s="50" t="s">
        <v>1383</v>
      </c>
      <c r="Q566" s="50" t="s">
        <v>1383</v>
      </c>
      <c r="X566" s="105">
        <v>39766.833333333343</v>
      </c>
      <c r="Y566" s="105"/>
      <c r="Z566" s="105"/>
      <c r="AA566" s="105">
        <v>4199.1666666666661</v>
      </c>
      <c r="AB566" s="105"/>
      <c r="AC566" s="105"/>
      <c r="AD566" s="105">
        <v>8799.4166666666752</v>
      </c>
      <c r="AE566" s="105"/>
      <c r="AF566" s="105"/>
      <c r="AG566" s="101">
        <f t="array" ref="AG566">SUM(IF(('RU_DE_18-24'!$B$5:$C$406=$C566),'RU_DE_18-24'!$E$5:$E$406))</f>
        <v>4087.619336311423</v>
      </c>
      <c r="AH566" s="50">
        <v>5.0999999999999996</v>
      </c>
      <c r="AI566" s="104">
        <v>4.5</v>
      </c>
      <c r="AV566" s="101">
        <v>950900</v>
      </c>
      <c r="AW566" s="101">
        <v>482400</v>
      </c>
      <c r="AX566" s="101">
        <v>468500</v>
      </c>
      <c r="AY566" s="101">
        <v>155800</v>
      </c>
      <c r="AZ566" s="101">
        <v>81400</v>
      </c>
      <c r="BA566" s="101">
        <v>74500</v>
      </c>
      <c r="BB566" s="101">
        <v>154400</v>
      </c>
      <c r="BC566" s="101">
        <v>77000</v>
      </c>
      <c r="BD566" s="101">
        <v>77400</v>
      </c>
      <c r="BF566" s="50">
        <v>73.8</v>
      </c>
      <c r="BG566" s="50">
        <v>80.099999999999994</v>
      </c>
      <c r="BH566" s="50">
        <v>67.3</v>
      </c>
      <c r="BI566" s="50">
        <v>51.2</v>
      </c>
      <c r="BJ566" s="50">
        <v>54.6</v>
      </c>
      <c r="BK566" s="50">
        <v>47.5</v>
      </c>
      <c r="BL566" s="50">
        <v>80.2</v>
      </c>
      <c r="BM566" s="50">
        <v>84.8</v>
      </c>
      <c r="BN566" s="50">
        <v>75.7</v>
      </c>
      <c r="BO566" s="50">
        <v>77.290000000000006</v>
      </c>
      <c r="BP566" s="50">
        <v>83.73</v>
      </c>
      <c r="BQ566" s="50">
        <v>70.650000000000006</v>
      </c>
      <c r="BR566" s="50">
        <v>55.57</v>
      </c>
      <c r="BS566" s="50">
        <v>59.51</v>
      </c>
      <c r="BT566" s="50">
        <v>51.26</v>
      </c>
      <c r="BU566" s="50">
        <v>85.34</v>
      </c>
      <c r="BV566" s="50">
        <v>90.65</v>
      </c>
      <c r="BW566" s="50">
        <v>80.05</v>
      </c>
      <c r="BX566" s="50">
        <v>11.2</v>
      </c>
      <c r="BY566" s="50">
        <v>9.1</v>
      </c>
      <c r="BZ566" s="50">
        <v>13.5</v>
      </c>
      <c r="CA566" s="50">
        <v>12.1</v>
      </c>
      <c r="CB566" s="50">
        <v>12.2</v>
      </c>
      <c r="CC566" s="50">
        <v>11.9</v>
      </c>
      <c r="CD566" s="101">
        <v>775861.72698076977</v>
      </c>
      <c r="CE566" s="101">
        <v>94057.138716093628</v>
      </c>
      <c r="CF566" s="101">
        <v>1483598</v>
      </c>
      <c r="CG566" s="101">
        <v>729038</v>
      </c>
      <c r="CH566" s="101">
        <v>754560</v>
      </c>
      <c r="CI566" s="101">
        <v>85571</v>
      </c>
      <c r="CJ566" s="101">
        <v>44078</v>
      </c>
      <c r="CK566" s="101">
        <v>41493</v>
      </c>
      <c r="CL566" s="101">
        <v>85144</v>
      </c>
      <c r="CM566" s="101">
        <v>44478</v>
      </c>
      <c r="CN566" s="101">
        <v>40666</v>
      </c>
      <c r="CO566" s="101">
        <v>78807</v>
      </c>
      <c r="CP566" s="101">
        <v>40278</v>
      </c>
      <c r="CQ566" s="101">
        <v>38529</v>
      </c>
      <c r="CR566" s="101">
        <v>76982</v>
      </c>
      <c r="CS566" s="101">
        <v>38329</v>
      </c>
      <c r="CT566" s="101">
        <v>38653</v>
      </c>
      <c r="CU566" s="50">
        <v>183.4</v>
      </c>
      <c r="CV566" s="103" t="s">
        <v>1383</v>
      </c>
      <c r="CW566" s="50">
        <v>1.1870696517412938</v>
      </c>
      <c r="CX566" s="50">
        <v>0.61752450980392148</v>
      </c>
      <c r="CY566" s="104">
        <v>18.7</v>
      </c>
      <c r="CZ566" s="104">
        <v>-38.200000000000003</v>
      </c>
    </row>
    <row r="567" spans="1:104" ht="12.75" x14ac:dyDescent="0.2">
      <c r="A567" s="96" t="s">
        <v>80</v>
      </c>
      <c r="B567" s="97" t="s">
        <v>507</v>
      </c>
      <c r="C567" s="96" t="s">
        <v>921</v>
      </c>
      <c r="D567" s="50">
        <v>2</v>
      </c>
      <c r="E567" s="50">
        <v>2011</v>
      </c>
      <c r="F567" s="105">
        <v>11200</v>
      </c>
      <c r="G567" s="105" t="s">
        <v>1383</v>
      </c>
      <c r="H567" s="101">
        <v>2910.7574999999997</v>
      </c>
      <c r="I567" s="101">
        <v>1438.9225000000001</v>
      </c>
      <c r="L567" s="50">
        <v>4.2</v>
      </c>
      <c r="M567" s="50">
        <v>4</v>
      </c>
      <c r="N567" s="50">
        <v>4.4000000000000004</v>
      </c>
      <c r="O567" s="50" t="s">
        <v>1383</v>
      </c>
      <c r="P567" s="50" t="s">
        <v>1383</v>
      </c>
      <c r="Q567" s="50" t="s">
        <v>1383</v>
      </c>
      <c r="X567" s="105">
        <v>10612.91666666667</v>
      </c>
      <c r="Y567" s="105"/>
      <c r="Z567" s="105"/>
      <c r="AA567" s="105">
        <v>1356.833333333333</v>
      </c>
      <c r="AB567" s="105"/>
      <c r="AC567" s="105"/>
      <c r="AD567" s="105">
        <v>2288.833333333333</v>
      </c>
      <c r="AE567" s="105"/>
      <c r="AF567" s="105"/>
      <c r="AG567" s="101">
        <f t="array" ref="AG567">SUM(IF(('RU_DE_18-24'!$B$5:$C$406=$C567),'RU_DE_18-24'!$E$5:$E$406))</f>
        <v>1291.2500000000005</v>
      </c>
      <c r="AH567" s="50">
        <v>3.9</v>
      </c>
      <c r="AI567" s="104">
        <v>3.6</v>
      </c>
      <c r="AV567" s="101">
        <v>335300</v>
      </c>
      <c r="AW567" s="101">
        <v>169000</v>
      </c>
      <c r="AX567" s="101">
        <v>166300</v>
      </c>
      <c r="AY567" s="101">
        <v>61700</v>
      </c>
      <c r="AZ567" s="101">
        <v>30100</v>
      </c>
      <c r="BA567" s="101">
        <v>31600</v>
      </c>
      <c r="BB567" s="101">
        <v>63200</v>
      </c>
      <c r="BC567" s="101">
        <v>31400</v>
      </c>
      <c r="BD567" s="101">
        <v>31800</v>
      </c>
      <c r="BF567" s="50">
        <v>74.7</v>
      </c>
      <c r="BG567" s="50">
        <v>80.599999999999994</v>
      </c>
      <c r="BH567" s="50">
        <v>68.8</v>
      </c>
      <c r="BI567" s="50">
        <v>54.3</v>
      </c>
      <c r="BJ567" s="50">
        <v>59.1</v>
      </c>
      <c r="BK567" s="50">
        <v>49.8</v>
      </c>
      <c r="BL567" s="50">
        <v>82.2</v>
      </c>
      <c r="BM567" s="50">
        <v>88.1</v>
      </c>
      <c r="BN567" s="50">
        <v>76.3</v>
      </c>
      <c r="BO567" s="50">
        <v>78.09</v>
      </c>
      <c r="BP567" s="50">
        <v>84.04</v>
      </c>
      <c r="BQ567" s="50">
        <v>72.040000000000006</v>
      </c>
      <c r="BR567" s="50">
        <v>59.99</v>
      </c>
      <c r="BS567" s="50">
        <v>65.12</v>
      </c>
      <c r="BT567" s="50">
        <v>55.09</v>
      </c>
      <c r="BU567" s="50">
        <v>84.47</v>
      </c>
      <c r="BV567" s="50">
        <v>90.55</v>
      </c>
      <c r="BW567" s="50">
        <v>78.47</v>
      </c>
      <c r="BX567" s="50" t="s">
        <v>1383</v>
      </c>
      <c r="BY567" s="50" t="s">
        <v>1383</v>
      </c>
      <c r="BZ567" s="50" t="s">
        <v>1383</v>
      </c>
      <c r="CA567" s="50">
        <v>13</v>
      </c>
      <c r="CB567" s="50" t="s">
        <v>1383</v>
      </c>
      <c r="CC567" s="50" t="s">
        <v>1383</v>
      </c>
      <c r="CD567" s="101">
        <v>270665.28356977942</v>
      </c>
      <c r="CE567" s="101">
        <v>37953.036352266528</v>
      </c>
      <c r="CF567" s="101">
        <v>513254</v>
      </c>
      <c r="CG567" s="101">
        <v>251927</v>
      </c>
      <c r="CH567" s="101">
        <v>261327</v>
      </c>
      <c r="CI567" s="101">
        <v>29420</v>
      </c>
      <c r="CJ567" s="101">
        <v>14975</v>
      </c>
      <c r="CK567" s="101">
        <v>14445</v>
      </c>
      <c r="CL567" s="101">
        <v>33758</v>
      </c>
      <c r="CM567" s="101">
        <v>16665</v>
      </c>
      <c r="CN567" s="101">
        <v>17093</v>
      </c>
      <c r="CO567" s="101">
        <v>31323</v>
      </c>
      <c r="CP567" s="101">
        <v>16001</v>
      </c>
      <c r="CQ567" s="101">
        <v>15322</v>
      </c>
      <c r="CR567" s="101">
        <v>28626</v>
      </c>
      <c r="CS567" s="101">
        <v>14277</v>
      </c>
      <c r="CT567" s="101">
        <v>14349</v>
      </c>
      <c r="CU567" s="50">
        <v>104.2</v>
      </c>
      <c r="CV567" s="103" t="s">
        <v>1383</v>
      </c>
      <c r="CW567" s="50">
        <v>0.94758184523809552</v>
      </c>
      <c r="CY567" s="104">
        <v>-5.2</v>
      </c>
      <c r="CZ567" s="104"/>
    </row>
    <row r="568" spans="1:104" ht="12.75" x14ac:dyDescent="0.2">
      <c r="A568" s="96" t="s">
        <v>81</v>
      </c>
      <c r="B568" s="97" t="s">
        <v>508</v>
      </c>
      <c r="C568" s="96" t="s">
        <v>922</v>
      </c>
      <c r="D568" s="50">
        <v>2</v>
      </c>
      <c r="E568" s="50">
        <v>2011</v>
      </c>
      <c r="F568" s="105">
        <v>53500</v>
      </c>
      <c r="G568" s="105">
        <v>12500</v>
      </c>
      <c r="H568" s="101">
        <v>11018.372499999999</v>
      </c>
      <c r="I568" s="101">
        <v>12221.557499999999</v>
      </c>
      <c r="L568" s="50">
        <v>5.2</v>
      </c>
      <c r="M568" s="50">
        <v>5.2</v>
      </c>
      <c r="N568" s="50">
        <v>5.3</v>
      </c>
      <c r="O568" s="50">
        <v>10.6</v>
      </c>
      <c r="P568" s="50">
        <v>11.4</v>
      </c>
      <c r="Q568" s="50">
        <v>9.8000000000000007</v>
      </c>
      <c r="X568" s="105">
        <v>60674.000000000007</v>
      </c>
      <c r="Y568" s="105"/>
      <c r="Z568" s="105"/>
      <c r="AA568" s="105">
        <v>6478.416666666667</v>
      </c>
      <c r="AB568" s="105"/>
      <c r="AC568" s="105"/>
      <c r="AD568" s="105">
        <v>13711.499999999996</v>
      </c>
      <c r="AE568" s="105"/>
      <c r="AF568" s="105"/>
      <c r="AG568" s="101">
        <f t="array" ref="AG568">SUM(IF(('RU_DE_18-24'!$B$5:$C$406=$C568),'RU_DE_18-24'!$E$5:$E$406))</f>
        <v>6369.8502522068084</v>
      </c>
      <c r="AH568" s="50">
        <v>5.8</v>
      </c>
      <c r="AI568" s="104">
        <v>5.5</v>
      </c>
      <c r="AV568" s="101">
        <v>1326400</v>
      </c>
      <c r="AW568" s="101">
        <v>664400</v>
      </c>
      <c r="AX568" s="101">
        <v>662000</v>
      </c>
      <c r="AY568" s="101">
        <v>231800</v>
      </c>
      <c r="AZ568" s="101">
        <v>117800</v>
      </c>
      <c r="BA568" s="101">
        <v>114000</v>
      </c>
      <c r="BB568" s="101">
        <v>234400</v>
      </c>
      <c r="BC568" s="101">
        <v>116500</v>
      </c>
      <c r="BD568" s="101">
        <v>117900</v>
      </c>
      <c r="BF568" s="50">
        <v>71.5</v>
      </c>
      <c r="BG568" s="50">
        <v>76.7</v>
      </c>
      <c r="BH568" s="50">
        <v>66.3</v>
      </c>
      <c r="BI568" s="50">
        <v>45.3</v>
      </c>
      <c r="BJ568" s="50">
        <v>45.1</v>
      </c>
      <c r="BK568" s="50">
        <v>45.6</v>
      </c>
      <c r="BL568" s="50">
        <v>79.8</v>
      </c>
      <c r="BM568" s="50">
        <v>85.8</v>
      </c>
      <c r="BN568" s="50">
        <v>73.8</v>
      </c>
      <c r="BO568" s="50">
        <v>75.5</v>
      </c>
      <c r="BP568" s="50">
        <v>80.88</v>
      </c>
      <c r="BQ568" s="50">
        <v>70.11</v>
      </c>
      <c r="BR568" s="50">
        <v>50.72</v>
      </c>
      <c r="BS568" s="50">
        <v>50.87</v>
      </c>
      <c r="BT568" s="50">
        <v>50.57</v>
      </c>
      <c r="BU568" s="50">
        <v>85</v>
      </c>
      <c r="BV568" s="50">
        <v>91.2</v>
      </c>
      <c r="BW568" s="50">
        <v>78.87</v>
      </c>
      <c r="BX568" s="50">
        <v>11</v>
      </c>
      <c r="BY568" s="50">
        <v>10.9</v>
      </c>
      <c r="BZ568" s="50">
        <v>11.1</v>
      </c>
      <c r="CA568" s="50">
        <v>12.8</v>
      </c>
      <c r="CB568" s="50">
        <v>11.8</v>
      </c>
      <c r="CC568" s="50">
        <v>13.8</v>
      </c>
      <c r="CD568" s="101">
        <v>1050661.3227827849</v>
      </c>
      <c r="CE568" s="101">
        <v>117739.4035232411</v>
      </c>
      <c r="CF568" s="101">
        <v>2006893</v>
      </c>
      <c r="CG568" s="101">
        <v>986141</v>
      </c>
      <c r="CH568" s="101">
        <v>1020752</v>
      </c>
      <c r="CI568" s="101">
        <v>108414</v>
      </c>
      <c r="CJ568" s="101">
        <v>55302</v>
      </c>
      <c r="CK568" s="101">
        <v>53112</v>
      </c>
      <c r="CL568" s="101">
        <v>124807</v>
      </c>
      <c r="CM568" s="101">
        <v>62978</v>
      </c>
      <c r="CN568" s="101">
        <v>61829</v>
      </c>
      <c r="CO568" s="101">
        <v>117577</v>
      </c>
      <c r="CP568" s="101">
        <v>59050</v>
      </c>
      <c r="CQ568" s="101">
        <v>58527</v>
      </c>
      <c r="CR568" s="101">
        <v>112467</v>
      </c>
      <c r="CS568" s="101">
        <v>56031</v>
      </c>
      <c r="CT568" s="101">
        <v>56436</v>
      </c>
      <c r="CU568" s="50">
        <v>301.89999999999998</v>
      </c>
      <c r="CV568" s="103" t="s">
        <v>1383</v>
      </c>
      <c r="CW568" s="50">
        <v>1.1340934579439255</v>
      </c>
      <c r="CX568" s="50">
        <v>0.51827333333333336</v>
      </c>
      <c r="CY568" s="104">
        <v>13.4</v>
      </c>
      <c r="CZ568" s="104">
        <v>-48.2</v>
      </c>
    </row>
    <row r="569" spans="1:104" ht="12.75" x14ac:dyDescent="0.2">
      <c r="A569" s="96" t="s">
        <v>82</v>
      </c>
      <c r="B569" s="97" t="s">
        <v>509</v>
      </c>
      <c r="C569" s="96" t="s">
        <v>923</v>
      </c>
      <c r="D569" s="50">
        <v>1</v>
      </c>
      <c r="E569" s="50">
        <v>2011</v>
      </c>
      <c r="F569" s="105">
        <v>29400</v>
      </c>
      <c r="G569" s="105">
        <v>5500</v>
      </c>
      <c r="H569" s="101">
        <v>4732.0074999999997</v>
      </c>
      <c r="I569" s="101">
        <v>6199.8550000000005</v>
      </c>
      <c r="L569" s="50">
        <v>6</v>
      </c>
      <c r="M569" s="50">
        <v>6.4</v>
      </c>
      <c r="N569" s="50">
        <v>5.6</v>
      </c>
      <c r="O569" s="50">
        <v>10.3</v>
      </c>
      <c r="P569" s="50" t="s">
        <v>1383</v>
      </c>
      <c r="Q569" s="50" t="s">
        <v>1383</v>
      </c>
      <c r="X569" s="105">
        <v>34486.833333333328</v>
      </c>
      <c r="Y569" s="105"/>
      <c r="Z569" s="105"/>
      <c r="AA569" s="105">
        <v>3093.500000000005</v>
      </c>
      <c r="AB569" s="105"/>
      <c r="AC569" s="105"/>
      <c r="AD569" s="105">
        <v>7990.7499999999964</v>
      </c>
      <c r="AE569" s="105"/>
      <c r="AF569" s="105"/>
      <c r="AG569" s="101">
        <f t="array" ref="AG569">SUM(IF(('RU_DE_18-24'!$B$5:$C$406=$C569),'RU_DE_18-24'!$E$5:$E$406))</f>
        <v>3472.2499999999964</v>
      </c>
      <c r="AH569" s="50">
        <v>6.8</v>
      </c>
      <c r="AI569" s="104">
        <v>5.6</v>
      </c>
      <c r="AV569" s="101">
        <v>659200</v>
      </c>
      <c r="AW569" s="101">
        <v>330300</v>
      </c>
      <c r="AX569" s="101">
        <v>328900</v>
      </c>
      <c r="AY569" s="101">
        <v>108100</v>
      </c>
      <c r="AZ569" s="101">
        <v>54000</v>
      </c>
      <c r="BA569" s="101">
        <v>54100</v>
      </c>
      <c r="BB569" s="101">
        <v>101200</v>
      </c>
      <c r="BC569" s="101">
        <v>49900</v>
      </c>
      <c r="BD569" s="101">
        <v>51300</v>
      </c>
      <c r="BF569" s="50">
        <v>68.099999999999994</v>
      </c>
      <c r="BG569" s="50">
        <v>74.2</v>
      </c>
      <c r="BH569" s="50">
        <v>61.9</v>
      </c>
      <c r="BI569" s="50">
        <v>44.4</v>
      </c>
      <c r="BJ569" s="50">
        <v>46.3</v>
      </c>
      <c r="BK569" s="50">
        <v>42.4</v>
      </c>
      <c r="BL569" s="50">
        <v>74.8</v>
      </c>
      <c r="BM569" s="50">
        <v>78.599999999999994</v>
      </c>
      <c r="BN569" s="50">
        <v>71</v>
      </c>
      <c r="BO569" s="50">
        <v>72.510000000000005</v>
      </c>
      <c r="BP569" s="50">
        <v>79.319999999999993</v>
      </c>
      <c r="BQ569" s="50">
        <v>65.67</v>
      </c>
      <c r="BR569" s="50">
        <v>49.44</v>
      </c>
      <c r="BS569" s="50">
        <v>51.85</v>
      </c>
      <c r="BT569" s="50">
        <v>47.03</v>
      </c>
      <c r="BU569" s="50">
        <v>80.91</v>
      </c>
      <c r="BV569" s="50">
        <v>86.84</v>
      </c>
      <c r="BW569" s="50">
        <v>75.150000000000006</v>
      </c>
      <c r="BX569" s="50">
        <v>11.2</v>
      </c>
      <c r="BY569" s="50" t="s">
        <v>1383</v>
      </c>
      <c r="BZ569" s="50" t="s">
        <v>1383</v>
      </c>
      <c r="CA569" s="50">
        <v>13.2</v>
      </c>
      <c r="CB569" s="50">
        <v>14.9</v>
      </c>
      <c r="CC569" s="50" t="s">
        <v>1383</v>
      </c>
      <c r="CD569" s="101">
        <v>509254.99999999965</v>
      </c>
      <c r="CE569" s="101">
        <v>55089.827646968668</v>
      </c>
      <c r="CF569" s="101">
        <v>1017567</v>
      </c>
      <c r="CG569" s="101">
        <v>495206</v>
      </c>
      <c r="CH569" s="101">
        <v>522361</v>
      </c>
      <c r="CI569" s="101">
        <v>53843</v>
      </c>
      <c r="CJ569" s="101">
        <v>27538</v>
      </c>
      <c r="CK569" s="101">
        <v>26305</v>
      </c>
      <c r="CL569" s="101">
        <v>59842</v>
      </c>
      <c r="CM569" s="101">
        <v>30701</v>
      </c>
      <c r="CN569" s="101">
        <v>29141</v>
      </c>
      <c r="CO569" s="101">
        <v>57656</v>
      </c>
      <c r="CP569" s="101">
        <v>29682</v>
      </c>
      <c r="CQ569" s="101">
        <v>27974</v>
      </c>
      <c r="CR569" s="101">
        <v>54557</v>
      </c>
      <c r="CS569" s="101">
        <v>27618</v>
      </c>
      <c r="CT569" s="101">
        <v>26939</v>
      </c>
      <c r="CU569" s="50">
        <v>395.3</v>
      </c>
      <c r="CV569" s="103" t="s">
        <v>1383</v>
      </c>
      <c r="CW569" s="50">
        <v>1.1730215419501133</v>
      </c>
      <c r="CX569" s="50">
        <v>0.56245454545454632</v>
      </c>
      <c r="CY569" s="104">
        <v>17.3</v>
      </c>
      <c r="CZ569" s="104">
        <v>-43.8</v>
      </c>
    </row>
    <row r="570" spans="1:104" ht="12.75" x14ac:dyDescent="0.2">
      <c r="A570" s="96" t="s">
        <v>83</v>
      </c>
      <c r="B570" s="97" t="s">
        <v>509</v>
      </c>
      <c r="C570" s="96" t="s">
        <v>924</v>
      </c>
      <c r="D570" s="50">
        <v>2</v>
      </c>
      <c r="E570" s="50">
        <v>2011</v>
      </c>
      <c r="F570" s="105">
        <v>29400</v>
      </c>
      <c r="G570" s="105">
        <v>5500</v>
      </c>
      <c r="H570" s="101">
        <v>4732.0074999999997</v>
      </c>
      <c r="I570" s="101">
        <v>6199.8550000000005</v>
      </c>
      <c r="L570" s="50">
        <v>6</v>
      </c>
      <c r="M570" s="50">
        <v>6.4</v>
      </c>
      <c r="N570" s="50">
        <v>5.6</v>
      </c>
      <c r="O570" s="50">
        <v>10.3</v>
      </c>
      <c r="P570" s="50" t="s">
        <v>1383</v>
      </c>
      <c r="Q570" s="50" t="s">
        <v>1383</v>
      </c>
      <c r="X570" s="105">
        <v>34486.833333333328</v>
      </c>
      <c r="Y570" s="105"/>
      <c r="Z570" s="105"/>
      <c r="AA570" s="105">
        <v>3093.500000000005</v>
      </c>
      <c r="AB570" s="105"/>
      <c r="AC570" s="105"/>
      <c r="AD570" s="105">
        <v>7990.7499999999964</v>
      </c>
      <c r="AE570" s="105"/>
      <c r="AF570" s="105"/>
      <c r="AG570" s="101">
        <f t="array" ref="AG570">SUM(IF(('RU_DE_18-24'!$B$5:$C$406=$C570),'RU_DE_18-24'!$E$5:$E$406))</f>
        <v>3472.2499999999964</v>
      </c>
      <c r="AH570" s="50">
        <v>6.8</v>
      </c>
      <c r="AI570" s="104">
        <v>5.6</v>
      </c>
      <c r="AV570" s="101">
        <v>659200</v>
      </c>
      <c r="AW570" s="101">
        <v>330300</v>
      </c>
      <c r="AX570" s="101">
        <v>328900</v>
      </c>
      <c r="AY570" s="101">
        <v>108100</v>
      </c>
      <c r="AZ570" s="101">
        <v>54000</v>
      </c>
      <c r="BA570" s="101">
        <v>54100</v>
      </c>
      <c r="BB570" s="101">
        <v>101200</v>
      </c>
      <c r="BC570" s="101">
        <v>49900</v>
      </c>
      <c r="BD570" s="101">
        <v>51300</v>
      </c>
      <c r="BF570" s="50">
        <v>68.099999999999994</v>
      </c>
      <c r="BG570" s="50">
        <v>74.2</v>
      </c>
      <c r="BH570" s="50">
        <v>61.9</v>
      </c>
      <c r="BI570" s="50">
        <v>44.4</v>
      </c>
      <c r="BJ570" s="50">
        <v>46.3</v>
      </c>
      <c r="BK570" s="50">
        <v>42.4</v>
      </c>
      <c r="BL570" s="50">
        <v>74.8</v>
      </c>
      <c r="BM570" s="50">
        <v>78.599999999999994</v>
      </c>
      <c r="BN570" s="50">
        <v>71</v>
      </c>
      <c r="BO570" s="50">
        <v>72.510000000000005</v>
      </c>
      <c r="BP570" s="50">
        <v>79.319999999999993</v>
      </c>
      <c r="BQ570" s="50">
        <v>65.67</v>
      </c>
      <c r="BR570" s="50">
        <v>49.44</v>
      </c>
      <c r="BS570" s="50">
        <v>51.85</v>
      </c>
      <c r="BT570" s="50">
        <v>47.03</v>
      </c>
      <c r="BU570" s="50">
        <v>80.91</v>
      </c>
      <c r="BV570" s="50">
        <v>86.84</v>
      </c>
      <c r="BW570" s="50">
        <v>75.150000000000006</v>
      </c>
      <c r="BX570" s="50">
        <v>11.2</v>
      </c>
      <c r="BY570" s="50" t="s">
        <v>1383</v>
      </c>
      <c r="BZ570" s="50" t="s">
        <v>1383</v>
      </c>
      <c r="CA570" s="50">
        <v>13.2</v>
      </c>
      <c r="CB570" s="50">
        <v>14.9</v>
      </c>
      <c r="CC570" s="50" t="s">
        <v>1383</v>
      </c>
      <c r="CD570" s="101">
        <v>509254.99999999965</v>
      </c>
      <c r="CE570" s="101">
        <v>55089.827646968668</v>
      </c>
      <c r="CF570" s="101">
        <v>1017567</v>
      </c>
      <c r="CG570" s="101">
        <v>495206</v>
      </c>
      <c r="CH570" s="101">
        <v>522361</v>
      </c>
      <c r="CI570" s="101">
        <v>53843</v>
      </c>
      <c r="CJ570" s="101">
        <v>27538</v>
      </c>
      <c r="CK570" s="101">
        <v>26305</v>
      </c>
      <c r="CL570" s="101">
        <v>59842</v>
      </c>
      <c r="CM570" s="101">
        <v>30701</v>
      </c>
      <c r="CN570" s="101">
        <v>29141</v>
      </c>
      <c r="CO570" s="101">
        <v>57656</v>
      </c>
      <c r="CP570" s="101">
        <v>29682</v>
      </c>
      <c r="CQ570" s="101">
        <v>27974</v>
      </c>
      <c r="CR570" s="101">
        <v>54557</v>
      </c>
      <c r="CS570" s="101">
        <v>27618</v>
      </c>
      <c r="CT570" s="101">
        <v>26939</v>
      </c>
      <c r="CU570" s="50">
        <v>395.3</v>
      </c>
      <c r="CV570" s="103" t="s">
        <v>1383</v>
      </c>
      <c r="CW570" s="50">
        <v>1.1730215419501133</v>
      </c>
      <c r="CX570" s="50">
        <v>0.56245454545454632</v>
      </c>
      <c r="CY570" s="104">
        <v>17.3</v>
      </c>
      <c r="CZ570" s="104">
        <v>-43.8</v>
      </c>
    </row>
    <row r="571" spans="1:104" ht="12.75" x14ac:dyDescent="0.2">
      <c r="A571" s="96" t="s">
        <v>84</v>
      </c>
      <c r="B571" s="97" t="s">
        <v>510</v>
      </c>
      <c r="C571" s="96" t="s">
        <v>925</v>
      </c>
      <c r="D571" s="50">
        <v>1</v>
      </c>
      <c r="E571" s="50">
        <v>2011</v>
      </c>
      <c r="F571" s="105">
        <v>203400</v>
      </c>
      <c r="G571" s="105">
        <v>23900</v>
      </c>
      <c r="H571" s="101">
        <v>23077.402499999997</v>
      </c>
      <c r="I571" s="101">
        <v>38476.657500000001</v>
      </c>
      <c r="L571" s="50">
        <v>9.4</v>
      </c>
      <c r="M571" s="50">
        <v>9.6999999999999993</v>
      </c>
      <c r="N571" s="50">
        <v>9.1</v>
      </c>
      <c r="O571" s="50">
        <v>10.199999999999999</v>
      </c>
      <c r="P571" s="50">
        <v>10.3</v>
      </c>
      <c r="Q571" s="50">
        <v>10.1</v>
      </c>
      <c r="X571" s="105">
        <v>226815.0833333332</v>
      </c>
      <c r="Y571" s="105"/>
      <c r="Z571" s="105"/>
      <c r="AA571" s="105">
        <v>20732.916666666668</v>
      </c>
      <c r="AB571" s="105"/>
      <c r="AC571" s="105"/>
      <c r="AD571" s="105">
        <v>50620.333333333328</v>
      </c>
      <c r="AE571" s="105"/>
      <c r="AF571" s="105"/>
      <c r="AG571" s="101">
        <f t="array" ref="AG571">SUM(IF(('RU_DE_18-24'!$B$5:$C$406=$C571),'RU_DE_18-24'!$E$5:$E$406))</f>
        <v>17558.984369484097</v>
      </c>
      <c r="AH571" s="50">
        <v>10.6</v>
      </c>
      <c r="AI571" s="104">
        <v>9.1</v>
      </c>
      <c r="AV571" s="101">
        <v>2626300</v>
      </c>
      <c r="AW571" s="101">
        <v>1345000</v>
      </c>
      <c r="AX571" s="101">
        <v>1281400</v>
      </c>
      <c r="AY571" s="101">
        <v>390500</v>
      </c>
      <c r="AZ571" s="101">
        <v>205900</v>
      </c>
      <c r="BA571" s="101">
        <v>184500</v>
      </c>
      <c r="BB571" s="101">
        <v>504400</v>
      </c>
      <c r="BC571" s="101">
        <v>268600</v>
      </c>
      <c r="BD571" s="101">
        <v>235800</v>
      </c>
      <c r="BF571" s="50">
        <v>73.400000000000006</v>
      </c>
      <c r="BG571" s="50">
        <v>76</v>
      </c>
      <c r="BH571" s="50">
        <v>70.8</v>
      </c>
      <c r="BI571" s="50">
        <v>53.9</v>
      </c>
      <c r="BJ571" s="50">
        <v>56.4</v>
      </c>
      <c r="BK571" s="50">
        <v>51.2</v>
      </c>
      <c r="BL571" s="50">
        <v>79.8</v>
      </c>
      <c r="BM571" s="50">
        <v>82.2</v>
      </c>
      <c r="BN571" s="50">
        <v>77</v>
      </c>
      <c r="BO571" s="50">
        <v>81.19</v>
      </c>
      <c r="BP571" s="50">
        <v>84.34</v>
      </c>
      <c r="BQ571" s="50">
        <v>77.88</v>
      </c>
      <c r="BR571" s="50">
        <v>60.02</v>
      </c>
      <c r="BS571" s="50">
        <v>62.82</v>
      </c>
      <c r="BT571" s="50">
        <v>56.9</v>
      </c>
      <c r="BU571" s="50">
        <v>87.41</v>
      </c>
      <c r="BV571" s="50">
        <v>90.83</v>
      </c>
      <c r="BW571" s="50">
        <v>83.51</v>
      </c>
      <c r="BX571" s="50">
        <v>10.8</v>
      </c>
      <c r="BY571" s="50">
        <v>9.9</v>
      </c>
      <c r="BZ571" s="50">
        <v>11.8</v>
      </c>
      <c r="CA571" s="50">
        <v>7.8</v>
      </c>
      <c r="CB571" s="50">
        <v>8.3000000000000007</v>
      </c>
      <c r="CC571" s="50">
        <v>7.4</v>
      </c>
      <c r="CD571" s="101">
        <v>2131902.9865378262</v>
      </c>
      <c r="CE571" s="101">
        <v>228469.97704245217</v>
      </c>
      <c r="CF571" s="101">
        <v>4149477</v>
      </c>
      <c r="CG571" s="101">
        <v>2031630</v>
      </c>
      <c r="CH571" s="101">
        <v>2117847</v>
      </c>
      <c r="CI571" s="101">
        <v>126885</v>
      </c>
      <c r="CJ571" s="101">
        <v>65322</v>
      </c>
      <c r="CK571" s="101">
        <v>61563</v>
      </c>
      <c r="CL571" s="101">
        <v>263005</v>
      </c>
      <c r="CM571" s="101">
        <v>137179</v>
      </c>
      <c r="CN571" s="101">
        <v>125826</v>
      </c>
      <c r="CO571" s="101">
        <v>266915</v>
      </c>
      <c r="CP571" s="101">
        <v>141606</v>
      </c>
      <c r="CQ571" s="101">
        <v>125309</v>
      </c>
      <c r="CR571" s="101">
        <v>250627</v>
      </c>
      <c r="CS571" s="101">
        <v>133864</v>
      </c>
      <c r="CT571" s="101">
        <v>116763</v>
      </c>
      <c r="CU571" s="50">
        <v>224.9</v>
      </c>
      <c r="CV571" s="103" t="s">
        <v>1383</v>
      </c>
      <c r="CW571" s="50">
        <v>1.1151184038020314</v>
      </c>
      <c r="CX571" s="50">
        <v>0.86748605299860537</v>
      </c>
      <c r="CY571" s="104">
        <v>11.5</v>
      </c>
      <c r="CZ571" s="104">
        <v>-13.3</v>
      </c>
    </row>
    <row r="572" spans="1:104" ht="12.75" x14ac:dyDescent="0.2">
      <c r="A572" s="96" t="s">
        <v>85</v>
      </c>
      <c r="B572" s="97" t="s">
        <v>511</v>
      </c>
      <c r="C572" s="96" t="s">
        <v>926</v>
      </c>
      <c r="D572" s="50">
        <v>2</v>
      </c>
      <c r="E572" s="50">
        <v>2011</v>
      </c>
      <c r="F572" s="105">
        <v>74300</v>
      </c>
      <c r="G572" s="105">
        <v>9300</v>
      </c>
      <c r="H572" s="101">
        <v>9200.3850000000002</v>
      </c>
      <c r="I572" s="101">
        <v>13343.645</v>
      </c>
      <c r="L572" s="50">
        <v>8.8000000000000007</v>
      </c>
      <c r="M572" s="50">
        <v>9.4</v>
      </c>
      <c r="N572" s="50">
        <v>8</v>
      </c>
      <c r="O572" s="50">
        <v>9.8000000000000007</v>
      </c>
      <c r="P572" s="50">
        <v>11.2</v>
      </c>
      <c r="Q572" s="50" t="s">
        <v>1383</v>
      </c>
      <c r="X572" s="105">
        <v>88031.75</v>
      </c>
      <c r="Y572" s="105"/>
      <c r="Z572" s="105"/>
      <c r="AA572" s="105">
        <v>8114.0000000000009</v>
      </c>
      <c r="AB572" s="105"/>
      <c r="AC572" s="105"/>
      <c r="AD572" s="105">
        <v>20260.166666666668</v>
      </c>
      <c r="AE572" s="105"/>
      <c r="AF572" s="105"/>
      <c r="AG572" s="101">
        <f t="array" ref="AG572">SUM(IF(('RU_DE_18-24'!$B$5:$C$406=$C572),'RU_DE_18-24'!$E$5:$E$406))</f>
        <v>6691.8464998448299</v>
      </c>
      <c r="AH572" s="50">
        <v>10.6</v>
      </c>
      <c r="AI572" s="104">
        <v>9</v>
      </c>
      <c r="AV572" s="101">
        <v>1022300</v>
      </c>
      <c r="AW572" s="101">
        <v>526200</v>
      </c>
      <c r="AX572" s="101">
        <v>496100</v>
      </c>
      <c r="AY572" s="101">
        <v>158700</v>
      </c>
      <c r="AZ572" s="101">
        <v>84300</v>
      </c>
      <c r="BA572" s="101">
        <v>74400</v>
      </c>
      <c r="BB572" s="101">
        <v>198200</v>
      </c>
      <c r="BC572" s="101">
        <v>109000</v>
      </c>
      <c r="BD572" s="101">
        <v>89200</v>
      </c>
      <c r="BF572" s="50">
        <v>74.3</v>
      </c>
      <c r="BG572" s="50">
        <v>76.5</v>
      </c>
      <c r="BH572" s="50">
        <v>72</v>
      </c>
      <c r="BI572" s="50">
        <v>54.3</v>
      </c>
      <c r="BJ572" s="50">
        <v>56.2</v>
      </c>
      <c r="BK572" s="50">
        <v>52.1</v>
      </c>
      <c r="BL572" s="50">
        <v>81.3</v>
      </c>
      <c r="BM572" s="50">
        <v>82.3</v>
      </c>
      <c r="BN572" s="50">
        <v>80.099999999999994</v>
      </c>
      <c r="BO572" s="50">
        <v>81.599999999999994</v>
      </c>
      <c r="BP572" s="50">
        <v>84.67</v>
      </c>
      <c r="BQ572" s="50">
        <v>78.33</v>
      </c>
      <c r="BR572" s="50">
        <v>60.13</v>
      </c>
      <c r="BS572" s="50">
        <v>63.32</v>
      </c>
      <c r="BT572" s="50">
        <v>56.53</v>
      </c>
      <c r="BU572" s="50">
        <v>88.03</v>
      </c>
      <c r="BV572" s="50">
        <v>89.84</v>
      </c>
      <c r="BW572" s="50">
        <v>85.82</v>
      </c>
      <c r="BX572" s="50">
        <v>10.7</v>
      </c>
      <c r="BY572" s="50">
        <v>10.6</v>
      </c>
      <c r="BZ572" s="50">
        <v>10.8</v>
      </c>
      <c r="CA572" s="50">
        <v>7.7</v>
      </c>
      <c r="CB572" s="50">
        <v>9.1999999999999993</v>
      </c>
      <c r="CC572" s="50" t="s">
        <v>1383</v>
      </c>
      <c r="CD572" s="101">
        <v>832659.00159344857</v>
      </c>
      <c r="CE572" s="101">
        <v>90250.298405638532</v>
      </c>
      <c r="CF572" s="101">
        <v>1626870</v>
      </c>
      <c r="CG572" s="101">
        <v>800877</v>
      </c>
      <c r="CH572" s="101">
        <v>825993</v>
      </c>
      <c r="CI572" s="101">
        <v>49672</v>
      </c>
      <c r="CJ572" s="101">
        <v>25546</v>
      </c>
      <c r="CK572" s="101">
        <v>24126</v>
      </c>
      <c r="CL572" s="101">
        <v>107492</v>
      </c>
      <c r="CM572" s="101">
        <v>56443</v>
      </c>
      <c r="CN572" s="101">
        <v>51049</v>
      </c>
      <c r="CO572" s="101">
        <v>107658</v>
      </c>
      <c r="CP572" s="101">
        <v>57585</v>
      </c>
      <c r="CQ572" s="101">
        <v>50073</v>
      </c>
      <c r="CR572" s="101">
        <v>100831</v>
      </c>
      <c r="CS572" s="101">
        <v>53846</v>
      </c>
      <c r="CT572" s="101">
        <v>46985</v>
      </c>
      <c r="CU572" s="50">
        <v>204.9</v>
      </c>
      <c r="CV572" s="103" t="s">
        <v>1383</v>
      </c>
      <c r="CW572" s="50">
        <v>1.184814939434724</v>
      </c>
      <c r="CX572" s="50">
        <v>0.87247311827956997</v>
      </c>
      <c r="CY572" s="104">
        <v>18.5</v>
      </c>
      <c r="CZ572" s="104">
        <v>-12.8</v>
      </c>
    </row>
    <row r="573" spans="1:104" ht="12.75" x14ac:dyDescent="0.2">
      <c r="A573" s="96" t="s">
        <v>86</v>
      </c>
      <c r="B573" s="97" t="s">
        <v>512</v>
      </c>
      <c r="C573" s="96" t="s">
        <v>927</v>
      </c>
      <c r="D573" s="50">
        <v>2</v>
      </c>
      <c r="E573" s="50">
        <v>2011</v>
      </c>
      <c r="F573" s="105">
        <v>68900</v>
      </c>
      <c r="G573" s="105">
        <v>7200</v>
      </c>
      <c r="H573" s="101">
        <v>6967.2475000000004</v>
      </c>
      <c r="I573" s="101">
        <v>12397.15</v>
      </c>
      <c r="L573" s="50">
        <v>8.9</v>
      </c>
      <c r="M573" s="50">
        <v>8.8000000000000007</v>
      </c>
      <c r="N573" s="50">
        <v>8.9</v>
      </c>
      <c r="O573" s="50">
        <v>9.5</v>
      </c>
      <c r="P573" s="50" t="s">
        <v>1383</v>
      </c>
      <c r="Q573" s="50" t="s">
        <v>1383</v>
      </c>
      <c r="X573" s="105">
        <v>76579.249999999898</v>
      </c>
      <c r="Y573" s="105"/>
      <c r="Z573" s="105"/>
      <c r="AA573" s="105">
        <v>6232.8333333333367</v>
      </c>
      <c r="AB573" s="105"/>
      <c r="AC573" s="105"/>
      <c r="AD573" s="105">
        <v>15184.416666666661</v>
      </c>
      <c r="AE573" s="105"/>
      <c r="AF573" s="105"/>
      <c r="AG573" s="101">
        <f t="array" ref="AG573">SUM(IF(('RU_DE_18-24'!$B$5:$C$406=$C573),'RU_DE_18-24'!$E$5:$E$406))</f>
        <v>5424.9712029725952</v>
      </c>
      <c r="AH573" s="50">
        <v>9.6999999999999993</v>
      </c>
      <c r="AI573" s="104">
        <v>7.6</v>
      </c>
      <c r="AV573" s="101">
        <v>948500</v>
      </c>
      <c r="AW573" s="101">
        <v>487000</v>
      </c>
      <c r="AX573" s="101">
        <v>461400</v>
      </c>
      <c r="AY573" s="101">
        <v>128600</v>
      </c>
      <c r="AZ573" s="101">
        <v>69500</v>
      </c>
      <c r="BA573" s="101">
        <v>59100</v>
      </c>
      <c r="BB573" s="101">
        <v>169000</v>
      </c>
      <c r="BC573" s="101">
        <v>89900</v>
      </c>
      <c r="BD573" s="101">
        <v>79100</v>
      </c>
      <c r="BF573" s="50">
        <v>73.5</v>
      </c>
      <c r="BG573" s="50">
        <v>76.099999999999994</v>
      </c>
      <c r="BH573" s="50">
        <v>70.7</v>
      </c>
      <c r="BI573" s="50">
        <v>53.6</v>
      </c>
      <c r="BJ573" s="50">
        <v>56.8</v>
      </c>
      <c r="BK573" s="50">
        <v>49.8</v>
      </c>
      <c r="BL573" s="50">
        <v>81.099999999999994</v>
      </c>
      <c r="BM573" s="50">
        <v>84.2</v>
      </c>
      <c r="BN573" s="50">
        <v>77.5</v>
      </c>
      <c r="BO573" s="50">
        <v>80.739999999999995</v>
      </c>
      <c r="BP573" s="50">
        <v>83.64</v>
      </c>
      <c r="BQ573" s="50">
        <v>77.67</v>
      </c>
      <c r="BR573" s="50">
        <v>59.16</v>
      </c>
      <c r="BS573" s="50">
        <v>62.02</v>
      </c>
      <c r="BT573" s="50">
        <v>55.79</v>
      </c>
      <c r="BU573" s="50">
        <v>88.41</v>
      </c>
      <c r="BV573" s="50">
        <v>92.4</v>
      </c>
      <c r="BW573" s="50">
        <v>83.89</v>
      </c>
      <c r="BX573" s="50">
        <v>11</v>
      </c>
      <c r="BY573" s="50" t="s">
        <v>1383</v>
      </c>
      <c r="BZ573" s="50">
        <v>13.2</v>
      </c>
      <c r="CA573" s="50">
        <v>8</v>
      </c>
      <c r="CB573" s="50" t="s">
        <v>1383</v>
      </c>
      <c r="CC573" s="50" t="s">
        <v>1383</v>
      </c>
      <c r="CD573" s="101">
        <v>785745.16740398842</v>
      </c>
      <c r="CE573" s="101">
        <v>82164.873619097838</v>
      </c>
      <c r="CF573" s="101">
        <v>1526091</v>
      </c>
      <c r="CG573" s="101">
        <v>743500</v>
      </c>
      <c r="CH573" s="101">
        <v>782591</v>
      </c>
      <c r="CI573" s="101">
        <v>47128</v>
      </c>
      <c r="CJ573" s="101">
        <v>24506</v>
      </c>
      <c r="CK573" s="101">
        <v>22622</v>
      </c>
      <c r="CL573" s="101">
        <v>87781</v>
      </c>
      <c r="CM573" s="101">
        <v>46987</v>
      </c>
      <c r="CN573" s="101">
        <v>40794</v>
      </c>
      <c r="CO573" s="101">
        <v>86907</v>
      </c>
      <c r="CP573" s="101">
        <v>47058</v>
      </c>
      <c r="CQ573" s="101">
        <v>39849</v>
      </c>
      <c r="CR573" s="101">
        <v>83032</v>
      </c>
      <c r="CS573" s="101">
        <v>44888</v>
      </c>
      <c r="CT573" s="101">
        <v>38144</v>
      </c>
      <c r="CU573" s="50">
        <v>232.8</v>
      </c>
      <c r="CV573" s="103" t="s">
        <v>1383</v>
      </c>
      <c r="CW573" s="50">
        <v>1.1114550072568925</v>
      </c>
      <c r="CX573" s="50">
        <v>0.8656712962962968</v>
      </c>
      <c r="CY573" s="104">
        <v>11.1</v>
      </c>
      <c r="CZ573" s="104">
        <v>-13.4</v>
      </c>
    </row>
    <row r="574" spans="1:104" ht="12.75" x14ac:dyDescent="0.2">
      <c r="A574" s="96" t="s">
        <v>87</v>
      </c>
      <c r="B574" s="97" t="s">
        <v>513</v>
      </c>
      <c r="C574" s="96" t="s">
        <v>928</v>
      </c>
      <c r="D574" s="50">
        <v>2</v>
      </c>
      <c r="E574" s="50">
        <v>2011</v>
      </c>
      <c r="F574" s="105">
        <v>60300</v>
      </c>
      <c r="G574" s="105">
        <v>7400</v>
      </c>
      <c r="H574" s="101">
        <v>6909.7699999999995</v>
      </c>
      <c r="I574" s="101">
        <v>12735.862499999999</v>
      </c>
      <c r="L574" s="50">
        <v>11.2</v>
      </c>
      <c r="M574" s="50">
        <v>11.4</v>
      </c>
      <c r="N574" s="50">
        <v>11</v>
      </c>
      <c r="O574" s="50">
        <v>11.7</v>
      </c>
      <c r="P574" s="50" t="s">
        <v>1383</v>
      </c>
      <c r="Q574" s="50" t="s">
        <v>1383</v>
      </c>
      <c r="X574" s="105">
        <v>62204.083333333299</v>
      </c>
      <c r="Y574" s="105"/>
      <c r="Z574" s="105"/>
      <c r="AA574" s="105">
        <v>6386.0833333333303</v>
      </c>
      <c r="AB574" s="105"/>
      <c r="AC574" s="105"/>
      <c r="AD574" s="105">
        <v>15175.75</v>
      </c>
      <c r="AE574" s="105"/>
      <c r="AF574" s="105"/>
      <c r="AG574" s="101">
        <f t="array" ref="AG574">SUM(IF(('RU_DE_18-24'!$B$5:$C$406=$C574),'RU_DE_18-24'!$E$5:$E$406))</f>
        <v>5442.1666666666724</v>
      </c>
      <c r="AH574" s="50">
        <v>12.1</v>
      </c>
      <c r="AI574" s="104">
        <v>11.4</v>
      </c>
      <c r="AV574" s="101">
        <v>655600</v>
      </c>
      <c r="AW574" s="101">
        <v>331800</v>
      </c>
      <c r="AX574" s="101">
        <v>323900</v>
      </c>
      <c r="AY574" s="101">
        <v>103200</v>
      </c>
      <c r="AZ574" s="101">
        <v>52200</v>
      </c>
      <c r="BA574" s="101">
        <v>51000</v>
      </c>
      <c r="BB574" s="101">
        <v>137100</v>
      </c>
      <c r="BC574" s="101">
        <v>69700</v>
      </c>
      <c r="BD574" s="101">
        <v>67400</v>
      </c>
      <c r="BF574" s="50">
        <v>72</v>
      </c>
      <c r="BG574" s="50">
        <v>75</v>
      </c>
      <c r="BH574" s="50">
        <v>68.900000000000006</v>
      </c>
      <c r="BI574" s="50">
        <v>53.8</v>
      </c>
      <c r="BJ574" s="50">
        <v>56.1</v>
      </c>
      <c r="BK574" s="50">
        <v>51.5</v>
      </c>
      <c r="BL574" s="50">
        <v>76</v>
      </c>
      <c r="BM574" s="50">
        <v>79.5</v>
      </c>
      <c r="BN574" s="50">
        <v>72.3</v>
      </c>
      <c r="BO574" s="50">
        <v>81.209999999999994</v>
      </c>
      <c r="BP574" s="50">
        <v>84.83</v>
      </c>
      <c r="BQ574" s="50">
        <v>77.5</v>
      </c>
      <c r="BR574" s="50">
        <v>60.93</v>
      </c>
      <c r="BS574" s="50">
        <v>63.07</v>
      </c>
      <c r="BT574" s="50">
        <v>58.74</v>
      </c>
      <c r="BU574" s="50">
        <v>85.27</v>
      </c>
      <c r="BV574" s="50">
        <v>90.36</v>
      </c>
      <c r="BW574" s="50">
        <v>80</v>
      </c>
      <c r="BX574" s="50">
        <v>10.8</v>
      </c>
      <c r="BY574" s="50" t="s">
        <v>1383</v>
      </c>
      <c r="BZ574" s="50">
        <v>11.8</v>
      </c>
      <c r="CA574" s="50">
        <v>7.9</v>
      </c>
      <c r="CB574" s="50" t="s">
        <v>1383</v>
      </c>
      <c r="CC574" s="50" t="s">
        <v>1383</v>
      </c>
      <c r="CD574" s="101">
        <v>513498.81754038925</v>
      </c>
      <c r="CE574" s="101">
        <v>56054.805017715822</v>
      </c>
      <c r="CF574" s="101">
        <v>996516</v>
      </c>
      <c r="CG574" s="101">
        <v>487253</v>
      </c>
      <c r="CH574" s="101">
        <v>509263</v>
      </c>
      <c r="CI574" s="101">
        <v>30085</v>
      </c>
      <c r="CJ574" s="101">
        <v>15270</v>
      </c>
      <c r="CK574" s="101">
        <v>14815</v>
      </c>
      <c r="CL574" s="101">
        <v>67732</v>
      </c>
      <c r="CM574" s="101">
        <v>33749</v>
      </c>
      <c r="CN574" s="101">
        <v>33983</v>
      </c>
      <c r="CO574" s="101">
        <v>72350</v>
      </c>
      <c r="CP574" s="101">
        <v>36963</v>
      </c>
      <c r="CQ574" s="101">
        <v>35387</v>
      </c>
      <c r="CR574" s="101">
        <v>66764</v>
      </c>
      <c r="CS574" s="101">
        <v>35130</v>
      </c>
      <c r="CT574" s="101">
        <v>31634</v>
      </c>
      <c r="CU574" s="50">
        <v>251.9</v>
      </c>
      <c r="CV574" s="103" t="s">
        <v>1383</v>
      </c>
      <c r="CW574" s="50">
        <v>1.0315768380320613</v>
      </c>
      <c r="CX574" s="50">
        <v>0.86298423423423387</v>
      </c>
      <c r="CY574" s="104">
        <v>3.2</v>
      </c>
      <c r="CZ574" s="104">
        <v>-13.7</v>
      </c>
    </row>
    <row r="575" spans="1:104" ht="12.75" x14ac:dyDescent="0.2">
      <c r="A575" s="96" t="s">
        <v>88</v>
      </c>
      <c r="B575" s="97" t="s">
        <v>514</v>
      </c>
      <c r="C575" s="96" t="s">
        <v>929</v>
      </c>
      <c r="D575" s="50">
        <v>1</v>
      </c>
      <c r="E575" s="50">
        <v>2011</v>
      </c>
      <c r="F575" s="105">
        <v>128300.00000000001</v>
      </c>
      <c r="G575" s="105">
        <v>18200</v>
      </c>
      <c r="H575" s="101">
        <v>17523.522499999999</v>
      </c>
      <c r="I575" s="101">
        <v>28190.705000000002</v>
      </c>
      <c r="L575" s="50">
        <v>10.4</v>
      </c>
      <c r="M575" s="50">
        <v>10.8</v>
      </c>
      <c r="N575" s="50">
        <v>10.1</v>
      </c>
      <c r="O575" s="50">
        <v>14</v>
      </c>
      <c r="P575" s="50">
        <v>14.1</v>
      </c>
      <c r="Q575" s="50">
        <v>13.9</v>
      </c>
      <c r="X575" s="105">
        <v>139271.66666666666</v>
      </c>
      <c r="Y575" s="105"/>
      <c r="Z575" s="105"/>
      <c r="AA575" s="105">
        <v>12836</v>
      </c>
      <c r="AB575" s="105"/>
      <c r="AC575" s="105"/>
      <c r="AD575" s="105">
        <v>31800.500000000004</v>
      </c>
      <c r="AE575" s="105"/>
      <c r="AF575" s="105"/>
      <c r="AG575" s="101">
        <f t="array" ref="AG575">SUM(IF(('RU_DE_18-24'!$B$5:$C$406=$C575),'RU_DE_18-24'!$E$5:$E$406))</f>
        <v>11817.908327464229</v>
      </c>
      <c r="AH575" s="50">
        <v>11.6</v>
      </c>
      <c r="AI575" s="104">
        <v>10.1</v>
      </c>
      <c r="AV575" s="101">
        <v>1494300</v>
      </c>
      <c r="AW575" s="101">
        <v>768600</v>
      </c>
      <c r="AX575" s="101">
        <v>725700</v>
      </c>
      <c r="AY575" s="101">
        <v>210200</v>
      </c>
      <c r="AZ575" s="101">
        <v>114300</v>
      </c>
      <c r="BA575" s="101">
        <v>95900</v>
      </c>
      <c r="BB575" s="101">
        <v>256399.99999999997</v>
      </c>
      <c r="BC575" s="101">
        <v>135000</v>
      </c>
      <c r="BD575" s="101">
        <v>121300</v>
      </c>
      <c r="BF575" s="50">
        <v>72.900000000000006</v>
      </c>
      <c r="BG575" s="50">
        <v>75.400000000000006</v>
      </c>
      <c r="BH575" s="50">
        <v>70.3</v>
      </c>
      <c r="BI575" s="50">
        <v>53.2</v>
      </c>
      <c r="BJ575" s="50">
        <v>56.1</v>
      </c>
      <c r="BK575" s="50">
        <v>49.8</v>
      </c>
      <c r="BL575" s="50">
        <v>78.400000000000006</v>
      </c>
      <c r="BM575" s="50">
        <v>80.2</v>
      </c>
      <c r="BN575" s="50">
        <v>76.3</v>
      </c>
      <c r="BO575" s="50">
        <v>81.489999999999995</v>
      </c>
      <c r="BP575" s="50">
        <v>84.61</v>
      </c>
      <c r="BQ575" s="50">
        <v>78.2</v>
      </c>
      <c r="BR575" s="50">
        <v>61.87</v>
      </c>
      <c r="BS575" s="50">
        <v>65.3</v>
      </c>
      <c r="BT575" s="50">
        <v>57.79</v>
      </c>
      <c r="BU575" s="50">
        <v>89.37</v>
      </c>
      <c r="BV575" s="50">
        <v>93.11</v>
      </c>
      <c r="BW575" s="50">
        <v>85.2</v>
      </c>
      <c r="BX575" s="50">
        <v>15.6</v>
      </c>
      <c r="BY575" s="50">
        <v>14.1</v>
      </c>
      <c r="BZ575" s="50">
        <v>17.399999999999999</v>
      </c>
      <c r="CA575" s="50">
        <v>11</v>
      </c>
      <c r="CB575" s="50">
        <v>11.9</v>
      </c>
      <c r="CC575" s="50">
        <v>9.8000000000000007</v>
      </c>
      <c r="CD575" s="101">
        <v>1197832.0000000005</v>
      </c>
      <c r="CE575" s="101">
        <v>126941.99999999997</v>
      </c>
      <c r="CF575" s="101">
        <v>2335006</v>
      </c>
      <c r="CG575" s="101">
        <v>1144118</v>
      </c>
      <c r="CH575" s="101">
        <v>1190888</v>
      </c>
      <c r="CI575" s="101">
        <v>75425</v>
      </c>
      <c r="CJ575" s="101">
        <v>38921</v>
      </c>
      <c r="CK575" s="101">
        <v>36504</v>
      </c>
      <c r="CL575" s="101">
        <v>148548</v>
      </c>
      <c r="CM575" s="101">
        <v>78717</v>
      </c>
      <c r="CN575" s="101">
        <v>69831</v>
      </c>
      <c r="CO575" s="101">
        <v>139522</v>
      </c>
      <c r="CP575" s="101">
        <v>75617</v>
      </c>
      <c r="CQ575" s="101">
        <v>63905</v>
      </c>
      <c r="CR575" s="101">
        <v>125658</v>
      </c>
      <c r="CS575" s="101">
        <v>67733</v>
      </c>
      <c r="CT575" s="101">
        <v>57925</v>
      </c>
      <c r="CU575" s="50">
        <v>113.7</v>
      </c>
      <c r="CV575" s="103" t="s">
        <v>1383</v>
      </c>
      <c r="CW575" s="50">
        <v>1.0855157183684072</v>
      </c>
      <c r="CX575" s="50">
        <v>0.70527472527472523</v>
      </c>
      <c r="CY575" s="104">
        <v>8.6</v>
      </c>
      <c r="CZ575" s="104">
        <v>-29.5</v>
      </c>
    </row>
    <row r="576" spans="1:104" ht="12.75" x14ac:dyDescent="0.2">
      <c r="A576" s="96" t="s">
        <v>89</v>
      </c>
      <c r="B576" s="97" t="s">
        <v>514</v>
      </c>
      <c r="C576" s="96" t="s">
        <v>930</v>
      </c>
      <c r="D576" s="50">
        <v>2</v>
      </c>
      <c r="E576" s="50">
        <v>2011</v>
      </c>
      <c r="F576" s="105">
        <v>128300.00000000001</v>
      </c>
      <c r="G576" s="105">
        <v>18200</v>
      </c>
      <c r="H576" s="101">
        <v>17523.522499999999</v>
      </c>
      <c r="I576" s="101">
        <v>28190.705000000002</v>
      </c>
      <c r="L576" s="50">
        <v>10.4</v>
      </c>
      <c r="M576" s="50">
        <v>10.8</v>
      </c>
      <c r="N576" s="50">
        <v>10.1</v>
      </c>
      <c r="O576" s="50">
        <v>14</v>
      </c>
      <c r="P576" s="50">
        <v>14.1</v>
      </c>
      <c r="Q576" s="50">
        <v>13.9</v>
      </c>
      <c r="X576" s="105">
        <v>139271.66666666666</v>
      </c>
      <c r="Y576" s="105"/>
      <c r="Z576" s="105"/>
      <c r="AA576" s="105">
        <v>12836</v>
      </c>
      <c r="AB576" s="105"/>
      <c r="AC576" s="105"/>
      <c r="AD576" s="105">
        <v>31800.500000000004</v>
      </c>
      <c r="AE576" s="105"/>
      <c r="AF576" s="105"/>
      <c r="AG576" s="101">
        <f t="array" ref="AG576">SUM(IF(('RU_DE_18-24'!$B$5:$C$406=$C576),'RU_DE_18-24'!$E$5:$E$406))</f>
        <v>11817.908327464229</v>
      </c>
      <c r="AH576" s="50">
        <v>11.6</v>
      </c>
      <c r="AI576" s="104">
        <v>10.1</v>
      </c>
      <c r="AV576" s="101">
        <v>1494300</v>
      </c>
      <c r="AW576" s="101">
        <v>768600</v>
      </c>
      <c r="AX576" s="101">
        <v>725700</v>
      </c>
      <c r="AY576" s="101">
        <v>210200</v>
      </c>
      <c r="AZ576" s="101">
        <v>114300</v>
      </c>
      <c r="BA576" s="101">
        <v>95900</v>
      </c>
      <c r="BB576" s="101">
        <v>256399.99999999997</v>
      </c>
      <c r="BC576" s="101">
        <v>135000</v>
      </c>
      <c r="BD576" s="101">
        <v>121300</v>
      </c>
      <c r="BF576" s="50">
        <v>72.900000000000006</v>
      </c>
      <c r="BG576" s="50">
        <v>75.400000000000006</v>
      </c>
      <c r="BH576" s="50">
        <v>70.3</v>
      </c>
      <c r="BI576" s="50">
        <v>53.2</v>
      </c>
      <c r="BJ576" s="50">
        <v>56.1</v>
      </c>
      <c r="BK576" s="50">
        <v>49.8</v>
      </c>
      <c r="BL576" s="50">
        <v>78.400000000000006</v>
      </c>
      <c r="BM576" s="50">
        <v>80.2</v>
      </c>
      <c r="BN576" s="50">
        <v>76.3</v>
      </c>
      <c r="BO576" s="50">
        <v>81.489999999999995</v>
      </c>
      <c r="BP576" s="50">
        <v>84.61</v>
      </c>
      <c r="BQ576" s="50">
        <v>78.2</v>
      </c>
      <c r="BR576" s="50">
        <v>61.87</v>
      </c>
      <c r="BS576" s="50">
        <v>65.3</v>
      </c>
      <c r="BT576" s="50">
        <v>57.79</v>
      </c>
      <c r="BU576" s="50">
        <v>89.37</v>
      </c>
      <c r="BV576" s="50">
        <v>93.11</v>
      </c>
      <c r="BW576" s="50">
        <v>85.2</v>
      </c>
      <c r="BX576" s="50">
        <v>15.6</v>
      </c>
      <c r="BY576" s="50">
        <v>14.1</v>
      </c>
      <c r="BZ576" s="50">
        <v>17.399999999999999</v>
      </c>
      <c r="CA576" s="50">
        <v>11</v>
      </c>
      <c r="CB576" s="50">
        <v>11.9</v>
      </c>
      <c r="CC576" s="50">
        <v>9.8000000000000007</v>
      </c>
      <c r="CD576" s="101">
        <v>1197832.0000000005</v>
      </c>
      <c r="CE576" s="101">
        <v>126941.99999999997</v>
      </c>
      <c r="CF576" s="101">
        <v>2335006</v>
      </c>
      <c r="CG576" s="101">
        <v>1144118</v>
      </c>
      <c r="CH576" s="101">
        <v>1190888</v>
      </c>
      <c r="CI576" s="101">
        <v>75425</v>
      </c>
      <c r="CJ576" s="101">
        <v>38921</v>
      </c>
      <c r="CK576" s="101">
        <v>36504</v>
      </c>
      <c r="CL576" s="101">
        <v>148548</v>
      </c>
      <c r="CM576" s="101">
        <v>78717</v>
      </c>
      <c r="CN576" s="101">
        <v>69831</v>
      </c>
      <c r="CO576" s="101">
        <v>139522</v>
      </c>
      <c r="CP576" s="101">
        <v>75617</v>
      </c>
      <c r="CQ576" s="101">
        <v>63905</v>
      </c>
      <c r="CR576" s="101">
        <v>125658</v>
      </c>
      <c r="CS576" s="101">
        <v>67733</v>
      </c>
      <c r="CT576" s="101">
        <v>57925</v>
      </c>
      <c r="CU576" s="50">
        <v>113.7</v>
      </c>
      <c r="CV576" s="103" t="s">
        <v>1383</v>
      </c>
      <c r="CW576" s="50">
        <v>1.0855157183684072</v>
      </c>
      <c r="CX576" s="50">
        <v>0.70527472527472523</v>
      </c>
      <c r="CY576" s="104">
        <v>8.6</v>
      </c>
      <c r="CZ576" s="104">
        <v>-29.5</v>
      </c>
    </row>
    <row r="577" spans="1:104" ht="12.75" x14ac:dyDescent="0.2">
      <c r="A577" s="96" t="s">
        <v>90</v>
      </c>
      <c r="B577" s="97" t="s">
        <v>515</v>
      </c>
      <c r="C577" s="96" t="s">
        <v>931</v>
      </c>
      <c r="D577" s="50">
        <v>1</v>
      </c>
      <c r="E577" s="50">
        <v>2011</v>
      </c>
      <c r="F577" s="105">
        <v>84600</v>
      </c>
      <c r="G577" s="105">
        <v>15400</v>
      </c>
      <c r="H577" s="101">
        <v>13539.264999999999</v>
      </c>
      <c r="I577" s="101">
        <v>17521.264999999999</v>
      </c>
      <c r="L577" s="50">
        <v>5.9</v>
      </c>
      <c r="M577" s="50">
        <v>6.6</v>
      </c>
      <c r="N577" s="50">
        <v>5</v>
      </c>
      <c r="O577" s="50">
        <v>9.1999999999999993</v>
      </c>
      <c r="P577" s="50">
        <v>11.5</v>
      </c>
      <c r="Q577" s="50" t="s">
        <v>1383</v>
      </c>
      <c r="X577" s="105">
        <v>103693.58333333339</v>
      </c>
      <c r="Y577" s="105"/>
      <c r="Z577" s="105"/>
      <c r="AA577" s="105">
        <v>11075</v>
      </c>
      <c r="AB577" s="105"/>
      <c r="AC577" s="105"/>
      <c r="AD577" s="105">
        <v>23376.166666666664</v>
      </c>
      <c r="AE577" s="105"/>
      <c r="AF577" s="105"/>
      <c r="AG577" s="101">
        <f t="array" ref="AG577">SUM(IF(('RU_DE_18-24'!$B$5:$C$406=$C577),'RU_DE_18-24'!$E$5:$E$406))</f>
        <v>10371.400767947396</v>
      </c>
      <c r="AH577" s="50">
        <v>7.2</v>
      </c>
      <c r="AI577" s="104">
        <v>7</v>
      </c>
      <c r="AV577" s="101">
        <v>1819900</v>
      </c>
      <c r="AW577" s="101">
        <v>913700</v>
      </c>
      <c r="AX577" s="101">
        <v>906200</v>
      </c>
      <c r="AY577" s="101">
        <v>309300</v>
      </c>
      <c r="AZ577" s="101">
        <v>164300</v>
      </c>
      <c r="BA577" s="101">
        <v>145000</v>
      </c>
      <c r="BB577" s="101">
        <v>298300</v>
      </c>
      <c r="BC577" s="101">
        <v>146500</v>
      </c>
      <c r="BD577" s="101">
        <v>151800</v>
      </c>
      <c r="BF577" s="50">
        <v>72.599999999999994</v>
      </c>
      <c r="BG577" s="50">
        <v>76.8</v>
      </c>
      <c r="BH577" s="50">
        <v>68.400000000000006</v>
      </c>
      <c r="BI577" s="50">
        <v>49.2</v>
      </c>
      <c r="BJ577" s="50">
        <v>49.4</v>
      </c>
      <c r="BK577" s="50">
        <v>49</v>
      </c>
      <c r="BL577" s="50">
        <v>79.2</v>
      </c>
      <c r="BM577" s="50">
        <v>82.5</v>
      </c>
      <c r="BN577" s="50">
        <v>76</v>
      </c>
      <c r="BO577" s="50">
        <v>77.25</v>
      </c>
      <c r="BP577" s="50">
        <v>82.4</v>
      </c>
      <c r="BQ577" s="50">
        <v>72.040000000000006</v>
      </c>
      <c r="BR577" s="50">
        <v>54.22</v>
      </c>
      <c r="BS577" s="50">
        <v>55.87</v>
      </c>
      <c r="BT577" s="50">
        <v>52.35</v>
      </c>
      <c r="BU577" s="50">
        <v>85.11</v>
      </c>
      <c r="BV577" s="50">
        <v>89.84</v>
      </c>
      <c r="BW577" s="50">
        <v>80.540000000000006</v>
      </c>
      <c r="BX577" s="50">
        <v>11.3</v>
      </c>
      <c r="BY577" s="50">
        <v>10.4</v>
      </c>
      <c r="BZ577" s="50">
        <v>12.3</v>
      </c>
      <c r="CA577" s="50">
        <v>12.7</v>
      </c>
      <c r="CB577" s="50">
        <v>13.4</v>
      </c>
      <c r="CC577" s="50">
        <v>11.9</v>
      </c>
      <c r="CD577" s="101">
        <v>1431434.3333333326</v>
      </c>
      <c r="CE577" s="101">
        <v>158757.06937124513</v>
      </c>
      <c r="CF577" s="101">
        <v>2834259</v>
      </c>
      <c r="CG577" s="101">
        <v>1388912</v>
      </c>
      <c r="CH577" s="101">
        <v>1445347</v>
      </c>
      <c r="CI577" s="101">
        <v>155377</v>
      </c>
      <c r="CJ577" s="101">
        <v>79829</v>
      </c>
      <c r="CK577" s="101">
        <v>75548</v>
      </c>
      <c r="CL577" s="101">
        <v>159571</v>
      </c>
      <c r="CM577" s="101">
        <v>81750</v>
      </c>
      <c r="CN577" s="101">
        <v>77821</v>
      </c>
      <c r="CO577" s="101">
        <v>148109</v>
      </c>
      <c r="CP577" s="101">
        <v>74363</v>
      </c>
      <c r="CQ577" s="101">
        <v>73746</v>
      </c>
      <c r="CR577" s="101">
        <v>150826</v>
      </c>
      <c r="CS577" s="101">
        <v>74767</v>
      </c>
      <c r="CT577" s="101">
        <v>76059</v>
      </c>
      <c r="CU577" s="50">
        <v>179.5</v>
      </c>
      <c r="CV577" s="103" t="s">
        <v>1383</v>
      </c>
      <c r="CW577" s="50">
        <v>1.2256924743892836</v>
      </c>
      <c r="CX577" s="50">
        <v>0.7191558441558441</v>
      </c>
      <c r="CY577" s="104">
        <v>22.6</v>
      </c>
      <c r="CZ577" s="104">
        <v>-28.1</v>
      </c>
    </row>
    <row r="578" spans="1:104" ht="12.75" x14ac:dyDescent="0.2">
      <c r="A578" s="96" t="s">
        <v>91</v>
      </c>
      <c r="B578" s="97" t="s">
        <v>515</v>
      </c>
      <c r="C578" s="96" t="s">
        <v>932</v>
      </c>
      <c r="D578" s="50">
        <v>2</v>
      </c>
      <c r="E578" s="50">
        <v>2011</v>
      </c>
      <c r="F578" s="105">
        <v>84600</v>
      </c>
      <c r="G578" s="105">
        <v>15400</v>
      </c>
      <c r="H578" s="101">
        <v>13539.264999999999</v>
      </c>
      <c r="I578" s="101">
        <v>17521.264999999999</v>
      </c>
      <c r="L578" s="50">
        <v>5.9</v>
      </c>
      <c r="M578" s="50">
        <v>6.6</v>
      </c>
      <c r="N578" s="50">
        <v>5</v>
      </c>
      <c r="O578" s="50">
        <v>9.1999999999999993</v>
      </c>
      <c r="P578" s="50">
        <v>11.5</v>
      </c>
      <c r="Q578" s="50" t="s">
        <v>1383</v>
      </c>
      <c r="X578" s="105">
        <v>103693.58333333339</v>
      </c>
      <c r="Y578" s="105"/>
      <c r="Z578" s="105"/>
      <c r="AA578" s="105">
        <v>11075</v>
      </c>
      <c r="AB578" s="105"/>
      <c r="AC578" s="105"/>
      <c r="AD578" s="105">
        <v>23376.166666666664</v>
      </c>
      <c r="AE578" s="105"/>
      <c r="AF578" s="105"/>
      <c r="AG578" s="101">
        <f t="array" ref="AG578">SUM(IF(('RU_DE_18-24'!$B$5:$C$406=$C578),'RU_DE_18-24'!$E$5:$E$406))</f>
        <v>10371.400767947396</v>
      </c>
      <c r="AH578" s="50">
        <v>7.2</v>
      </c>
      <c r="AI578" s="104">
        <v>7</v>
      </c>
      <c r="AV578" s="101">
        <v>1819900</v>
      </c>
      <c r="AW578" s="101">
        <v>913700</v>
      </c>
      <c r="AX578" s="101">
        <v>906200</v>
      </c>
      <c r="AY578" s="101">
        <v>309300</v>
      </c>
      <c r="AZ578" s="101">
        <v>164300</v>
      </c>
      <c r="BA578" s="101">
        <v>145000</v>
      </c>
      <c r="BB578" s="101">
        <v>298300</v>
      </c>
      <c r="BC578" s="101">
        <v>146500</v>
      </c>
      <c r="BD578" s="101">
        <v>151800</v>
      </c>
      <c r="BF578" s="50">
        <v>72.599999999999994</v>
      </c>
      <c r="BG578" s="50">
        <v>76.8</v>
      </c>
      <c r="BH578" s="50">
        <v>68.400000000000006</v>
      </c>
      <c r="BI578" s="50">
        <v>49.2</v>
      </c>
      <c r="BJ578" s="50">
        <v>49.4</v>
      </c>
      <c r="BK578" s="50">
        <v>49</v>
      </c>
      <c r="BL578" s="50">
        <v>79.2</v>
      </c>
      <c r="BM578" s="50">
        <v>82.5</v>
      </c>
      <c r="BN578" s="50">
        <v>76</v>
      </c>
      <c r="BO578" s="50">
        <v>77.25</v>
      </c>
      <c r="BP578" s="50">
        <v>82.4</v>
      </c>
      <c r="BQ578" s="50">
        <v>72.040000000000006</v>
      </c>
      <c r="BR578" s="50">
        <v>54.22</v>
      </c>
      <c r="BS578" s="50">
        <v>55.87</v>
      </c>
      <c r="BT578" s="50">
        <v>52.35</v>
      </c>
      <c r="BU578" s="50">
        <v>85.11</v>
      </c>
      <c r="BV578" s="50">
        <v>89.84</v>
      </c>
      <c r="BW578" s="50">
        <v>80.540000000000006</v>
      </c>
      <c r="BX578" s="50">
        <v>11.3</v>
      </c>
      <c r="BY578" s="50">
        <v>10.4</v>
      </c>
      <c r="BZ578" s="50">
        <v>12.3</v>
      </c>
      <c r="CA578" s="50">
        <v>12.7</v>
      </c>
      <c r="CB578" s="50">
        <v>13.4</v>
      </c>
      <c r="CC578" s="50">
        <v>11.9</v>
      </c>
      <c r="CD578" s="101">
        <v>1431434.3333333326</v>
      </c>
      <c r="CE578" s="101">
        <v>158757.06937124513</v>
      </c>
      <c r="CF578" s="101">
        <v>2834259</v>
      </c>
      <c r="CG578" s="101">
        <v>1388912</v>
      </c>
      <c r="CH578" s="101">
        <v>1445347</v>
      </c>
      <c r="CI578" s="101">
        <v>155377</v>
      </c>
      <c r="CJ578" s="101">
        <v>79829</v>
      </c>
      <c r="CK578" s="101">
        <v>75548</v>
      </c>
      <c r="CL578" s="101">
        <v>159571</v>
      </c>
      <c r="CM578" s="101">
        <v>81750</v>
      </c>
      <c r="CN578" s="101">
        <v>77821</v>
      </c>
      <c r="CO578" s="101">
        <v>148109</v>
      </c>
      <c r="CP578" s="101">
        <v>74363</v>
      </c>
      <c r="CQ578" s="101">
        <v>73746</v>
      </c>
      <c r="CR578" s="101">
        <v>150826</v>
      </c>
      <c r="CS578" s="101">
        <v>74767</v>
      </c>
      <c r="CT578" s="101">
        <v>76059</v>
      </c>
      <c r="CU578" s="50">
        <v>179.5</v>
      </c>
      <c r="CV578" s="103" t="s">
        <v>1383</v>
      </c>
      <c r="CW578" s="50">
        <v>1.2256924743892836</v>
      </c>
      <c r="CX578" s="50">
        <v>0.7191558441558441</v>
      </c>
      <c r="CY578" s="104">
        <v>22.6</v>
      </c>
      <c r="CZ578" s="104">
        <v>-28.1</v>
      </c>
    </row>
    <row r="579" spans="1:104" ht="12.75" x14ac:dyDescent="0.2">
      <c r="A579" s="96" t="s">
        <v>92</v>
      </c>
      <c r="B579" s="97" t="s">
        <v>516</v>
      </c>
      <c r="C579" s="96" t="s">
        <v>933</v>
      </c>
      <c r="D579" s="50">
        <v>1</v>
      </c>
      <c r="E579" s="50">
        <v>2011</v>
      </c>
      <c r="F579" s="105">
        <v>91800</v>
      </c>
      <c r="G579" s="105">
        <v>10300</v>
      </c>
      <c r="H579" s="101">
        <v>9303.2450000000008</v>
      </c>
      <c r="I579" s="101">
        <v>20251.732499999998</v>
      </c>
      <c r="L579" s="50">
        <v>7.6</v>
      </c>
      <c r="M579" s="50">
        <v>7.8</v>
      </c>
      <c r="N579" s="50">
        <v>7.4</v>
      </c>
      <c r="O579" s="50">
        <v>8.1999999999999993</v>
      </c>
      <c r="P579" s="50">
        <v>7.8</v>
      </c>
      <c r="Q579" s="50" t="s">
        <v>1383</v>
      </c>
      <c r="X579" s="105">
        <v>104158.6666666666</v>
      </c>
      <c r="Y579" s="105"/>
      <c r="Z579" s="105"/>
      <c r="AA579" s="105">
        <v>8493.5833333333321</v>
      </c>
      <c r="AB579" s="105"/>
      <c r="AC579" s="105"/>
      <c r="AD579" s="105">
        <v>22897.000000000007</v>
      </c>
      <c r="AE579" s="105"/>
      <c r="AF579" s="105"/>
      <c r="AG579" s="101">
        <f t="array" ref="AG579">SUM(IF(('RU_DE_18-24'!$B$5:$C$406=$C579),'RU_DE_18-24'!$E$5:$E$406))</f>
        <v>7800.0135155096023</v>
      </c>
      <c r="AH579" s="50">
        <v>8.8000000000000007</v>
      </c>
      <c r="AI579" s="104">
        <v>6.9</v>
      </c>
      <c r="AV579" s="101">
        <v>1467900</v>
      </c>
      <c r="AW579" s="101">
        <v>757800</v>
      </c>
      <c r="AX579" s="101">
        <v>710100</v>
      </c>
      <c r="AY579" s="101">
        <v>208700</v>
      </c>
      <c r="AZ579" s="101">
        <v>113400</v>
      </c>
      <c r="BA579" s="101">
        <v>95300</v>
      </c>
      <c r="BB579" s="101">
        <v>279600</v>
      </c>
      <c r="BC579" s="101">
        <v>145200</v>
      </c>
      <c r="BD579" s="101">
        <v>134400</v>
      </c>
      <c r="BF579" s="50">
        <v>74.7</v>
      </c>
      <c r="BG579" s="50">
        <v>77.7</v>
      </c>
      <c r="BH579" s="50">
        <v>71.5</v>
      </c>
      <c r="BI579" s="50">
        <v>55.2</v>
      </c>
      <c r="BJ579" s="50">
        <v>60.6</v>
      </c>
      <c r="BK579" s="50">
        <v>48.9</v>
      </c>
      <c r="BL579" s="50">
        <v>79.8</v>
      </c>
      <c r="BM579" s="50">
        <v>83.4</v>
      </c>
      <c r="BN579" s="50">
        <v>76</v>
      </c>
      <c r="BO579" s="50">
        <v>80.95</v>
      </c>
      <c r="BP579" s="50">
        <v>84.38</v>
      </c>
      <c r="BQ579" s="50">
        <v>77.290000000000006</v>
      </c>
      <c r="BR579" s="50">
        <v>60.2</v>
      </c>
      <c r="BS579" s="50">
        <v>65.709999999999994</v>
      </c>
      <c r="BT579" s="50">
        <v>53.65</v>
      </c>
      <c r="BU579" s="50">
        <v>87.09</v>
      </c>
      <c r="BV579" s="50">
        <v>91.47</v>
      </c>
      <c r="BW579" s="50">
        <v>82.36</v>
      </c>
      <c r="BX579" s="50">
        <v>9.6</v>
      </c>
      <c r="BY579" s="50">
        <v>8.4</v>
      </c>
      <c r="BZ579" s="50">
        <v>11.1</v>
      </c>
      <c r="CA579" s="50">
        <v>7.4</v>
      </c>
      <c r="CB579" s="50">
        <v>8.5</v>
      </c>
      <c r="CC579" s="50" t="s">
        <v>1383</v>
      </c>
      <c r="CD579" s="101">
        <v>1177895.6801288405</v>
      </c>
      <c r="CE579" s="101">
        <v>123530.02295754774</v>
      </c>
      <c r="CF579" s="101">
        <v>2235025</v>
      </c>
      <c r="CG579" s="101">
        <v>1103693</v>
      </c>
      <c r="CH579" s="101">
        <v>1131332</v>
      </c>
      <c r="CI579" s="101">
        <v>71038</v>
      </c>
      <c r="CJ579" s="101">
        <v>36440</v>
      </c>
      <c r="CK579" s="101">
        <v>34598</v>
      </c>
      <c r="CL579" s="101">
        <v>142466</v>
      </c>
      <c r="CM579" s="101">
        <v>74718</v>
      </c>
      <c r="CN579" s="101">
        <v>67748</v>
      </c>
      <c r="CO579" s="101">
        <v>139969</v>
      </c>
      <c r="CP579" s="101">
        <v>75645</v>
      </c>
      <c r="CQ579" s="101">
        <v>64324</v>
      </c>
      <c r="CR579" s="101">
        <v>128622</v>
      </c>
      <c r="CS579" s="101">
        <v>69456</v>
      </c>
      <c r="CT579" s="101">
        <v>59166</v>
      </c>
      <c r="CU579" s="50">
        <v>137.80000000000001</v>
      </c>
      <c r="CV579" s="103" t="s">
        <v>1383</v>
      </c>
      <c r="CW579" s="50">
        <v>1.1346259985475664</v>
      </c>
      <c r="CX579" s="50">
        <v>0.82461974110032354</v>
      </c>
      <c r="CY579" s="104">
        <v>13.5</v>
      </c>
      <c r="CZ579" s="104">
        <v>-17.5</v>
      </c>
    </row>
    <row r="580" spans="1:104" ht="12.75" x14ac:dyDescent="0.2">
      <c r="A580" s="96" t="s">
        <v>93</v>
      </c>
      <c r="B580" s="97" t="s">
        <v>516</v>
      </c>
      <c r="C580" s="96" t="s">
        <v>934</v>
      </c>
      <c r="D580" s="50">
        <v>2</v>
      </c>
      <c r="E580" s="50">
        <v>2011</v>
      </c>
      <c r="F580" s="105">
        <v>91800</v>
      </c>
      <c r="G580" s="105">
        <v>10300</v>
      </c>
      <c r="H580" s="101">
        <v>9303.2450000000008</v>
      </c>
      <c r="I580" s="101">
        <v>20251.732499999998</v>
      </c>
      <c r="L580" s="50">
        <v>7.6</v>
      </c>
      <c r="M580" s="50">
        <v>7.8</v>
      </c>
      <c r="N580" s="50">
        <v>7.4</v>
      </c>
      <c r="O580" s="50">
        <v>8.1999999999999993</v>
      </c>
      <c r="P580" s="50">
        <v>7.8</v>
      </c>
      <c r="Q580" s="50" t="s">
        <v>1383</v>
      </c>
      <c r="X580" s="105">
        <v>104158.6666666666</v>
      </c>
      <c r="Y580" s="105"/>
      <c r="Z580" s="105"/>
      <c r="AA580" s="105">
        <v>8493.5833333333321</v>
      </c>
      <c r="AB580" s="105"/>
      <c r="AC580" s="105"/>
      <c r="AD580" s="105">
        <v>22897.000000000007</v>
      </c>
      <c r="AE580" s="105"/>
      <c r="AF580" s="105"/>
      <c r="AG580" s="101">
        <f t="array" ref="AG580">SUM(IF(('RU_DE_18-24'!$B$5:$C$406=$C580),'RU_DE_18-24'!$E$5:$E$406))</f>
        <v>7800.0135155096023</v>
      </c>
      <c r="AH580" s="50">
        <v>8.8000000000000007</v>
      </c>
      <c r="AI580" s="104">
        <v>6.9</v>
      </c>
      <c r="AV580" s="101">
        <v>1467900</v>
      </c>
      <c r="AW580" s="101">
        <v>757800</v>
      </c>
      <c r="AX580" s="101">
        <v>710100</v>
      </c>
      <c r="AY580" s="101">
        <v>208700</v>
      </c>
      <c r="AZ580" s="101">
        <v>113400</v>
      </c>
      <c r="BA580" s="101">
        <v>95300</v>
      </c>
      <c r="BB580" s="101">
        <v>279600</v>
      </c>
      <c r="BC580" s="101">
        <v>145200</v>
      </c>
      <c r="BD580" s="101">
        <v>134400</v>
      </c>
      <c r="BF580" s="50">
        <v>74.7</v>
      </c>
      <c r="BG580" s="50">
        <v>77.7</v>
      </c>
      <c r="BH580" s="50">
        <v>71.5</v>
      </c>
      <c r="BI580" s="50">
        <v>55.2</v>
      </c>
      <c r="BJ580" s="50">
        <v>60.6</v>
      </c>
      <c r="BK580" s="50">
        <v>48.9</v>
      </c>
      <c r="BL580" s="50">
        <v>79.8</v>
      </c>
      <c r="BM580" s="50">
        <v>83.4</v>
      </c>
      <c r="BN580" s="50">
        <v>76</v>
      </c>
      <c r="BO580" s="50">
        <v>80.95</v>
      </c>
      <c r="BP580" s="50">
        <v>84.38</v>
      </c>
      <c r="BQ580" s="50">
        <v>77.290000000000006</v>
      </c>
      <c r="BR580" s="50">
        <v>60.2</v>
      </c>
      <c r="BS580" s="50">
        <v>65.709999999999994</v>
      </c>
      <c r="BT580" s="50">
        <v>53.65</v>
      </c>
      <c r="BU580" s="50">
        <v>87.09</v>
      </c>
      <c r="BV580" s="50">
        <v>91.47</v>
      </c>
      <c r="BW580" s="50">
        <v>82.36</v>
      </c>
      <c r="BX580" s="50">
        <v>9.6</v>
      </c>
      <c r="BY580" s="50">
        <v>8.4</v>
      </c>
      <c r="BZ580" s="50">
        <v>11.1</v>
      </c>
      <c r="CA580" s="50">
        <v>7.4</v>
      </c>
      <c r="CB580" s="50">
        <v>8.5</v>
      </c>
      <c r="CC580" s="50" t="s">
        <v>1383</v>
      </c>
      <c r="CD580" s="101">
        <v>1177895.6801288405</v>
      </c>
      <c r="CE580" s="101">
        <v>123530.02295754774</v>
      </c>
      <c r="CF580" s="101">
        <v>2235025</v>
      </c>
      <c r="CG580" s="101">
        <v>1103693</v>
      </c>
      <c r="CH580" s="101">
        <v>1131332</v>
      </c>
      <c r="CI580" s="101">
        <v>71038</v>
      </c>
      <c r="CJ580" s="101">
        <v>36440</v>
      </c>
      <c r="CK580" s="101">
        <v>34598</v>
      </c>
      <c r="CL580" s="101">
        <v>142466</v>
      </c>
      <c r="CM580" s="101">
        <v>74718</v>
      </c>
      <c r="CN580" s="101">
        <v>67748</v>
      </c>
      <c r="CO580" s="101">
        <v>139969</v>
      </c>
      <c r="CP580" s="101">
        <v>75645</v>
      </c>
      <c r="CQ580" s="101">
        <v>64324</v>
      </c>
      <c r="CR580" s="101">
        <v>128622</v>
      </c>
      <c r="CS580" s="101">
        <v>69456</v>
      </c>
      <c r="CT580" s="101">
        <v>59166</v>
      </c>
      <c r="CU580" s="50">
        <v>137.80000000000001</v>
      </c>
      <c r="CV580" s="103" t="s">
        <v>1383</v>
      </c>
      <c r="CW580" s="50">
        <v>1.1346259985475664</v>
      </c>
      <c r="CX580" s="50">
        <v>0.82461974110032354</v>
      </c>
      <c r="CY580" s="104">
        <v>13.5</v>
      </c>
      <c r="CZ580" s="104">
        <v>-17.5</v>
      </c>
    </row>
    <row r="581" spans="1:104" ht="12.75" x14ac:dyDescent="0.2">
      <c r="A581" s="96" t="s">
        <v>1315</v>
      </c>
      <c r="B581" s="97" t="s">
        <v>1353</v>
      </c>
      <c r="C581" s="96" t="s">
        <v>935</v>
      </c>
      <c r="D581" s="50">
        <v>0</v>
      </c>
      <c r="E581" s="50">
        <v>2011</v>
      </c>
      <c r="F581" s="105">
        <v>86800</v>
      </c>
      <c r="G581" s="105">
        <v>16100.000000000002</v>
      </c>
      <c r="H581" s="101">
        <v>15598.59</v>
      </c>
      <c r="I581" s="101">
        <v>21710.647499999999</v>
      </c>
      <c r="L581" s="50">
        <v>12.5</v>
      </c>
      <c r="M581" s="50">
        <v>13.1</v>
      </c>
      <c r="N581" s="50">
        <v>11.8</v>
      </c>
      <c r="O581" s="50">
        <v>22.3</v>
      </c>
      <c r="P581" s="50">
        <v>23.7</v>
      </c>
      <c r="Q581" s="50">
        <v>20.7</v>
      </c>
      <c r="X581" s="105"/>
      <c r="Y581" s="105"/>
      <c r="Z581" s="105"/>
      <c r="AA581" s="105"/>
      <c r="AB581" s="105"/>
      <c r="AC581" s="105"/>
      <c r="AD581" s="105"/>
      <c r="AE581" s="105"/>
      <c r="AF581" s="105"/>
      <c r="AG581" s="105"/>
      <c r="AV581" s="101">
        <v>902900</v>
      </c>
      <c r="AW581" s="101">
        <v>434000</v>
      </c>
      <c r="AX581" s="101">
        <v>468900</v>
      </c>
      <c r="AY581" s="101">
        <v>177100</v>
      </c>
      <c r="AZ581" s="101">
        <v>89800</v>
      </c>
      <c r="BA581" s="101">
        <v>87300</v>
      </c>
      <c r="BB581" s="101">
        <v>197000</v>
      </c>
      <c r="BC581" s="101">
        <v>99400</v>
      </c>
      <c r="BD581" s="101">
        <v>97600</v>
      </c>
      <c r="BF581" s="50">
        <v>65.099999999999994</v>
      </c>
      <c r="BG581" s="50">
        <v>67.7</v>
      </c>
      <c r="BH581" s="50">
        <v>62.8</v>
      </c>
      <c r="BI581" s="50">
        <v>31.5</v>
      </c>
      <c r="BJ581" s="50">
        <v>33.6</v>
      </c>
      <c r="BK581" s="50">
        <v>29.4</v>
      </c>
      <c r="BL581" s="50">
        <v>74.599999999999994</v>
      </c>
      <c r="BM581" s="50">
        <v>81.7</v>
      </c>
      <c r="BN581" s="50">
        <v>67.3</v>
      </c>
      <c r="BO581" s="50">
        <v>74.680000000000007</v>
      </c>
      <c r="BP581" s="50">
        <v>78.11</v>
      </c>
      <c r="BQ581" s="50">
        <v>71.5</v>
      </c>
      <c r="BR581" s="50">
        <v>40.58</v>
      </c>
      <c r="BS581" s="50">
        <v>44</v>
      </c>
      <c r="BT581" s="50">
        <v>37.07</v>
      </c>
      <c r="BU581" s="50">
        <v>85.58</v>
      </c>
      <c r="BV581" s="50">
        <v>93.57</v>
      </c>
      <c r="BW581" s="50">
        <v>77.45</v>
      </c>
      <c r="BX581" s="50">
        <v>14.7</v>
      </c>
      <c r="BY581" s="50">
        <v>14.7</v>
      </c>
      <c r="BZ581" s="50">
        <v>14.7</v>
      </c>
      <c r="CA581" s="50">
        <v>10.5</v>
      </c>
      <c r="CB581" s="50">
        <v>14</v>
      </c>
      <c r="CC581" s="50">
        <v>7.1</v>
      </c>
      <c r="CF581" s="101">
        <v>1340194</v>
      </c>
      <c r="CG581" s="101">
        <v>617757</v>
      </c>
      <c r="CH581" s="101">
        <v>722437</v>
      </c>
      <c r="CI581" s="101">
        <v>74379</v>
      </c>
      <c r="CJ581" s="101">
        <v>38050</v>
      </c>
      <c r="CK581" s="101">
        <v>36329</v>
      </c>
      <c r="CL581" s="101">
        <v>105663</v>
      </c>
      <c r="CM581" s="101">
        <v>54120</v>
      </c>
      <c r="CN581" s="101">
        <v>51543</v>
      </c>
      <c r="CO581" s="101">
        <v>103380</v>
      </c>
      <c r="CP581" s="101">
        <v>52273</v>
      </c>
      <c r="CQ581" s="101">
        <v>51107</v>
      </c>
      <c r="CR581" s="101">
        <v>93927</v>
      </c>
      <c r="CS581" s="101">
        <v>47308</v>
      </c>
      <c r="CT581" s="101">
        <v>46619</v>
      </c>
      <c r="CU581" s="50">
        <v>30.9</v>
      </c>
      <c r="CV581" s="103">
        <v>23.1</v>
      </c>
      <c r="CY581" s="104"/>
      <c r="CZ581" s="104"/>
    </row>
    <row r="582" spans="1:104" ht="12.75" x14ac:dyDescent="0.2">
      <c r="A582" s="96" t="s">
        <v>94</v>
      </c>
      <c r="B582" s="97" t="s">
        <v>517</v>
      </c>
      <c r="C582" s="96" t="s">
        <v>936</v>
      </c>
      <c r="D582" s="50">
        <v>1</v>
      </c>
      <c r="E582" s="50">
        <v>2011</v>
      </c>
      <c r="F582" s="105">
        <v>86800</v>
      </c>
      <c r="G582" s="105">
        <v>16100.000000000002</v>
      </c>
      <c r="H582" s="101">
        <v>31197.18</v>
      </c>
      <c r="I582" s="101">
        <v>43421.294999999998</v>
      </c>
      <c r="L582" s="50">
        <v>12.5</v>
      </c>
      <c r="M582" s="50">
        <v>13.1</v>
      </c>
      <c r="N582" s="50">
        <v>11.8</v>
      </c>
      <c r="O582" s="50">
        <v>22.3</v>
      </c>
      <c r="P582" s="50">
        <v>23.7</v>
      </c>
      <c r="Q582" s="50">
        <v>20.7</v>
      </c>
      <c r="X582" s="105"/>
      <c r="Y582" s="105"/>
      <c r="Z582" s="105"/>
      <c r="AA582" s="105"/>
      <c r="AB582" s="105"/>
      <c r="AC582" s="105"/>
      <c r="AD582" s="105"/>
      <c r="AE582" s="105"/>
      <c r="AF582" s="105"/>
      <c r="AG582" s="105"/>
      <c r="AV582" s="101">
        <v>902900</v>
      </c>
      <c r="AW582" s="101">
        <v>434000</v>
      </c>
      <c r="AX582" s="101">
        <v>468900</v>
      </c>
      <c r="AY582" s="101">
        <v>177100</v>
      </c>
      <c r="AZ582" s="101">
        <v>89800</v>
      </c>
      <c r="BA582" s="101">
        <v>87300</v>
      </c>
      <c r="BB582" s="101">
        <v>197000</v>
      </c>
      <c r="BC582" s="101">
        <v>99400</v>
      </c>
      <c r="BD582" s="101">
        <v>97600</v>
      </c>
      <c r="BF582" s="50">
        <v>65.099999999999994</v>
      </c>
      <c r="BG582" s="50">
        <v>67.7</v>
      </c>
      <c r="BH582" s="50">
        <v>62.8</v>
      </c>
      <c r="BI582" s="50">
        <v>31.5</v>
      </c>
      <c r="BJ582" s="50">
        <v>33.6</v>
      </c>
      <c r="BK582" s="50">
        <v>29.4</v>
      </c>
      <c r="BL582" s="50">
        <v>74.599999999999994</v>
      </c>
      <c r="BM582" s="50">
        <v>81.7</v>
      </c>
      <c r="BN582" s="50">
        <v>67.3</v>
      </c>
      <c r="BO582" s="50">
        <v>74.680000000000007</v>
      </c>
      <c r="BP582" s="50">
        <v>78.11</v>
      </c>
      <c r="BQ582" s="50">
        <v>71.5</v>
      </c>
      <c r="BR582" s="50">
        <v>40.58</v>
      </c>
      <c r="BS582" s="50">
        <v>44</v>
      </c>
      <c r="BT582" s="50">
        <v>37.07</v>
      </c>
      <c r="BU582" s="50">
        <v>85.58</v>
      </c>
      <c r="BV582" s="50">
        <v>93.57</v>
      </c>
      <c r="BW582" s="50">
        <v>77.45</v>
      </c>
      <c r="BX582" s="50" t="s">
        <v>1383</v>
      </c>
      <c r="BY582" s="50" t="s">
        <v>1383</v>
      </c>
      <c r="BZ582" s="50" t="s">
        <v>1383</v>
      </c>
      <c r="CA582" s="50" t="s">
        <v>1383</v>
      </c>
      <c r="CB582" s="50" t="s">
        <v>1383</v>
      </c>
      <c r="CC582" s="50" t="s">
        <v>1383</v>
      </c>
      <c r="CF582" s="101">
        <v>1340194</v>
      </c>
      <c r="CG582" s="101">
        <v>617757</v>
      </c>
      <c r="CH582" s="101">
        <v>722437</v>
      </c>
      <c r="CI582" s="101">
        <v>74379</v>
      </c>
      <c r="CJ582" s="101">
        <v>38050</v>
      </c>
      <c r="CK582" s="101">
        <v>36329</v>
      </c>
      <c r="CL582" s="101">
        <v>105663</v>
      </c>
      <c r="CM582" s="101">
        <v>54120</v>
      </c>
      <c r="CN582" s="101">
        <v>51543</v>
      </c>
      <c r="CO582" s="101">
        <v>103380</v>
      </c>
      <c r="CP582" s="101">
        <v>52273</v>
      </c>
      <c r="CQ582" s="101">
        <v>51107</v>
      </c>
      <c r="CR582" s="101">
        <v>93927</v>
      </c>
      <c r="CS582" s="101">
        <v>47308</v>
      </c>
      <c r="CT582" s="101">
        <v>46619</v>
      </c>
      <c r="CU582" s="50">
        <v>30.9</v>
      </c>
      <c r="CV582" s="103" t="s">
        <v>1383</v>
      </c>
      <c r="CY582" s="104"/>
      <c r="CZ582" s="104"/>
    </row>
    <row r="583" spans="1:104" ht="12.75" x14ac:dyDescent="0.2">
      <c r="A583" s="96" t="s">
        <v>95</v>
      </c>
      <c r="B583" s="97" t="s">
        <v>517</v>
      </c>
      <c r="C583" s="96" t="s">
        <v>937</v>
      </c>
      <c r="D583" s="50">
        <v>2</v>
      </c>
      <c r="E583" s="50">
        <v>2011</v>
      </c>
      <c r="F583" s="105">
        <v>86800</v>
      </c>
      <c r="G583" s="105">
        <v>16100.000000000002</v>
      </c>
      <c r="H583" s="101">
        <v>31197.18</v>
      </c>
      <c r="I583" s="101">
        <v>43421.294999999998</v>
      </c>
      <c r="L583" s="50">
        <v>12.5</v>
      </c>
      <c r="M583" s="50">
        <v>13.1</v>
      </c>
      <c r="N583" s="50">
        <v>11.8</v>
      </c>
      <c r="O583" s="50">
        <v>22.3</v>
      </c>
      <c r="P583" s="50">
        <v>23.7</v>
      </c>
      <c r="Q583" s="50">
        <v>20.7</v>
      </c>
      <c r="X583" s="105"/>
      <c r="Y583" s="105"/>
      <c r="Z583" s="105"/>
      <c r="AA583" s="105"/>
      <c r="AB583" s="105"/>
      <c r="AC583" s="105"/>
      <c r="AD583" s="105"/>
      <c r="AE583" s="105"/>
      <c r="AF583" s="105"/>
      <c r="AG583" s="105"/>
      <c r="AV583" s="101">
        <v>902900</v>
      </c>
      <c r="AW583" s="101">
        <v>434000</v>
      </c>
      <c r="AX583" s="101">
        <v>468900</v>
      </c>
      <c r="AY583" s="101">
        <v>177100</v>
      </c>
      <c r="AZ583" s="101">
        <v>89800</v>
      </c>
      <c r="BA583" s="101">
        <v>87300</v>
      </c>
      <c r="BB583" s="101">
        <v>197000</v>
      </c>
      <c r="BC583" s="101">
        <v>99400</v>
      </c>
      <c r="BD583" s="101">
        <v>97600</v>
      </c>
      <c r="BF583" s="50">
        <v>65.099999999999994</v>
      </c>
      <c r="BG583" s="50">
        <v>67.7</v>
      </c>
      <c r="BH583" s="50">
        <v>62.8</v>
      </c>
      <c r="BI583" s="50">
        <v>31.5</v>
      </c>
      <c r="BJ583" s="50">
        <v>33.6</v>
      </c>
      <c r="BK583" s="50">
        <v>29.4</v>
      </c>
      <c r="BL583" s="50">
        <v>74.599999999999994</v>
      </c>
      <c r="BM583" s="50">
        <v>81.7</v>
      </c>
      <c r="BN583" s="50">
        <v>67.3</v>
      </c>
      <c r="BO583" s="50">
        <v>74.680000000000007</v>
      </c>
      <c r="BP583" s="50">
        <v>78.11</v>
      </c>
      <c r="BQ583" s="50">
        <v>71.5</v>
      </c>
      <c r="BR583" s="50">
        <v>40.58</v>
      </c>
      <c r="BS583" s="50">
        <v>44</v>
      </c>
      <c r="BT583" s="50">
        <v>37.07</v>
      </c>
      <c r="BU583" s="50">
        <v>85.58</v>
      </c>
      <c r="BV583" s="50">
        <v>93.57</v>
      </c>
      <c r="BW583" s="50">
        <v>77.45</v>
      </c>
      <c r="BX583" s="50" t="s">
        <v>1383</v>
      </c>
      <c r="BY583" s="50" t="s">
        <v>1383</v>
      </c>
      <c r="BZ583" s="50" t="s">
        <v>1383</v>
      </c>
      <c r="CA583" s="50" t="s">
        <v>1383</v>
      </c>
      <c r="CB583" s="50" t="s">
        <v>1383</v>
      </c>
      <c r="CC583" s="50" t="s">
        <v>1383</v>
      </c>
      <c r="CF583" s="101">
        <v>1340194</v>
      </c>
      <c r="CG583" s="101">
        <v>617757</v>
      </c>
      <c r="CH583" s="101">
        <v>722437</v>
      </c>
      <c r="CI583" s="101">
        <v>74379</v>
      </c>
      <c r="CJ583" s="101">
        <v>38050</v>
      </c>
      <c r="CK583" s="101">
        <v>36329</v>
      </c>
      <c r="CL583" s="101">
        <v>105663</v>
      </c>
      <c r="CM583" s="101">
        <v>54120</v>
      </c>
      <c r="CN583" s="101">
        <v>51543</v>
      </c>
      <c r="CO583" s="101">
        <v>103380</v>
      </c>
      <c r="CP583" s="101">
        <v>52273</v>
      </c>
      <c r="CQ583" s="101">
        <v>51107</v>
      </c>
      <c r="CR583" s="101">
        <v>93927</v>
      </c>
      <c r="CS583" s="101">
        <v>47308</v>
      </c>
      <c r="CT583" s="101">
        <v>46619</v>
      </c>
      <c r="CU583" s="50">
        <v>30.9</v>
      </c>
      <c r="CV583" s="103" t="s">
        <v>1383</v>
      </c>
      <c r="CY583" s="104"/>
      <c r="CZ583" s="104"/>
    </row>
    <row r="584" spans="1:104" ht="12.75" x14ac:dyDescent="0.2">
      <c r="A584" s="96" t="s">
        <v>1316</v>
      </c>
      <c r="B584" s="97" t="s">
        <v>1354</v>
      </c>
      <c r="C584" s="96" t="s">
        <v>938</v>
      </c>
      <c r="D584" s="50">
        <v>0</v>
      </c>
      <c r="E584" s="50">
        <v>2011</v>
      </c>
      <c r="F584" s="105">
        <v>316700</v>
      </c>
      <c r="G584" s="105">
        <v>69600</v>
      </c>
      <c r="H584" s="101">
        <v>65783.3125</v>
      </c>
      <c r="I584" s="101">
        <v>102421.1925</v>
      </c>
      <c r="L584" s="50">
        <v>14.6</v>
      </c>
      <c r="M584" s="50">
        <v>17.7</v>
      </c>
      <c r="N584" s="50">
        <v>10.8</v>
      </c>
      <c r="O584" s="50">
        <v>29.1</v>
      </c>
      <c r="P584" s="50">
        <v>35</v>
      </c>
      <c r="Q584" s="50">
        <v>22.7</v>
      </c>
      <c r="X584" s="105"/>
      <c r="Y584" s="105"/>
      <c r="Z584" s="105"/>
      <c r="AA584" s="105"/>
      <c r="AB584" s="105"/>
      <c r="AC584" s="105"/>
      <c r="AD584" s="105"/>
      <c r="AE584" s="105"/>
      <c r="AF584" s="105"/>
      <c r="AG584" s="105"/>
      <c r="AV584" s="101">
        <v>3063600</v>
      </c>
      <c r="AW584" s="101">
        <v>1526700</v>
      </c>
      <c r="AX584" s="101">
        <v>1536900</v>
      </c>
      <c r="AY584" s="101">
        <v>576700</v>
      </c>
      <c r="AZ584" s="101">
        <v>291400</v>
      </c>
      <c r="BA584" s="101">
        <v>285200</v>
      </c>
      <c r="BB584" s="101">
        <v>752600</v>
      </c>
      <c r="BC584" s="101">
        <v>367800</v>
      </c>
      <c r="BD584" s="101">
        <v>384700</v>
      </c>
      <c r="BF584" s="50">
        <v>58.9</v>
      </c>
      <c r="BG584" s="50">
        <v>62.6</v>
      </c>
      <c r="BH584" s="50">
        <v>55.1</v>
      </c>
      <c r="BI584" s="50">
        <v>29.5</v>
      </c>
      <c r="BJ584" s="50">
        <v>27.8</v>
      </c>
      <c r="BK584" s="50">
        <v>31.2</v>
      </c>
      <c r="BL584" s="50">
        <v>69.2</v>
      </c>
      <c r="BM584" s="50">
        <v>70</v>
      </c>
      <c r="BN584" s="50">
        <v>68.400000000000006</v>
      </c>
      <c r="BO584" s="50">
        <v>69.19</v>
      </c>
      <c r="BP584" s="50">
        <v>76.55</v>
      </c>
      <c r="BQ584" s="50">
        <v>61.87</v>
      </c>
      <c r="BR584" s="50">
        <v>41.54</v>
      </c>
      <c r="BS584" s="50">
        <v>42.71</v>
      </c>
      <c r="BT584" s="50">
        <v>40.340000000000003</v>
      </c>
      <c r="BU584" s="50">
        <v>82.82</v>
      </c>
      <c r="BV584" s="50">
        <v>88.82</v>
      </c>
      <c r="BW584" s="50">
        <v>77.069999999999993</v>
      </c>
      <c r="BX584" s="50">
        <v>24</v>
      </c>
      <c r="BY584" s="50">
        <v>25.8</v>
      </c>
      <c r="BZ584" s="50">
        <v>22.2</v>
      </c>
      <c r="CA584" s="50">
        <v>9.6999999999999993</v>
      </c>
      <c r="CB584" s="50">
        <v>11.2</v>
      </c>
      <c r="CC584" s="50">
        <v>8.1999999999999993</v>
      </c>
      <c r="CF584" s="101">
        <v>4569864</v>
      </c>
      <c r="CG584" s="101">
        <v>2268429</v>
      </c>
      <c r="CH584" s="101">
        <v>2301435</v>
      </c>
      <c r="CI584" s="101">
        <v>284257</v>
      </c>
      <c r="CJ584" s="101">
        <v>145197</v>
      </c>
      <c r="CK584" s="101">
        <v>139060</v>
      </c>
      <c r="CL584" s="101">
        <v>302382</v>
      </c>
      <c r="CM584" s="101">
        <v>150058</v>
      </c>
      <c r="CN584" s="101">
        <v>152324</v>
      </c>
      <c r="CO584" s="101">
        <v>367200</v>
      </c>
      <c r="CP584" s="101">
        <v>177564</v>
      </c>
      <c r="CQ584" s="101">
        <v>189636</v>
      </c>
      <c r="CR584" s="101">
        <v>391850</v>
      </c>
      <c r="CS584" s="101">
        <v>194411</v>
      </c>
      <c r="CT584" s="101">
        <v>197439</v>
      </c>
      <c r="CU584" s="50">
        <v>66.900000000000006</v>
      </c>
      <c r="CV584" s="103">
        <v>29.4</v>
      </c>
      <c r="CY584" s="104"/>
      <c r="CZ584" s="104"/>
    </row>
    <row r="585" spans="1:104" ht="12.75" x14ac:dyDescent="0.2">
      <c r="A585" s="96" t="s">
        <v>96</v>
      </c>
      <c r="B585" s="97" t="s">
        <v>518</v>
      </c>
      <c r="C585" s="96" t="s">
        <v>939</v>
      </c>
      <c r="D585" s="50">
        <v>1</v>
      </c>
      <c r="E585" s="50">
        <v>2011</v>
      </c>
      <c r="F585" s="105">
        <v>316700</v>
      </c>
      <c r="G585" s="105">
        <v>69600</v>
      </c>
      <c r="H585" s="101">
        <v>65783.3125</v>
      </c>
      <c r="I585" s="101">
        <v>102421.1925</v>
      </c>
      <c r="L585" s="50">
        <v>14.6</v>
      </c>
      <c r="M585" s="50">
        <v>17.7</v>
      </c>
      <c r="N585" s="50">
        <v>10.8</v>
      </c>
      <c r="O585" s="50">
        <v>29.1</v>
      </c>
      <c r="P585" s="50">
        <v>35</v>
      </c>
      <c r="Q585" s="50">
        <v>22.7</v>
      </c>
      <c r="X585" s="105"/>
      <c r="Y585" s="105"/>
      <c r="Z585" s="105"/>
      <c r="AA585" s="105"/>
      <c r="AB585" s="105"/>
      <c r="AC585" s="105"/>
      <c r="AD585" s="105"/>
      <c r="AE585" s="105"/>
      <c r="AF585" s="105"/>
      <c r="AG585" s="105"/>
      <c r="AV585" s="101">
        <v>3063600</v>
      </c>
      <c r="AW585" s="101">
        <v>1526700</v>
      </c>
      <c r="AX585" s="101">
        <v>1536900</v>
      </c>
      <c r="AY585" s="101">
        <v>576700</v>
      </c>
      <c r="AZ585" s="101">
        <v>291400</v>
      </c>
      <c r="BA585" s="101">
        <v>285200</v>
      </c>
      <c r="BB585" s="101">
        <v>752600</v>
      </c>
      <c r="BC585" s="101">
        <v>367800</v>
      </c>
      <c r="BD585" s="101">
        <v>384700</v>
      </c>
      <c r="BF585" s="50">
        <v>58.9</v>
      </c>
      <c r="BG585" s="50">
        <v>62.6</v>
      </c>
      <c r="BH585" s="50">
        <v>55.1</v>
      </c>
      <c r="BI585" s="50">
        <v>29.5</v>
      </c>
      <c r="BJ585" s="50">
        <v>27.8</v>
      </c>
      <c r="BK585" s="50">
        <v>31.2</v>
      </c>
      <c r="BL585" s="50">
        <v>69.2</v>
      </c>
      <c r="BM585" s="50">
        <v>70</v>
      </c>
      <c r="BN585" s="50">
        <v>68.400000000000006</v>
      </c>
      <c r="BO585" s="50">
        <v>69.19</v>
      </c>
      <c r="BP585" s="50">
        <v>76.55</v>
      </c>
      <c r="BQ585" s="50">
        <v>61.87</v>
      </c>
      <c r="BR585" s="50">
        <v>41.54</v>
      </c>
      <c r="BS585" s="50">
        <v>42.71</v>
      </c>
      <c r="BT585" s="50">
        <v>40.340000000000003</v>
      </c>
      <c r="BU585" s="50">
        <v>82.82</v>
      </c>
      <c r="BV585" s="50">
        <v>88.82</v>
      </c>
      <c r="BW585" s="50">
        <v>77.069999999999993</v>
      </c>
      <c r="BX585" s="50">
        <v>24</v>
      </c>
      <c r="BY585" s="50">
        <v>25.8</v>
      </c>
      <c r="BZ585" s="50">
        <v>22.2</v>
      </c>
      <c r="CA585" s="50">
        <v>9.6999999999999993</v>
      </c>
      <c r="CB585" s="50">
        <v>11.2</v>
      </c>
      <c r="CC585" s="50">
        <v>8.1999999999999993</v>
      </c>
      <c r="CF585" s="101">
        <v>4569864</v>
      </c>
      <c r="CG585" s="101">
        <v>2268429</v>
      </c>
      <c r="CH585" s="101">
        <v>2301435</v>
      </c>
      <c r="CI585" s="101">
        <v>284257</v>
      </c>
      <c r="CJ585" s="101">
        <v>145197</v>
      </c>
      <c r="CK585" s="101">
        <v>139060</v>
      </c>
      <c r="CL585" s="101">
        <v>302382</v>
      </c>
      <c r="CM585" s="101">
        <v>150058</v>
      </c>
      <c r="CN585" s="101">
        <v>152324</v>
      </c>
      <c r="CO585" s="101">
        <v>367200</v>
      </c>
      <c r="CP585" s="101">
        <v>177564</v>
      </c>
      <c r="CQ585" s="101">
        <v>189636</v>
      </c>
      <c r="CR585" s="101">
        <v>391850</v>
      </c>
      <c r="CS585" s="101">
        <v>194411</v>
      </c>
      <c r="CT585" s="101">
        <v>197439</v>
      </c>
      <c r="CU585" s="50">
        <v>66.900000000000006</v>
      </c>
      <c r="CV585" s="103" t="s">
        <v>1383</v>
      </c>
      <c r="CY585" s="104"/>
      <c r="CZ585" s="104"/>
    </row>
    <row r="586" spans="1:104" ht="12.75" x14ac:dyDescent="0.2">
      <c r="A586" s="96" t="s">
        <v>97</v>
      </c>
      <c r="B586" s="97" t="s">
        <v>519</v>
      </c>
      <c r="C586" s="96" t="s">
        <v>940</v>
      </c>
      <c r="D586" s="50">
        <v>2</v>
      </c>
      <c r="E586" s="50">
        <v>2011</v>
      </c>
      <c r="F586" s="105">
        <v>88600</v>
      </c>
      <c r="G586" s="105">
        <v>20500</v>
      </c>
      <c r="H586" s="101">
        <v>19120.02</v>
      </c>
      <c r="I586" s="101">
        <v>26282.274999999998</v>
      </c>
      <c r="L586" s="50">
        <v>15.9</v>
      </c>
      <c r="M586" s="50">
        <v>19.100000000000001</v>
      </c>
      <c r="N586" s="50">
        <v>11.8</v>
      </c>
      <c r="O586" s="50">
        <v>32.799999999999997</v>
      </c>
      <c r="P586" s="50">
        <v>38.6</v>
      </c>
      <c r="Q586" s="50">
        <v>26.1</v>
      </c>
      <c r="X586" s="105"/>
      <c r="Y586" s="105"/>
      <c r="Z586" s="105"/>
      <c r="AA586" s="105"/>
      <c r="AB586" s="105"/>
      <c r="AC586" s="105"/>
      <c r="AD586" s="105"/>
      <c r="AE586" s="105"/>
      <c r="AF586" s="105"/>
      <c r="AG586" s="105"/>
      <c r="AV586" s="101">
        <v>810100</v>
      </c>
      <c r="AW586" s="101">
        <v>407500</v>
      </c>
      <c r="AX586" s="101">
        <v>402600</v>
      </c>
      <c r="AY586" s="101">
        <v>155400</v>
      </c>
      <c r="AZ586" s="101">
        <v>79100</v>
      </c>
      <c r="BA586" s="101">
        <v>76400</v>
      </c>
      <c r="BB586" s="101">
        <v>183300</v>
      </c>
      <c r="BC586" s="101">
        <v>90300</v>
      </c>
      <c r="BD586" s="101">
        <v>93100</v>
      </c>
      <c r="BF586" s="50">
        <v>56.1</v>
      </c>
      <c r="BG586" s="50">
        <v>59.4</v>
      </c>
      <c r="BH586" s="50">
        <v>52.8</v>
      </c>
      <c r="BI586" s="50">
        <v>27.1</v>
      </c>
      <c r="BJ586" s="50">
        <v>26.1</v>
      </c>
      <c r="BK586" s="50">
        <v>28.2</v>
      </c>
      <c r="BL586" s="50">
        <v>65.400000000000006</v>
      </c>
      <c r="BM586" s="50">
        <v>65.2</v>
      </c>
      <c r="BN586" s="50">
        <v>65.7</v>
      </c>
      <c r="BO586" s="50">
        <v>67.040000000000006</v>
      </c>
      <c r="BP586" s="50">
        <v>74</v>
      </c>
      <c r="BQ586" s="50">
        <v>60</v>
      </c>
      <c r="BR586" s="50">
        <v>40.340000000000003</v>
      </c>
      <c r="BS586" s="50">
        <v>42.42</v>
      </c>
      <c r="BT586" s="50">
        <v>38.18</v>
      </c>
      <c r="BU586" s="50">
        <v>79.760000000000005</v>
      </c>
      <c r="BV586" s="50">
        <v>84.5</v>
      </c>
      <c r="BW586" s="50">
        <v>75.17</v>
      </c>
      <c r="BX586" s="50">
        <v>27.9</v>
      </c>
      <c r="BY586" s="50">
        <v>29.9</v>
      </c>
      <c r="BZ586" s="50">
        <v>25.9</v>
      </c>
      <c r="CA586" s="50">
        <v>10.8</v>
      </c>
      <c r="CB586" s="50">
        <v>13</v>
      </c>
      <c r="CC586" s="50">
        <v>8.6</v>
      </c>
      <c r="CF586" s="101">
        <v>1237443</v>
      </c>
      <c r="CG586" s="101">
        <v>619685</v>
      </c>
      <c r="CH586" s="101">
        <v>617758</v>
      </c>
      <c r="CI586" s="101">
        <v>80088</v>
      </c>
      <c r="CJ586" s="101">
        <v>40861</v>
      </c>
      <c r="CK586" s="101">
        <v>39227</v>
      </c>
      <c r="CL586" s="101">
        <v>78651</v>
      </c>
      <c r="CM586" s="101">
        <v>39711</v>
      </c>
      <c r="CN586" s="101">
        <v>38940</v>
      </c>
      <c r="CO586" s="101">
        <v>89360</v>
      </c>
      <c r="CP586" s="101">
        <v>43438</v>
      </c>
      <c r="CQ586" s="101">
        <v>45922</v>
      </c>
      <c r="CR586" s="101">
        <v>95682</v>
      </c>
      <c r="CS586" s="101">
        <v>47612</v>
      </c>
      <c r="CT586" s="101">
        <v>48070</v>
      </c>
      <c r="CU586" s="50">
        <v>38.5</v>
      </c>
      <c r="CV586" s="103">
        <v>33.200000000000003</v>
      </c>
      <c r="CY586" s="104"/>
      <c r="CZ586" s="104"/>
    </row>
    <row r="587" spans="1:104" ht="12.75" x14ac:dyDescent="0.2">
      <c r="A587" s="96" t="s">
        <v>98</v>
      </c>
      <c r="B587" s="97" t="s">
        <v>520</v>
      </c>
      <c r="C587" s="96" t="s">
        <v>941</v>
      </c>
      <c r="D587" s="50">
        <v>2</v>
      </c>
      <c r="E587" s="50">
        <v>2011</v>
      </c>
      <c r="F587" s="105">
        <v>228100</v>
      </c>
      <c r="G587" s="105">
        <v>49100</v>
      </c>
      <c r="H587" s="101">
        <v>46663.292499999996</v>
      </c>
      <c r="I587" s="101">
        <v>76138.91750000001</v>
      </c>
      <c r="L587" s="50">
        <v>14.2</v>
      </c>
      <c r="M587" s="50">
        <v>17.2</v>
      </c>
      <c r="N587" s="50">
        <v>10.4</v>
      </c>
      <c r="O587" s="50">
        <v>27.8</v>
      </c>
      <c r="P587" s="50">
        <v>33.700000000000003</v>
      </c>
      <c r="Q587" s="50">
        <v>21.5</v>
      </c>
      <c r="X587" s="105"/>
      <c r="Y587" s="105"/>
      <c r="Z587" s="105"/>
      <c r="AA587" s="105"/>
      <c r="AB587" s="105"/>
      <c r="AC587" s="105"/>
      <c r="AD587" s="105"/>
      <c r="AE587" s="105"/>
      <c r="AF587" s="105"/>
      <c r="AG587" s="105"/>
      <c r="AV587" s="101">
        <v>2253500</v>
      </c>
      <c r="AW587" s="101">
        <v>1119200</v>
      </c>
      <c r="AX587" s="101">
        <v>1134300</v>
      </c>
      <c r="AY587" s="101">
        <v>421200</v>
      </c>
      <c r="AZ587" s="101">
        <v>212400</v>
      </c>
      <c r="BA587" s="101">
        <v>208900</v>
      </c>
      <c r="BB587" s="101">
        <v>569200</v>
      </c>
      <c r="BC587" s="101">
        <v>277600</v>
      </c>
      <c r="BD587" s="101">
        <v>291600</v>
      </c>
      <c r="BF587" s="50">
        <v>59.9</v>
      </c>
      <c r="BG587" s="50">
        <v>63.8</v>
      </c>
      <c r="BH587" s="50">
        <v>56</v>
      </c>
      <c r="BI587" s="50">
        <v>30.3</v>
      </c>
      <c r="BJ587" s="50">
        <v>28.4</v>
      </c>
      <c r="BK587" s="50">
        <v>32.299999999999997</v>
      </c>
      <c r="BL587" s="50">
        <v>70.400000000000006</v>
      </c>
      <c r="BM587" s="50">
        <v>71.599999999999994</v>
      </c>
      <c r="BN587" s="50">
        <v>69.3</v>
      </c>
      <c r="BO587" s="50">
        <v>69.959999999999994</v>
      </c>
      <c r="BP587" s="50">
        <v>77.48</v>
      </c>
      <c r="BQ587" s="50">
        <v>62.54</v>
      </c>
      <c r="BR587" s="50">
        <v>41.99</v>
      </c>
      <c r="BS587" s="50">
        <v>42.82</v>
      </c>
      <c r="BT587" s="50">
        <v>41.14</v>
      </c>
      <c r="BU587" s="50">
        <v>83.8</v>
      </c>
      <c r="BV587" s="50">
        <v>90.23</v>
      </c>
      <c r="BW587" s="50">
        <v>77.680000000000007</v>
      </c>
      <c r="BX587" s="50">
        <v>22.6</v>
      </c>
      <c r="BY587" s="50">
        <v>24.3</v>
      </c>
      <c r="BZ587" s="50">
        <v>20.9</v>
      </c>
      <c r="CA587" s="50">
        <v>9.3000000000000007</v>
      </c>
      <c r="CB587" s="50">
        <v>10.6</v>
      </c>
      <c r="CC587" s="50">
        <v>8</v>
      </c>
      <c r="CF587" s="101">
        <v>3332421</v>
      </c>
      <c r="CG587" s="101">
        <v>1648744</v>
      </c>
      <c r="CH587" s="101">
        <v>1683677</v>
      </c>
      <c r="CI587" s="101">
        <v>204169</v>
      </c>
      <c r="CJ587" s="101">
        <v>104336</v>
      </c>
      <c r="CK587" s="101">
        <v>99833</v>
      </c>
      <c r="CL587" s="101">
        <v>223731</v>
      </c>
      <c r="CM587" s="101">
        <v>110347</v>
      </c>
      <c r="CN587" s="101">
        <v>113384</v>
      </c>
      <c r="CO587" s="101">
        <v>277840</v>
      </c>
      <c r="CP587" s="101">
        <v>134126</v>
      </c>
      <c r="CQ587" s="101">
        <v>143714</v>
      </c>
      <c r="CR587" s="101">
        <v>296168</v>
      </c>
      <c r="CS587" s="101">
        <v>146799</v>
      </c>
      <c r="CT587" s="101">
        <v>149369</v>
      </c>
      <c r="CU587" s="50">
        <v>92</v>
      </c>
      <c r="CV587" s="103">
        <v>28</v>
      </c>
      <c r="CY587" s="104"/>
      <c r="CZ587" s="104"/>
    </row>
    <row r="588" spans="1:104" ht="12.75" x14ac:dyDescent="0.2">
      <c r="A588" s="96" t="s">
        <v>1317</v>
      </c>
      <c r="B588" s="97" t="s">
        <v>1355</v>
      </c>
      <c r="C588" s="96" t="s">
        <v>942</v>
      </c>
      <c r="D588" s="50">
        <v>0</v>
      </c>
      <c r="E588" s="50">
        <v>2011</v>
      </c>
      <c r="F588" s="105">
        <v>876900</v>
      </c>
      <c r="G588" s="105">
        <v>141100</v>
      </c>
      <c r="H588" s="101" t="s">
        <v>1383</v>
      </c>
      <c r="I588" s="101" t="s">
        <v>1383</v>
      </c>
      <c r="L588" s="50">
        <v>17.7</v>
      </c>
      <c r="M588" s="50">
        <v>14.9</v>
      </c>
      <c r="N588" s="50">
        <v>21.4</v>
      </c>
      <c r="O588" s="50">
        <v>44.4</v>
      </c>
      <c r="P588" s="50">
        <v>38.5</v>
      </c>
      <c r="Q588" s="50">
        <v>51.5</v>
      </c>
      <c r="X588" s="105"/>
      <c r="Y588" s="105"/>
      <c r="Z588" s="105"/>
      <c r="AA588" s="105"/>
      <c r="AB588" s="105"/>
      <c r="AC588" s="105"/>
      <c r="AD588" s="105"/>
      <c r="AE588" s="105"/>
      <c r="AF588" s="105"/>
      <c r="AG588" s="105"/>
      <c r="AV588" s="101">
        <v>7229700</v>
      </c>
      <c r="AW588" s="101">
        <v>3625900</v>
      </c>
      <c r="AX588" s="101">
        <v>3603800</v>
      </c>
      <c r="AY588" s="101">
        <v>1086700</v>
      </c>
      <c r="AZ588" s="101">
        <v>545300</v>
      </c>
      <c r="BA588" s="101">
        <v>541400</v>
      </c>
      <c r="BB588" s="101">
        <v>1528300</v>
      </c>
      <c r="BC588" s="101">
        <v>788300</v>
      </c>
      <c r="BD588" s="101">
        <v>740000</v>
      </c>
      <c r="BF588" s="50">
        <v>55.6</v>
      </c>
      <c r="BG588" s="50">
        <v>65.900000000000006</v>
      </c>
      <c r="BH588" s="50">
        <v>45.1</v>
      </c>
      <c r="BI588" s="50">
        <v>16.3</v>
      </c>
      <c r="BJ588" s="50">
        <v>19.600000000000001</v>
      </c>
      <c r="BK588" s="50">
        <v>12.9</v>
      </c>
      <c r="BL588" s="50">
        <v>64.7</v>
      </c>
      <c r="BM588" s="50">
        <v>73.3</v>
      </c>
      <c r="BN588" s="50">
        <v>55.5</v>
      </c>
      <c r="BO588" s="50">
        <v>67.66</v>
      </c>
      <c r="BP588" s="50">
        <v>77.73</v>
      </c>
      <c r="BQ588" s="50">
        <v>57.52</v>
      </c>
      <c r="BR588" s="50">
        <v>29.25</v>
      </c>
      <c r="BS588" s="50">
        <v>31.84</v>
      </c>
      <c r="BT588" s="50">
        <v>26.64</v>
      </c>
      <c r="BU588" s="50">
        <v>85.6</v>
      </c>
      <c r="BV588" s="50">
        <v>92.85</v>
      </c>
      <c r="BW588" s="50">
        <v>77.86</v>
      </c>
      <c r="BX588" s="50">
        <v>24.4</v>
      </c>
      <c r="BY588" s="50">
        <v>22.5</v>
      </c>
      <c r="BZ588" s="50">
        <v>26.3</v>
      </c>
      <c r="CA588" s="50">
        <v>11.4</v>
      </c>
      <c r="CB588" s="50">
        <v>13.7</v>
      </c>
      <c r="CC588" s="50">
        <v>9.1</v>
      </c>
      <c r="CF588" s="101">
        <v>11309885</v>
      </c>
      <c r="CG588" s="101">
        <v>5600067</v>
      </c>
      <c r="CH588" s="101">
        <v>5709818</v>
      </c>
      <c r="CI588" s="101">
        <v>562999</v>
      </c>
      <c r="CJ588" s="101">
        <v>290061</v>
      </c>
      <c r="CK588" s="101">
        <v>272938</v>
      </c>
      <c r="CL588" s="101">
        <v>607329</v>
      </c>
      <c r="CM588" s="101">
        <v>315507</v>
      </c>
      <c r="CN588" s="101">
        <v>291822</v>
      </c>
      <c r="CO588" s="101">
        <v>743620</v>
      </c>
      <c r="CP588" s="101">
        <v>387727</v>
      </c>
      <c r="CQ588" s="101">
        <v>355893</v>
      </c>
      <c r="CR588" s="101">
        <v>858321</v>
      </c>
      <c r="CS588" s="101">
        <v>446779</v>
      </c>
      <c r="CT588" s="101">
        <v>411542</v>
      </c>
      <c r="CU588" s="50">
        <v>86.4</v>
      </c>
      <c r="CV588" s="103">
        <v>31</v>
      </c>
      <c r="CY588" s="104"/>
      <c r="CZ588" s="104"/>
    </row>
    <row r="589" spans="1:104" ht="12.75" x14ac:dyDescent="0.2">
      <c r="A589" s="96" t="s">
        <v>99</v>
      </c>
      <c r="B589" s="97" t="s">
        <v>521</v>
      </c>
      <c r="C589" s="96" t="s">
        <v>943</v>
      </c>
      <c r="D589" s="50">
        <v>1</v>
      </c>
      <c r="E589" s="50">
        <v>2011</v>
      </c>
      <c r="F589" s="105">
        <v>295600</v>
      </c>
      <c r="G589" s="105">
        <v>46900</v>
      </c>
      <c r="H589" s="101" t="s">
        <v>1383</v>
      </c>
      <c r="I589" s="101" t="s">
        <v>1383</v>
      </c>
      <c r="L589" s="50">
        <v>19.3</v>
      </c>
      <c r="M589" s="50">
        <v>15.6</v>
      </c>
      <c r="N589" s="50">
        <v>24.4</v>
      </c>
      <c r="O589" s="50">
        <v>50.4</v>
      </c>
      <c r="P589" s="50">
        <v>44.9</v>
      </c>
      <c r="Q589" s="50">
        <v>56.7</v>
      </c>
      <c r="X589" s="105"/>
      <c r="Y589" s="105"/>
      <c r="Z589" s="105"/>
      <c r="AA589" s="105"/>
      <c r="AB589" s="105"/>
      <c r="AC589" s="105"/>
      <c r="AD589" s="105"/>
      <c r="AE589" s="105"/>
      <c r="AF589" s="105"/>
      <c r="AG589" s="105"/>
      <c r="AV589" s="101">
        <v>2272000</v>
      </c>
      <c r="AW589" s="101">
        <v>1135500</v>
      </c>
      <c r="AX589" s="101">
        <v>1136500</v>
      </c>
      <c r="AY589" s="101">
        <v>351500</v>
      </c>
      <c r="AZ589" s="101">
        <v>173200</v>
      </c>
      <c r="BA589" s="101">
        <v>178400</v>
      </c>
      <c r="BB589" s="101">
        <v>486500</v>
      </c>
      <c r="BC589" s="101">
        <v>250800</v>
      </c>
      <c r="BD589" s="101">
        <v>235600</v>
      </c>
      <c r="BF589" s="50">
        <v>53.4</v>
      </c>
      <c r="BG589" s="50">
        <v>64.5</v>
      </c>
      <c r="BH589" s="50">
        <v>42.3</v>
      </c>
      <c r="BI589" s="50">
        <v>13.2</v>
      </c>
      <c r="BJ589" s="50">
        <v>16</v>
      </c>
      <c r="BK589" s="50">
        <v>10.4</v>
      </c>
      <c r="BL589" s="50">
        <v>61.2</v>
      </c>
      <c r="BM589" s="50">
        <v>72.5</v>
      </c>
      <c r="BN589" s="50">
        <v>49.1</v>
      </c>
      <c r="BO589" s="50">
        <v>66.39</v>
      </c>
      <c r="BP589" s="50">
        <v>76.61</v>
      </c>
      <c r="BQ589" s="50">
        <v>56.17</v>
      </c>
      <c r="BR589" s="50">
        <v>26.5</v>
      </c>
      <c r="BS589" s="50">
        <v>28.97</v>
      </c>
      <c r="BT589" s="50">
        <v>24.1</v>
      </c>
      <c r="BU589" s="50">
        <v>84.52</v>
      </c>
      <c r="BV589" s="50">
        <v>92.46</v>
      </c>
      <c r="BW589" s="50">
        <v>76.08</v>
      </c>
      <c r="BX589" s="50">
        <v>25.8</v>
      </c>
      <c r="BY589" s="50">
        <v>24.5</v>
      </c>
      <c r="BZ589" s="50">
        <v>27.1</v>
      </c>
      <c r="CA589" s="50">
        <v>11</v>
      </c>
      <c r="CB589" s="50">
        <v>12.1</v>
      </c>
      <c r="CC589" s="50">
        <v>10</v>
      </c>
      <c r="CF589" s="101">
        <v>3590187</v>
      </c>
      <c r="CG589" s="101">
        <v>1771895</v>
      </c>
      <c r="CH589" s="101">
        <v>1818292</v>
      </c>
      <c r="CI589" s="101">
        <v>184854</v>
      </c>
      <c r="CJ589" s="101">
        <v>94616</v>
      </c>
      <c r="CK589" s="101">
        <v>90238</v>
      </c>
      <c r="CL589" s="101">
        <v>197023</v>
      </c>
      <c r="CM589" s="101">
        <v>101500</v>
      </c>
      <c r="CN589" s="101">
        <v>95523</v>
      </c>
      <c r="CO589" s="101">
        <v>240160</v>
      </c>
      <c r="CP589" s="101">
        <v>125397</v>
      </c>
      <c r="CQ589" s="101">
        <v>114763</v>
      </c>
      <c r="CR589" s="101">
        <v>267158</v>
      </c>
      <c r="CS589" s="101">
        <v>138403</v>
      </c>
      <c r="CT589" s="101">
        <v>128755</v>
      </c>
      <c r="CU589" s="50">
        <v>63.8</v>
      </c>
      <c r="CV589" s="103" t="s">
        <v>1383</v>
      </c>
      <c r="CY589" s="104"/>
      <c r="CZ589" s="104"/>
    </row>
    <row r="590" spans="1:104" ht="12.75" x14ac:dyDescent="0.2">
      <c r="A590" s="96" t="s">
        <v>100</v>
      </c>
      <c r="B590" s="97" t="s">
        <v>522</v>
      </c>
      <c r="C590" s="96" t="s">
        <v>944</v>
      </c>
      <c r="D590" s="50">
        <v>2</v>
      </c>
      <c r="E590" s="50">
        <v>2011</v>
      </c>
      <c r="F590" s="105">
        <v>51400</v>
      </c>
      <c r="G590" s="105">
        <v>9900</v>
      </c>
      <c r="H590" s="101" t="s">
        <v>1383</v>
      </c>
      <c r="I590" s="101" t="s">
        <v>1383</v>
      </c>
      <c r="L590" s="50">
        <v>19.899999999999999</v>
      </c>
      <c r="M590" s="50">
        <v>17.5</v>
      </c>
      <c r="N590" s="50">
        <v>23.3</v>
      </c>
      <c r="O590" s="50">
        <v>52.4</v>
      </c>
      <c r="P590" s="50">
        <v>45.6</v>
      </c>
      <c r="Q590" s="50">
        <v>58.2</v>
      </c>
      <c r="X590" s="105"/>
      <c r="Y590" s="105"/>
      <c r="Z590" s="105"/>
      <c r="AA590" s="105"/>
      <c r="AB590" s="105"/>
      <c r="AC590" s="105"/>
      <c r="AD590" s="105"/>
      <c r="AE590" s="105"/>
      <c r="AF590" s="105"/>
      <c r="AG590" s="105"/>
      <c r="AV590" s="101">
        <v>376500</v>
      </c>
      <c r="AW590" s="101">
        <v>189600</v>
      </c>
      <c r="AX590" s="101">
        <v>186900</v>
      </c>
      <c r="AY590" s="101">
        <v>55400</v>
      </c>
      <c r="AZ590" s="101">
        <v>25200</v>
      </c>
      <c r="BA590" s="101">
        <v>30200</v>
      </c>
      <c r="BB590" s="101">
        <v>86500</v>
      </c>
      <c r="BC590" s="101">
        <v>47900</v>
      </c>
      <c r="BD590" s="101">
        <v>38600</v>
      </c>
      <c r="BF590" s="50">
        <v>53.8</v>
      </c>
      <c r="BG590" s="50">
        <v>64.8</v>
      </c>
      <c r="BH590" s="50">
        <v>42.6</v>
      </c>
      <c r="BI590" s="50">
        <v>16.2</v>
      </c>
      <c r="BJ590" s="50">
        <v>18.8</v>
      </c>
      <c r="BK590" s="50">
        <v>14</v>
      </c>
      <c r="BL590" s="50">
        <v>62.2</v>
      </c>
      <c r="BM590" s="50">
        <v>73.3</v>
      </c>
      <c r="BN590" s="50">
        <v>48.4</v>
      </c>
      <c r="BO590" s="50">
        <v>67.42</v>
      </c>
      <c r="BP590" s="50">
        <v>78.819999999999993</v>
      </c>
      <c r="BQ590" s="50">
        <v>55.85</v>
      </c>
      <c r="BR590" s="50">
        <v>34</v>
      </c>
      <c r="BS590" s="50">
        <v>34.56</v>
      </c>
      <c r="BT590" s="50">
        <v>33.54</v>
      </c>
      <c r="BU590" s="50">
        <v>83.04</v>
      </c>
      <c r="BV590" s="50">
        <v>94.65</v>
      </c>
      <c r="BW590" s="50">
        <v>68.63</v>
      </c>
      <c r="BX590" s="50">
        <v>35.1</v>
      </c>
      <c r="BY590" s="50">
        <v>31.6</v>
      </c>
      <c r="BZ590" s="50">
        <v>37.799999999999997</v>
      </c>
      <c r="CA590" s="50">
        <v>22</v>
      </c>
      <c r="CB590" s="50">
        <v>18.7</v>
      </c>
      <c r="CC590" s="50">
        <v>24.9</v>
      </c>
      <c r="CF590" s="101">
        <v>606004</v>
      </c>
      <c r="CG590" s="101">
        <v>302642</v>
      </c>
      <c r="CH590" s="101">
        <v>303362</v>
      </c>
      <c r="CI590" s="101">
        <v>31406</v>
      </c>
      <c r="CJ590" s="101">
        <v>16184</v>
      </c>
      <c r="CK590" s="101">
        <v>15222</v>
      </c>
      <c r="CL590" s="101">
        <v>33697</v>
      </c>
      <c r="CM590" s="101">
        <v>17473</v>
      </c>
      <c r="CN590" s="101">
        <v>16224</v>
      </c>
      <c r="CO590" s="101">
        <v>45028</v>
      </c>
      <c r="CP590" s="101">
        <v>25297</v>
      </c>
      <c r="CQ590" s="101">
        <v>19731</v>
      </c>
      <c r="CR590" s="101">
        <v>46393</v>
      </c>
      <c r="CS590" s="101">
        <v>26023</v>
      </c>
      <c r="CT590" s="101">
        <v>20370</v>
      </c>
      <c r="CU590" s="50">
        <v>43.1</v>
      </c>
      <c r="CV590" s="103" t="s">
        <v>1383</v>
      </c>
      <c r="CY590" s="104"/>
      <c r="CZ590" s="104"/>
    </row>
    <row r="591" spans="1:104" ht="12.75" x14ac:dyDescent="0.2">
      <c r="A591" s="96" t="s">
        <v>101</v>
      </c>
      <c r="B591" s="97" t="s">
        <v>523</v>
      </c>
      <c r="C591" s="96" t="s">
        <v>945</v>
      </c>
      <c r="D591" s="50">
        <v>2</v>
      </c>
      <c r="E591" s="50">
        <v>2011</v>
      </c>
      <c r="F591" s="105">
        <v>162600</v>
      </c>
      <c r="G591" s="105">
        <v>21500</v>
      </c>
      <c r="H591" s="101" t="s">
        <v>1383</v>
      </c>
      <c r="I591" s="101" t="s">
        <v>1383</v>
      </c>
      <c r="L591" s="50">
        <v>19.5</v>
      </c>
      <c r="M591" s="50">
        <v>15.8</v>
      </c>
      <c r="N591" s="50">
        <v>24.5</v>
      </c>
      <c r="O591" s="50">
        <v>51.2</v>
      </c>
      <c r="P591" s="50">
        <v>45.3</v>
      </c>
      <c r="Q591" s="50">
        <v>57.9</v>
      </c>
      <c r="X591" s="105"/>
      <c r="Y591" s="105"/>
      <c r="Z591" s="105"/>
      <c r="AA591" s="105"/>
      <c r="AB591" s="105"/>
      <c r="AC591" s="105"/>
      <c r="AD591" s="105"/>
      <c r="AE591" s="105"/>
      <c r="AF591" s="105"/>
      <c r="AG591" s="105"/>
      <c r="AV591" s="101">
        <v>1251000</v>
      </c>
      <c r="AW591" s="101">
        <v>620500</v>
      </c>
      <c r="AX591" s="101">
        <v>630400</v>
      </c>
      <c r="AY591" s="101">
        <v>188300</v>
      </c>
      <c r="AZ591" s="101">
        <v>94800</v>
      </c>
      <c r="BA591" s="101">
        <v>93500</v>
      </c>
      <c r="BB591" s="101">
        <v>269900</v>
      </c>
      <c r="BC591" s="101">
        <v>136000</v>
      </c>
      <c r="BD591" s="101">
        <v>133900</v>
      </c>
      <c r="BF591" s="50">
        <v>53</v>
      </c>
      <c r="BG591" s="50">
        <v>64</v>
      </c>
      <c r="BH591" s="50">
        <v>42.2</v>
      </c>
      <c r="BI591" s="50">
        <v>10.9</v>
      </c>
      <c r="BJ591" s="50">
        <v>13</v>
      </c>
      <c r="BK591" s="50">
        <v>8.8000000000000007</v>
      </c>
      <c r="BL591" s="50">
        <v>60.3</v>
      </c>
      <c r="BM591" s="50">
        <v>71</v>
      </c>
      <c r="BN591" s="50">
        <v>49.4</v>
      </c>
      <c r="BO591" s="50">
        <v>65.959999999999994</v>
      </c>
      <c r="BP591" s="50">
        <v>76.099999999999994</v>
      </c>
      <c r="BQ591" s="50">
        <v>55.98</v>
      </c>
      <c r="BR591" s="50">
        <v>22.35</v>
      </c>
      <c r="BS591" s="50">
        <v>23.7</v>
      </c>
      <c r="BT591" s="50">
        <v>20.98</v>
      </c>
      <c r="BU591" s="50">
        <v>84.5</v>
      </c>
      <c r="BV591" s="50">
        <v>91.48</v>
      </c>
      <c r="BW591" s="50">
        <v>77.41</v>
      </c>
      <c r="BX591" s="50">
        <v>21.3</v>
      </c>
      <c r="BY591" s="50">
        <v>20.3</v>
      </c>
      <c r="BZ591" s="50">
        <v>22.2</v>
      </c>
      <c r="CA591" s="50">
        <v>7.8</v>
      </c>
      <c r="CB591" s="50">
        <v>9</v>
      </c>
      <c r="CC591" s="50">
        <v>6.8</v>
      </c>
      <c r="CF591" s="101">
        <v>1956233</v>
      </c>
      <c r="CG591" s="101">
        <v>959017</v>
      </c>
      <c r="CH591" s="101">
        <v>997216</v>
      </c>
      <c r="CI591" s="101">
        <v>98881</v>
      </c>
      <c r="CJ591" s="101">
        <v>50602</v>
      </c>
      <c r="CK591" s="101">
        <v>48279</v>
      </c>
      <c r="CL591" s="101">
        <v>103806</v>
      </c>
      <c r="CM591" s="101">
        <v>53721</v>
      </c>
      <c r="CN591" s="101">
        <v>50085</v>
      </c>
      <c r="CO591" s="101">
        <v>126170</v>
      </c>
      <c r="CP591" s="101">
        <v>64415</v>
      </c>
      <c r="CQ591" s="101">
        <v>61755</v>
      </c>
      <c r="CR591" s="101">
        <v>152184</v>
      </c>
      <c r="CS591" s="101">
        <v>76887</v>
      </c>
      <c r="CT591" s="101">
        <v>75297</v>
      </c>
      <c r="CU591" s="50">
        <v>103.5</v>
      </c>
      <c r="CV591" s="103" t="s">
        <v>1383</v>
      </c>
      <c r="CY591" s="104"/>
      <c r="CZ591" s="104"/>
    </row>
    <row r="592" spans="1:104" ht="12.75" x14ac:dyDescent="0.2">
      <c r="A592" s="96" t="s">
        <v>102</v>
      </c>
      <c r="B592" s="97" t="s">
        <v>524</v>
      </c>
      <c r="C592" s="96" t="s">
        <v>946</v>
      </c>
      <c r="D592" s="50">
        <v>2</v>
      </c>
      <c r="E592" s="50">
        <v>2011</v>
      </c>
      <c r="F592" s="105">
        <v>28400</v>
      </c>
      <c r="G592" s="105">
        <v>4000</v>
      </c>
      <c r="H592" s="101" t="s">
        <v>1383</v>
      </c>
      <c r="I592" s="101" t="s">
        <v>1383</v>
      </c>
      <c r="L592" s="50">
        <v>23.2</v>
      </c>
      <c r="M592" s="50">
        <v>18.8</v>
      </c>
      <c r="N592" s="50">
        <v>29.2</v>
      </c>
      <c r="O592" s="50">
        <v>52.8</v>
      </c>
      <c r="P592" s="50">
        <v>49.7</v>
      </c>
      <c r="Q592" s="50">
        <v>56.9</v>
      </c>
      <c r="X592" s="105"/>
      <c r="Y592" s="105"/>
      <c r="Z592" s="105"/>
      <c r="AA592" s="105"/>
      <c r="AB592" s="105"/>
      <c r="AC592" s="105"/>
      <c r="AD592" s="105"/>
      <c r="AE592" s="105"/>
      <c r="AF592" s="105"/>
      <c r="AG592" s="105"/>
      <c r="AV592" s="101">
        <v>184200</v>
      </c>
      <c r="AW592" s="101">
        <v>94400</v>
      </c>
      <c r="AX592" s="101">
        <v>89800</v>
      </c>
      <c r="AY592" s="101">
        <v>30600</v>
      </c>
      <c r="AZ592" s="101">
        <v>14900</v>
      </c>
      <c r="BA592" s="101">
        <v>15700</v>
      </c>
      <c r="BB592" s="101">
        <v>38000</v>
      </c>
      <c r="BC592" s="101">
        <v>19900</v>
      </c>
      <c r="BD592" s="101">
        <v>18000</v>
      </c>
      <c r="BF592" s="50">
        <v>50.5</v>
      </c>
      <c r="BG592" s="50">
        <v>60.3</v>
      </c>
      <c r="BH592" s="50">
        <v>40.200000000000003</v>
      </c>
      <c r="BI592" s="50">
        <v>11.8</v>
      </c>
      <c r="BJ592" s="50">
        <v>14.7</v>
      </c>
      <c r="BK592" s="50">
        <v>9.1</v>
      </c>
      <c r="BL592" s="50">
        <v>61.4</v>
      </c>
      <c r="BM592" s="50">
        <v>70.400000000000006</v>
      </c>
      <c r="BN592" s="50">
        <v>51.4</v>
      </c>
      <c r="BO592" s="50">
        <v>65.88</v>
      </c>
      <c r="BP592" s="50">
        <v>74.36</v>
      </c>
      <c r="BQ592" s="50">
        <v>56.96</v>
      </c>
      <c r="BR592" s="50">
        <v>25.01</v>
      </c>
      <c r="BS592" s="50">
        <v>29.2</v>
      </c>
      <c r="BT592" s="50">
        <v>21.02</v>
      </c>
      <c r="BU592" s="50">
        <v>88.04</v>
      </c>
      <c r="BV592" s="50">
        <v>91.83</v>
      </c>
      <c r="BW592" s="50">
        <v>83.84</v>
      </c>
      <c r="BX592" s="50">
        <v>29.8</v>
      </c>
      <c r="BY592" s="50">
        <v>31</v>
      </c>
      <c r="BZ592" s="50">
        <v>28.6</v>
      </c>
      <c r="CA592" s="50">
        <v>9</v>
      </c>
      <c r="CB592" s="50" t="s">
        <v>1383</v>
      </c>
      <c r="CC592" s="50" t="s">
        <v>1383</v>
      </c>
      <c r="CF592" s="101">
        <v>292540</v>
      </c>
      <c r="CG592" s="101">
        <v>147107</v>
      </c>
      <c r="CH592" s="101">
        <v>145433</v>
      </c>
      <c r="CI592" s="101">
        <v>15835</v>
      </c>
      <c r="CJ592" s="101">
        <v>8044</v>
      </c>
      <c r="CK592" s="101">
        <v>7791</v>
      </c>
      <c r="CL592" s="101">
        <v>17205</v>
      </c>
      <c r="CM592" s="101">
        <v>8872</v>
      </c>
      <c r="CN592" s="101">
        <v>8333</v>
      </c>
      <c r="CO592" s="101">
        <v>20697</v>
      </c>
      <c r="CP592" s="101">
        <v>10880</v>
      </c>
      <c r="CQ592" s="101">
        <v>9817</v>
      </c>
      <c r="CR592" s="101">
        <v>19449</v>
      </c>
      <c r="CS592" s="101">
        <v>10293</v>
      </c>
      <c r="CT592" s="101">
        <v>9156</v>
      </c>
      <c r="CU592" s="50">
        <v>31.6</v>
      </c>
      <c r="CV592" s="103" t="s">
        <v>1383</v>
      </c>
      <c r="CY592" s="104"/>
      <c r="CZ592" s="104"/>
    </row>
    <row r="593" spans="1:104" ht="12.75" x14ac:dyDescent="0.2">
      <c r="A593" s="96" t="s">
        <v>103</v>
      </c>
      <c r="B593" s="97" t="s">
        <v>525</v>
      </c>
      <c r="C593" s="96" t="s">
        <v>947</v>
      </c>
      <c r="D593" s="50">
        <v>2</v>
      </c>
      <c r="E593" s="50">
        <v>2011</v>
      </c>
      <c r="F593" s="105">
        <v>53200</v>
      </c>
      <c r="G593" s="105">
        <v>11500</v>
      </c>
      <c r="H593" s="101" t="s">
        <v>1383</v>
      </c>
      <c r="I593" s="101" t="s">
        <v>1383</v>
      </c>
      <c r="L593" s="50">
        <v>16.8</v>
      </c>
      <c r="M593" s="50">
        <v>12.4</v>
      </c>
      <c r="N593" s="50">
        <v>22.9</v>
      </c>
      <c r="O593" s="50">
        <v>46.7</v>
      </c>
      <c r="P593" s="50">
        <v>42.5</v>
      </c>
      <c r="Q593" s="50">
        <v>52.9</v>
      </c>
      <c r="X593" s="105"/>
      <c r="Y593" s="105"/>
      <c r="Z593" s="105"/>
      <c r="AA593" s="105"/>
      <c r="AB593" s="105"/>
      <c r="AC593" s="105"/>
      <c r="AD593" s="105"/>
      <c r="AE593" s="105"/>
      <c r="AF593" s="105"/>
      <c r="AG593" s="105"/>
      <c r="AV593" s="101">
        <v>460300</v>
      </c>
      <c r="AW593" s="101">
        <v>231000</v>
      </c>
      <c r="AX593" s="101">
        <v>229400</v>
      </c>
      <c r="AY593" s="101">
        <v>77300</v>
      </c>
      <c r="AZ593" s="101">
        <v>38300</v>
      </c>
      <c r="BA593" s="101">
        <v>39000</v>
      </c>
      <c r="BB593" s="101">
        <v>92100</v>
      </c>
      <c r="BC593" s="101">
        <v>47000</v>
      </c>
      <c r="BD593" s="101">
        <v>45100</v>
      </c>
      <c r="BF593" s="50">
        <v>55.4</v>
      </c>
      <c r="BG593" s="50">
        <v>67.2</v>
      </c>
      <c r="BH593" s="50">
        <v>43.4</v>
      </c>
      <c r="BI593" s="50">
        <v>17</v>
      </c>
      <c r="BJ593" s="50">
        <v>22</v>
      </c>
      <c r="BK593" s="50">
        <v>12</v>
      </c>
      <c r="BL593" s="50">
        <v>62.6</v>
      </c>
      <c r="BM593" s="50">
        <v>77</v>
      </c>
      <c r="BN593" s="50">
        <v>47.5</v>
      </c>
      <c r="BO593" s="50">
        <v>66.92</v>
      </c>
      <c r="BP593" s="50">
        <v>77.12</v>
      </c>
      <c r="BQ593" s="50">
        <v>56.66</v>
      </c>
      <c r="BR593" s="50">
        <v>31.83</v>
      </c>
      <c r="BS593" s="50">
        <v>38.270000000000003</v>
      </c>
      <c r="BT593" s="50">
        <v>25.52</v>
      </c>
      <c r="BU593" s="50">
        <v>84.54</v>
      </c>
      <c r="BV593" s="50">
        <v>93.32</v>
      </c>
      <c r="BW593" s="50">
        <v>75.400000000000006</v>
      </c>
      <c r="BX593" s="50">
        <v>29.8</v>
      </c>
      <c r="BY593" s="50">
        <v>28.6</v>
      </c>
      <c r="BZ593" s="50">
        <v>31.1</v>
      </c>
      <c r="CA593" s="50">
        <v>11.7</v>
      </c>
      <c r="CB593" s="50">
        <v>16.3</v>
      </c>
      <c r="CC593" s="50">
        <v>7.4</v>
      </c>
      <c r="CF593" s="101">
        <v>735410</v>
      </c>
      <c r="CG593" s="101">
        <v>363129</v>
      </c>
      <c r="CH593" s="101">
        <v>372281</v>
      </c>
      <c r="CI593" s="101">
        <v>38732</v>
      </c>
      <c r="CJ593" s="101">
        <v>19786</v>
      </c>
      <c r="CK593" s="101">
        <v>18946</v>
      </c>
      <c r="CL593" s="101">
        <v>42315</v>
      </c>
      <c r="CM593" s="101">
        <v>21434</v>
      </c>
      <c r="CN593" s="101">
        <v>20881</v>
      </c>
      <c r="CO593" s="101">
        <v>48265</v>
      </c>
      <c r="CP593" s="101">
        <v>24805</v>
      </c>
      <c r="CQ593" s="101">
        <v>23460</v>
      </c>
      <c r="CR593" s="101">
        <v>49132</v>
      </c>
      <c r="CS593" s="101">
        <v>25200</v>
      </c>
      <c r="CT593" s="101">
        <v>23932</v>
      </c>
      <c r="CU593" s="50">
        <v>52.5</v>
      </c>
      <c r="CV593" s="103" t="s">
        <v>1383</v>
      </c>
      <c r="CY593" s="104"/>
      <c r="CZ593" s="104"/>
    </row>
    <row r="594" spans="1:104" ht="12.75" x14ac:dyDescent="0.2">
      <c r="A594" s="96" t="s">
        <v>104</v>
      </c>
      <c r="B594" s="97" t="s">
        <v>526</v>
      </c>
      <c r="C594" s="96" t="s">
        <v>948</v>
      </c>
      <c r="D594" s="50">
        <v>1</v>
      </c>
      <c r="E594" s="50">
        <v>2011</v>
      </c>
      <c r="F594" s="105">
        <v>178600</v>
      </c>
      <c r="G594" s="105">
        <v>33700</v>
      </c>
      <c r="H594" s="101" t="s">
        <v>1383</v>
      </c>
      <c r="I594" s="101" t="s">
        <v>1383</v>
      </c>
      <c r="L594" s="50">
        <v>16.5</v>
      </c>
      <c r="M594" s="50">
        <v>13.2</v>
      </c>
      <c r="N594" s="50">
        <v>21.5</v>
      </c>
      <c r="O594" s="50">
        <v>41.5</v>
      </c>
      <c r="P594" s="50">
        <v>33</v>
      </c>
      <c r="Q594" s="50">
        <v>53.4</v>
      </c>
      <c r="X594" s="105"/>
      <c r="Y594" s="105"/>
      <c r="Z594" s="105"/>
      <c r="AA594" s="105"/>
      <c r="AB594" s="105"/>
      <c r="AC594" s="105"/>
      <c r="AD594" s="105"/>
      <c r="AE594" s="105"/>
      <c r="AF594" s="105"/>
      <c r="AG594" s="105"/>
      <c r="AV594" s="101">
        <v>1568400</v>
      </c>
      <c r="AW594" s="101">
        <v>806600</v>
      </c>
      <c r="AX594" s="101">
        <v>761700</v>
      </c>
      <c r="AY594" s="101">
        <v>255800</v>
      </c>
      <c r="AZ594" s="101">
        <v>130500</v>
      </c>
      <c r="BA594" s="101">
        <v>125200</v>
      </c>
      <c r="BB594" s="101">
        <v>323100</v>
      </c>
      <c r="BC594" s="101">
        <v>169500</v>
      </c>
      <c r="BD594" s="101">
        <v>153600</v>
      </c>
      <c r="BF594" s="50">
        <v>56.1</v>
      </c>
      <c r="BG594" s="50">
        <v>67.3</v>
      </c>
      <c r="BH594" s="50">
        <v>44.2</v>
      </c>
      <c r="BI594" s="50">
        <v>18.600000000000001</v>
      </c>
      <c r="BJ594" s="50">
        <v>24.3</v>
      </c>
      <c r="BK594" s="50">
        <v>12.6</v>
      </c>
      <c r="BL594" s="50">
        <v>62.9</v>
      </c>
      <c r="BM594" s="50">
        <v>73.400000000000006</v>
      </c>
      <c r="BN594" s="50">
        <v>51.3</v>
      </c>
      <c r="BO594" s="50">
        <v>67.48</v>
      </c>
      <c r="BP594" s="50">
        <v>77.790000000000006</v>
      </c>
      <c r="BQ594" s="50">
        <v>56.56</v>
      </c>
      <c r="BR594" s="50">
        <v>31.77</v>
      </c>
      <c r="BS594" s="50">
        <v>36.31</v>
      </c>
      <c r="BT594" s="50">
        <v>27.02</v>
      </c>
      <c r="BU594" s="50">
        <v>84.17</v>
      </c>
      <c r="BV594" s="50">
        <v>92.84</v>
      </c>
      <c r="BW594" s="50">
        <v>74.61</v>
      </c>
      <c r="BX594" s="50">
        <v>29.2</v>
      </c>
      <c r="BY594" s="50">
        <v>24.6</v>
      </c>
      <c r="BZ594" s="50">
        <v>34.1</v>
      </c>
      <c r="CA594" s="50">
        <v>13.6</v>
      </c>
      <c r="CB594" s="50">
        <v>15.4</v>
      </c>
      <c r="CC594" s="50">
        <v>11.8</v>
      </c>
      <c r="CF594" s="101">
        <v>2481720</v>
      </c>
      <c r="CG594" s="101">
        <v>1246656</v>
      </c>
      <c r="CH594" s="101">
        <v>1235064</v>
      </c>
      <c r="CI594" s="101">
        <v>127039</v>
      </c>
      <c r="CJ594" s="101">
        <v>65466</v>
      </c>
      <c r="CK594" s="101">
        <v>61573</v>
      </c>
      <c r="CL594" s="101">
        <v>141618</v>
      </c>
      <c r="CM594" s="101">
        <v>74075</v>
      </c>
      <c r="CN594" s="101">
        <v>67543</v>
      </c>
      <c r="CO594" s="101">
        <v>165529</v>
      </c>
      <c r="CP594" s="101">
        <v>86133</v>
      </c>
      <c r="CQ594" s="101">
        <v>79396</v>
      </c>
      <c r="CR594" s="101">
        <v>175942</v>
      </c>
      <c r="CS594" s="101">
        <v>93846</v>
      </c>
      <c r="CT594" s="101">
        <v>82096</v>
      </c>
      <c r="CU594" s="50">
        <v>46.4</v>
      </c>
      <c r="CV594" s="103" t="s">
        <v>1383</v>
      </c>
      <c r="CY594" s="104"/>
      <c r="CZ594" s="104"/>
    </row>
    <row r="595" spans="1:104" ht="12.75" x14ac:dyDescent="0.2">
      <c r="A595" s="96" t="s">
        <v>105</v>
      </c>
      <c r="B595" s="97" t="s">
        <v>527</v>
      </c>
      <c r="C595" s="96" t="s">
        <v>949</v>
      </c>
      <c r="D595" s="50">
        <v>2</v>
      </c>
      <c r="E595" s="50">
        <v>2011</v>
      </c>
      <c r="F595" s="105">
        <v>25600</v>
      </c>
      <c r="G595" s="105">
        <v>4600</v>
      </c>
      <c r="H595" s="101" t="s">
        <v>1383</v>
      </c>
      <c r="I595" s="101" t="s">
        <v>1383</v>
      </c>
      <c r="L595" s="50">
        <v>16.7</v>
      </c>
      <c r="M595" s="50">
        <v>13.5</v>
      </c>
      <c r="N595" s="50">
        <v>21.2</v>
      </c>
      <c r="O595" s="50">
        <v>48.5</v>
      </c>
      <c r="P595" s="50">
        <v>48</v>
      </c>
      <c r="Q595" s="50">
        <v>49.5</v>
      </c>
      <c r="X595" s="105"/>
      <c r="Y595" s="105"/>
      <c r="Z595" s="105"/>
      <c r="AA595" s="105"/>
      <c r="AB595" s="105"/>
      <c r="AC595" s="105"/>
      <c r="AD595" s="105"/>
      <c r="AE595" s="105"/>
      <c r="AF595" s="105"/>
      <c r="AG595" s="105"/>
      <c r="AV595" s="101">
        <v>225000</v>
      </c>
      <c r="AW595" s="101">
        <v>113400</v>
      </c>
      <c r="AX595" s="101">
        <v>111500</v>
      </c>
      <c r="AY595" s="101">
        <v>35000</v>
      </c>
      <c r="AZ595" s="101">
        <v>17400</v>
      </c>
      <c r="BA595" s="101">
        <v>17600</v>
      </c>
      <c r="BB595" s="101">
        <v>49400</v>
      </c>
      <c r="BC595" s="101">
        <v>25000</v>
      </c>
      <c r="BD595" s="101">
        <v>24500</v>
      </c>
      <c r="BF595" s="50">
        <v>55</v>
      </c>
      <c r="BG595" s="50">
        <v>65.3</v>
      </c>
      <c r="BH595" s="50">
        <v>44.5</v>
      </c>
      <c r="BI595" s="50">
        <v>13.9</v>
      </c>
      <c r="BJ595" s="50">
        <v>17.8</v>
      </c>
      <c r="BK595" s="50">
        <v>10.1</v>
      </c>
      <c r="BL595" s="50">
        <v>61.3</v>
      </c>
      <c r="BM595" s="50">
        <v>72.2</v>
      </c>
      <c r="BN595" s="50">
        <v>50.1</v>
      </c>
      <c r="BO595" s="50">
        <v>66.38</v>
      </c>
      <c r="BP595" s="50">
        <v>75.73</v>
      </c>
      <c r="BQ595" s="50">
        <v>56.85</v>
      </c>
      <c r="BR595" s="50">
        <v>27.06</v>
      </c>
      <c r="BS595" s="50">
        <v>34.19</v>
      </c>
      <c r="BT595" s="50">
        <v>19.98</v>
      </c>
      <c r="BU595" s="50">
        <v>84.2</v>
      </c>
      <c r="BV595" s="50">
        <v>91.13</v>
      </c>
      <c r="BW595" s="50">
        <v>77.13</v>
      </c>
      <c r="BX595" s="50">
        <v>29.8</v>
      </c>
      <c r="BY595" s="50">
        <v>33.299999999999997</v>
      </c>
      <c r="BZ595" s="50">
        <v>26.5</v>
      </c>
      <c r="CA595" s="50">
        <v>12.3</v>
      </c>
      <c r="CB595" s="50">
        <v>15.9</v>
      </c>
      <c r="CC595" s="50" t="s">
        <v>1383</v>
      </c>
      <c r="CF595" s="101">
        <v>357203</v>
      </c>
      <c r="CG595" s="101">
        <v>175935</v>
      </c>
      <c r="CH595" s="101">
        <v>181268</v>
      </c>
      <c r="CI595" s="101">
        <v>17387</v>
      </c>
      <c r="CJ595" s="101">
        <v>8926</v>
      </c>
      <c r="CK595" s="101">
        <v>8461</v>
      </c>
      <c r="CL595" s="101">
        <v>19807</v>
      </c>
      <c r="CM595" s="101">
        <v>10315</v>
      </c>
      <c r="CN595" s="101">
        <v>9492</v>
      </c>
      <c r="CO595" s="101">
        <v>26231</v>
      </c>
      <c r="CP595" s="101">
        <v>13390</v>
      </c>
      <c r="CQ595" s="101">
        <v>12841</v>
      </c>
      <c r="CR595" s="101">
        <v>25928</v>
      </c>
      <c r="CS595" s="101">
        <v>13147</v>
      </c>
      <c r="CT595" s="101">
        <v>12781</v>
      </c>
      <c r="CU595" s="50">
        <v>39.1</v>
      </c>
      <c r="CV595" s="103" t="s">
        <v>1383</v>
      </c>
      <c r="CY595" s="104"/>
      <c r="CZ595" s="104"/>
    </row>
    <row r="596" spans="1:104" ht="12.75" x14ac:dyDescent="0.2">
      <c r="A596" s="96" t="s">
        <v>106</v>
      </c>
      <c r="B596" s="97" t="s">
        <v>528</v>
      </c>
      <c r="C596" s="96" t="s">
        <v>950</v>
      </c>
      <c r="D596" s="50">
        <v>2</v>
      </c>
      <c r="E596" s="50">
        <v>2011</v>
      </c>
      <c r="F596" s="105">
        <v>14900</v>
      </c>
      <c r="G596" s="105">
        <v>1900</v>
      </c>
      <c r="H596" s="101" t="s">
        <v>1383</v>
      </c>
      <c r="I596" s="101" t="s">
        <v>1383</v>
      </c>
      <c r="L596" s="50">
        <v>14.2</v>
      </c>
      <c r="M596" s="50">
        <v>11</v>
      </c>
      <c r="N596" s="50">
        <v>18.399999999999999</v>
      </c>
      <c r="O596" s="50">
        <v>25.8</v>
      </c>
      <c r="P596" s="50" t="s">
        <v>1383</v>
      </c>
      <c r="Q596" s="50" t="s">
        <v>1383</v>
      </c>
      <c r="X596" s="105"/>
      <c r="Y596" s="105"/>
      <c r="Z596" s="105"/>
      <c r="AA596" s="105"/>
      <c r="AB596" s="105"/>
      <c r="AC596" s="105"/>
      <c r="AD596" s="105"/>
      <c r="AE596" s="105"/>
      <c r="AF596" s="105"/>
      <c r="AG596" s="105"/>
      <c r="AV596" s="101">
        <v>147400</v>
      </c>
      <c r="AW596" s="101">
        <v>74300</v>
      </c>
      <c r="AX596" s="101">
        <v>73100</v>
      </c>
      <c r="AY596" s="101">
        <v>24200</v>
      </c>
      <c r="AZ596" s="101">
        <v>12600</v>
      </c>
      <c r="BA596" s="101">
        <v>11600</v>
      </c>
      <c r="BB596" s="101">
        <v>27600</v>
      </c>
      <c r="BC596" s="101">
        <v>13700</v>
      </c>
      <c r="BD596" s="101">
        <v>13900</v>
      </c>
      <c r="BF596" s="50">
        <v>59.5</v>
      </c>
      <c r="BG596" s="50">
        <v>69.5</v>
      </c>
      <c r="BH596" s="50">
        <v>49.2</v>
      </c>
      <c r="BI596" s="50">
        <v>22.6</v>
      </c>
      <c r="BJ596" s="50">
        <v>28.1</v>
      </c>
      <c r="BK596" s="50">
        <v>16.600000000000001</v>
      </c>
      <c r="BL596" s="50">
        <v>69.900000000000006</v>
      </c>
      <c r="BM596" s="50">
        <v>79.400000000000006</v>
      </c>
      <c r="BN596" s="50">
        <v>60.7</v>
      </c>
      <c r="BO596" s="50">
        <v>69.56</v>
      </c>
      <c r="BP596" s="50">
        <v>78.430000000000007</v>
      </c>
      <c r="BQ596" s="50">
        <v>60.54</v>
      </c>
      <c r="BR596" s="50">
        <v>30.4</v>
      </c>
      <c r="BS596" s="50">
        <v>36.549999999999997</v>
      </c>
      <c r="BT596" s="50">
        <v>23.76</v>
      </c>
      <c r="BU596" s="50">
        <v>84.65</v>
      </c>
      <c r="BV596" s="50">
        <v>93.7</v>
      </c>
      <c r="BW596" s="50">
        <v>75.709999999999994</v>
      </c>
      <c r="BX596" s="50">
        <v>18.8</v>
      </c>
      <c r="BY596" s="50" t="s">
        <v>1383</v>
      </c>
      <c r="BZ596" s="50" t="s">
        <v>1383</v>
      </c>
      <c r="CA596" s="50">
        <v>16</v>
      </c>
      <c r="CB596" s="50">
        <v>16.8</v>
      </c>
      <c r="CC596" s="50" t="s">
        <v>1383</v>
      </c>
      <c r="CF596" s="101">
        <v>234332</v>
      </c>
      <c r="CG596" s="101">
        <v>115591</v>
      </c>
      <c r="CH596" s="101">
        <v>118741</v>
      </c>
      <c r="CI596" s="101">
        <v>12152</v>
      </c>
      <c r="CJ596" s="101">
        <v>6191</v>
      </c>
      <c r="CK596" s="101">
        <v>5961</v>
      </c>
      <c r="CL596" s="101">
        <v>13362</v>
      </c>
      <c r="CM596" s="101">
        <v>7010</v>
      </c>
      <c r="CN596" s="101">
        <v>6352</v>
      </c>
      <c r="CO596" s="101">
        <v>14232</v>
      </c>
      <c r="CP596" s="101">
        <v>7088</v>
      </c>
      <c r="CQ596" s="101">
        <v>7144</v>
      </c>
      <c r="CR596" s="101">
        <v>14884</v>
      </c>
      <c r="CS596" s="101">
        <v>7445</v>
      </c>
      <c r="CT596" s="101">
        <v>7439</v>
      </c>
      <c r="CU596" s="50">
        <v>101.9</v>
      </c>
      <c r="CV596" s="103" t="s">
        <v>1383</v>
      </c>
      <c r="CY596" s="104"/>
      <c r="CZ596" s="104"/>
    </row>
    <row r="597" spans="1:104" ht="12.75" x14ac:dyDescent="0.2">
      <c r="A597" s="96" t="s">
        <v>107</v>
      </c>
      <c r="B597" s="97" t="s">
        <v>529</v>
      </c>
      <c r="C597" s="96" t="s">
        <v>951</v>
      </c>
      <c r="D597" s="50">
        <v>2</v>
      </c>
      <c r="E597" s="50">
        <v>2011</v>
      </c>
      <c r="F597" s="105">
        <v>54900</v>
      </c>
      <c r="G597" s="105">
        <v>11100</v>
      </c>
      <c r="H597" s="101" t="s">
        <v>1383</v>
      </c>
      <c r="I597" s="101" t="s">
        <v>1383</v>
      </c>
      <c r="L597" s="50">
        <v>17.3</v>
      </c>
      <c r="M597" s="50">
        <v>14.1</v>
      </c>
      <c r="N597" s="50">
        <v>22.4</v>
      </c>
      <c r="O597" s="50">
        <v>44.7</v>
      </c>
      <c r="P597" s="50">
        <v>32.299999999999997</v>
      </c>
      <c r="Q597" s="50">
        <v>62</v>
      </c>
      <c r="X597" s="105"/>
      <c r="Y597" s="105"/>
      <c r="Z597" s="105"/>
      <c r="AA597" s="105"/>
      <c r="AB597" s="105"/>
      <c r="AC597" s="105"/>
      <c r="AD597" s="105"/>
      <c r="AE597" s="105"/>
      <c r="AF597" s="105"/>
      <c r="AG597" s="105"/>
      <c r="AV597" s="101">
        <v>479300</v>
      </c>
      <c r="AW597" s="101">
        <v>247300</v>
      </c>
      <c r="AX597" s="101">
        <v>232000</v>
      </c>
      <c r="AY597" s="101">
        <v>81700</v>
      </c>
      <c r="AZ597" s="101">
        <v>42400</v>
      </c>
      <c r="BA597" s="101">
        <v>39300</v>
      </c>
      <c r="BB597" s="101">
        <v>104600</v>
      </c>
      <c r="BC597" s="101">
        <v>55000</v>
      </c>
      <c r="BD597" s="101">
        <v>49600</v>
      </c>
      <c r="BF597" s="50">
        <v>54.1</v>
      </c>
      <c r="BG597" s="50">
        <v>66.3</v>
      </c>
      <c r="BH597" s="50">
        <v>41</v>
      </c>
      <c r="BI597" s="50">
        <v>16.8</v>
      </c>
      <c r="BJ597" s="50">
        <v>23</v>
      </c>
      <c r="BK597" s="50">
        <v>10</v>
      </c>
      <c r="BL597" s="50">
        <v>60.8</v>
      </c>
      <c r="BM597" s="50">
        <v>72.7</v>
      </c>
      <c r="BN597" s="50">
        <v>47.6</v>
      </c>
      <c r="BO597" s="50">
        <v>65.510000000000005</v>
      </c>
      <c r="BP597" s="50">
        <v>77.28</v>
      </c>
      <c r="BQ597" s="50">
        <v>52.97</v>
      </c>
      <c r="BR597" s="50">
        <v>30.36</v>
      </c>
      <c r="BS597" s="50">
        <v>33.979999999999997</v>
      </c>
      <c r="BT597" s="50">
        <v>26.45</v>
      </c>
      <c r="BU597" s="50">
        <v>81.42</v>
      </c>
      <c r="BV597" s="50">
        <v>91.55</v>
      </c>
      <c r="BW597" s="50">
        <v>70.17</v>
      </c>
      <c r="BX597" s="50">
        <v>23.6</v>
      </c>
      <c r="BY597" s="50">
        <v>18.600000000000001</v>
      </c>
      <c r="BZ597" s="50">
        <v>28.8</v>
      </c>
      <c r="CA597" s="50">
        <v>11.3</v>
      </c>
      <c r="CB597" s="50">
        <v>14.3</v>
      </c>
      <c r="CC597" s="50">
        <v>8</v>
      </c>
      <c r="CF597" s="101">
        <v>745786</v>
      </c>
      <c r="CG597" s="101">
        <v>376257</v>
      </c>
      <c r="CH597" s="101">
        <v>369529</v>
      </c>
      <c r="CI597" s="101">
        <v>40461</v>
      </c>
      <c r="CJ597" s="101">
        <v>20958</v>
      </c>
      <c r="CK597" s="101">
        <v>19503</v>
      </c>
      <c r="CL597" s="101">
        <v>45101</v>
      </c>
      <c r="CM597" s="101">
        <v>23959</v>
      </c>
      <c r="CN597" s="101">
        <v>21142</v>
      </c>
      <c r="CO597" s="101">
        <v>54365</v>
      </c>
      <c r="CP597" s="101">
        <v>28359</v>
      </c>
      <c r="CQ597" s="101">
        <v>26006</v>
      </c>
      <c r="CR597" s="101">
        <v>57759</v>
      </c>
      <c r="CS597" s="101">
        <v>30982</v>
      </c>
      <c r="CT597" s="101">
        <v>26777</v>
      </c>
      <c r="CU597" s="50">
        <v>67.2</v>
      </c>
      <c r="CV597" s="103" t="s">
        <v>1383</v>
      </c>
      <c r="CY597" s="104"/>
      <c r="CZ597" s="104"/>
    </row>
    <row r="598" spans="1:104" ht="12.75" x14ac:dyDescent="0.2">
      <c r="A598" s="96" t="s">
        <v>108</v>
      </c>
      <c r="B598" s="97" t="s">
        <v>530</v>
      </c>
      <c r="C598" s="96" t="s">
        <v>952</v>
      </c>
      <c r="D598" s="50">
        <v>2</v>
      </c>
      <c r="E598" s="50">
        <v>2011</v>
      </c>
      <c r="F598" s="105">
        <v>46100</v>
      </c>
      <c r="G598" s="105">
        <v>9200</v>
      </c>
      <c r="H598" s="101" t="s">
        <v>1383</v>
      </c>
      <c r="I598" s="101" t="s">
        <v>1383</v>
      </c>
      <c r="L598" s="50">
        <v>18.899999999999999</v>
      </c>
      <c r="M598" s="50">
        <v>13.8</v>
      </c>
      <c r="N598" s="50">
        <v>26.6</v>
      </c>
      <c r="O598" s="50">
        <v>43</v>
      </c>
      <c r="P598" s="50">
        <v>30.9</v>
      </c>
      <c r="Q598" s="50">
        <v>58.5</v>
      </c>
      <c r="X598" s="105"/>
      <c r="Y598" s="105"/>
      <c r="Z598" s="105"/>
      <c r="AA598" s="105"/>
      <c r="AB598" s="105"/>
      <c r="AC598" s="105"/>
      <c r="AD598" s="105"/>
      <c r="AE598" s="105"/>
      <c r="AF598" s="105"/>
      <c r="AG598" s="105"/>
      <c r="AV598" s="101">
        <v>350900</v>
      </c>
      <c r="AW598" s="101">
        <v>182600</v>
      </c>
      <c r="AX598" s="101">
        <v>168400</v>
      </c>
      <c r="AY598" s="101">
        <v>56100</v>
      </c>
      <c r="AZ598" s="101">
        <v>28600</v>
      </c>
      <c r="BA598" s="101">
        <v>27500</v>
      </c>
      <c r="BB598" s="101">
        <v>70700</v>
      </c>
      <c r="BC598" s="101">
        <v>38000</v>
      </c>
      <c r="BD598" s="101">
        <v>32700.000000000004</v>
      </c>
      <c r="BF598" s="50">
        <v>54.9</v>
      </c>
      <c r="BG598" s="50">
        <v>67.3</v>
      </c>
      <c r="BH598" s="50">
        <v>41.4</v>
      </c>
      <c r="BI598" s="50">
        <v>21.8</v>
      </c>
      <c r="BJ598" s="50">
        <v>29</v>
      </c>
      <c r="BK598" s="50">
        <v>14.2</v>
      </c>
      <c r="BL598" s="50">
        <v>61.7</v>
      </c>
      <c r="BM598" s="50">
        <v>73.099999999999994</v>
      </c>
      <c r="BN598" s="50">
        <v>48.4</v>
      </c>
      <c r="BO598" s="50">
        <v>67.98</v>
      </c>
      <c r="BP598" s="50">
        <v>78.319999999999993</v>
      </c>
      <c r="BQ598" s="50">
        <v>56.78</v>
      </c>
      <c r="BR598" s="50">
        <v>38.17</v>
      </c>
      <c r="BS598" s="50">
        <v>41.93</v>
      </c>
      <c r="BT598" s="50">
        <v>34.26</v>
      </c>
      <c r="BU598" s="50">
        <v>86</v>
      </c>
      <c r="BV598" s="50">
        <v>94.11</v>
      </c>
      <c r="BW598" s="50">
        <v>76.56</v>
      </c>
      <c r="BX598" s="50">
        <v>37.299999999999997</v>
      </c>
      <c r="BY598" s="50">
        <v>28.1</v>
      </c>
      <c r="BZ598" s="50">
        <v>48.3</v>
      </c>
      <c r="CA598" s="50">
        <v>15.5</v>
      </c>
      <c r="CB598" s="50">
        <v>15</v>
      </c>
      <c r="CC598" s="50">
        <v>16</v>
      </c>
      <c r="CF598" s="101">
        <v>554609</v>
      </c>
      <c r="CG598" s="101">
        <v>281380</v>
      </c>
      <c r="CH598" s="101">
        <v>273229</v>
      </c>
      <c r="CI598" s="101">
        <v>27664</v>
      </c>
      <c r="CJ598" s="101">
        <v>14225</v>
      </c>
      <c r="CK598" s="101">
        <v>13439</v>
      </c>
      <c r="CL598" s="101">
        <v>30670</v>
      </c>
      <c r="CM598" s="101">
        <v>16005</v>
      </c>
      <c r="CN598" s="101">
        <v>14665</v>
      </c>
      <c r="CO598" s="101">
        <v>34777</v>
      </c>
      <c r="CP598" s="101">
        <v>18355</v>
      </c>
      <c r="CQ598" s="101">
        <v>16422</v>
      </c>
      <c r="CR598" s="101">
        <v>38826</v>
      </c>
      <c r="CS598" s="101">
        <v>21248</v>
      </c>
      <c r="CT598" s="101">
        <v>17578</v>
      </c>
      <c r="CU598" s="50">
        <v>35.9</v>
      </c>
      <c r="CV598" s="103" t="s">
        <v>1383</v>
      </c>
      <c r="CY598" s="104"/>
      <c r="CZ598" s="104"/>
    </row>
    <row r="599" spans="1:104" ht="12.75" x14ac:dyDescent="0.2">
      <c r="A599" s="96" t="s">
        <v>109</v>
      </c>
      <c r="B599" s="97" t="s">
        <v>531</v>
      </c>
      <c r="C599" s="96" t="s">
        <v>953</v>
      </c>
      <c r="D599" s="50">
        <v>2</v>
      </c>
      <c r="E599" s="50">
        <v>2011</v>
      </c>
      <c r="F599" s="105">
        <v>37000</v>
      </c>
      <c r="G599" s="105">
        <v>6900</v>
      </c>
      <c r="H599" s="101" t="s">
        <v>1383</v>
      </c>
      <c r="I599" s="101" t="s">
        <v>1383</v>
      </c>
      <c r="L599" s="50">
        <v>14.2</v>
      </c>
      <c r="M599" s="50">
        <v>12.1</v>
      </c>
      <c r="N599" s="50">
        <v>17.3</v>
      </c>
      <c r="O599" s="50">
        <v>38</v>
      </c>
      <c r="P599" s="50">
        <v>32.299999999999997</v>
      </c>
      <c r="Q599" s="50">
        <v>45.6</v>
      </c>
      <c r="X599" s="105"/>
      <c r="Y599" s="105"/>
      <c r="Z599" s="105"/>
      <c r="AA599" s="105"/>
      <c r="AB599" s="105"/>
      <c r="AC599" s="105"/>
      <c r="AD599" s="105"/>
      <c r="AE599" s="105"/>
      <c r="AF599" s="105"/>
      <c r="AG599" s="105"/>
      <c r="AV599" s="101">
        <v>365700</v>
      </c>
      <c r="AW599" s="101">
        <v>189000</v>
      </c>
      <c r="AX599" s="101">
        <v>176700</v>
      </c>
      <c r="AY599" s="101">
        <v>58800</v>
      </c>
      <c r="AZ599" s="101">
        <v>29600</v>
      </c>
      <c r="BA599" s="101">
        <v>29300</v>
      </c>
      <c r="BB599" s="101">
        <v>70900</v>
      </c>
      <c r="BC599" s="101">
        <v>37900</v>
      </c>
      <c r="BD599" s="101">
        <v>33000</v>
      </c>
      <c r="BF599" s="50">
        <v>59.3</v>
      </c>
      <c r="BG599" s="50">
        <v>69.099999999999994</v>
      </c>
      <c r="BH599" s="50">
        <v>48.8</v>
      </c>
      <c r="BI599" s="50">
        <v>19.2</v>
      </c>
      <c r="BJ599" s="50">
        <v>23.9</v>
      </c>
      <c r="BK599" s="50">
        <v>14.5</v>
      </c>
      <c r="BL599" s="50">
        <v>65.7</v>
      </c>
      <c r="BM599" s="50">
        <v>73.3</v>
      </c>
      <c r="BN599" s="50">
        <v>56.9</v>
      </c>
      <c r="BO599" s="50">
        <v>69.41</v>
      </c>
      <c r="BP599" s="50">
        <v>78.91</v>
      </c>
      <c r="BQ599" s="50">
        <v>59.24</v>
      </c>
      <c r="BR599" s="50">
        <v>30.98</v>
      </c>
      <c r="BS599" s="50">
        <v>35.380000000000003</v>
      </c>
      <c r="BT599" s="50">
        <v>26.54</v>
      </c>
      <c r="BU599" s="50">
        <v>86.22</v>
      </c>
      <c r="BV599" s="50">
        <v>94.25</v>
      </c>
      <c r="BW599" s="50">
        <v>77.02</v>
      </c>
      <c r="BX599" s="50">
        <v>34.4</v>
      </c>
      <c r="BY599" s="50">
        <v>30.3</v>
      </c>
      <c r="BZ599" s="50">
        <v>38.5</v>
      </c>
      <c r="CA599" s="50">
        <v>15.4</v>
      </c>
      <c r="CB599" s="50">
        <v>16.8</v>
      </c>
      <c r="CC599" s="50">
        <v>14</v>
      </c>
      <c r="CF599" s="101">
        <v>589790</v>
      </c>
      <c r="CG599" s="101">
        <v>297493</v>
      </c>
      <c r="CH599" s="101">
        <v>292297</v>
      </c>
      <c r="CI599" s="101">
        <v>29375</v>
      </c>
      <c r="CJ599" s="101">
        <v>15166</v>
      </c>
      <c r="CK599" s="101">
        <v>14209</v>
      </c>
      <c r="CL599" s="101">
        <v>32678</v>
      </c>
      <c r="CM599" s="101">
        <v>16786</v>
      </c>
      <c r="CN599" s="101">
        <v>15892</v>
      </c>
      <c r="CO599" s="101">
        <v>35924</v>
      </c>
      <c r="CP599" s="101">
        <v>18941</v>
      </c>
      <c r="CQ599" s="101">
        <v>16983</v>
      </c>
      <c r="CR599" s="101">
        <v>38545</v>
      </c>
      <c r="CS599" s="101">
        <v>21024</v>
      </c>
      <c r="CT599" s="101">
        <v>17521</v>
      </c>
      <c r="CU599" s="50">
        <v>38</v>
      </c>
      <c r="CV599" s="103" t="s">
        <v>1383</v>
      </c>
      <c r="CY599" s="104"/>
      <c r="CZ599" s="104"/>
    </row>
    <row r="600" spans="1:104" ht="12.75" x14ac:dyDescent="0.2">
      <c r="A600" s="96" t="s">
        <v>110</v>
      </c>
      <c r="B600" s="97" t="s">
        <v>532</v>
      </c>
      <c r="C600" s="96" t="s">
        <v>954</v>
      </c>
      <c r="D600" s="50">
        <v>1</v>
      </c>
      <c r="E600" s="50">
        <v>2011</v>
      </c>
      <c r="F600" s="105">
        <v>328300</v>
      </c>
      <c r="G600" s="105">
        <v>45900</v>
      </c>
      <c r="H600" s="101" t="s">
        <v>1383</v>
      </c>
      <c r="I600" s="101" t="s">
        <v>1383</v>
      </c>
      <c r="L600" s="50">
        <v>17.600000000000001</v>
      </c>
      <c r="M600" s="50">
        <v>16.100000000000001</v>
      </c>
      <c r="N600" s="50">
        <v>19.600000000000001</v>
      </c>
      <c r="O600" s="50">
        <v>43.2</v>
      </c>
      <c r="P600" s="50">
        <v>39.6</v>
      </c>
      <c r="Q600" s="50">
        <v>47.3</v>
      </c>
      <c r="X600" s="105"/>
      <c r="Y600" s="105"/>
      <c r="Z600" s="105"/>
      <c r="AA600" s="105"/>
      <c r="AB600" s="105"/>
      <c r="AC600" s="105"/>
      <c r="AD600" s="105"/>
      <c r="AE600" s="105"/>
      <c r="AF600" s="105"/>
      <c r="AG600" s="105"/>
      <c r="AV600" s="101">
        <v>2691000</v>
      </c>
      <c r="AW600" s="101">
        <v>1324800</v>
      </c>
      <c r="AX600" s="101">
        <v>1366100</v>
      </c>
      <c r="AY600" s="101">
        <v>371100</v>
      </c>
      <c r="AZ600" s="101">
        <v>189100</v>
      </c>
      <c r="BA600" s="101">
        <v>182000</v>
      </c>
      <c r="BB600" s="101">
        <v>564600</v>
      </c>
      <c r="BC600" s="101">
        <v>283000</v>
      </c>
      <c r="BD600" s="101">
        <v>281600</v>
      </c>
      <c r="BF600" s="50">
        <v>56.4</v>
      </c>
      <c r="BG600" s="50">
        <v>65.5</v>
      </c>
      <c r="BH600" s="50">
        <v>47.5</v>
      </c>
      <c r="BI600" s="50">
        <v>16.3</v>
      </c>
      <c r="BJ600" s="50">
        <v>18</v>
      </c>
      <c r="BK600" s="50">
        <v>14.5</v>
      </c>
      <c r="BL600" s="50">
        <v>67.900000000000006</v>
      </c>
      <c r="BM600" s="50">
        <v>73.2</v>
      </c>
      <c r="BN600" s="50">
        <v>62.7</v>
      </c>
      <c r="BO600" s="50">
        <v>68.53</v>
      </c>
      <c r="BP600" s="50">
        <v>78.209999999999994</v>
      </c>
      <c r="BQ600" s="50">
        <v>59.15</v>
      </c>
      <c r="BR600" s="50">
        <v>28.66</v>
      </c>
      <c r="BS600" s="50">
        <v>29.78</v>
      </c>
      <c r="BT600" s="50">
        <v>27.5</v>
      </c>
      <c r="BU600" s="50">
        <v>87.6</v>
      </c>
      <c r="BV600" s="50">
        <v>93.43</v>
      </c>
      <c r="BW600" s="50">
        <v>81.75</v>
      </c>
      <c r="BX600" s="50">
        <v>19.399999999999999</v>
      </c>
      <c r="BY600" s="50">
        <v>19.2</v>
      </c>
      <c r="BZ600" s="50">
        <v>19.5</v>
      </c>
      <c r="CA600" s="50">
        <v>9.1999999999999993</v>
      </c>
      <c r="CB600" s="50">
        <v>12.1</v>
      </c>
      <c r="CC600" s="50">
        <v>6.1</v>
      </c>
      <c r="CF600" s="101">
        <v>4113979</v>
      </c>
      <c r="CG600" s="101">
        <v>2008903</v>
      </c>
      <c r="CH600" s="101">
        <v>2105076</v>
      </c>
      <c r="CI600" s="101">
        <v>190060</v>
      </c>
      <c r="CJ600" s="101">
        <v>98309</v>
      </c>
      <c r="CK600" s="101">
        <v>91751</v>
      </c>
      <c r="CL600" s="101">
        <v>205639</v>
      </c>
      <c r="CM600" s="101">
        <v>106894</v>
      </c>
      <c r="CN600" s="101">
        <v>98745</v>
      </c>
      <c r="CO600" s="101">
        <v>260855</v>
      </c>
      <c r="CP600" s="101">
        <v>133302</v>
      </c>
      <c r="CQ600" s="101">
        <v>127553</v>
      </c>
      <c r="CR600" s="101">
        <v>328445</v>
      </c>
      <c r="CS600" s="101">
        <v>165771</v>
      </c>
      <c r="CT600" s="101">
        <v>162674</v>
      </c>
      <c r="CU600" s="50">
        <v>1080.3</v>
      </c>
      <c r="CV600" s="103" t="s">
        <v>1383</v>
      </c>
      <c r="CY600" s="104"/>
      <c r="CZ600" s="104"/>
    </row>
    <row r="601" spans="1:104" ht="12.75" x14ac:dyDescent="0.2">
      <c r="A601" s="96" t="s">
        <v>111</v>
      </c>
      <c r="B601" s="97" t="s">
        <v>532</v>
      </c>
      <c r="C601" s="96" t="s">
        <v>955</v>
      </c>
      <c r="D601" s="50">
        <v>2</v>
      </c>
      <c r="E601" s="50">
        <v>2011</v>
      </c>
      <c r="F601" s="105">
        <v>328300</v>
      </c>
      <c r="G601" s="105">
        <v>45900</v>
      </c>
      <c r="H601" s="101" t="s">
        <v>1383</v>
      </c>
      <c r="I601" s="101" t="s">
        <v>1383</v>
      </c>
      <c r="L601" s="50">
        <v>17.600000000000001</v>
      </c>
      <c r="M601" s="50">
        <v>16.100000000000001</v>
      </c>
      <c r="N601" s="50">
        <v>19.600000000000001</v>
      </c>
      <c r="O601" s="50">
        <v>43.2</v>
      </c>
      <c r="P601" s="50">
        <v>39.6</v>
      </c>
      <c r="Q601" s="50">
        <v>47.3</v>
      </c>
      <c r="X601" s="105"/>
      <c r="Y601" s="105"/>
      <c r="Z601" s="105"/>
      <c r="AA601" s="105"/>
      <c r="AB601" s="105"/>
      <c r="AC601" s="105"/>
      <c r="AD601" s="105"/>
      <c r="AE601" s="105"/>
      <c r="AF601" s="105"/>
      <c r="AG601" s="105"/>
      <c r="AV601" s="101">
        <v>2691000</v>
      </c>
      <c r="AW601" s="101">
        <v>1324800</v>
      </c>
      <c r="AX601" s="101">
        <v>1366100</v>
      </c>
      <c r="AY601" s="101">
        <v>371100</v>
      </c>
      <c r="AZ601" s="101">
        <v>189100</v>
      </c>
      <c r="BA601" s="101">
        <v>182000</v>
      </c>
      <c r="BB601" s="101">
        <v>564600</v>
      </c>
      <c r="BC601" s="101">
        <v>283000</v>
      </c>
      <c r="BD601" s="101">
        <v>281600</v>
      </c>
      <c r="BF601" s="50">
        <v>56.4</v>
      </c>
      <c r="BG601" s="50">
        <v>65.5</v>
      </c>
      <c r="BH601" s="50">
        <v>47.5</v>
      </c>
      <c r="BI601" s="50">
        <v>16.3</v>
      </c>
      <c r="BJ601" s="50">
        <v>18</v>
      </c>
      <c r="BK601" s="50">
        <v>14.5</v>
      </c>
      <c r="BL601" s="50">
        <v>67.900000000000006</v>
      </c>
      <c r="BM601" s="50">
        <v>73.2</v>
      </c>
      <c r="BN601" s="50">
        <v>62.7</v>
      </c>
      <c r="BO601" s="50">
        <v>68.53</v>
      </c>
      <c r="BP601" s="50">
        <v>78.209999999999994</v>
      </c>
      <c r="BQ601" s="50">
        <v>59.15</v>
      </c>
      <c r="BR601" s="50">
        <v>28.66</v>
      </c>
      <c r="BS601" s="50">
        <v>29.78</v>
      </c>
      <c r="BT601" s="50">
        <v>27.5</v>
      </c>
      <c r="BU601" s="50">
        <v>87.6</v>
      </c>
      <c r="BV601" s="50">
        <v>93.43</v>
      </c>
      <c r="BW601" s="50">
        <v>81.75</v>
      </c>
      <c r="BX601" s="50">
        <v>19.399999999999999</v>
      </c>
      <c r="BY601" s="50">
        <v>19.2</v>
      </c>
      <c r="BZ601" s="50">
        <v>19.5</v>
      </c>
      <c r="CA601" s="50">
        <v>9.1999999999999993</v>
      </c>
      <c r="CB601" s="50">
        <v>12.1</v>
      </c>
      <c r="CC601" s="50">
        <v>6.1</v>
      </c>
      <c r="CF601" s="101">
        <v>4113979</v>
      </c>
      <c r="CG601" s="101">
        <v>2008903</v>
      </c>
      <c r="CH601" s="101">
        <v>2105076</v>
      </c>
      <c r="CI601" s="101">
        <v>190060</v>
      </c>
      <c r="CJ601" s="101">
        <v>98309</v>
      </c>
      <c r="CK601" s="101">
        <v>91751</v>
      </c>
      <c r="CL601" s="101">
        <v>205639</v>
      </c>
      <c r="CM601" s="101">
        <v>106894</v>
      </c>
      <c r="CN601" s="101">
        <v>98745</v>
      </c>
      <c r="CO601" s="101">
        <v>260855</v>
      </c>
      <c r="CP601" s="101">
        <v>133302</v>
      </c>
      <c r="CQ601" s="101">
        <v>127553</v>
      </c>
      <c r="CR601" s="101">
        <v>328445</v>
      </c>
      <c r="CS601" s="101">
        <v>165771</v>
      </c>
      <c r="CT601" s="101">
        <v>162674</v>
      </c>
      <c r="CU601" s="50">
        <v>1080.3</v>
      </c>
      <c r="CV601" s="103" t="s">
        <v>1383</v>
      </c>
      <c r="CY601" s="104"/>
      <c r="CZ601" s="104"/>
    </row>
    <row r="602" spans="1:104" ht="12.75" x14ac:dyDescent="0.2">
      <c r="A602" s="96" t="s">
        <v>112</v>
      </c>
      <c r="B602" s="97" t="s">
        <v>533</v>
      </c>
      <c r="C602" s="96" t="s">
        <v>956</v>
      </c>
      <c r="D602" s="50">
        <v>1</v>
      </c>
      <c r="E602" s="50">
        <v>2011</v>
      </c>
      <c r="F602" s="105">
        <v>74400</v>
      </c>
      <c r="G602" s="105">
        <v>14600</v>
      </c>
      <c r="H602" s="101" t="s">
        <v>1383</v>
      </c>
      <c r="I602" s="101" t="s">
        <v>1383</v>
      </c>
      <c r="L602" s="50">
        <v>15.1</v>
      </c>
      <c r="M602" s="50">
        <v>12.7</v>
      </c>
      <c r="N602" s="50">
        <v>18.600000000000001</v>
      </c>
      <c r="O602" s="50">
        <v>39.200000000000003</v>
      </c>
      <c r="P602" s="50">
        <v>32.1</v>
      </c>
      <c r="Q602" s="50">
        <v>47.4</v>
      </c>
      <c r="X602" s="105"/>
      <c r="Y602" s="105"/>
      <c r="Z602" s="105"/>
      <c r="AA602" s="105"/>
      <c r="AB602" s="105"/>
      <c r="AC602" s="105"/>
      <c r="AD602" s="105"/>
      <c r="AE602" s="105"/>
      <c r="AF602" s="105"/>
      <c r="AG602" s="105"/>
      <c r="AV602" s="101">
        <v>698300</v>
      </c>
      <c r="AW602" s="101">
        <v>358900</v>
      </c>
      <c r="AX602" s="101">
        <v>339400</v>
      </c>
      <c r="AY602" s="101">
        <v>108300</v>
      </c>
      <c r="AZ602" s="101">
        <v>52500</v>
      </c>
      <c r="BA602" s="101">
        <v>55800</v>
      </c>
      <c r="BB602" s="101">
        <v>154200</v>
      </c>
      <c r="BC602" s="101">
        <v>85000</v>
      </c>
      <c r="BD602" s="101">
        <v>69200</v>
      </c>
      <c r="BF602" s="50">
        <v>58.2</v>
      </c>
      <c r="BG602" s="50">
        <v>69</v>
      </c>
      <c r="BH602" s="50">
        <v>46.8</v>
      </c>
      <c r="BI602" s="50">
        <v>20.8</v>
      </c>
      <c r="BJ602" s="50">
        <v>25.5</v>
      </c>
      <c r="BK602" s="50">
        <v>16.399999999999999</v>
      </c>
      <c r="BL602" s="50">
        <v>67.3</v>
      </c>
      <c r="BM602" s="50">
        <v>75.400000000000006</v>
      </c>
      <c r="BN602" s="50">
        <v>57.3</v>
      </c>
      <c r="BO602" s="50">
        <v>68.83</v>
      </c>
      <c r="BP602" s="50">
        <v>79.39</v>
      </c>
      <c r="BQ602" s="50">
        <v>57.67</v>
      </c>
      <c r="BR602" s="50">
        <v>34.24</v>
      </c>
      <c r="BS602" s="50">
        <v>37.590000000000003</v>
      </c>
      <c r="BT602" s="50">
        <v>31.08</v>
      </c>
      <c r="BU602" s="50">
        <v>84.59</v>
      </c>
      <c r="BV602" s="50">
        <v>92.13</v>
      </c>
      <c r="BW602" s="50">
        <v>75.34</v>
      </c>
      <c r="BX602" s="50">
        <v>27.8</v>
      </c>
      <c r="BY602" s="50">
        <v>23.9</v>
      </c>
      <c r="BZ602" s="50">
        <v>31.2</v>
      </c>
      <c r="CA602" s="50">
        <v>16</v>
      </c>
      <c r="CB602" s="50">
        <v>21.7</v>
      </c>
      <c r="CC602" s="50">
        <v>10.4</v>
      </c>
      <c r="CF602" s="101">
        <v>1123999</v>
      </c>
      <c r="CG602" s="101">
        <v>572613</v>
      </c>
      <c r="CH602" s="101">
        <v>551386</v>
      </c>
      <c r="CI602" s="101">
        <v>61046</v>
      </c>
      <c r="CJ602" s="101">
        <v>31670</v>
      </c>
      <c r="CK602" s="101">
        <v>29376</v>
      </c>
      <c r="CL602" s="101">
        <v>63049</v>
      </c>
      <c r="CM602" s="101">
        <v>33038</v>
      </c>
      <c r="CN602" s="101">
        <v>30011</v>
      </c>
      <c r="CO602" s="101">
        <v>77076</v>
      </c>
      <c r="CP602" s="101">
        <v>42895</v>
      </c>
      <c r="CQ602" s="101">
        <v>34181</v>
      </c>
      <c r="CR602" s="101">
        <v>86776</v>
      </c>
      <c r="CS602" s="101">
        <v>48759</v>
      </c>
      <c r="CT602" s="101">
        <v>38017</v>
      </c>
      <c r="CU602" s="50">
        <v>64.5</v>
      </c>
      <c r="CV602" s="103" t="s">
        <v>1383</v>
      </c>
      <c r="CY602" s="104"/>
      <c r="CZ602" s="104"/>
    </row>
    <row r="603" spans="1:104" ht="12.75" x14ac:dyDescent="0.2">
      <c r="A603" s="96" t="s">
        <v>113</v>
      </c>
      <c r="B603" s="97" t="s">
        <v>534</v>
      </c>
      <c r="C603" s="96" t="s">
        <v>957</v>
      </c>
      <c r="D603" s="50">
        <v>2</v>
      </c>
      <c r="E603" s="50">
        <v>2011</v>
      </c>
      <c r="F603" s="105">
        <v>11400</v>
      </c>
      <c r="G603" s="105">
        <v>2100</v>
      </c>
      <c r="H603" s="101" t="s">
        <v>1383</v>
      </c>
      <c r="I603" s="101" t="s">
        <v>1383</v>
      </c>
      <c r="L603" s="50">
        <v>14.3</v>
      </c>
      <c r="M603" s="50">
        <v>12.6</v>
      </c>
      <c r="N603" s="50">
        <v>17.5</v>
      </c>
      <c r="O603" s="50">
        <v>42.1</v>
      </c>
      <c r="P603" s="50" t="s">
        <v>1383</v>
      </c>
      <c r="Q603" s="50" t="s">
        <v>1383</v>
      </c>
      <c r="X603" s="105"/>
      <c r="Y603" s="105"/>
      <c r="Z603" s="105"/>
      <c r="AA603" s="105"/>
      <c r="AB603" s="105"/>
      <c r="AC603" s="105"/>
      <c r="AD603" s="105"/>
      <c r="AE603" s="105"/>
      <c r="AF603" s="105"/>
      <c r="AG603" s="105"/>
      <c r="AV603" s="101">
        <v>121400</v>
      </c>
      <c r="AW603" s="101">
        <v>63500</v>
      </c>
      <c r="AX603" s="101">
        <v>57900</v>
      </c>
      <c r="AY603" s="101">
        <v>16300</v>
      </c>
      <c r="AZ603" s="101">
        <v>6800</v>
      </c>
      <c r="BA603" s="101">
        <v>9500</v>
      </c>
      <c r="BB603" s="101">
        <v>29200</v>
      </c>
      <c r="BC603" s="101">
        <v>18200</v>
      </c>
      <c r="BD603" s="101">
        <v>11000</v>
      </c>
      <c r="BF603" s="50">
        <v>55.2</v>
      </c>
      <c r="BG603" s="50">
        <v>68.8</v>
      </c>
      <c r="BH603" s="50">
        <v>40.299999999999997</v>
      </c>
      <c r="BI603" s="50">
        <v>17.399999999999999</v>
      </c>
      <c r="BJ603" s="50">
        <v>18.100000000000001</v>
      </c>
      <c r="BK603" s="50">
        <v>16.899999999999999</v>
      </c>
      <c r="BL603" s="50">
        <v>69.599999999999994</v>
      </c>
      <c r="BM603" s="50">
        <v>78.7</v>
      </c>
      <c r="BN603" s="50">
        <v>54.6</v>
      </c>
      <c r="BO603" s="50">
        <v>64.55</v>
      </c>
      <c r="BP603" s="50">
        <v>78.81</v>
      </c>
      <c r="BQ603" s="50">
        <v>48.91</v>
      </c>
      <c r="BR603" s="50">
        <v>30.1</v>
      </c>
      <c r="BS603" s="50">
        <v>33.799999999999997</v>
      </c>
      <c r="BT603" s="50">
        <v>27.43</v>
      </c>
      <c r="BU603" s="50">
        <v>85.2</v>
      </c>
      <c r="BV603" s="50">
        <v>92.97</v>
      </c>
      <c r="BW603" s="50">
        <v>72.319999999999993</v>
      </c>
      <c r="BX603" s="50">
        <v>28.5</v>
      </c>
      <c r="BY603" s="50" t="s">
        <v>1383</v>
      </c>
      <c r="BZ603" s="50">
        <v>26.2</v>
      </c>
      <c r="CA603" s="50" t="s">
        <v>1383</v>
      </c>
      <c r="CB603" s="50" t="s">
        <v>1383</v>
      </c>
      <c r="CC603" s="50" t="s">
        <v>1383</v>
      </c>
      <c r="CF603" s="101">
        <v>199603</v>
      </c>
      <c r="CG603" s="101">
        <v>102974</v>
      </c>
      <c r="CH603" s="101">
        <v>96629</v>
      </c>
      <c r="CI603" s="101">
        <v>10034</v>
      </c>
      <c r="CJ603" s="101">
        <v>5220</v>
      </c>
      <c r="CK603" s="101">
        <v>4814</v>
      </c>
      <c r="CL603" s="101">
        <v>10466</v>
      </c>
      <c r="CM603" s="101">
        <v>5469</v>
      </c>
      <c r="CN603" s="101">
        <v>4997</v>
      </c>
      <c r="CO603" s="101">
        <v>15235</v>
      </c>
      <c r="CP603" s="101">
        <v>9636</v>
      </c>
      <c r="CQ603" s="101">
        <v>5599</v>
      </c>
      <c r="CR603" s="101">
        <v>16125</v>
      </c>
      <c r="CS603" s="101">
        <v>10279</v>
      </c>
      <c r="CT603" s="101">
        <v>5846</v>
      </c>
      <c r="CU603" s="50">
        <v>52.1</v>
      </c>
      <c r="CV603" s="103" t="s">
        <v>1383</v>
      </c>
      <c r="CY603" s="104"/>
      <c r="CZ603" s="104"/>
    </row>
    <row r="604" spans="1:104" ht="12.75" x14ac:dyDescent="0.2">
      <c r="A604" s="96" t="s">
        <v>114</v>
      </c>
      <c r="B604" s="97" t="s">
        <v>535</v>
      </c>
      <c r="C604" s="96" t="s">
        <v>958</v>
      </c>
      <c r="D604" s="50">
        <v>2</v>
      </c>
      <c r="E604" s="50">
        <v>2011</v>
      </c>
      <c r="F604" s="105">
        <v>20200</v>
      </c>
      <c r="G604" s="105">
        <v>4200</v>
      </c>
      <c r="H604" s="101" t="s">
        <v>1383</v>
      </c>
      <c r="I604" s="101" t="s">
        <v>1383</v>
      </c>
      <c r="L604" s="50">
        <v>15</v>
      </c>
      <c r="M604" s="50">
        <v>12.6</v>
      </c>
      <c r="N604" s="50">
        <v>18.7</v>
      </c>
      <c r="O604" s="50">
        <v>37.200000000000003</v>
      </c>
      <c r="P604" s="50">
        <v>28.7</v>
      </c>
      <c r="Q604" s="50">
        <v>46</v>
      </c>
      <c r="X604" s="105"/>
      <c r="Y604" s="105"/>
      <c r="Z604" s="105"/>
      <c r="AA604" s="105"/>
      <c r="AB604" s="105"/>
      <c r="AC604" s="105"/>
      <c r="AD604" s="105"/>
      <c r="AE604" s="105"/>
      <c r="AF604" s="105"/>
      <c r="AG604" s="105"/>
      <c r="AV604" s="101">
        <v>194600</v>
      </c>
      <c r="AW604" s="101">
        <v>100000</v>
      </c>
      <c r="AX604" s="101">
        <v>94600</v>
      </c>
      <c r="AY604" s="101">
        <v>29500</v>
      </c>
      <c r="AZ604" s="101">
        <v>13800</v>
      </c>
      <c r="BA604" s="101">
        <v>15600</v>
      </c>
      <c r="BB604" s="101">
        <v>41600</v>
      </c>
      <c r="BC604" s="101">
        <v>22900</v>
      </c>
      <c r="BD604" s="101">
        <v>18700</v>
      </c>
      <c r="BF604" s="50">
        <v>57.3</v>
      </c>
      <c r="BG604" s="50">
        <v>69.5</v>
      </c>
      <c r="BH604" s="50">
        <v>44.4</v>
      </c>
      <c r="BI604" s="50">
        <v>23.8</v>
      </c>
      <c r="BJ604" s="50">
        <v>29.3</v>
      </c>
      <c r="BK604" s="50">
        <v>19</v>
      </c>
      <c r="BL604" s="50">
        <v>70</v>
      </c>
      <c r="BM604" s="50">
        <v>77.599999999999994</v>
      </c>
      <c r="BN604" s="50">
        <v>60.7</v>
      </c>
      <c r="BO604" s="50">
        <v>67.7</v>
      </c>
      <c r="BP604" s="50">
        <v>79.88</v>
      </c>
      <c r="BQ604" s="50">
        <v>54.84</v>
      </c>
      <c r="BR604" s="50">
        <v>37.950000000000003</v>
      </c>
      <c r="BS604" s="50">
        <v>41.02</v>
      </c>
      <c r="BT604" s="50">
        <v>35.24</v>
      </c>
      <c r="BU604" s="50">
        <v>84.69</v>
      </c>
      <c r="BV604" s="50">
        <v>92.26</v>
      </c>
      <c r="BW604" s="50">
        <v>75.430000000000007</v>
      </c>
      <c r="BX604" s="50">
        <v>35.1</v>
      </c>
      <c r="BY604" s="50">
        <v>30</v>
      </c>
      <c r="BZ604" s="50">
        <v>38.799999999999997</v>
      </c>
      <c r="CA604" s="50">
        <v>16.7</v>
      </c>
      <c r="CB604" s="50">
        <v>25.8</v>
      </c>
      <c r="CC604" s="50" t="s">
        <v>1383</v>
      </c>
      <c r="CF604" s="101">
        <v>310805</v>
      </c>
      <c r="CG604" s="101">
        <v>160194</v>
      </c>
      <c r="CH604" s="101">
        <v>150611</v>
      </c>
      <c r="CI604" s="101">
        <v>17604</v>
      </c>
      <c r="CJ604" s="101">
        <v>9109</v>
      </c>
      <c r="CK604" s="101">
        <v>8495</v>
      </c>
      <c r="CL604" s="101">
        <v>17608</v>
      </c>
      <c r="CM604" s="101">
        <v>9180</v>
      </c>
      <c r="CN604" s="101">
        <v>8428</v>
      </c>
      <c r="CO604" s="101">
        <v>20662</v>
      </c>
      <c r="CP604" s="101">
        <v>11603</v>
      </c>
      <c r="CQ604" s="101">
        <v>9059</v>
      </c>
      <c r="CR604" s="101">
        <v>23849</v>
      </c>
      <c r="CS604" s="101">
        <v>13430</v>
      </c>
      <c r="CT604" s="101">
        <v>10419</v>
      </c>
      <c r="CU604" s="50">
        <v>58.9</v>
      </c>
      <c r="CV604" s="103" t="s">
        <v>1383</v>
      </c>
      <c r="CY604" s="104"/>
      <c r="CZ604" s="104"/>
    </row>
    <row r="605" spans="1:104" ht="12.75" x14ac:dyDescent="0.2">
      <c r="A605" s="96" t="s">
        <v>115</v>
      </c>
      <c r="B605" s="97" t="s">
        <v>536</v>
      </c>
      <c r="C605" s="96" t="s">
        <v>959</v>
      </c>
      <c r="D605" s="50">
        <v>2</v>
      </c>
      <c r="E605" s="50">
        <v>2011</v>
      </c>
      <c r="F605" s="105">
        <v>42800</v>
      </c>
      <c r="G605" s="105">
        <v>8300</v>
      </c>
      <c r="H605" s="101" t="s">
        <v>1383</v>
      </c>
      <c r="I605" s="101" t="s">
        <v>1383</v>
      </c>
      <c r="L605" s="50">
        <v>15.4</v>
      </c>
      <c r="M605" s="50">
        <v>12.8</v>
      </c>
      <c r="N605" s="50">
        <v>18.8</v>
      </c>
      <c r="O605" s="50">
        <v>39.700000000000003</v>
      </c>
      <c r="P605" s="50">
        <v>30.9</v>
      </c>
      <c r="Q605" s="50">
        <v>50.8</v>
      </c>
      <c r="X605" s="105"/>
      <c r="Y605" s="105"/>
      <c r="Z605" s="105"/>
      <c r="AA605" s="105"/>
      <c r="AB605" s="105"/>
      <c r="AC605" s="105"/>
      <c r="AD605" s="105"/>
      <c r="AE605" s="105"/>
      <c r="AF605" s="105"/>
      <c r="AG605" s="105"/>
      <c r="AV605" s="101">
        <v>382300</v>
      </c>
      <c r="AW605" s="101">
        <v>195500</v>
      </c>
      <c r="AX605" s="101">
        <v>186900</v>
      </c>
      <c r="AY605" s="101">
        <v>62600</v>
      </c>
      <c r="AZ605" s="101">
        <v>31800</v>
      </c>
      <c r="BA605" s="101">
        <v>30700</v>
      </c>
      <c r="BB605" s="101">
        <v>83300</v>
      </c>
      <c r="BC605" s="101">
        <v>43800</v>
      </c>
      <c r="BD605" s="101">
        <v>39500</v>
      </c>
      <c r="BF605" s="50">
        <v>59.6</v>
      </c>
      <c r="BG605" s="50">
        <v>68.8</v>
      </c>
      <c r="BH605" s="50">
        <v>50</v>
      </c>
      <c r="BI605" s="50">
        <v>20.3</v>
      </c>
      <c r="BJ605" s="50">
        <v>25.5</v>
      </c>
      <c r="BK605" s="50">
        <v>14.8</v>
      </c>
      <c r="BL605" s="50">
        <v>65.099999999999994</v>
      </c>
      <c r="BM605" s="50">
        <v>72.900000000000006</v>
      </c>
      <c r="BN605" s="50">
        <v>56.4</v>
      </c>
      <c r="BO605" s="50">
        <v>70.760000000000005</v>
      </c>
      <c r="BP605" s="50">
        <v>79.319999999999993</v>
      </c>
      <c r="BQ605" s="50">
        <v>61.81</v>
      </c>
      <c r="BR605" s="50">
        <v>33.56</v>
      </c>
      <c r="BS605" s="50">
        <v>36.909999999999997</v>
      </c>
      <c r="BT605" s="50">
        <v>30.09</v>
      </c>
      <c r="BU605" s="50">
        <v>84.33</v>
      </c>
      <c r="BV605" s="50">
        <v>91.72</v>
      </c>
      <c r="BW605" s="50">
        <v>76.14</v>
      </c>
      <c r="BX605" s="50">
        <v>24.8</v>
      </c>
      <c r="BY605" s="50">
        <v>20.2</v>
      </c>
      <c r="BZ605" s="50">
        <v>29</v>
      </c>
      <c r="CA605" s="50">
        <v>17.600000000000001</v>
      </c>
      <c r="CB605" s="50">
        <v>23.1</v>
      </c>
      <c r="CC605" s="50">
        <v>11.5</v>
      </c>
      <c r="CF605" s="101">
        <v>613591</v>
      </c>
      <c r="CG605" s="101">
        <v>309445</v>
      </c>
      <c r="CH605" s="101">
        <v>304146</v>
      </c>
      <c r="CI605" s="101">
        <v>33408</v>
      </c>
      <c r="CJ605" s="101">
        <v>17341</v>
      </c>
      <c r="CK605" s="101">
        <v>16067</v>
      </c>
      <c r="CL605" s="101">
        <v>34975</v>
      </c>
      <c r="CM605" s="101">
        <v>18389</v>
      </c>
      <c r="CN605" s="101">
        <v>16586</v>
      </c>
      <c r="CO605" s="101">
        <v>41179</v>
      </c>
      <c r="CP605" s="101">
        <v>21656</v>
      </c>
      <c r="CQ605" s="101">
        <v>19523</v>
      </c>
      <c r="CR605" s="101">
        <v>46802</v>
      </c>
      <c r="CS605" s="101">
        <v>25050</v>
      </c>
      <c r="CT605" s="101">
        <v>21752</v>
      </c>
      <c r="CU605" s="50">
        <v>73.7</v>
      </c>
      <c r="CV605" s="103" t="s">
        <v>1383</v>
      </c>
      <c r="CY605" s="104"/>
      <c r="CZ605" s="104"/>
    </row>
    <row r="606" spans="1:104" ht="12.75" x14ac:dyDescent="0.2">
      <c r="A606" s="96" t="s">
        <v>1318</v>
      </c>
      <c r="B606" s="97" t="s">
        <v>1356</v>
      </c>
      <c r="C606" s="96" t="s">
        <v>960</v>
      </c>
      <c r="D606" s="50">
        <v>0</v>
      </c>
      <c r="E606" s="50">
        <v>2011</v>
      </c>
      <c r="F606" s="105">
        <v>4999000</v>
      </c>
      <c r="G606" s="105">
        <v>889000</v>
      </c>
      <c r="H606" s="101">
        <v>842134.1825</v>
      </c>
      <c r="I606" s="101">
        <v>1485579.35</v>
      </c>
      <c r="L606" s="50">
        <v>21.6</v>
      </c>
      <c r="M606" s="50">
        <v>21.2</v>
      </c>
      <c r="N606" s="50">
        <v>22.2</v>
      </c>
      <c r="O606" s="50">
        <v>46.4</v>
      </c>
      <c r="P606" s="50">
        <v>48.2</v>
      </c>
      <c r="Q606" s="50">
        <v>44.4</v>
      </c>
      <c r="X606" s="105"/>
      <c r="Y606" s="105"/>
      <c r="Z606" s="105"/>
      <c r="AA606" s="105"/>
      <c r="AB606" s="105"/>
      <c r="AC606" s="105"/>
      <c r="AD606" s="105"/>
      <c r="AE606" s="105"/>
      <c r="AF606" s="105"/>
      <c r="AG606" s="105"/>
      <c r="AV606" s="101">
        <v>31127100</v>
      </c>
      <c r="AW606" s="101">
        <v>15664200</v>
      </c>
      <c r="AX606" s="101">
        <v>15462900</v>
      </c>
      <c r="AY606" s="101">
        <v>4678800</v>
      </c>
      <c r="AZ606" s="101">
        <v>2380000</v>
      </c>
      <c r="BA606" s="101">
        <v>2298800</v>
      </c>
      <c r="BB606" s="101">
        <v>6983900</v>
      </c>
      <c r="BC606" s="101">
        <v>3557800</v>
      </c>
      <c r="BD606" s="101">
        <v>3426200</v>
      </c>
      <c r="BF606" s="50">
        <v>57.7</v>
      </c>
      <c r="BG606" s="50">
        <v>63.2</v>
      </c>
      <c r="BH606" s="50">
        <v>52</v>
      </c>
      <c r="BI606" s="50">
        <v>21.9</v>
      </c>
      <c r="BJ606" s="50">
        <v>22.1</v>
      </c>
      <c r="BK606" s="50">
        <v>21.8</v>
      </c>
      <c r="BL606" s="50">
        <v>67</v>
      </c>
      <c r="BM606" s="50">
        <v>69.8</v>
      </c>
      <c r="BN606" s="50">
        <v>64.099999999999994</v>
      </c>
      <c r="BO606" s="50">
        <v>73.73</v>
      </c>
      <c r="BP606" s="50">
        <v>80.41</v>
      </c>
      <c r="BQ606" s="50">
        <v>66.959999999999994</v>
      </c>
      <c r="BR606" s="50">
        <v>40.909999999999997</v>
      </c>
      <c r="BS606" s="50">
        <v>42.61</v>
      </c>
      <c r="BT606" s="50">
        <v>39.14</v>
      </c>
      <c r="BU606" s="50">
        <v>88.29</v>
      </c>
      <c r="BV606" s="50">
        <v>92.16</v>
      </c>
      <c r="BW606" s="50">
        <v>84.28</v>
      </c>
      <c r="BX606" s="50">
        <v>23.1</v>
      </c>
      <c r="BY606" s="50">
        <v>24.1</v>
      </c>
      <c r="BZ606" s="50">
        <v>22.1</v>
      </c>
      <c r="CA606" s="50">
        <v>24.9</v>
      </c>
      <c r="CB606" s="50">
        <v>28.8</v>
      </c>
      <c r="CC606" s="50">
        <v>20.8</v>
      </c>
      <c r="CF606" s="101">
        <v>46152926</v>
      </c>
      <c r="CG606" s="101">
        <v>22724864</v>
      </c>
      <c r="CH606" s="101">
        <v>23428062</v>
      </c>
      <c r="CI606" s="101">
        <v>2208480</v>
      </c>
      <c r="CJ606" s="101">
        <v>1133739</v>
      </c>
      <c r="CK606" s="101">
        <v>1074741</v>
      </c>
      <c r="CL606" s="101">
        <v>2538847</v>
      </c>
      <c r="CM606" s="101">
        <v>1291673</v>
      </c>
      <c r="CN606" s="101">
        <v>1247174</v>
      </c>
      <c r="CO606" s="101">
        <v>3211315</v>
      </c>
      <c r="CP606" s="101">
        <v>1631290</v>
      </c>
      <c r="CQ606" s="101">
        <v>1580025</v>
      </c>
      <c r="CR606" s="101">
        <v>3951188</v>
      </c>
      <c r="CS606" s="101">
        <v>2031766</v>
      </c>
      <c r="CT606" s="101">
        <v>1919422</v>
      </c>
      <c r="CU606" s="50">
        <v>92</v>
      </c>
      <c r="CV606" s="103">
        <v>27.7</v>
      </c>
      <c r="CY606" s="104"/>
      <c r="CZ606" s="104"/>
    </row>
    <row r="607" spans="1:104" ht="12.75" x14ac:dyDescent="0.2">
      <c r="A607" s="96" t="s">
        <v>116</v>
      </c>
      <c r="B607" s="97" t="s">
        <v>537</v>
      </c>
      <c r="C607" s="96" t="s">
        <v>961</v>
      </c>
      <c r="D607" s="50">
        <v>1</v>
      </c>
      <c r="E607" s="50">
        <v>2011</v>
      </c>
      <c r="F607" s="105">
        <v>356400</v>
      </c>
      <c r="G607" s="105">
        <v>52800</v>
      </c>
      <c r="H607" s="101">
        <v>51509.947499999995</v>
      </c>
      <c r="I607" s="101">
        <v>120184.49999999999</v>
      </c>
      <c r="L607" s="50">
        <v>17.2</v>
      </c>
      <c r="M607" s="50">
        <v>16.899999999999999</v>
      </c>
      <c r="N607" s="50">
        <v>17.600000000000001</v>
      </c>
      <c r="O607" s="50">
        <v>40.299999999999997</v>
      </c>
      <c r="P607" s="50">
        <v>41.2</v>
      </c>
      <c r="Q607" s="50">
        <v>39.200000000000003</v>
      </c>
      <c r="X607" s="105"/>
      <c r="Y607" s="105"/>
      <c r="Z607" s="105"/>
      <c r="AA607" s="105"/>
      <c r="AB607" s="105"/>
      <c r="AC607" s="105"/>
      <c r="AD607" s="105"/>
      <c r="AE607" s="105"/>
      <c r="AF607" s="105"/>
      <c r="AG607" s="105"/>
      <c r="AV607" s="101">
        <v>2895600</v>
      </c>
      <c r="AW607" s="101">
        <v>1440900</v>
      </c>
      <c r="AX607" s="101">
        <v>1454800</v>
      </c>
      <c r="AY607" s="101">
        <v>382100</v>
      </c>
      <c r="AZ607" s="101">
        <v>194900</v>
      </c>
      <c r="BA607" s="101">
        <v>187200</v>
      </c>
      <c r="BB607" s="101">
        <v>627500</v>
      </c>
      <c r="BC607" s="101">
        <v>317800</v>
      </c>
      <c r="BD607" s="101">
        <v>309600</v>
      </c>
      <c r="BF607" s="50">
        <v>58.6</v>
      </c>
      <c r="BG607" s="50">
        <v>63.5</v>
      </c>
      <c r="BH607" s="50">
        <v>53.8</v>
      </c>
      <c r="BI607" s="50">
        <v>20.5</v>
      </c>
      <c r="BJ607" s="50">
        <v>22.1</v>
      </c>
      <c r="BK607" s="50">
        <v>18.7</v>
      </c>
      <c r="BL607" s="50">
        <v>68</v>
      </c>
      <c r="BM607" s="50">
        <v>70</v>
      </c>
      <c r="BN607" s="50">
        <v>66</v>
      </c>
      <c r="BO607" s="50">
        <v>70.91</v>
      </c>
      <c r="BP607" s="50">
        <v>76.510000000000005</v>
      </c>
      <c r="BQ607" s="50">
        <v>65.36</v>
      </c>
      <c r="BR607" s="50">
        <v>34.28</v>
      </c>
      <c r="BS607" s="50">
        <v>37.630000000000003</v>
      </c>
      <c r="BT607" s="50">
        <v>30.79</v>
      </c>
      <c r="BU607" s="50">
        <v>87.18</v>
      </c>
      <c r="BV607" s="50">
        <v>89.94</v>
      </c>
      <c r="BW607" s="50">
        <v>84.35</v>
      </c>
      <c r="BX607" s="50">
        <v>18.3</v>
      </c>
      <c r="BY607" s="50">
        <v>20.399999999999999</v>
      </c>
      <c r="BZ607" s="50">
        <v>16.2</v>
      </c>
      <c r="CA607" s="50">
        <v>21.1</v>
      </c>
      <c r="CB607" s="50">
        <v>25.1</v>
      </c>
      <c r="CC607" s="50">
        <v>16.8</v>
      </c>
      <c r="CF607" s="101">
        <v>4370832</v>
      </c>
      <c r="CG607" s="101">
        <v>2104409</v>
      </c>
      <c r="CH607" s="101">
        <v>2266423</v>
      </c>
      <c r="CI607" s="101">
        <v>175409</v>
      </c>
      <c r="CJ607" s="101">
        <v>89828</v>
      </c>
      <c r="CK607" s="101">
        <v>85581</v>
      </c>
      <c r="CL607" s="101">
        <v>214213</v>
      </c>
      <c r="CM607" s="101">
        <v>108664</v>
      </c>
      <c r="CN607" s="101">
        <v>105549</v>
      </c>
      <c r="CO607" s="101">
        <v>284569</v>
      </c>
      <c r="CP607" s="101">
        <v>144121</v>
      </c>
      <c r="CQ607" s="101">
        <v>140448</v>
      </c>
      <c r="CR607" s="101">
        <v>359037</v>
      </c>
      <c r="CS607" s="101">
        <v>182210</v>
      </c>
      <c r="CT607" s="101">
        <v>176827</v>
      </c>
      <c r="CU607" s="50">
        <v>96.6</v>
      </c>
      <c r="CV607" s="103">
        <v>22</v>
      </c>
      <c r="CY607" s="104"/>
      <c r="CZ607" s="104"/>
    </row>
    <row r="608" spans="1:104" ht="12.75" x14ac:dyDescent="0.2">
      <c r="A608" s="96" t="s">
        <v>117</v>
      </c>
      <c r="B608" s="97" t="s">
        <v>538</v>
      </c>
      <c r="C608" s="96" t="s">
        <v>962</v>
      </c>
      <c r="D608" s="50">
        <v>2</v>
      </c>
      <c r="E608" s="50">
        <v>2011</v>
      </c>
      <c r="F608" s="105">
        <v>228300</v>
      </c>
      <c r="G608" s="105">
        <v>32700.000000000004</v>
      </c>
      <c r="H608" s="101">
        <v>31626.17</v>
      </c>
      <c r="I608" s="101">
        <v>78811.482499999998</v>
      </c>
      <c r="L608" s="50">
        <v>17.399999999999999</v>
      </c>
      <c r="M608" s="50">
        <v>16.600000000000001</v>
      </c>
      <c r="N608" s="50">
        <v>18.3</v>
      </c>
      <c r="O608" s="50">
        <v>37.6</v>
      </c>
      <c r="P608" s="50">
        <v>38.299999999999997</v>
      </c>
      <c r="Q608" s="50">
        <v>36.6</v>
      </c>
      <c r="X608" s="105"/>
      <c r="Y608" s="105"/>
      <c r="Z608" s="105"/>
      <c r="AA608" s="105"/>
      <c r="AB608" s="105"/>
      <c r="AC608" s="105"/>
      <c r="AD608" s="105"/>
      <c r="AE608" s="105"/>
      <c r="AF608" s="105"/>
      <c r="AG608" s="105"/>
      <c r="AV608" s="101">
        <v>1801000</v>
      </c>
      <c r="AW608" s="101">
        <v>896600</v>
      </c>
      <c r="AX608" s="101">
        <v>904300</v>
      </c>
      <c r="AY608" s="101">
        <v>246000</v>
      </c>
      <c r="AZ608" s="101">
        <v>125700</v>
      </c>
      <c r="BA608" s="101">
        <v>120300</v>
      </c>
      <c r="BB608" s="101">
        <v>396800</v>
      </c>
      <c r="BC608" s="101">
        <v>200900</v>
      </c>
      <c r="BD608" s="101">
        <v>195800</v>
      </c>
      <c r="BF608" s="50">
        <v>59.6</v>
      </c>
      <c r="BG608" s="50">
        <v>64.5</v>
      </c>
      <c r="BH608" s="50">
        <v>54.7</v>
      </c>
      <c r="BI608" s="50">
        <v>22.1</v>
      </c>
      <c r="BJ608" s="50">
        <v>24.2</v>
      </c>
      <c r="BK608" s="50">
        <v>19.899999999999999</v>
      </c>
      <c r="BL608" s="50">
        <v>68</v>
      </c>
      <c r="BM608" s="50">
        <v>70.3</v>
      </c>
      <c r="BN608" s="50">
        <v>65.7</v>
      </c>
      <c r="BO608" s="50">
        <v>72.22</v>
      </c>
      <c r="BP608" s="50">
        <v>77.47</v>
      </c>
      <c r="BQ608" s="50">
        <v>67.03</v>
      </c>
      <c r="BR608" s="50">
        <v>35.409999999999997</v>
      </c>
      <c r="BS608" s="50">
        <v>39.28</v>
      </c>
      <c r="BT608" s="50">
        <v>31.37</v>
      </c>
      <c r="BU608" s="50">
        <v>87.89</v>
      </c>
      <c r="BV608" s="50">
        <v>90</v>
      </c>
      <c r="BW608" s="50">
        <v>85.72</v>
      </c>
      <c r="BX608" s="50">
        <v>17.2</v>
      </c>
      <c r="BY608" s="50">
        <v>19.3</v>
      </c>
      <c r="BZ608" s="50">
        <v>15.1</v>
      </c>
      <c r="CA608" s="50">
        <v>23.1</v>
      </c>
      <c r="CB608" s="50">
        <v>27.1</v>
      </c>
      <c r="CC608" s="50">
        <v>18.8</v>
      </c>
      <c r="CF608" s="101">
        <v>2736637</v>
      </c>
      <c r="CG608" s="101">
        <v>1317908</v>
      </c>
      <c r="CH608" s="101">
        <v>1418729</v>
      </c>
      <c r="CI608" s="101">
        <v>113272</v>
      </c>
      <c r="CJ608" s="101">
        <v>57979</v>
      </c>
      <c r="CK608" s="101">
        <v>55293</v>
      </c>
      <c r="CL608" s="101">
        <v>137063</v>
      </c>
      <c r="CM608" s="101">
        <v>69479</v>
      </c>
      <c r="CN608" s="101">
        <v>67584</v>
      </c>
      <c r="CO608" s="101">
        <v>180673</v>
      </c>
      <c r="CP608" s="101">
        <v>91512</v>
      </c>
      <c r="CQ608" s="101">
        <v>89161</v>
      </c>
      <c r="CR608" s="101">
        <v>225933</v>
      </c>
      <c r="CS608" s="101">
        <v>114446</v>
      </c>
      <c r="CT608" s="101">
        <v>111487</v>
      </c>
      <c r="CU608" s="50">
        <v>93.1</v>
      </c>
      <c r="CV608" s="103">
        <v>23.9</v>
      </c>
      <c r="CY608" s="104"/>
      <c r="CZ608" s="104"/>
    </row>
    <row r="609" spans="1:104" ht="12.75" x14ac:dyDescent="0.2">
      <c r="A609" s="96" t="s">
        <v>118</v>
      </c>
      <c r="B609" s="97" t="s">
        <v>539</v>
      </c>
      <c r="C609" s="96" t="s">
        <v>963</v>
      </c>
      <c r="D609" s="50">
        <v>2</v>
      </c>
      <c r="E609" s="50">
        <v>2011</v>
      </c>
      <c r="F609" s="105">
        <v>85700</v>
      </c>
      <c r="G609" s="105">
        <v>13200</v>
      </c>
      <c r="H609" s="101">
        <v>12988.522500000001</v>
      </c>
      <c r="I609" s="101">
        <v>27828.235000000001</v>
      </c>
      <c r="L609" s="50">
        <v>17.899999999999999</v>
      </c>
      <c r="M609" s="50">
        <v>18.2</v>
      </c>
      <c r="N609" s="50">
        <v>17.399999999999999</v>
      </c>
      <c r="O609" s="50">
        <v>49.1</v>
      </c>
      <c r="P609" s="50">
        <v>51.4</v>
      </c>
      <c r="Q609" s="50">
        <v>46.6</v>
      </c>
      <c r="X609" s="105"/>
      <c r="Y609" s="105"/>
      <c r="Z609" s="105"/>
      <c r="AA609" s="105"/>
      <c r="AB609" s="105"/>
      <c r="AC609" s="105"/>
      <c r="AD609" s="105"/>
      <c r="AE609" s="105"/>
      <c r="AF609" s="105"/>
      <c r="AG609" s="105"/>
      <c r="AV609" s="101">
        <v>704100</v>
      </c>
      <c r="AW609" s="101">
        <v>348400</v>
      </c>
      <c r="AX609" s="101">
        <v>355700</v>
      </c>
      <c r="AY609" s="101">
        <v>85500</v>
      </c>
      <c r="AZ609" s="101">
        <v>43500</v>
      </c>
      <c r="BA609" s="101">
        <v>42000</v>
      </c>
      <c r="BB609" s="101">
        <v>145000</v>
      </c>
      <c r="BC609" s="101">
        <v>73500</v>
      </c>
      <c r="BD609" s="101">
        <v>71500</v>
      </c>
      <c r="BF609" s="50">
        <v>55.6</v>
      </c>
      <c r="BG609" s="50">
        <v>59.9</v>
      </c>
      <c r="BH609" s="50">
        <v>51.4</v>
      </c>
      <c r="BI609" s="50">
        <v>16</v>
      </c>
      <c r="BJ609" s="50">
        <v>15.7</v>
      </c>
      <c r="BK609" s="50">
        <v>16.3</v>
      </c>
      <c r="BL609" s="50">
        <v>66.400000000000006</v>
      </c>
      <c r="BM609" s="50">
        <v>69.099999999999994</v>
      </c>
      <c r="BN609" s="50">
        <v>63.6</v>
      </c>
      <c r="BO609" s="50">
        <v>67.739999999999995</v>
      </c>
      <c r="BP609" s="50">
        <v>73.33</v>
      </c>
      <c r="BQ609" s="50">
        <v>62.26</v>
      </c>
      <c r="BR609" s="50">
        <v>31.41</v>
      </c>
      <c r="BS609" s="50">
        <v>32.299999999999997</v>
      </c>
      <c r="BT609" s="50">
        <v>30.48</v>
      </c>
      <c r="BU609" s="50">
        <v>85.58</v>
      </c>
      <c r="BV609" s="50">
        <v>90.17</v>
      </c>
      <c r="BW609" s="50">
        <v>80.87</v>
      </c>
      <c r="BX609" s="50">
        <v>20.8</v>
      </c>
      <c r="BY609" s="50">
        <v>23.8</v>
      </c>
      <c r="BZ609" s="50">
        <v>17.8</v>
      </c>
      <c r="CA609" s="50">
        <v>19.399999999999999</v>
      </c>
      <c r="CB609" s="50">
        <v>24.4</v>
      </c>
      <c r="CC609" s="50">
        <v>14.5</v>
      </c>
      <c r="CF609" s="101">
        <v>1055558</v>
      </c>
      <c r="CG609" s="101">
        <v>504233</v>
      </c>
      <c r="CH609" s="101">
        <v>551325</v>
      </c>
      <c r="CI609" s="101">
        <v>38309</v>
      </c>
      <c r="CJ609" s="101">
        <v>19546</v>
      </c>
      <c r="CK609" s="101">
        <v>18763</v>
      </c>
      <c r="CL609" s="101">
        <v>48280</v>
      </c>
      <c r="CM609" s="101">
        <v>24557</v>
      </c>
      <c r="CN609" s="101">
        <v>23723</v>
      </c>
      <c r="CO609" s="101">
        <v>65083</v>
      </c>
      <c r="CP609" s="101">
        <v>33003</v>
      </c>
      <c r="CQ609" s="101">
        <v>32080</v>
      </c>
      <c r="CR609" s="101">
        <v>83734</v>
      </c>
      <c r="CS609" s="101">
        <v>42500</v>
      </c>
      <c r="CT609" s="101">
        <v>41234</v>
      </c>
      <c r="CU609" s="50">
        <v>99.7</v>
      </c>
      <c r="CV609" s="103">
        <v>16.3</v>
      </c>
      <c r="CY609" s="104"/>
      <c r="CZ609" s="104"/>
    </row>
    <row r="610" spans="1:104" ht="12.75" x14ac:dyDescent="0.2">
      <c r="A610" s="96" t="s">
        <v>119</v>
      </c>
      <c r="B610" s="97" t="s">
        <v>540</v>
      </c>
      <c r="C610" s="96" t="s">
        <v>964</v>
      </c>
      <c r="D610" s="50">
        <v>2</v>
      </c>
      <c r="E610" s="50">
        <v>2011</v>
      </c>
      <c r="F610" s="105">
        <v>42500</v>
      </c>
      <c r="G610" s="105">
        <v>6900</v>
      </c>
      <c r="H610" s="101">
        <v>6895.2550000000001</v>
      </c>
      <c r="I610" s="101">
        <v>13544.782499999999</v>
      </c>
      <c r="L610" s="50">
        <v>15.3</v>
      </c>
      <c r="M610" s="50">
        <v>16.100000000000001</v>
      </c>
      <c r="N610" s="50">
        <v>14.3</v>
      </c>
      <c r="O610" s="50">
        <v>40.700000000000003</v>
      </c>
      <c r="P610" s="50">
        <v>41.4</v>
      </c>
      <c r="Q610" s="50">
        <v>39.799999999999997</v>
      </c>
      <c r="X610" s="105"/>
      <c r="Y610" s="105"/>
      <c r="Z610" s="105"/>
      <c r="AA610" s="105"/>
      <c r="AB610" s="105"/>
      <c r="AC610" s="105"/>
      <c r="AD610" s="105"/>
      <c r="AE610" s="105"/>
      <c r="AF610" s="105"/>
      <c r="AG610" s="105"/>
      <c r="AV610" s="101">
        <v>390600</v>
      </c>
      <c r="AW610" s="101">
        <v>195900</v>
      </c>
      <c r="AX610" s="101">
        <v>194700</v>
      </c>
      <c r="AY610" s="101">
        <v>50600</v>
      </c>
      <c r="AZ610" s="101">
        <v>25700</v>
      </c>
      <c r="BA610" s="101">
        <v>24900</v>
      </c>
      <c r="BB610" s="101">
        <v>85700</v>
      </c>
      <c r="BC610" s="101">
        <v>43500</v>
      </c>
      <c r="BD610" s="101">
        <v>42300</v>
      </c>
      <c r="BF610" s="50">
        <v>59.7</v>
      </c>
      <c r="BG610" s="50">
        <v>65.2</v>
      </c>
      <c r="BH610" s="50">
        <v>54.1</v>
      </c>
      <c r="BI610" s="50">
        <v>19.899999999999999</v>
      </c>
      <c r="BJ610" s="50">
        <v>22.6</v>
      </c>
      <c r="BK610" s="50">
        <v>17.2</v>
      </c>
      <c r="BL610" s="50">
        <v>70.8</v>
      </c>
      <c r="BM610" s="50">
        <v>69.900000000000006</v>
      </c>
      <c r="BN610" s="50">
        <v>71.7</v>
      </c>
      <c r="BO610" s="50">
        <v>70.55</v>
      </c>
      <c r="BP610" s="50">
        <v>77.8</v>
      </c>
      <c r="BQ610" s="50">
        <v>63.26</v>
      </c>
      <c r="BR610" s="50">
        <v>33.630000000000003</v>
      </c>
      <c r="BS610" s="50">
        <v>38.56</v>
      </c>
      <c r="BT610" s="50">
        <v>28.53</v>
      </c>
      <c r="BU610" s="50">
        <v>86.61</v>
      </c>
      <c r="BV610" s="50">
        <v>89.26</v>
      </c>
      <c r="BW610" s="50">
        <v>83.88</v>
      </c>
      <c r="BX610" s="50">
        <v>19.600000000000001</v>
      </c>
      <c r="BY610" s="50">
        <v>20.100000000000001</v>
      </c>
      <c r="BZ610" s="50">
        <v>19</v>
      </c>
      <c r="CA610" s="50">
        <v>14</v>
      </c>
      <c r="CB610" s="50">
        <v>16.899999999999999</v>
      </c>
      <c r="CC610" s="50">
        <v>10.9</v>
      </c>
      <c r="CF610" s="101">
        <v>578637</v>
      </c>
      <c r="CG610" s="101">
        <v>282268</v>
      </c>
      <c r="CH610" s="101">
        <v>296369</v>
      </c>
      <c r="CI610" s="101">
        <v>23828</v>
      </c>
      <c r="CJ610" s="101">
        <v>12303</v>
      </c>
      <c r="CK610" s="101">
        <v>11525</v>
      </c>
      <c r="CL610" s="101">
        <v>28870</v>
      </c>
      <c r="CM610" s="101">
        <v>14628</v>
      </c>
      <c r="CN610" s="101">
        <v>14242</v>
      </c>
      <c r="CO610" s="101">
        <v>38813</v>
      </c>
      <c r="CP610" s="101">
        <v>19606</v>
      </c>
      <c r="CQ610" s="101">
        <v>19207</v>
      </c>
      <c r="CR610" s="101">
        <v>49370</v>
      </c>
      <c r="CS610" s="101">
        <v>25264</v>
      </c>
      <c r="CT610" s="101">
        <v>24106</v>
      </c>
      <c r="CU610" s="50">
        <v>110</v>
      </c>
      <c r="CV610" s="103">
        <v>23.7</v>
      </c>
      <c r="CY610" s="104"/>
      <c r="CZ610" s="104"/>
    </row>
    <row r="611" spans="1:104" ht="12.75" x14ac:dyDescent="0.2">
      <c r="A611" s="96" t="s">
        <v>120</v>
      </c>
      <c r="B611" s="97" t="s">
        <v>541</v>
      </c>
      <c r="C611" s="96" t="s">
        <v>965</v>
      </c>
      <c r="D611" s="50">
        <v>1</v>
      </c>
      <c r="E611" s="50">
        <v>2011</v>
      </c>
      <c r="F611" s="105">
        <v>304700</v>
      </c>
      <c r="G611" s="105">
        <v>52100</v>
      </c>
      <c r="H611" s="101">
        <v>49235.79</v>
      </c>
      <c r="I611" s="101">
        <v>91463.412500000006</v>
      </c>
      <c r="L611" s="50">
        <v>14</v>
      </c>
      <c r="M611" s="50">
        <v>13.5</v>
      </c>
      <c r="N611" s="50">
        <v>14.6</v>
      </c>
      <c r="O611" s="50">
        <v>36.200000000000003</v>
      </c>
      <c r="P611" s="50">
        <v>36</v>
      </c>
      <c r="Q611" s="50">
        <v>36.4</v>
      </c>
      <c r="X611" s="105"/>
      <c r="Y611" s="105"/>
      <c r="Z611" s="105"/>
      <c r="AA611" s="105"/>
      <c r="AB611" s="105"/>
      <c r="AC611" s="105"/>
      <c r="AD611" s="105"/>
      <c r="AE611" s="105"/>
      <c r="AF611" s="105"/>
      <c r="AG611" s="105"/>
      <c r="AV611" s="101">
        <v>2893400</v>
      </c>
      <c r="AW611" s="101">
        <v>1459700</v>
      </c>
      <c r="AX611" s="101">
        <v>1433700</v>
      </c>
      <c r="AY611" s="101">
        <v>388100</v>
      </c>
      <c r="AZ611" s="101">
        <v>198500</v>
      </c>
      <c r="BA611" s="101">
        <v>189600</v>
      </c>
      <c r="BB611" s="101">
        <v>601900</v>
      </c>
      <c r="BC611" s="101">
        <v>305900</v>
      </c>
      <c r="BD611" s="101">
        <v>296000</v>
      </c>
      <c r="BF611" s="50">
        <v>64.099999999999994</v>
      </c>
      <c r="BG611" s="50">
        <v>69.5</v>
      </c>
      <c r="BH611" s="50">
        <v>58.7</v>
      </c>
      <c r="BI611" s="50">
        <v>23.7</v>
      </c>
      <c r="BJ611" s="50">
        <v>23.9</v>
      </c>
      <c r="BK611" s="50">
        <v>23.4</v>
      </c>
      <c r="BL611" s="50">
        <v>74.3</v>
      </c>
      <c r="BM611" s="50">
        <v>77.2</v>
      </c>
      <c r="BN611" s="50">
        <v>71.400000000000006</v>
      </c>
      <c r="BO611" s="50">
        <v>74.64</v>
      </c>
      <c r="BP611" s="50">
        <v>80.37</v>
      </c>
      <c r="BQ611" s="50">
        <v>68.8</v>
      </c>
      <c r="BR611" s="50">
        <v>37.08</v>
      </c>
      <c r="BS611" s="50">
        <v>37.39</v>
      </c>
      <c r="BT611" s="50">
        <v>36.75</v>
      </c>
      <c r="BU611" s="50">
        <v>89.53</v>
      </c>
      <c r="BV611" s="50">
        <v>92.78</v>
      </c>
      <c r="BW611" s="50">
        <v>86.18</v>
      </c>
      <c r="BX611" s="50">
        <v>16.2</v>
      </c>
      <c r="BY611" s="50">
        <v>16.3</v>
      </c>
      <c r="BZ611" s="50">
        <v>16.100000000000001</v>
      </c>
      <c r="CA611" s="50">
        <v>15.5</v>
      </c>
      <c r="CB611" s="50">
        <v>16.7</v>
      </c>
      <c r="CC611" s="50">
        <v>14.3</v>
      </c>
      <c r="CF611" s="101">
        <v>4390517</v>
      </c>
      <c r="CG611" s="101">
        <v>2157760</v>
      </c>
      <c r="CH611" s="101">
        <v>2232757</v>
      </c>
      <c r="CI611" s="101">
        <v>184216</v>
      </c>
      <c r="CJ611" s="101">
        <v>94469</v>
      </c>
      <c r="CK611" s="101">
        <v>89747</v>
      </c>
      <c r="CL611" s="101">
        <v>210646</v>
      </c>
      <c r="CM611" s="101">
        <v>106866</v>
      </c>
      <c r="CN611" s="101">
        <v>103780</v>
      </c>
      <c r="CO611" s="101">
        <v>271217</v>
      </c>
      <c r="CP611" s="101">
        <v>138053</v>
      </c>
      <c r="CQ611" s="101">
        <v>133164</v>
      </c>
      <c r="CR611" s="101">
        <v>350566</v>
      </c>
      <c r="CS611" s="101">
        <v>180213</v>
      </c>
      <c r="CT611" s="101">
        <v>170353</v>
      </c>
      <c r="CU611" s="50">
        <v>62.6</v>
      </c>
      <c r="CV611" s="103">
        <v>18.600000000000001</v>
      </c>
      <c r="CY611" s="104"/>
      <c r="CZ611" s="104"/>
    </row>
    <row r="612" spans="1:104" ht="12.75" x14ac:dyDescent="0.2">
      <c r="A612" s="96" t="s">
        <v>121</v>
      </c>
      <c r="B612" s="97" t="s">
        <v>542</v>
      </c>
      <c r="C612" s="96" t="s">
        <v>966</v>
      </c>
      <c r="D612" s="50">
        <v>2</v>
      </c>
      <c r="E612" s="50">
        <v>2011</v>
      </c>
      <c r="F612" s="105">
        <v>127100</v>
      </c>
      <c r="G612" s="105">
        <v>21500</v>
      </c>
      <c r="H612" s="101">
        <v>20942.395</v>
      </c>
      <c r="I612" s="101">
        <v>37775.635000000002</v>
      </c>
      <c r="L612" s="50">
        <v>12</v>
      </c>
      <c r="M612" s="50">
        <v>11.3</v>
      </c>
      <c r="N612" s="50">
        <v>12.8</v>
      </c>
      <c r="O612" s="50">
        <v>34</v>
      </c>
      <c r="P612" s="50">
        <v>32.5</v>
      </c>
      <c r="Q612" s="50">
        <v>35.5</v>
      </c>
      <c r="X612" s="105"/>
      <c r="Y612" s="105"/>
      <c r="Z612" s="105"/>
      <c r="AA612" s="105"/>
      <c r="AB612" s="105"/>
      <c r="AC612" s="105"/>
      <c r="AD612" s="105"/>
      <c r="AE612" s="105"/>
      <c r="AF612" s="105"/>
      <c r="AG612" s="105"/>
      <c r="AV612" s="101">
        <v>1412100</v>
      </c>
      <c r="AW612" s="101">
        <v>704600</v>
      </c>
      <c r="AX612" s="101">
        <v>707500</v>
      </c>
      <c r="AY612" s="101">
        <v>177100</v>
      </c>
      <c r="AZ612" s="101">
        <v>90900</v>
      </c>
      <c r="BA612" s="101">
        <v>86200</v>
      </c>
      <c r="BB612" s="101">
        <v>282200</v>
      </c>
      <c r="BC612" s="101">
        <v>141800</v>
      </c>
      <c r="BD612" s="101">
        <v>140400</v>
      </c>
      <c r="BF612" s="50">
        <v>65.5</v>
      </c>
      <c r="BG612" s="50">
        <v>70.5</v>
      </c>
      <c r="BH612" s="50">
        <v>60.4</v>
      </c>
      <c r="BI612" s="50">
        <v>23.5</v>
      </c>
      <c r="BJ612" s="50">
        <v>23.1</v>
      </c>
      <c r="BK612" s="50">
        <v>24</v>
      </c>
      <c r="BL612" s="50">
        <v>76.2</v>
      </c>
      <c r="BM612" s="50">
        <v>79.099999999999994</v>
      </c>
      <c r="BN612" s="50">
        <v>73.3</v>
      </c>
      <c r="BO612" s="50">
        <v>74.44</v>
      </c>
      <c r="BP612" s="50">
        <v>79.55</v>
      </c>
      <c r="BQ612" s="50">
        <v>69.349999999999994</v>
      </c>
      <c r="BR612" s="50">
        <v>35.64</v>
      </c>
      <c r="BS612" s="50">
        <v>34.22</v>
      </c>
      <c r="BT612" s="50">
        <v>37.15</v>
      </c>
      <c r="BU612" s="50">
        <v>89.63</v>
      </c>
      <c r="BV612" s="50">
        <v>93</v>
      </c>
      <c r="BW612" s="50">
        <v>86.22</v>
      </c>
      <c r="BX612" s="50">
        <v>14.1</v>
      </c>
      <c r="BY612" s="50">
        <v>14</v>
      </c>
      <c r="BZ612" s="50">
        <v>14.3</v>
      </c>
      <c r="CA612" s="50">
        <v>11.5</v>
      </c>
      <c r="CB612" s="50">
        <v>12.7</v>
      </c>
      <c r="CC612" s="50">
        <v>10.3</v>
      </c>
      <c r="CF612" s="101">
        <v>2140346</v>
      </c>
      <c r="CG612" s="101">
        <v>1040269</v>
      </c>
      <c r="CH612" s="101">
        <v>1100077</v>
      </c>
      <c r="CI612" s="101">
        <v>84299</v>
      </c>
      <c r="CJ612" s="101">
        <v>43275</v>
      </c>
      <c r="CK612" s="101">
        <v>41024</v>
      </c>
      <c r="CL612" s="101">
        <v>96525</v>
      </c>
      <c r="CM612" s="101">
        <v>48700</v>
      </c>
      <c r="CN612" s="101">
        <v>47825</v>
      </c>
      <c r="CO612" s="101">
        <v>126317</v>
      </c>
      <c r="CP612" s="101">
        <v>63666</v>
      </c>
      <c r="CQ612" s="101">
        <v>62651</v>
      </c>
      <c r="CR612" s="101">
        <v>166960</v>
      </c>
      <c r="CS612" s="101">
        <v>84860</v>
      </c>
      <c r="CT612" s="101">
        <v>82100</v>
      </c>
      <c r="CU612" s="50">
        <v>296.5</v>
      </c>
      <c r="CV612" s="103">
        <v>17.5</v>
      </c>
      <c r="CY612" s="104"/>
      <c r="CZ612" s="104"/>
    </row>
    <row r="613" spans="1:104" ht="12.75" x14ac:dyDescent="0.2">
      <c r="A613" s="96" t="s">
        <v>122</v>
      </c>
      <c r="B613" s="97" t="s">
        <v>543</v>
      </c>
      <c r="C613" s="96" t="s">
        <v>967</v>
      </c>
      <c r="D613" s="50">
        <v>2</v>
      </c>
      <c r="E613" s="50">
        <v>2011</v>
      </c>
      <c r="F613" s="105">
        <v>40100</v>
      </c>
      <c r="G613" s="105">
        <v>6500</v>
      </c>
      <c r="H613" s="101">
        <v>6291.3625000000002</v>
      </c>
      <c r="I613" s="101">
        <v>13134.555</v>
      </c>
      <c r="L613" s="50">
        <v>12.9</v>
      </c>
      <c r="M613" s="50">
        <v>12.4</v>
      </c>
      <c r="N613" s="50">
        <v>13.6</v>
      </c>
      <c r="O613" s="50">
        <v>29.1</v>
      </c>
      <c r="P613" s="50">
        <v>25.1</v>
      </c>
      <c r="Q613" s="50">
        <v>33</v>
      </c>
      <c r="X613" s="105"/>
      <c r="Y613" s="105"/>
      <c r="Z613" s="105"/>
      <c r="AA613" s="105"/>
      <c r="AB613" s="105"/>
      <c r="AC613" s="105"/>
      <c r="AD613" s="105"/>
      <c r="AE613" s="105"/>
      <c r="AF613" s="105"/>
      <c r="AG613" s="105"/>
      <c r="AV613" s="101">
        <v>411300</v>
      </c>
      <c r="AW613" s="101">
        <v>209300</v>
      </c>
      <c r="AX613" s="101">
        <v>202000</v>
      </c>
      <c r="AY613" s="101">
        <v>58300</v>
      </c>
      <c r="AZ613" s="101">
        <v>29700</v>
      </c>
      <c r="BA613" s="101">
        <v>28600</v>
      </c>
      <c r="BB613" s="101">
        <v>88100</v>
      </c>
      <c r="BC613" s="101">
        <v>44800</v>
      </c>
      <c r="BD613" s="101">
        <v>43300</v>
      </c>
      <c r="BF613" s="50">
        <v>65.2</v>
      </c>
      <c r="BG613" s="50">
        <v>70.5</v>
      </c>
      <c r="BH613" s="50">
        <v>59.8</v>
      </c>
      <c r="BI613" s="50">
        <v>27.3</v>
      </c>
      <c r="BJ613" s="50">
        <v>27.5</v>
      </c>
      <c r="BK613" s="50">
        <v>27.1</v>
      </c>
      <c r="BL613" s="50">
        <v>75.3</v>
      </c>
      <c r="BM613" s="50">
        <v>78.099999999999994</v>
      </c>
      <c r="BN613" s="50">
        <v>72.5</v>
      </c>
      <c r="BO613" s="50">
        <v>74.98</v>
      </c>
      <c r="BP613" s="50">
        <v>80.540000000000006</v>
      </c>
      <c r="BQ613" s="50">
        <v>69.22</v>
      </c>
      <c r="BR613" s="50">
        <v>38.53</v>
      </c>
      <c r="BS613" s="50">
        <v>36.76</v>
      </c>
      <c r="BT613" s="50">
        <v>40.36</v>
      </c>
      <c r="BU613" s="50">
        <v>90.24</v>
      </c>
      <c r="BV613" s="50">
        <v>93.28</v>
      </c>
      <c r="BW613" s="50">
        <v>87.09</v>
      </c>
      <c r="BX613" s="50">
        <v>9.4</v>
      </c>
      <c r="BY613" s="50">
        <v>9.4</v>
      </c>
      <c r="BZ613" s="50">
        <v>9.5</v>
      </c>
      <c r="CA613" s="50">
        <v>13.3</v>
      </c>
      <c r="CB613" s="50">
        <v>16.899999999999999</v>
      </c>
      <c r="CC613" s="50">
        <v>9.8000000000000007</v>
      </c>
      <c r="CF613" s="101">
        <v>622121</v>
      </c>
      <c r="CG613" s="101">
        <v>309363</v>
      </c>
      <c r="CH613" s="101">
        <v>312758</v>
      </c>
      <c r="CI613" s="101">
        <v>27928</v>
      </c>
      <c r="CJ613" s="101">
        <v>14336</v>
      </c>
      <c r="CK613" s="101">
        <v>13592</v>
      </c>
      <c r="CL613" s="101">
        <v>30935</v>
      </c>
      <c r="CM613" s="101">
        <v>15754</v>
      </c>
      <c r="CN613" s="101">
        <v>15181</v>
      </c>
      <c r="CO613" s="101">
        <v>39811</v>
      </c>
      <c r="CP613" s="101">
        <v>20320</v>
      </c>
      <c r="CQ613" s="101">
        <v>19491</v>
      </c>
      <c r="CR613" s="101">
        <v>51183</v>
      </c>
      <c r="CS613" s="101">
        <v>26541</v>
      </c>
      <c r="CT613" s="101">
        <v>24642</v>
      </c>
      <c r="CU613" s="50">
        <v>60.2</v>
      </c>
      <c r="CV613" s="103">
        <v>15.4</v>
      </c>
      <c r="CY613" s="104"/>
      <c r="CZ613" s="104"/>
    </row>
    <row r="614" spans="1:104" ht="12.75" x14ac:dyDescent="0.2">
      <c r="A614" s="96" t="s">
        <v>123</v>
      </c>
      <c r="B614" s="97" t="s">
        <v>544</v>
      </c>
      <c r="C614" s="96" t="s">
        <v>968</v>
      </c>
      <c r="D614" s="50">
        <v>2</v>
      </c>
      <c r="E614" s="50">
        <v>2011</v>
      </c>
      <c r="F614" s="105">
        <v>26600</v>
      </c>
      <c r="G614" s="105">
        <v>5100</v>
      </c>
      <c r="H614" s="101">
        <v>4597.6549999999997</v>
      </c>
      <c r="I614" s="101">
        <v>7364.88</v>
      </c>
      <c r="L614" s="50">
        <v>17</v>
      </c>
      <c r="M614" s="50">
        <v>16.3</v>
      </c>
      <c r="N614" s="50">
        <v>17.899999999999999</v>
      </c>
      <c r="O614" s="50">
        <v>46.5</v>
      </c>
      <c r="P614" s="50">
        <v>41.2</v>
      </c>
      <c r="Q614" s="50">
        <v>52.1</v>
      </c>
      <c r="X614" s="105"/>
      <c r="Y614" s="105"/>
      <c r="Z614" s="105"/>
      <c r="AA614" s="105"/>
      <c r="AB614" s="105"/>
      <c r="AC614" s="105"/>
      <c r="AD614" s="105"/>
      <c r="AE614" s="105"/>
      <c r="AF614" s="105"/>
      <c r="AG614" s="105"/>
      <c r="AV614" s="101">
        <v>206800</v>
      </c>
      <c r="AW614" s="101">
        <v>105100</v>
      </c>
      <c r="AX614" s="101">
        <v>101600</v>
      </c>
      <c r="AY614" s="101">
        <v>29400</v>
      </c>
      <c r="AZ614" s="101">
        <v>15000</v>
      </c>
      <c r="BA614" s="101">
        <v>14300</v>
      </c>
      <c r="BB614" s="101">
        <v>45200</v>
      </c>
      <c r="BC614" s="101">
        <v>23000</v>
      </c>
      <c r="BD614" s="101">
        <v>22200</v>
      </c>
      <c r="BF614" s="50">
        <v>62.3</v>
      </c>
      <c r="BG614" s="50">
        <v>68.099999999999994</v>
      </c>
      <c r="BH614" s="50">
        <v>56.2</v>
      </c>
      <c r="BI614" s="50">
        <v>20.100000000000001</v>
      </c>
      <c r="BJ614" s="50">
        <v>22.2</v>
      </c>
      <c r="BK614" s="50">
        <v>18</v>
      </c>
      <c r="BL614" s="50">
        <v>75.3</v>
      </c>
      <c r="BM614" s="50">
        <v>78.599999999999994</v>
      </c>
      <c r="BN614" s="50">
        <v>71.900000000000006</v>
      </c>
      <c r="BO614" s="50">
        <v>75.14</v>
      </c>
      <c r="BP614" s="50">
        <v>81.510000000000005</v>
      </c>
      <c r="BQ614" s="50">
        <v>68.55</v>
      </c>
      <c r="BR614" s="50">
        <v>37.630000000000003</v>
      </c>
      <c r="BS614" s="50">
        <v>37.74</v>
      </c>
      <c r="BT614" s="50">
        <v>37.520000000000003</v>
      </c>
      <c r="BU614" s="50">
        <v>91.64</v>
      </c>
      <c r="BV614" s="50">
        <v>93.48</v>
      </c>
      <c r="BW614" s="50">
        <v>89.73</v>
      </c>
      <c r="BX614" s="50">
        <v>23.9</v>
      </c>
      <c r="BY614" s="50">
        <v>19.3</v>
      </c>
      <c r="BZ614" s="50">
        <v>28.2</v>
      </c>
      <c r="CA614" s="50">
        <v>22.8</v>
      </c>
      <c r="CB614" s="50">
        <v>26</v>
      </c>
      <c r="CC614" s="50">
        <v>19.600000000000001</v>
      </c>
      <c r="CF614" s="101">
        <v>313146</v>
      </c>
      <c r="CG614" s="101">
        <v>155504</v>
      </c>
      <c r="CH614" s="101">
        <v>157642</v>
      </c>
      <c r="CI614" s="101">
        <v>14032</v>
      </c>
      <c r="CJ614" s="101">
        <v>7155</v>
      </c>
      <c r="CK614" s="101">
        <v>6877</v>
      </c>
      <c r="CL614" s="101">
        <v>16045</v>
      </c>
      <c r="CM614" s="101">
        <v>8108</v>
      </c>
      <c r="CN614" s="101">
        <v>7937</v>
      </c>
      <c r="CO614" s="101">
        <v>20396</v>
      </c>
      <c r="CP614" s="101">
        <v>10379</v>
      </c>
      <c r="CQ614" s="101">
        <v>10017</v>
      </c>
      <c r="CR614" s="101">
        <v>26327</v>
      </c>
      <c r="CS614" s="101">
        <v>13503</v>
      </c>
      <c r="CT614" s="101">
        <v>12824</v>
      </c>
      <c r="CU614" s="50">
        <v>62.2</v>
      </c>
      <c r="CV614" s="103">
        <v>29.1</v>
      </c>
      <c r="CY614" s="104"/>
      <c r="CZ614" s="104"/>
    </row>
    <row r="615" spans="1:104" ht="12.75" x14ac:dyDescent="0.2">
      <c r="A615" s="96" t="s">
        <v>124</v>
      </c>
      <c r="B615" s="97" t="s">
        <v>545</v>
      </c>
      <c r="C615" s="96" t="s">
        <v>969</v>
      </c>
      <c r="D615" s="50">
        <v>2</v>
      </c>
      <c r="E615" s="50">
        <v>2011</v>
      </c>
      <c r="F615" s="105">
        <v>110900</v>
      </c>
      <c r="G615" s="105">
        <v>18900</v>
      </c>
      <c r="H615" s="101">
        <v>17404.377499999999</v>
      </c>
      <c r="I615" s="101">
        <v>33188.342499999999</v>
      </c>
      <c r="L615" s="50">
        <v>17.100000000000001</v>
      </c>
      <c r="M615" s="50">
        <v>16.7</v>
      </c>
      <c r="N615" s="50">
        <v>17.600000000000001</v>
      </c>
      <c r="O615" s="50">
        <v>40.1</v>
      </c>
      <c r="P615" s="50">
        <v>43.6</v>
      </c>
      <c r="Q615" s="50">
        <v>35.700000000000003</v>
      </c>
      <c r="X615" s="105"/>
      <c r="Y615" s="105"/>
      <c r="Z615" s="105"/>
      <c r="AA615" s="105"/>
      <c r="AB615" s="105"/>
      <c r="AC615" s="105"/>
      <c r="AD615" s="105"/>
      <c r="AE615" s="105"/>
      <c r="AF615" s="105"/>
      <c r="AG615" s="105"/>
      <c r="AV615" s="101">
        <v>863200</v>
      </c>
      <c r="AW615" s="101">
        <v>440600</v>
      </c>
      <c r="AX615" s="101">
        <v>422600</v>
      </c>
      <c r="AY615" s="101">
        <v>123300</v>
      </c>
      <c r="AZ615" s="101">
        <v>62800</v>
      </c>
      <c r="BA615" s="101">
        <v>60500</v>
      </c>
      <c r="BB615" s="101">
        <v>186400</v>
      </c>
      <c r="BC615" s="101">
        <v>96300</v>
      </c>
      <c r="BD615" s="101">
        <v>90100</v>
      </c>
      <c r="BF615" s="50">
        <v>61.8</v>
      </c>
      <c r="BG615" s="50">
        <v>67.599999999999994</v>
      </c>
      <c r="BH615" s="50">
        <v>55.8</v>
      </c>
      <c r="BI615" s="50">
        <v>23</v>
      </c>
      <c r="BJ615" s="50">
        <v>23.8</v>
      </c>
      <c r="BK615" s="50">
        <v>22.1</v>
      </c>
      <c r="BL615" s="50">
        <v>70.7</v>
      </c>
      <c r="BM615" s="50">
        <v>73.599999999999994</v>
      </c>
      <c r="BN615" s="50">
        <v>67.7</v>
      </c>
      <c r="BO615" s="50">
        <v>74.67</v>
      </c>
      <c r="BP615" s="50">
        <v>81.319999999999993</v>
      </c>
      <c r="BQ615" s="50">
        <v>67.739999999999995</v>
      </c>
      <c r="BR615" s="50">
        <v>38.31</v>
      </c>
      <c r="BS615" s="50">
        <v>42.18</v>
      </c>
      <c r="BT615" s="50">
        <v>34.29</v>
      </c>
      <c r="BU615" s="50">
        <v>88.55</v>
      </c>
      <c r="BV615" s="50">
        <v>92.05</v>
      </c>
      <c r="BW615" s="50">
        <v>84.8</v>
      </c>
      <c r="BX615" s="50">
        <v>20.3</v>
      </c>
      <c r="BY615" s="50">
        <v>21.9</v>
      </c>
      <c r="BZ615" s="50">
        <v>18.600000000000001</v>
      </c>
      <c r="CA615" s="50">
        <v>20.399999999999999</v>
      </c>
      <c r="CB615" s="50">
        <v>20.100000000000001</v>
      </c>
      <c r="CC615" s="50">
        <v>20.7</v>
      </c>
      <c r="CF615" s="101">
        <v>1314904</v>
      </c>
      <c r="CG615" s="101">
        <v>652624</v>
      </c>
      <c r="CH615" s="101">
        <v>662280</v>
      </c>
      <c r="CI615" s="101">
        <v>57957</v>
      </c>
      <c r="CJ615" s="101">
        <v>29703</v>
      </c>
      <c r="CK615" s="101">
        <v>28254</v>
      </c>
      <c r="CL615" s="101">
        <v>67141</v>
      </c>
      <c r="CM615" s="101">
        <v>34304</v>
      </c>
      <c r="CN615" s="101">
        <v>32837</v>
      </c>
      <c r="CO615" s="101">
        <v>84693</v>
      </c>
      <c r="CP615" s="101">
        <v>43688</v>
      </c>
      <c r="CQ615" s="101">
        <v>41005</v>
      </c>
      <c r="CR615" s="101">
        <v>106096</v>
      </c>
      <c r="CS615" s="101">
        <v>55309</v>
      </c>
      <c r="CT615" s="101">
        <v>50787</v>
      </c>
      <c r="CU615" s="50">
        <v>27.7</v>
      </c>
      <c r="CV615" s="103">
        <v>19.600000000000001</v>
      </c>
      <c r="CY615" s="104"/>
      <c r="CZ615" s="104"/>
    </row>
    <row r="616" spans="1:104" ht="12.75" x14ac:dyDescent="0.2">
      <c r="A616" s="96" t="s">
        <v>125</v>
      </c>
      <c r="B616" s="97" t="s">
        <v>546</v>
      </c>
      <c r="C616" s="96" t="s">
        <v>970</v>
      </c>
      <c r="D616" s="50">
        <v>1</v>
      </c>
      <c r="E616" s="50">
        <v>2011</v>
      </c>
      <c r="F616" s="105">
        <v>565800</v>
      </c>
      <c r="G616" s="105">
        <v>103800</v>
      </c>
      <c r="H616" s="101">
        <v>99807.434999999998</v>
      </c>
      <c r="I616" s="101">
        <v>163195.24000000002</v>
      </c>
      <c r="L616" s="50">
        <v>16.7</v>
      </c>
      <c r="M616" s="50">
        <v>16.7</v>
      </c>
      <c r="N616" s="50">
        <v>16.8</v>
      </c>
      <c r="O616" s="50">
        <v>41.1</v>
      </c>
      <c r="P616" s="50">
        <v>42.2</v>
      </c>
      <c r="Q616" s="50">
        <v>40</v>
      </c>
      <c r="X616" s="105"/>
      <c r="Y616" s="105"/>
      <c r="Z616" s="105"/>
      <c r="AA616" s="105"/>
      <c r="AB616" s="105"/>
      <c r="AC616" s="105"/>
      <c r="AD616" s="105"/>
      <c r="AE616" s="105"/>
      <c r="AF616" s="105"/>
      <c r="AG616" s="105"/>
      <c r="AV616" s="101">
        <v>4356500</v>
      </c>
      <c r="AW616" s="101">
        <v>2135300</v>
      </c>
      <c r="AX616" s="101">
        <v>2221300</v>
      </c>
      <c r="AY616" s="101">
        <v>635300</v>
      </c>
      <c r="AZ616" s="101">
        <v>312300</v>
      </c>
      <c r="BA616" s="101">
        <v>323000</v>
      </c>
      <c r="BB616" s="101">
        <v>997300</v>
      </c>
      <c r="BC616" s="101">
        <v>499400</v>
      </c>
      <c r="BD616" s="101">
        <v>497900</v>
      </c>
      <c r="BF616" s="50">
        <v>64.099999999999994</v>
      </c>
      <c r="BG616" s="50">
        <v>69.3</v>
      </c>
      <c r="BH616" s="50">
        <v>59.2</v>
      </c>
      <c r="BI616" s="50">
        <v>23.4</v>
      </c>
      <c r="BJ616" s="50">
        <v>24.3</v>
      </c>
      <c r="BK616" s="50">
        <v>22.5</v>
      </c>
      <c r="BL616" s="50">
        <v>74.2</v>
      </c>
      <c r="BM616" s="50">
        <v>75.7</v>
      </c>
      <c r="BN616" s="50">
        <v>72.7</v>
      </c>
      <c r="BO616" s="50">
        <v>77.08</v>
      </c>
      <c r="BP616" s="50">
        <v>83.25</v>
      </c>
      <c r="BQ616" s="50">
        <v>71.16</v>
      </c>
      <c r="BR616" s="50">
        <v>39.700000000000003</v>
      </c>
      <c r="BS616" s="50">
        <v>41.99</v>
      </c>
      <c r="BT616" s="50">
        <v>37.479999999999997</v>
      </c>
      <c r="BU616" s="50">
        <v>90.57</v>
      </c>
      <c r="BV616" s="50">
        <v>93.1</v>
      </c>
      <c r="BW616" s="50">
        <v>88.03</v>
      </c>
      <c r="BX616" s="50">
        <v>19</v>
      </c>
      <c r="BY616" s="50">
        <v>18.899999999999999</v>
      </c>
      <c r="BZ616" s="50">
        <v>19.100000000000001</v>
      </c>
      <c r="CA616" s="50">
        <v>22.2</v>
      </c>
      <c r="CB616" s="50">
        <v>25.3</v>
      </c>
      <c r="CC616" s="50">
        <v>19</v>
      </c>
      <c r="CF616" s="101">
        <v>6369162</v>
      </c>
      <c r="CG616" s="101">
        <v>3078745</v>
      </c>
      <c r="CH616" s="101">
        <v>3290417</v>
      </c>
      <c r="CI616" s="101">
        <v>294652</v>
      </c>
      <c r="CJ616" s="101">
        <v>149811</v>
      </c>
      <c r="CK616" s="101">
        <v>144841</v>
      </c>
      <c r="CL616" s="101">
        <v>344436</v>
      </c>
      <c r="CM616" s="101">
        <v>172641</v>
      </c>
      <c r="CN616" s="101">
        <v>171795</v>
      </c>
      <c r="CO616" s="101">
        <v>454317</v>
      </c>
      <c r="CP616" s="101">
        <v>226469</v>
      </c>
      <c r="CQ616" s="101">
        <v>227848</v>
      </c>
      <c r="CR616" s="101">
        <v>567427</v>
      </c>
      <c r="CS616" s="101">
        <v>287104</v>
      </c>
      <c r="CT616" s="101">
        <v>280323</v>
      </c>
      <c r="CU616" s="50">
        <v>801.2</v>
      </c>
      <c r="CV616" s="103">
        <v>18.600000000000001</v>
      </c>
      <c r="CY616" s="104"/>
      <c r="CZ616" s="104"/>
    </row>
    <row r="617" spans="1:104" ht="12.75" x14ac:dyDescent="0.2">
      <c r="A617" s="96" t="s">
        <v>126</v>
      </c>
      <c r="B617" s="97" t="s">
        <v>546</v>
      </c>
      <c r="C617" s="96" t="s">
        <v>971</v>
      </c>
      <c r="D617" s="50">
        <v>2</v>
      </c>
      <c r="E617" s="50">
        <v>2011</v>
      </c>
      <c r="F617" s="105">
        <v>565800</v>
      </c>
      <c r="G617" s="105">
        <v>103800</v>
      </c>
      <c r="H617" s="101">
        <v>99807.434999999998</v>
      </c>
      <c r="I617" s="101">
        <v>163195.24000000002</v>
      </c>
      <c r="L617" s="50">
        <v>16.7</v>
      </c>
      <c r="M617" s="50">
        <v>16.7</v>
      </c>
      <c r="N617" s="50">
        <v>16.8</v>
      </c>
      <c r="O617" s="50">
        <v>41.1</v>
      </c>
      <c r="P617" s="50">
        <v>42.2</v>
      </c>
      <c r="Q617" s="50">
        <v>40</v>
      </c>
      <c r="X617" s="105"/>
      <c r="Y617" s="105"/>
      <c r="Z617" s="105"/>
      <c r="AA617" s="105"/>
      <c r="AB617" s="105"/>
      <c r="AC617" s="105"/>
      <c r="AD617" s="105"/>
      <c r="AE617" s="105"/>
      <c r="AF617" s="105"/>
      <c r="AG617" s="105"/>
      <c r="AV617" s="101">
        <v>4356500</v>
      </c>
      <c r="AW617" s="101">
        <v>2135300</v>
      </c>
      <c r="AX617" s="101">
        <v>2221300</v>
      </c>
      <c r="AY617" s="101">
        <v>635300</v>
      </c>
      <c r="AZ617" s="101">
        <v>312300</v>
      </c>
      <c r="BA617" s="101">
        <v>323000</v>
      </c>
      <c r="BB617" s="101">
        <v>997300</v>
      </c>
      <c r="BC617" s="101">
        <v>499400</v>
      </c>
      <c r="BD617" s="101">
        <v>497900</v>
      </c>
      <c r="BF617" s="50">
        <v>64.099999999999994</v>
      </c>
      <c r="BG617" s="50">
        <v>69.3</v>
      </c>
      <c r="BH617" s="50">
        <v>59.2</v>
      </c>
      <c r="BI617" s="50">
        <v>23.4</v>
      </c>
      <c r="BJ617" s="50">
        <v>24.3</v>
      </c>
      <c r="BK617" s="50">
        <v>22.5</v>
      </c>
      <c r="BL617" s="50">
        <v>74.2</v>
      </c>
      <c r="BM617" s="50">
        <v>75.7</v>
      </c>
      <c r="BN617" s="50">
        <v>72.7</v>
      </c>
      <c r="BO617" s="50">
        <v>77.08</v>
      </c>
      <c r="BP617" s="50">
        <v>83.25</v>
      </c>
      <c r="BQ617" s="50">
        <v>71.16</v>
      </c>
      <c r="BR617" s="50">
        <v>39.700000000000003</v>
      </c>
      <c r="BS617" s="50">
        <v>41.99</v>
      </c>
      <c r="BT617" s="50">
        <v>37.479999999999997</v>
      </c>
      <c r="BU617" s="50">
        <v>90.57</v>
      </c>
      <c r="BV617" s="50">
        <v>93.1</v>
      </c>
      <c r="BW617" s="50">
        <v>88.03</v>
      </c>
      <c r="BX617" s="50">
        <v>19</v>
      </c>
      <c r="BY617" s="50">
        <v>18.899999999999999</v>
      </c>
      <c r="BZ617" s="50">
        <v>19.100000000000001</v>
      </c>
      <c r="CA617" s="50">
        <v>22.2</v>
      </c>
      <c r="CB617" s="50">
        <v>25.3</v>
      </c>
      <c r="CC617" s="50">
        <v>19</v>
      </c>
      <c r="CF617" s="101">
        <v>6369162</v>
      </c>
      <c r="CG617" s="101">
        <v>3078745</v>
      </c>
      <c r="CH617" s="101">
        <v>3290417</v>
      </c>
      <c r="CI617" s="101">
        <v>294652</v>
      </c>
      <c r="CJ617" s="101">
        <v>149811</v>
      </c>
      <c r="CK617" s="101">
        <v>144841</v>
      </c>
      <c r="CL617" s="101">
        <v>344436</v>
      </c>
      <c r="CM617" s="101">
        <v>172641</v>
      </c>
      <c r="CN617" s="101">
        <v>171795</v>
      </c>
      <c r="CO617" s="101">
        <v>454317</v>
      </c>
      <c r="CP617" s="101">
        <v>226469</v>
      </c>
      <c r="CQ617" s="101">
        <v>227848</v>
      </c>
      <c r="CR617" s="101">
        <v>567427</v>
      </c>
      <c r="CS617" s="101">
        <v>287104</v>
      </c>
      <c r="CT617" s="101">
        <v>280323</v>
      </c>
      <c r="CU617" s="50">
        <v>801.2</v>
      </c>
      <c r="CV617" s="103">
        <v>18.600000000000001</v>
      </c>
      <c r="CY617" s="104"/>
      <c r="CZ617" s="104"/>
    </row>
    <row r="618" spans="1:104" ht="12.75" x14ac:dyDescent="0.2">
      <c r="A618" s="96" t="s">
        <v>127</v>
      </c>
      <c r="B618" s="97" t="s">
        <v>547</v>
      </c>
      <c r="C618" s="96" t="s">
        <v>972</v>
      </c>
      <c r="D618" s="50">
        <v>1</v>
      </c>
      <c r="E618" s="50">
        <v>2011</v>
      </c>
      <c r="F618" s="105">
        <v>551100</v>
      </c>
      <c r="G618" s="105">
        <v>103700</v>
      </c>
      <c r="H618" s="101">
        <v>98183.517499999987</v>
      </c>
      <c r="I618" s="101">
        <v>166508.565</v>
      </c>
      <c r="L618" s="50">
        <v>20.6</v>
      </c>
      <c r="M618" s="50">
        <v>18.7</v>
      </c>
      <c r="N618" s="50">
        <v>23.1</v>
      </c>
      <c r="O618" s="50">
        <v>45</v>
      </c>
      <c r="P618" s="50">
        <v>44.1</v>
      </c>
      <c r="Q618" s="50">
        <v>46</v>
      </c>
      <c r="X618" s="105"/>
      <c r="Y618" s="105"/>
      <c r="Z618" s="105"/>
      <c r="AA618" s="105"/>
      <c r="AB618" s="105"/>
      <c r="AC618" s="105"/>
      <c r="AD618" s="105"/>
      <c r="AE618" s="105"/>
      <c r="AF618" s="105"/>
      <c r="AG618" s="105"/>
      <c r="AV618" s="101">
        <v>3701200</v>
      </c>
      <c r="AW618" s="101">
        <v>1899100</v>
      </c>
      <c r="AX618" s="101">
        <v>1802100</v>
      </c>
      <c r="AY618" s="101">
        <v>578600</v>
      </c>
      <c r="AZ618" s="101">
        <v>297500</v>
      </c>
      <c r="BA618" s="101">
        <v>281100</v>
      </c>
      <c r="BB618" s="101">
        <v>807200</v>
      </c>
      <c r="BC618" s="101">
        <v>417100</v>
      </c>
      <c r="BD618" s="101">
        <v>390000</v>
      </c>
      <c r="BF618" s="50">
        <v>57</v>
      </c>
      <c r="BG618" s="50">
        <v>64.900000000000006</v>
      </c>
      <c r="BH618" s="50">
        <v>48.7</v>
      </c>
      <c r="BI618" s="50">
        <v>21.9</v>
      </c>
      <c r="BJ618" s="50">
        <v>23.7</v>
      </c>
      <c r="BK618" s="50">
        <v>20.100000000000001</v>
      </c>
      <c r="BL618" s="50">
        <v>67.3</v>
      </c>
      <c r="BM618" s="50">
        <v>72</v>
      </c>
      <c r="BN618" s="50">
        <v>62.3</v>
      </c>
      <c r="BO618" s="50">
        <v>71.89</v>
      </c>
      <c r="BP618" s="50">
        <v>79.930000000000007</v>
      </c>
      <c r="BQ618" s="50">
        <v>63.41</v>
      </c>
      <c r="BR618" s="50">
        <v>39.86</v>
      </c>
      <c r="BS618" s="50">
        <v>42.42</v>
      </c>
      <c r="BT618" s="50">
        <v>37.15</v>
      </c>
      <c r="BU618" s="50">
        <v>87.96</v>
      </c>
      <c r="BV618" s="50">
        <v>92.6</v>
      </c>
      <c r="BW618" s="50">
        <v>83.01</v>
      </c>
      <c r="BX618" s="50">
        <v>22.6</v>
      </c>
      <c r="BY618" s="50">
        <v>23</v>
      </c>
      <c r="BZ618" s="50">
        <v>22.1</v>
      </c>
      <c r="CA618" s="50">
        <v>26</v>
      </c>
      <c r="CB618" s="50">
        <v>33</v>
      </c>
      <c r="CC618" s="50">
        <v>18.5</v>
      </c>
      <c r="CF618" s="101">
        <v>5621388</v>
      </c>
      <c r="CG618" s="101">
        <v>2795863</v>
      </c>
      <c r="CH618" s="101">
        <v>2825525</v>
      </c>
      <c r="CI618" s="101">
        <v>272918</v>
      </c>
      <c r="CJ618" s="101">
        <v>140323</v>
      </c>
      <c r="CK618" s="101">
        <v>132595</v>
      </c>
      <c r="CL618" s="101">
        <v>315523</v>
      </c>
      <c r="CM618" s="101">
        <v>161829</v>
      </c>
      <c r="CN618" s="101">
        <v>153694</v>
      </c>
      <c r="CO618" s="101">
        <v>377384</v>
      </c>
      <c r="CP618" s="101">
        <v>194449</v>
      </c>
      <c r="CQ618" s="101">
        <v>182935</v>
      </c>
      <c r="CR618" s="101">
        <v>447189</v>
      </c>
      <c r="CS618" s="101">
        <v>232178</v>
      </c>
      <c r="CT618" s="101">
        <v>215011</v>
      </c>
      <c r="CU618" s="50">
        <v>26.3</v>
      </c>
      <c r="CV618" s="103">
        <v>31.1</v>
      </c>
      <c r="CY618" s="104"/>
      <c r="CZ618" s="104"/>
    </row>
    <row r="619" spans="1:104" ht="12.75" x14ac:dyDescent="0.2">
      <c r="A619" s="96" t="s">
        <v>128</v>
      </c>
      <c r="B619" s="97" t="s">
        <v>548</v>
      </c>
      <c r="C619" s="96" t="s">
        <v>973</v>
      </c>
      <c r="D619" s="50">
        <v>2</v>
      </c>
      <c r="E619" s="50">
        <v>2011</v>
      </c>
      <c r="F619" s="105">
        <v>197800</v>
      </c>
      <c r="G619" s="105">
        <v>33300</v>
      </c>
      <c r="H619" s="101">
        <v>31457.775000000001</v>
      </c>
      <c r="I619" s="101">
        <v>60592.81</v>
      </c>
      <c r="L619" s="50">
        <v>16.7</v>
      </c>
      <c r="M619" s="50">
        <v>15.4</v>
      </c>
      <c r="N619" s="50">
        <v>18.5</v>
      </c>
      <c r="O619" s="50">
        <v>38.5</v>
      </c>
      <c r="P619" s="50">
        <v>39.4</v>
      </c>
      <c r="Q619" s="50">
        <v>37.5</v>
      </c>
      <c r="X619" s="105"/>
      <c r="Y619" s="105"/>
      <c r="Z619" s="105"/>
      <c r="AA619" s="105"/>
      <c r="AB619" s="105"/>
      <c r="AC619" s="105"/>
      <c r="AD619" s="105"/>
      <c r="AE619" s="105"/>
      <c r="AF619" s="105"/>
      <c r="AG619" s="105"/>
      <c r="AV619" s="101">
        <v>1613700</v>
      </c>
      <c r="AW619" s="101">
        <v>824700</v>
      </c>
      <c r="AX619" s="101">
        <v>789000</v>
      </c>
      <c r="AY619" s="101">
        <v>227400</v>
      </c>
      <c r="AZ619" s="101">
        <v>116900</v>
      </c>
      <c r="BA619" s="101">
        <v>110500</v>
      </c>
      <c r="BB619" s="101">
        <v>337000</v>
      </c>
      <c r="BC619" s="101">
        <v>173300</v>
      </c>
      <c r="BD619" s="101">
        <v>163600</v>
      </c>
      <c r="BF619" s="50">
        <v>60.5</v>
      </c>
      <c r="BG619" s="50">
        <v>67.5</v>
      </c>
      <c r="BH619" s="50">
        <v>53.1</v>
      </c>
      <c r="BI619" s="50">
        <v>23.3</v>
      </c>
      <c r="BJ619" s="50">
        <v>24.5</v>
      </c>
      <c r="BK619" s="50">
        <v>22</v>
      </c>
      <c r="BL619" s="50">
        <v>70</v>
      </c>
      <c r="BM619" s="50">
        <v>74.5</v>
      </c>
      <c r="BN619" s="50">
        <v>65.2</v>
      </c>
      <c r="BO619" s="50">
        <v>72.760000000000005</v>
      </c>
      <c r="BP619" s="50">
        <v>79.88</v>
      </c>
      <c r="BQ619" s="50">
        <v>65.319999999999993</v>
      </c>
      <c r="BR619" s="50">
        <v>37.96</v>
      </c>
      <c r="BS619" s="50">
        <v>40.51</v>
      </c>
      <c r="BT619" s="50">
        <v>35.26</v>
      </c>
      <c r="BU619" s="50">
        <v>87.95</v>
      </c>
      <c r="BV619" s="50">
        <v>92.05</v>
      </c>
      <c r="BW619" s="50">
        <v>83.61</v>
      </c>
      <c r="BX619" s="50">
        <v>19.5</v>
      </c>
      <c r="BY619" s="50">
        <v>19.600000000000001</v>
      </c>
      <c r="BZ619" s="50">
        <v>19.3</v>
      </c>
      <c r="CA619" s="50">
        <v>21.5</v>
      </c>
      <c r="CB619" s="50">
        <v>28.1</v>
      </c>
      <c r="CC619" s="50">
        <v>14.4</v>
      </c>
      <c r="CF619" s="101">
        <v>2491409</v>
      </c>
      <c r="CG619" s="101">
        <v>1229308</v>
      </c>
      <c r="CH619" s="101">
        <v>1262101</v>
      </c>
      <c r="CI619" s="101">
        <v>105224</v>
      </c>
      <c r="CJ619" s="101">
        <v>54087</v>
      </c>
      <c r="CK619" s="101">
        <v>51137</v>
      </c>
      <c r="CL619" s="101">
        <v>125524</v>
      </c>
      <c r="CM619" s="101">
        <v>64292</v>
      </c>
      <c r="CN619" s="101">
        <v>61232</v>
      </c>
      <c r="CO619" s="101">
        <v>156005</v>
      </c>
      <c r="CP619" s="101">
        <v>80006</v>
      </c>
      <c r="CQ619" s="101">
        <v>75999</v>
      </c>
      <c r="CR619" s="101">
        <v>189805</v>
      </c>
      <c r="CS619" s="101">
        <v>97984</v>
      </c>
      <c r="CT619" s="101">
        <v>91821</v>
      </c>
      <c r="CU619" s="50">
        <v>26.5</v>
      </c>
      <c r="CV619" s="103">
        <v>24.5</v>
      </c>
      <c r="CY619" s="104"/>
      <c r="CZ619" s="104"/>
    </row>
    <row r="620" spans="1:104" ht="12.75" x14ac:dyDescent="0.2">
      <c r="A620" s="96" t="s">
        <v>129</v>
      </c>
      <c r="B620" s="97" t="s">
        <v>549</v>
      </c>
      <c r="C620" s="96" t="s">
        <v>974</v>
      </c>
      <c r="D620" s="50">
        <v>2</v>
      </c>
      <c r="E620" s="50">
        <v>2011</v>
      </c>
      <c r="F620" s="105">
        <v>229200</v>
      </c>
      <c r="G620" s="105">
        <v>46100</v>
      </c>
      <c r="H620" s="101">
        <v>43435.094999999994</v>
      </c>
      <c r="I620" s="101">
        <v>69745.457500000004</v>
      </c>
      <c r="L620" s="50">
        <v>22.9</v>
      </c>
      <c r="M620" s="50">
        <v>20.6</v>
      </c>
      <c r="N620" s="50">
        <v>26.1</v>
      </c>
      <c r="O620" s="50">
        <v>47.7</v>
      </c>
      <c r="P620" s="50">
        <v>45.7</v>
      </c>
      <c r="Q620" s="50">
        <v>50.2</v>
      </c>
      <c r="X620" s="105"/>
      <c r="Y620" s="105"/>
      <c r="Z620" s="105"/>
      <c r="AA620" s="105"/>
      <c r="AB620" s="105"/>
      <c r="AC620" s="105"/>
      <c r="AD620" s="105"/>
      <c r="AE620" s="105"/>
      <c r="AF620" s="105"/>
      <c r="AG620" s="105"/>
      <c r="AV620" s="101">
        <v>1369200</v>
      </c>
      <c r="AW620" s="101">
        <v>707100</v>
      </c>
      <c r="AX620" s="101">
        <v>662000</v>
      </c>
      <c r="AY620" s="101">
        <v>226100</v>
      </c>
      <c r="AZ620" s="101">
        <v>116200</v>
      </c>
      <c r="BA620" s="101">
        <v>109900</v>
      </c>
      <c r="BB620" s="101">
        <v>314800</v>
      </c>
      <c r="BC620" s="101">
        <v>164000</v>
      </c>
      <c r="BD620" s="101">
        <v>150700</v>
      </c>
      <c r="BF620" s="50">
        <v>56</v>
      </c>
      <c r="BG620" s="50">
        <v>64.5</v>
      </c>
      <c r="BH620" s="50">
        <v>46.8</v>
      </c>
      <c r="BI620" s="50">
        <v>22.3</v>
      </c>
      <c r="BJ620" s="50">
        <v>24.7</v>
      </c>
      <c r="BK620" s="50">
        <v>19.8</v>
      </c>
      <c r="BL620" s="50">
        <v>66.7</v>
      </c>
      <c r="BM620" s="50">
        <v>71.599999999999994</v>
      </c>
      <c r="BN620" s="50">
        <v>61.3</v>
      </c>
      <c r="BO620" s="50">
        <v>72.680000000000007</v>
      </c>
      <c r="BP620" s="50">
        <v>81.34</v>
      </c>
      <c r="BQ620" s="50">
        <v>63.44</v>
      </c>
      <c r="BR620" s="50">
        <v>42.75</v>
      </c>
      <c r="BS620" s="50">
        <v>45.57</v>
      </c>
      <c r="BT620" s="50">
        <v>39.770000000000003</v>
      </c>
      <c r="BU620" s="50">
        <v>88.86</v>
      </c>
      <c r="BV620" s="50">
        <v>93.68</v>
      </c>
      <c r="BW620" s="50">
        <v>83.62</v>
      </c>
      <c r="BX620" s="50">
        <v>25.6</v>
      </c>
      <c r="BY620" s="50">
        <v>26.1</v>
      </c>
      <c r="BZ620" s="50">
        <v>25.1</v>
      </c>
      <c r="CA620" s="50">
        <v>26.9</v>
      </c>
      <c r="CB620" s="50">
        <v>33.200000000000003</v>
      </c>
      <c r="CC620" s="50">
        <v>20.2</v>
      </c>
      <c r="CF620" s="101">
        <v>2046712</v>
      </c>
      <c r="CG620" s="101">
        <v>1029343</v>
      </c>
      <c r="CH620" s="101">
        <v>1017369</v>
      </c>
      <c r="CI620" s="101">
        <v>107856</v>
      </c>
      <c r="CJ620" s="101">
        <v>55641</v>
      </c>
      <c r="CK620" s="101">
        <v>52215</v>
      </c>
      <c r="CL620" s="101">
        <v>122275</v>
      </c>
      <c r="CM620" s="101">
        <v>62641</v>
      </c>
      <c r="CN620" s="101">
        <v>59634</v>
      </c>
      <c r="CO620" s="101">
        <v>146455</v>
      </c>
      <c r="CP620" s="101">
        <v>75807</v>
      </c>
      <c r="CQ620" s="101">
        <v>70648</v>
      </c>
      <c r="CR620" s="101">
        <v>174864</v>
      </c>
      <c r="CS620" s="101">
        <v>91979</v>
      </c>
      <c r="CT620" s="101">
        <v>82885</v>
      </c>
      <c r="CU620" s="50">
        <v>26</v>
      </c>
      <c r="CV620" s="103">
        <v>37.4</v>
      </c>
      <c r="CY620" s="104"/>
      <c r="CZ620" s="104"/>
    </row>
    <row r="621" spans="1:104" ht="12.75" x14ac:dyDescent="0.2">
      <c r="A621" s="96" t="s">
        <v>130</v>
      </c>
      <c r="B621" s="97" t="s">
        <v>550</v>
      </c>
      <c r="C621" s="96" t="s">
        <v>975</v>
      </c>
      <c r="D621" s="50">
        <v>2</v>
      </c>
      <c r="E621" s="50">
        <v>2011</v>
      </c>
      <c r="F621" s="105">
        <v>124000</v>
      </c>
      <c r="G621" s="105">
        <v>24300</v>
      </c>
      <c r="H621" s="101">
        <v>23290.647499999999</v>
      </c>
      <c r="I621" s="101">
        <v>36170.297499999993</v>
      </c>
      <c r="L621" s="50">
        <v>25.1</v>
      </c>
      <c r="M621" s="50">
        <v>22.6</v>
      </c>
      <c r="N621" s="50">
        <v>28.5</v>
      </c>
      <c r="O621" s="50">
        <v>50.9</v>
      </c>
      <c r="P621" s="50">
        <v>49.3</v>
      </c>
      <c r="Q621" s="50">
        <v>52.9</v>
      </c>
      <c r="X621" s="105"/>
      <c r="Y621" s="105"/>
      <c r="Z621" s="105"/>
      <c r="AA621" s="105"/>
      <c r="AB621" s="105"/>
      <c r="AC621" s="105"/>
      <c r="AD621" s="105"/>
      <c r="AE621" s="105"/>
      <c r="AF621" s="105"/>
      <c r="AG621" s="105"/>
      <c r="AV621" s="101">
        <v>718300</v>
      </c>
      <c r="AW621" s="101">
        <v>367200</v>
      </c>
      <c r="AX621" s="101">
        <v>351100</v>
      </c>
      <c r="AY621" s="101">
        <v>125100</v>
      </c>
      <c r="AZ621" s="101">
        <v>64400.000000000007</v>
      </c>
      <c r="BA621" s="101">
        <v>60700</v>
      </c>
      <c r="BB621" s="101">
        <v>155400</v>
      </c>
      <c r="BC621" s="101">
        <v>79800</v>
      </c>
      <c r="BD621" s="101">
        <v>75700</v>
      </c>
      <c r="BF621" s="50">
        <v>51.2</v>
      </c>
      <c r="BG621" s="50">
        <v>59.7</v>
      </c>
      <c r="BH621" s="50">
        <v>42.2</v>
      </c>
      <c r="BI621" s="50">
        <v>18.7</v>
      </c>
      <c r="BJ621" s="50">
        <v>20.399999999999999</v>
      </c>
      <c r="BK621" s="50">
        <v>16.899999999999999</v>
      </c>
      <c r="BL621" s="50">
        <v>62.9</v>
      </c>
      <c r="BM621" s="50">
        <v>67.5</v>
      </c>
      <c r="BN621" s="50">
        <v>58.1</v>
      </c>
      <c r="BO621" s="50">
        <v>68.41</v>
      </c>
      <c r="BP621" s="50">
        <v>77.31</v>
      </c>
      <c r="BQ621" s="50">
        <v>59.1</v>
      </c>
      <c r="BR621" s="50">
        <v>38.090000000000003</v>
      </c>
      <c r="BS621" s="50">
        <v>40.200000000000003</v>
      </c>
      <c r="BT621" s="50">
        <v>35.840000000000003</v>
      </c>
      <c r="BU621" s="50">
        <v>86.16</v>
      </c>
      <c r="BV621" s="50">
        <v>91.56</v>
      </c>
      <c r="BW621" s="50">
        <v>80.48</v>
      </c>
      <c r="BX621" s="50">
        <v>22.6</v>
      </c>
      <c r="BY621" s="50">
        <v>23.4</v>
      </c>
      <c r="BZ621" s="50">
        <v>21.7</v>
      </c>
      <c r="CA621" s="50">
        <v>32.200000000000003</v>
      </c>
      <c r="CB621" s="50">
        <v>41.3</v>
      </c>
      <c r="CC621" s="50">
        <v>22.5</v>
      </c>
      <c r="CF621" s="101">
        <v>1083267</v>
      </c>
      <c r="CG621" s="101">
        <v>537212</v>
      </c>
      <c r="CH621" s="101">
        <v>546055</v>
      </c>
      <c r="CI621" s="101">
        <v>59838</v>
      </c>
      <c r="CJ621" s="101">
        <v>30595</v>
      </c>
      <c r="CK621" s="101">
        <v>29243</v>
      </c>
      <c r="CL621" s="101">
        <v>67724</v>
      </c>
      <c r="CM621" s="101">
        <v>34896</v>
      </c>
      <c r="CN621" s="101">
        <v>32828</v>
      </c>
      <c r="CO621" s="101">
        <v>74924</v>
      </c>
      <c r="CP621" s="101">
        <v>38636</v>
      </c>
      <c r="CQ621" s="101">
        <v>36288</v>
      </c>
      <c r="CR621" s="101">
        <v>82520</v>
      </c>
      <c r="CS621" s="101">
        <v>42215</v>
      </c>
      <c r="CT621" s="101">
        <v>40305</v>
      </c>
      <c r="CU621" s="50">
        <v>26.6</v>
      </c>
      <c r="CV621" s="103">
        <v>34.299999999999997</v>
      </c>
      <c r="CY621" s="104"/>
      <c r="CZ621" s="104"/>
    </row>
    <row r="622" spans="1:104" ht="12.75" x14ac:dyDescent="0.2">
      <c r="A622" s="96" t="s">
        <v>131</v>
      </c>
      <c r="B622" s="97" t="s">
        <v>551</v>
      </c>
      <c r="C622" s="96" t="s">
        <v>976</v>
      </c>
      <c r="D622" s="50">
        <v>1</v>
      </c>
      <c r="E622" s="50">
        <v>2011</v>
      </c>
      <c r="F622" s="105">
        <v>1475400</v>
      </c>
      <c r="G622" s="105">
        <v>275700</v>
      </c>
      <c r="H622" s="101">
        <v>257929.18500000003</v>
      </c>
      <c r="I622" s="101">
        <v>418740.06</v>
      </c>
      <c r="L622" s="50">
        <v>21.4</v>
      </c>
      <c r="M622" s="50">
        <v>21.7</v>
      </c>
      <c r="N622" s="50">
        <v>21</v>
      </c>
      <c r="O622" s="50">
        <v>46.8</v>
      </c>
      <c r="P622" s="50">
        <v>51.9</v>
      </c>
      <c r="Q622" s="50">
        <v>41.3</v>
      </c>
      <c r="X622" s="105"/>
      <c r="Y622" s="105"/>
      <c r="Z622" s="105"/>
      <c r="AA622" s="105"/>
      <c r="AB622" s="105"/>
      <c r="AC622" s="105"/>
      <c r="AD622" s="105"/>
      <c r="AE622" s="105"/>
      <c r="AF622" s="105"/>
      <c r="AG622" s="105"/>
      <c r="AV622" s="101">
        <v>9033500</v>
      </c>
      <c r="AW622" s="101">
        <v>4552900</v>
      </c>
      <c r="AX622" s="101">
        <v>4480500</v>
      </c>
      <c r="AY622" s="101">
        <v>1323300</v>
      </c>
      <c r="AZ622" s="101">
        <v>675400</v>
      </c>
      <c r="BA622" s="101">
        <v>647900</v>
      </c>
      <c r="BB622" s="101">
        <v>2036800</v>
      </c>
      <c r="BC622" s="101">
        <v>1036599.9999999999</v>
      </c>
      <c r="BD622" s="101">
        <v>1000200</v>
      </c>
      <c r="BF622" s="50">
        <v>59.6</v>
      </c>
      <c r="BG622" s="50">
        <v>64.099999999999994</v>
      </c>
      <c r="BH622" s="50">
        <v>55</v>
      </c>
      <c r="BI622" s="50">
        <v>23.7</v>
      </c>
      <c r="BJ622" s="50">
        <v>21.7</v>
      </c>
      <c r="BK622" s="50">
        <v>25.8</v>
      </c>
      <c r="BL622" s="50">
        <v>68.8</v>
      </c>
      <c r="BM622" s="50">
        <v>71.099999999999994</v>
      </c>
      <c r="BN622" s="50">
        <v>66.400000000000006</v>
      </c>
      <c r="BO622" s="50">
        <v>75.88</v>
      </c>
      <c r="BP622" s="50">
        <v>81.92</v>
      </c>
      <c r="BQ622" s="50">
        <v>69.75</v>
      </c>
      <c r="BR622" s="50">
        <v>44.53</v>
      </c>
      <c r="BS622" s="50">
        <v>45.1</v>
      </c>
      <c r="BT622" s="50">
        <v>43.94</v>
      </c>
      <c r="BU622" s="50">
        <v>89.34</v>
      </c>
      <c r="BV622" s="50">
        <v>93.08</v>
      </c>
      <c r="BW622" s="50">
        <v>85.47</v>
      </c>
      <c r="BX622" s="50">
        <v>24.6</v>
      </c>
      <c r="BY622" s="50">
        <v>26.9</v>
      </c>
      <c r="BZ622" s="50">
        <v>22.3</v>
      </c>
      <c r="CA622" s="50">
        <v>25.7</v>
      </c>
      <c r="CB622" s="50">
        <v>29.1</v>
      </c>
      <c r="CC622" s="50">
        <v>22.1</v>
      </c>
      <c r="CF622" s="101">
        <v>13426519</v>
      </c>
      <c r="CG622" s="101">
        <v>6635827</v>
      </c>
      <c r="CH622" s="101">
        <v>6790692</v>
      </c>
      <c r="CI622" s="101">
        <v>627958</v>
      </c>
      <c r="CJ622" s="101">
        <v>323216</v>
      </c>
      <c r="CK622" s="101">
        <v>304742</v>
      </c>
      <c r="CL622" s="101">
        <v>715345</v>
      </c>
      <c r="CM622" s="101">
        <v>363635</v>
      </c>
      <c r="CN622" s="101">
        <v>351710</v>
      </c>
      <c r="CO622" s="101">
        <v>928281</v>
      </c>
      <c r="CP622" s="101">
        <v>470487</v>
      </c>
      <c r="CQ622" s="101">
        <v>457794</v>
      </c>
      <c r="CR622" s="101">
        <v>1173066</v>
      </c>
      <c r="CS622" s="101">
        <v>605309</v>
      </c>
      <c r="CT622" s="101">
        <v>567757</v>
      </c>
      <c r="CU622" s="50">
        <v>223.7</v>
      </c>
      <c r="CV622" s="103">
        <v>25.4</v>
      </c>
      <c r="CY622" s="104"/>
      <c r="CZ622" s="104"/>
    </row>
    <row r="623" spans="1:104" ht="12.75" x14ac:dyDescent="0.2">
      <c r="A623" s="96" t="s">
        <v>132</v>
      </c>
      <c r="B623" s="97" t="s">
        <v>552</v>
      </c>
      <c r="C623" s="96" t="s">
        <v>977</v>
      </c>
      <c r="D623" s="50">
        <v>2</v>
      </c>
      <c r="E623" s="50">
        <v>2011</v>
      </c>
      <c r="F623" s="105">
        <v>734000</v>
      </c>
      <c r="G623" s="105">
        <v>143600</v>
      </c>
      <c r="H623" s="101">
        <v>133253.01500000001</v>
      </c>
      <c r="I623" s="101">
        <v>197182.91249999998</v>
      </c>
      <c r="L623" s="50">
        <v>19.2</v>
      </c>
      <c r="M623" s="50">
        <v>19.8</v>
      </c>
      <c r="N623" s="50">
        <v>18.600000000000001</v>
      </c>
      <c r="O623" s="50">
        <v>44.1</v>
      </c>
      <c r="P623" s="50">
        <v>49.6</v>
      </c>
      <c r="Q623" s="50">
        <v>38.200000000000003</v>
      </c>
      <c r="X623" s="105"/>
      <c r="Y623" s="105"/>
      <c r="Z623" s="105"/>
      <c r="AA623" s="105"/>
      <c r="AB623" s="105"/>
      <c r="AC623" s="105"/>
      <c r="AD623" s="105"/>
      <c r="AE623" s="105"/>
      <c r="AF623" s="105"/>
      <c r="AG623" s="105"/>
      <c r="AV623" s="101">
        <v>4875600</v>
      </c>
      <c r="AW623" s="101">
        <v>2443200</v>
      </c>
      <c r="AX623" s="101">
        <v>2432400</v>
      </c>
      <c r="AY623" s="101">
        <v>705200</v>
      </c>
      <c r="AZ623" s="101">
        <v>358800</v>
      </c>
      <c r="BA623" s="101">
        <v>346400</v>
      </c>
      <c r="BB623" s="101">
        <v>1083900</v>
      </c>
      <c r="BC623" s="101">
        <v>547300</v>
      </c>
      <c r="BD623" s="101">
        <v>536600</v>
      </c>
      <c r="BF623" s="50">
        <v>62.5</v>
      </c>
      <c r="BG623" s="50">
        <v>66.599999999999994</v>
      </c>
      <c r="BH623" s="50">
        <v>58.3</v>
      </c>
      <c r="BI623" s="50">
        <v>25.9</v>
      </c>
      <c r="BJ623" s="50">
        <v>23.4</v>
      </c>
      <c r="BK623" s="50">
        <v>28.4</v>
      </c>
      <c r="BL623" s="50">
        <v>72.5</v>
      </c>
      <c r="BM623" s="50">
        <v>74.5</v>
      </c>
      <c r="BN623" s="50">
        <v>70.5</v>
      </c>
      <c r="BO623" s="50">
        <v>77.52</v>
      </c>
      <c r="BP623" s="50">
        <v>83.29</v>
      </c>
      <c r="BQ623" s="50">
        <v>71.73</v>
      </c>
      <c r="BR623" s="50">
        <v>46.22</v>
      </c>
      <c r="BS623" s="50">
        <v>46.39</v>
      </c>
      <c r="BT623" s="50">
        <v>46.04</v>
      </c>
      <c r="BU623" s="50">
        <v>90.68</v>
      </c>
      <c r="BV623" s="50">
        <v>94.25</v>
      </c>
      <c r="BW623" s="50">
        <v>87.04</v>
      </c>
      <c r="BX623" s="50">
        <v>24</v>
      </c>
      <c r="BY623" s="50">
        <v>26.5</v>
      </c>
      <c r="BZ623" s="50">
        <v>21.4</v>
      </c>
      <c r="CA623" s="50">
        <v>24</v>
      </c>
      <c r="CB623" s="50">
        <v>28.2</v>
      </c>
      <c r="CC623" s="50">
        <v>19.600000000000001</v>
      </c>
      <c r="CF623" s="101">
        <v>7333532</v>
      </c>
      <c r="CG623" s="101">
        <v>3606675</v>
      </c>
      <c r="CH623" s="101">
        <v>3726857</v>
      </c>
      <c r="CI623" s="101">
        <v>334906</v>
      </c>
      <c r="CJ623" s="101">
        <v>172599</v>
      </c>
      <c r="CK623" s="101">
        <v>162307</v>
      </c>
      <c r="CL623" s="101">
        <v>379244</v>
      </c>
      <c r="CM623" s="101">
        <v>192572</v>
      </c>
      <c r="CN623" s="101">
        <v>186672</v>
      </c>
      <c r="CO623" s="101">
        <v>495076</v>
      </c>
      <c r="CP623" s="101">
        <v>249890</v>
      </c>
      <c r="CQ623" s="101">
        <v>245186</v>
      </c>
      <c r="CR623" s="101">
        <v>628714</v>
      </c>
      <c r="CS623" s="101">
        <v>322570</v>
      </c>
      <c r="CT623" s="101">
        <v>306144</v>
      </c>
      <c r="CU623" s="50">
        <v>229</v>
      </c>
      <c r="CV623" s="103">
        <v>25.2</v>
      </c>
      <c r="CY623" s="104"/>
      <c r="CZ623" s="104"/>
    </row>
    <row r="624" spans="1:104" ht="12.75" x14ac:dyDescent="0.2">
      <c r="A624" s="96" t="s">
        <v>133</v>
      </c>
      <c r="B624" s="97" t="s">
        <v>553</v>
      </c>
      <c r="C624" s="96" t="s">
        <v>978</v>
      </c>
      <c r="D624" s="50">
        <v>2</v>
      </c>
      <c r="E624" s="50">
        <v>2011</v>
      </c>
      <c r="F624" s="105">
        <v>612500</v>
      </c>
      <c r="G624" s="105">
        <v>109000</v>
      </c>
      <c r="H624" s="101">
        <v>103460.4525</v>
      </c>
      <c r="I624" s="101">
        <v>181225.57250000001</v>
      </c>
      <c r="L624" s="50">
        <v>24.5</v>
      </c>
      <c r="M624" s="50">
        <v>24.2</v>
      </c>
      <c r="N624" s="50">
        <v>24.8</v>
      </c>
      <c r="O624" s="50">
        <v>51.9</v>
      </c>
      <c r="P624" s="50">
        <v>55.9</v>
      </c>
      <c r="Q624" s="50">
        <v>47.5</v>
      </c>
      <c r="X624" s="105"/>
      <c r="Y624" s="105"/>
      <c r="Z624" s="105"/>
      <c r="AA624" s="105"/>
      <c r="AB624" s="105"/>
      <c r="AC624" s="105"/>
      <c r="AD624" s="105"/>
      <c r="AE624" s="105"/>
      <c r="AF624" s="105"/>
      <c r="AG624" s="105"/>
      <c r="AV624" s="101">
        <v>3398700</v>
      </c>
      <c r="AW624" s="101">
        <v>1723100</v>
      </c>
      <c r="AX624" s="101">
        <v>1675600</v>
      </c>
      <c r="AY624" s="101">
        <v>502900</v>
      </c>
      <c r="AZ624" s="101">
        <v>258200</v>
      </c>
      <c r="BA624" s="101">
        <v>244600</v>
      </c>
      <c r="BB624" s="101">
        <v>774700</v>
      </c>
      <c r="BC624" s="101">
        <v>397700</v>
      </c>
      <c r="BD624" s="101">
        <v>377000</v>
      </c>
      <c r="BF624" s="50">
        <v>55.2</v>
      </c>
      <c r="BG624" s="50">
        <v>60.4</v>
      </c>
      <c r="BH624" s="50">
        <v>49.9</v>
      </c>
      <c r="BI624" s="50">
        <v>20.100000000000001</v>
      </c>
      <c r="BJ624" s="50">
        <v>18.8</v>
      </c>
      <c r="BK624" s="50">
        <v>21.4</v>
      </c>
      <c r="BL624" s="50">
        <v>64.3</v>
      </c>
      <c r="BM624" s="50">
        <v>67.2</v>
      </c>
      <c r="BN624" s="50">
        <v>61.2</v>
      </c>
      <c r="BO624" s="50">
        <v>73.260000000000005</v>
      </c>
      <c r="BP624" s="50">
        <v>79.86</v>
      </c>
      <c r="BQ624" s="50">
        <v>66.47</v>
      </c>
      <c r="BR624" s="50">
        <v>41.74</v>
      </c>
      <c r="BS624" s="50">
        <v>42.63</v>
      </c>
      <c r="BT624" s="50">
        <v>40.799999999999997</v>
      </c>
      <c r="BU624" s="50">
        <v>87.7</v>
      </c>
      <c r="BV624" s="50">
        <v>91.79</v>
      </c>
      <c r="BW624" s="50">
        <v>83.38</v>
      </c>
      <c r="BX624" s="50">
        <v>25.4</v>
      </c>
      <c r="BY624" s="50">
        <v>27.3</v>
      </c>
      <c r="BZ624" s="50">
        <v>23.4</v>
      </c>
      <c r="CA624" s="50">
        <v>26.9</v>
      </c>
      <c r="CB624" s="50">
        <v>29.9</v>
      </c>
      <c r="CC624" s="50">
        <v>23.9</v>
      </c>
      <c r="CF624" s="101">
        <v>5004474</v>
      </c>
      <c r="CG624" s="101">
        <v>2484091</v>
      </c>
      <c r="CH624" s="101">
        <v>2520383</v>
      </c>
      <c r="CI624" s="101">
        <v>239338</v>
      </c>
      <c r="CJ624" s="101">
        <v>123148</v>
      </c>
      <c r="CK624" s="101">
        <v>116190</v>
      </c>
      <c r="CL624" s="101">
        <v>272104</v>
      </c>
      <c r="CM624" s="101">
        <v>138656</v>
      </c>
      <c r="CN624" s="101">
        <v>133448</v>
      </c>
      <c r="CO624" s="101">
        <v>351091</v>
      </c>
      <c r="CP624" s="101">
        <v>178793</v>
      </c>
      <c r="CQ624" s="101">
        <v>172298</v>
      </c>
      <c r="CR624" s="101">
        <v>445313</v>
      </c>
      <c r="CS624" s="101">
        <v>231162</v>
      </c>
      <c r="CT624" s="101">
        <v>214151</v>
      </c>
      <c r="CU624" s="50">
        <v>217.3</v>
      </c>
      <c r="CV624" s="103">
        <v>25.9</v>
      </c>
      <c r="CY624" s="104"/>
      <c r="CZ624" s="104"/>
    </row>
    <row r="625" spans="1:104" ht="12.75" x14ac:dyDescent="0.2">
      <c r="A625" s="96" t="s">
        <v>134</v>
      </c>
      <c r="B625" s="97" t="s">
        <v>554</v>
      </c>
      <c r="C625" s="96" t="s">
        <v>979</v>
      </c>
      <c r="D625" s="50">
        <v>2</v>
      </c>
      <c r="E625" s="50">
        <v>2011</v>
      </c>
      <c r="F625" s="105">
        <v>128900</v>
      </c>
      <c r="G625" s="105">
        <v>23000</v>
      </c>
      <c r="H625" s="101">
        <v>21215.717499999999</v>
      </c>
      <c r="I625" s="101">
        <v>40331.575000000004</v>
      </c>
      <c r="L625" s="50">
        <v>21.9</v>
      </c>
      <c r="M625" s="50">
        <v>22.3</v>
      </c>
      <c r="N625" s="50">
        <v>21.3</v>
      </c>
      <c r="O625" s="50">
        <v>43.1</v>
      </c>
      <c r="P625" s="50">
        <v>49.5</v>
      </c>
      <c r="Q625" s="50">
        <v>36</v>
      </c>
      <c r="X625" s="105"/>
      <c r="Y625" s="105"/>
      <c r="Z625" s="105"/>
      <c r="AA625" s="105"/>
      <c r="AB625" s="105"/>
      <c r="AC625" s="105"/>
      <c r="AD625" s="105"/>
      <c r="AE625" s="105"/>
      <c r="AF625" s="105"/>
      <c r="AG625" s="105"/>
      <c r="AV625" s="101">
        <v>759200</v>
      </c>
      <c r="AW625" s="101">
        <v>386600</v>
      </c>
      <c r="AX625" s="101">
        <v>372600</v>
      </c>
      <c r="AY625" s="101">
        <v>115200</v>
      </c>
      <c r="AZ625" s="101">
        <v>58400</v>
      </c>
      <c r="BA625" s="101">
        <v>56900</v>
      </c>
      <c r="BB625" s="101">
        <v>178200</v>
      </c>
      <c r="BC625" s="101">
        <v>91600</v>
      </c>
      <c r="BD625" s="101">
        <v>86600</v>
      </c>
      <c r="BF625" s="50">
        <v>60.1</v>
      </c>
      <c r="BG625" s="50">
        <v>63.9</v>
      </c>
      <c r="BH625" s="50">
        <v>56.2</v>
      </c>
      <c r="BI625" s="50">
        <v>26.4</v>
      </c>
      <c r="BJ625" s="50">
        <v>24.3</v>
      </c>
      <c r="BK625" s="50">
        <v>28.6</v>
      </c>
      <c r="BL625" s="50">
        <v>65.7</v>
      </c>
      <c r="BM625" s="50">
        <v>67.8</v>
      </c>
      <c r="BN625" s="50">
        <v>63.6</v>
      </c>
      <c r="BO625" s="50">
        <v>77.099999999999994</v>
      </c>
      <c r="BP625" s="50">
        <v>82.44</v>
      </c>
      <c r="BQ625" s="50">
        <v>71.56</v>
      </c>
      <c r="BR625" s="50">
        <v>46.41</v>
      </c>
      <c r="BS625" s="50">
        <v>48.13</v>
      </c>
      <c r="BT625" s="50">
        <v>44.65</v>
      </c>
      <c r="BU625" s="50">
        <v>88.35</v>
      </c>
      <c r="BV625" s="50">
        <v>91.62</v>
      </c>
      <c r="BW625" s="50">
        <v>84.89</v>
      </c>
      <c r="BX625" s="50">
        <v>25.2</v>
      </c>
      <c r="BY625" s="50">
        <v>27.3</v>
      </c>
      <c r="BZ625" s="50">
        <v>23</v>
      </c>
      <c r="CA625" s="50">
        <v>30.1</v>
      </c>
      <c r="CB625" s="50">
        <v>30.6</v>
      </c>
      <c r="CC625" s="50">
        <v>29.6</v>
      </c>
      <c r="CF625" s="101">
        <v>1088513</v>
      </c>
      <c r="CG625" s="101">
        <v>545061</v>
      </c>
      <c r="CH625" s="101">
        <v>543452</v>
      </c>
      <c r="CI625" s="101">
        <v>53714</v>
      </c>
      <c r="CJ625" s="101">
        <v>27469</v>
      </c>
      <c r="CK625" s="101">
        <v>26245</v>
      </c>
      <c r="CL625" s="101">
        <v>63997</v>
      </c>
      <c r="CM625" s="101">
        <v>32407</v>
      </c>
      <c r="CN625" s="101">
        <v>31590</v>
      </c>
      <c r="CO625" s="101">
        <v>82114</v>
      </c>
      <c r="CP625" s="101">
        <v>41804</v>
      </c>
      <c r="CQ625" s="101">
        <v>40310</v>
      </c>
      <c r="CR625" s="101">
        <v>99039</v>
      </c>
      <c r="CS625" s="101">
        <v>51577</v>
      </c>
      <c r="CT625" s="101">
        <v>47462</v>
      </c>
      <c r="CU625" s="50">
        <v>218.6</v>
      </c>
      <c r="CV625" s="103">
        <v>25</v>
      </c>
      <c r="CY625" s="104"/>
      <c r="CZ625" s="104"/>
    </row>
    <row r="626" spans="1:104" ht="12.75" x14ac:dyDescent="0.2">
      <c r="A626" s="96" t="s">
        <v>135</v>
      </c>
      <c r="B626" s="97" t="s">
        <v>555</v>
      </c>
      <c r="C626" s="96" t="s">
        <v>980</v>
      </c>
      <c r="D626" s="50">
        <v>1</v>
      </c>
      <c r="E626" s="50">
        <v>2011</v>
      </c>
      <c r="F626" s="105">
        <v>1416800</v>
      </c>
      <c r="G626" s="105">
        <v>252800</v>
      </c>
      <c r="H626" s="101">
        <v>239642.07250000001</v>
      </c>
      <c r="I626" s="101">
        <v>424506.05</v>
      </c>
      <c r="L626" s="50">
        <v>29.6</v>
      </c>
      <c r="M626" s="50">
        <v>28.2</v>
      </c>
      <c r="N626" s="50">
        <v>31.3</v>
      </c>
      <c r="O626" s="50">
        <v>53.5</v>
      </c>
      <c r="P626" s="50">
        <v>54.9</v>
      </c>
      <c r="Q626" s="50">
        <v>51.9</v>
      </c>
      <c r="X626" s="105"/>
      <c r="Y626" s="105"/>
      <c r="Z626" s="105"/>
      <c r="AA626" s="105"/>
      <c r="AB626" s="105"/>
      <c r="AC626" s="105"/>
      <c r="AD626" s="105"/>
      <c r="AE626" s="105"/>
      <c r="AF626" s="105"/>
      <c r="AG626" s="105"/>
      <c r="AV626" s="101">
        <v>6751300</v>
      </c>
      <c r="AW626" s="101">
        <v>3420100</v>
      </c>
      <c r="AX626" s="101">
        <v>3331100</v>
      </c>
      <c r="AY626" s="101">
        <v>1140000</v>
      </c>
      <c r="AZ626" s="101">
        <v>583800</v>
      </c>
      <c r="BA626" s="101">
        <v>556200</v>
      </c>
      <c r="BB626" s="101">
        <v>1574900</v>
      </c>
      <c r="BC626" s="101">
        <v>810300</v>
      </c>
      <c r="BD626" s="101">
        <v>764600</v>
      </c>
      <c r="BF626" s="50">
        <v>49.6</v>
      </c>
      <c r="BG626" s="50">
        <v>56.4</v>
      </c>
      <c r="BH626" s="50">
        <v>42.6</v>
      </c>
      <c r="BI626" s="50">
        <v>19.2</v>
      </c>
      <c r="BJ626" s="50">
        <v>19.7</v>
      </c>
      <c r="BK626" s="50">
        <v>18.8</v>
      </c>
      <c r="BL626" s="50">
        <v>58.9</v>
      </c>
      <c r="BM626" s="50">
        <v>62.9</v>
      </c>
      <c r="BN626" s="50">
        <v>54.7</v>
      </c>
      <c r="BO626" s="50">
        <v>70.58</v>
      </c>
      <c r="BP626" s="50">
        <v>78.72</v>
      </c>
      <c r="BQ626" s="50">
        <v>62.23</v>
      </c>
      <c r="BR626" s="50">
        <v>41.42</v>
      </c>
      <c r="BS626" s="50">
        <v>43.61</v>
      </c>
      <c r="BT626" s="50">
        <v>39.130000000000003</v>
      </c>
      <c r="BU626" s="50">
        <v>85.88</v>
      </c>
      <c r="BV626" s="50">
        <v>91.01</v>
      </c>
      <c r="BW626" s="50">
        <v>80.45</v>
      </c>
      <c r="BX626" s="50">
        <v>27.3</v>
      </c>
      <c r="BY626" s="50">
        <v>27.8</v>
      </c>
      <c r="BZ626" s="50">
        <v>26.8</v>
      </c>
      <c r="CA626" s="50">
        <v>28.8</v>
      </c>
      <c r="CB626" s="50">
        <v>33.5</v>
      </c>
      <c r="CC626" s="50">
        <v>23.8</v>
      </c>
      <c r="CF626" s="101">
        <v>9874279</v>
      </c>
      <c r="CG626" s="101">
        <v>4905067</v>
      </c>
      <c r="CH626" s="101">
        <v>4969212</v>
      </c>
      <c r="CI626" s="101">
        <v>544866</v>
      </c>
      <c r="CJ626" s="101">
        <v>280666</v>
      </c>
      <c r="CK626" s="101">
        <v>264200</v>
      </c>
      <c r="CL626" s="101">
        <v>611515</v>
      </c>
      <c r="CM626" s="101">
        <v>314008</v>
      </c>
      <c r="CN626" s="101">
        <v>297507</v>
      </c>
      <c r="CO626" s="101">
        <v>738481</v>
      </c>
      <c r="CP626" s="101">
        <v>378924</v>
      </c>
      <c r="CQ626" s="101">
        <v>359557</v>
      </c>
      <c r="CR626" s="101">
        <v>866038</v>
      </c>
      <c r="CS626" s="101">
        <v>448798</v>
      </c>
      <c r="CT626" s="101">
        <v>417240</v>
      </c>
      <c r="CU626" s="50">
        <v>101.1</v>
      </c>
      <c r="CV626" s="103">
        <v>38.4</v>
      </c>
      <c r="CY626" s="104"/>
      <c r="CZ626" s="104"/>
    </row>
    <row r="627" spans="1:104" ht="12.75" x14ac:dyDescent="0.2">
      <c r="A627" s="96" t="s">
        <v>136</v>
      </c>
      <c r="B627" s="97" t="s">
        <v>556</v>
      </c>
      <c r="C627" s="96" t="s">
        <v>981</v>
      </c>
      <c r="D627" s="50">
        <v>2</v>
      </c>
      <c r="E627" s="50">
        <v>2011</v>
      </c>
      <c r="F627" s="105">
        <v>1212000</v>
      </c>
      <c r="G627" s="105">
        <v>214600</v>
      </c>
      <c r="H627" s="101">
        <v>204297.05250000002</v>
      </c>
      <c r="I627" s="101">
        <v>361097.32500000001</v>
      </c>
      <c r="L627" s="50">
        <v>30.4</v>
      </c>
      <c r="M627" s="50">
        <v>28.9</v>
      </c>
      <c r="N627" s="50">
        <v>32.299999999999997</v>
      </c>
      <c r="O627" s="50">
        <v>54.4</v>
      </c>
      <c r="P627" s="50">
        <v>56</v>
      </c>
      <c r="Q627" s="50">
        <v>52.6</v>
      </c>
      <c r="X627" s="105"/>
      <c r="Y627" s="105"/>
      <c r="Z627" s="105"/>
      <c r="AA627" s="105"/>
      <c r="AB627" s="105"/>
      <c r="AC627" s="105"/>
      <c r="AD627" s="105"/>
      <c r="AE627" s="105"/>
      <c r="AF627" s="105"/>
      <c r="AG627" s="105"/>
      <c r="AV627" s="101">
        <v>5645000</v>
      </c>
      <c r="AW627" s="101">
        <v>2849400</v>
      </c>
      <c r="AX627" s="101">
        <v>2795600</v>
      </c>
      <c r="AY627" s="101">
        <v>955000</v>
      </c>
      <c r="AZ627" s="101">
        <v>489200</v>
      </c>
      <c r="BA627" s="101">
        <v>465700</v>
      </c>
      <c r="BB627" s="101">
        <v>1306800</v>
      </c>
      <c r="BC627" s="101">
        <v>669100</v>
      </c>
      <c r="BD627" s="101">
        <v>637700</v>
      </c>
      <c r="BF627" s="50">
        <v>48.8</v>
      </c>
      <c r="BG627" s="50">
        <v>55.6</v>
      </c>
      <c r="BH627" s="50">
        <v>41.9</v>
      </c>
      <c r="BI627" s="50">
        <v>18.8</v>
      </c>
      <c r="BJ627" s="50">
        <v>19.100000000000001</v>
      </c>
      <c r="BK627" s="50">
        <v>18.600000000000001</v>
      </c>
      <c r="BL627" s="50">
        <v>58.6</v>
      </c>
      <c r="BM627" s="50">
        <v>62.2</v>
      </c>
      <c r="BN627" s="50">
        <v>54.7</v>
      </c>
      <c r="BO627" s="50">
        <v>70.260000000000005</v>
      </c>
      <c r="BP627" s="50">
        <v>78.36</v>
      </c>
      <c r="BQ627" s="50">
        <v>62</v>
      </c>
      <c r="BR627" s="50">
        <v>41.31</v>
      </c>
      <c r="BS627" s="50">
        <v>43.28</v>
      </c>
      <c r="BT627" s="50">
        <v>39.25</v>
      </c>
      <c r="BU627" s="50">
        <v>86.21</v>
      </c>
      <c r="BV627" s="50">
        <v>91.02</v>
      </c>
      <c r="BW627" s="50">
        <v>81.16</v>
      </c>
      <c r="BX627" s="50">
        <v>27.8</v>
      </c>
      <c r="BY627" s="50">
        <v>28.6</v>
      </c>
      <c r="BZ627" s="50">
        <v>27</v>
      </c>
      <c r="CA627" s="50">
        <v>28.8</v>
      </c>
      <c r="CB627" s="50">
        <v>33.5</v>
      </c>
      <c r="CC627" s="50">
        <v>23.9</v>
      </c>
      <c r="CF627" s="101">
        <v>8256303</v>
      </c>
      <c r="CG627" s="101">
        <v>4086998</v>
      </c>
      <c r="CH627" s="101">
        <v>4169305</v>
      </c>
      <c r="CI627" s="101">
        <v>456457</v>
      </c>
      <c r="CJ627" s="101">
        <v>234843</v>
      </c>
      <c r="CK627" s="101">
        <v>221614</v>
      </c>
      <c r="CL627" s="101">
        <v>511635</v>
      </c>
      <c r="CM627" s="101">
        <v>262211</v>
      </c>
      <c r="CN627" s="101">
        <v>249424</v>
      </c>
      <c r="CO627" s="101">
        <v>614227</v>
      </c>
      <c r="CP627" s="101">
        <v>313880</v>
      </c>
      <c r="CQ627" s="101">
        <v>300347</v>
      </c>
      <c r="CR627" s="101">
        <v>716098</v>
      </c>
      <c r="CS627" s="101">
        <v>368785</v>
      </c>
      <c r="CT627" s="101">
        <v>347313</v>
      </c>
      <c r="CU627" s="50">
        <v>95.6</v>
      </c>
      <c r="CV627" s="103">
        <v>39.5</v>
      </c>
      <c r="CY627" s="104"/>
      <c r="CZ627" s="104"/>
    </row>
    <row r="628" spans="1:104" ht="12.75" x14ac:dyDescent="0.2">
      <c r="A628" s="96" t="s">
        <v>137</v>
      </c>
      <c r="B628" s="97" t="s">
        <v>557</v>
      </c>
      <c r="C628" s="96" t="s">
        <v>982</v>
      </c>
      <c r="D628" s="50">
        <v>2</v>
      </c>
      <c r="E628" s="50">
        <v>2011</v>
      </c>
      <c r="F628" s="105">
        <v>187400</v>
      </c>
      <c r="G628" s="105">
        <v>33900</v>
      </c>
      <c r="H628" s="101">
        <v>31324.3475</v>
      </c>
      <c r="I628" s="101">
        <v>58453.995000000003</v>
      </c>
      <c r="L628" s="50">
        <v>25.4</v>
      </c>
      <c r="M628" s="50">
        <v>25.3</v>
      </c>
      <c r="N628" s="50">
        <v>25.6</v>
      </c>
      <c r="O628" s="50">
        <v>47.6</v>
      </c>
      <c r="P628" s="50">
        <v>48.5</v>
      </c>
      <c r="Q628" s="50">
        <v>46.5</v>
      </c>
      <c r="X628" s="105"/>
      <c r="Y628" s="105"/>
      <c r="Z628" s="105"/>
      <c r="AA628" s="105"/>
      <c r="AB628" s="105"/>
      <c r="AC628" s="105"/>
      <c r="AD628" s="105"/>
      <c r="AE628" s="105"/>
      <c r="AF628" s="105"/>
      <c r="AG628" s="105"/>
      <c r="AV628" s="101">
        <v>1005200</v>
      </c>
      <c r="AW628" s="101">
        <v>519299.99999999994</v>
      </c>
      <c r="AX628" s="101">
        <v>485900</v>
      </c>
      <c r="AY628" s="101">
        <v>164900</v>
      </c>
      <c r="AZ628" s="101">
        <v>84400</v>
      </c>
      <c r="BA628" s="101">
        <v>80500</v>
      </c>
      <c r="BB628" s="101">
        <v>245400</v>
      </c>
      <c r="BC628" s="101">
        <v>129600</v>
      </c>
      <c r="BD628" s="101">
        <v>115800</v>
      </c>
      <c r="BF628" s="50">
        <v>54.5</v>
      </c>
      <c r="BG628" s="50">
        <v>60.6</v>
      </c>
      <c r="BH628" s="50">
        <v>47.9</v>
      </c>
      <c r="BI628" s="50">
        <v>22.6</v>
      </c>
      <c r="BJ628" s="50">
        <v>24.1</v>
      </c>
      <c r="BK628" s="50">
        <v>21.1</v>
      </c>
      <c r="BL628" s="50">
        <v>61.6</v>
      </c>
      <c r="BM628" s="50">
        <v>65.7</v>
      </c>
      <c r="BN628" s="50">
        <v>57</v>
      </c>
      <c r="BO628" s="50">
        <v>73.099999999999994</v>
      </c>
      <c r="BP628" s="50">
        <v>81.150000000000006</v>
      </c>
      <c r="BQ628" s="50">
        <v>64.489999999999995</v>
      </c>
      <c r="BR628" s="50">
        <v>43.15</v>
      </c>
      <c r="BS628" s="50">
        <v>46.75</v>
      </c>
      <c r="BT628" s="50">
        <v>39.36</v>
      </c>
      <c r="BU628" s="50">
        <v>85.39</v>
      </c>
      <c r="BV628" s="50">
        <v>91.4</v>
      </c>
      <c r="BW628" s="50">
        <v>78.680000000000007</v>
      </c>
      <c r="BX628" s="50">
        <v>24.1</v>
      </c>
      <c r="BY628" s="50">
        <v>23.4</v>
      </c>
      <c r="BZ628" s="50">
        <v>24.8</v>
      </c>
      <c r="CA628" s="50">
        <v>27.7</v>
      </c>
      <c r="CB628" s="50">
        <v>33</v>
      </c>
      <c r="CC628" s="50">
        <v>22</v>
      </c>
      <c r="CF628" s="101">
        <v>1468130</v>
      </c>
      <c r="CG628" s="101">
        <v>742777</v>
      </c>
      <c r="CH628" s="101">
        <v>725353</v>
      </c>
      <c r="CI628" s="101">
        <v>78614</v>
      </c>
      <c r="CJ628" s="101">
        <v>40800</v>
      </c>
      <c r="CK628" s="101">
        <v>37814</v>
      </c>
      <c r="CL628" s="101">
        <v>89112</v>
      </c>
      <c r="CM628" s="101">
        <v>46171</v>
      </c>
      <c r="CN628" s="101">
        <v>42941</v>
      </c>
      <c r="CO628" s="101">
        <v>113064</v>
      </c>
      <c r="CP628" s="101">
        <v>59265</v>
      </c>
      <c r="CQ628" s="101">
        <v>53799</v>
      </c>
      <c r="CR628" s="101">
        <v>138159</v>
      </c>
      <c r="CS628" s="101">
        <v>73902</v>
      </c>
      <c r="CT628" s="101">
        <v>64257</v>
      </c>
      <c r="CU628" s="50">
        <v>130.4</v>
      </c>
      <c r="CV628" s="103">
        <v>32.5</v>
      </c>
      <c r="CY628" s="104"/>
      <c r="CZ628" s="104"/>
    </row>
    <row r="629" spans="1:104" ht="12.75" x14ac:dyDescent="0.2">
      <c r="A629" s="96" t="s">
        <v>138</v>
      </c>
      <c r="B629" s="97" t="s">
        <v>558</v>
      </c>
      <c r="C629" s="96" t="s">
        <v>983</v>
      </c>
      <c r="D629" s="50">
        <v>2</v>
      </c>
      <c r="E629" s="50">
        <v>2011</v>
      </c>
      <c r="F629" s="105">
        <v>9900</v>
      </c>
      <c r="G629" s="105">
        <v>2700</v>
      </c>
      <c r="H629" s="101">
        <v>2503.5650000000001</v>
      </c>
      <c r="I629" s="101">
        <v>2915.2075</v>
      </c>
      <c r="L629" s="50">
        <v>29.3</v>
      </c>
      <c r="M629" s="50">
        <v>23.1</v>
      </c>
      <c r="N629" s="50">
        <v>39.1</v>
      </c>
      <c r="O629" s="50">
        <v>65.8</v>
      </c>
      <c r="P629" s="50">
        <v>57.4</v>
      </c>
      <c r="Q629" s="50">
        <v>75</v>
      </c>
      <c r="X629" s="105"/>
      <c r="Y629" s="105"/>
      <c r="Z629" s="105"/>
      <c r="AA629" s="105"/>
      <c r="AB629" s="105"/>
      <c r="AC629" s="105"/>
      <c r="AD629" s="105"/>
      <c r="AE629" s="105"/>
      <c r="AF629" s="105"/>
      <c r="AG629" s="105"/>
      <c r="AV629" s="101">
        <v>52200</v>
      </c>
      <c r="AW629" s="101">
        <v>27300</v>
      </c>
      <c r="AX629" s="101">
        <v>25000</v>
      </c>
      <c r="AY629" s="101">
        <v>10600</v>
      </c>
      <c r="AZ629" s="101">
        <v>5500</v>
      </c>
      <c r="BA629" s="101">
        <v>5000</v>
      </c>
      <c r="BB629" s="101">
        <v>12200</v>
      </c>
      <c r="BC629" s="101">
        <v>6500</v>
      </c>
      <c r="BD629" s="101">
        <v>5700</v>
      </c>
      <c r="BF629" s="50">
        <v>45</v>
      </c>
      <c r="BG629" s="50">
        <v>57</v>
      </c>
      <c r="BH629" s="50">
        <v>31.8</v>
      </c>
      <c r="BI629" s="50">
        <v>13.4</v>
      </c>
      <c r="BJ629" s="50">
        <v>16.600000000000001</v>
      </c>
      <c r="BK629" s="50">
        <v>9.8000000000000007</v>
      </c>
      <c r="BL629" s="50">
        <v>49.7</v>
      </c>
      <c r="BM629" s="50">
        <v>62.7</v>
      </c>
      <c r="BN629" s="50">
        <v>34.799999999999997</v>
      </c>
      <c r="BO629" s="50">
        <v>63.87</v>
      </c>
      <c r="BP629" s="50">
        <v>74.31</v>
      </c>
      <c r="BQ629" s="50">
        <v>52.46</v>
      </c>
      <c r="BR629" s="50">
        <v>39.159999999999997</v>
      </c>
      <c r="BS629" s="50">
        <v>39.08</v>
      </c>
      <c r="BT629" s="50">
        <v>39.24</v>
      </c>
      <c r="BU629" s="50">
        <v>73.599999999999994</v>
      </c>
      <c r="BV629" s="50">
        <v>85.55</v>
      </c>
      <c r="BW629" s="50">
        <v>60</v>
      </c>
      <c r="BX629" s="50">
        <v>36.200000000000003</v>
      </c>
      <c r="BY629" s="50">
        <v>34.1</v>
      </c>
      <c r="BZ629" s="50">
        <v>38.5</v>
      </c>
      <c r="CA629" s="50">
        <v>39.6</v>
      </c>
      <c r="CB629" s="50">
        <v>39.299999999999997</v>
      </c>
      <c r="CC629" s="50">
        <v>40</v>
      </c>
      <c r="CF629" s="101">
        <v>75763</v>
      </c>
      <c r="CG629" s="101">
        <v>38076</v>
      </c>
      <c r="CH629" s="101">
        <v>37687</v>
      </c>
      <c r="CI629" s="101">
        <v>4798</v>
      </c>
      <c r="CJ629" s="101">
        <v>2421</v>
      </c>
      <c r="CK629" s="101">
        <v>2377</v>
      </c>
      <c r="CL629" s="101">
        <v>5478</v>
      </c>
      <c r="CM629" s="101">
        <v>2851</v>
      </c>
      <c r="CN629" s="101">
        <v>2627</v>
      </c>
      <c r="CO629" s="101">
        <v>5664</v>
      </c>
      <c r="CP629" s="101">
        <v>2887</v>
      </c>
      <c r="CQ629" s="101">
        <v>2777</v>
      </c>
      <c r="CR629" s="101">
        <v>6029</v>
      </c>
      <c r="CS629" s="101">
        <v>3136</v>
      </c>
      <c r="CT629" s="101">
        <v>2893</v>
      </c>
      <c r="CU629" s="50">
        <v>3965.2</v>
      </c>
      <c r="CV629" s="103">
        <v>31.5</v>
      </c>
      <c r="CY629" s="104"/>
      <c r="CZ629" s="104"/>
    </row>
    <row r="630" spans="1:104" ht="12.75" x14ac:dyDescent="0.2">
      <c r="A630" s="96" t="s">
        <v>139</v>
      </c>
      <c r="B630" s="97" t="s">
        <v>559</v>
      </c>
      <c r="C630" s="96" t="s">
        <v>984</v>
      </c>
      <c r="D630" s="50">
        <v>2</v>
      </c>
      <c r="E630" s="50">
        <v>2011</v>
      </c>
      <c r="F630" s="105">
        <v>7600</v>
      </c>
      <c r="G630" s="105">
        <v>1600</v>
      </c>
      <c r="H630" s="101">
        <v>1517.1075000000001</v>
      </c>
      <c r="I630" s="101">
        <v>2039.5224999999998</v>
      </c>
      <c r="L630" s="50">
        <v>24.4</v>
      </c>
      <c r="M630" s="50">
        <v>20.2</v>
      </c>
      <c r="N630" s="50">
        <v>30.3</v>
      </c>
      <c r="O630" s="50">
        <v>65.2</v>
      </c>
      <c r="P630" s="50" t="s">
        <v>1383</v>
      </c>
      <c r="Q630" s="50" t="s">
        <v>1383</v>
      </c>
      <c r="X630" s="105"/>
      <c r="Y630" s="105"/>
      <c r="Z630" s="105"/>
      <c r="AA630" s="105"/>
      <c r="AB630" s="105"/>
      <c r="AC630" s="105"/>
      <c r="AD630" s="105"/>
      <c r="AE630" s="105"/>
      <c r="AF630" s="105"/>
      <c r="AG630" s="105"/>
      <c r="AV630" s="101">
        <v>48900</v>
      </c>
      <c r="AW630" s="101">
        <v>24200</v>
      </c>
      <c r="AX630" s="101">
        <v>24700</v>
      </c>
      <c r="AY630" s="101">
        <v>9600</v>
      </c>
      <c r="AZ630" s="101">
        <v>4600</v>
      </c>
      <c r="BA630" s="101">
        <v>5000</v>
      </c>
      <c r="BB630" s="101">
        <v>10500</v>
      </c>
      <c r="BC630" s="101">
        <v>5100</v>
      </c>
      <c r="BD630" s="101">
        <v>5400</v>
      </c>
      <c r="BF630" s="50">
        <v>47.9</v>
      </c>
      <c r="BG630" s="50">
        <v>59.3</v>
      </c>
      <c r="BH630" s="50">
        <v>36.700000000000003</v>
      </c>
      <c r="BI630" s="50">
        <v>8.8000000000000007</v>
      </c>
      <c r="BJ630" s="50">
        <v>8.4</v>
      </c>
      <c r="BK630" s="50">
        <v>9.1</v>
      </c>
      <c r="BL630" s="50">
        <v>50.8</v>
      </c>
      <c r="BM630" s="50">
        <v>73.099999999999994</v>
      </c>
      <c r="BN630" s="50">
        <v>29.8</v>
      </c>
      <c r="BO630" s="50">
        <v>63.38</v>
      </c>
      <c r="BP630" s="50">
        <v>74.28</v>
      </c>
      <c r="BQ630" s="50">
        <v>52.73</v>
      </c>
      <c r="BR630" s="50">
        <v>25.18</v>
      </c>
      <c r="BS630" s="50">
        <v>26.27</v>
      </c>
      <c r="BT630" s="50">
        <v>24.17</v>
      </c>
      <c r="BU630" s="50">
        <v>70.180000000000007</v>
      </c>
      <c r="BV630" s="50">
        <v>86.1</v>
      </c>
      <c r="BW630" s="50">
        <v>55.15</v>
      </c>
      <c r="BX630" s="50">
        <v>26.8</v>
      </c>
      <c r="BY630" s="50" t="s">
        <v>1383</v>
      </c>
      <c r="BZ630" s="50" t="s">
        <v>1383</v>
      </c>
      <c r="CA630" s="50">
        <v>34.700000000000003</v>
      </c>
      <c r="CB630" s="50">
        <v>38.6</v>
      </c>
      <c r="CC630" s="50">
        <v>30.8</v>
      </c>
      <c r="CF630" s="101">
        <v>74083</v>
      </c>
      <c r="CG630" s="101">
        <v>37216</v>
      </c>
      <c r="CH630" s="101">
        <v>36867</v>
      </c>
      <c r="CI630" s="101">
        <v>4997</v>
      </c>
      <c r="CJ630" s="101">
        <v>2602</v>
      </c>
      <c r="CK630" s="101">
        <v>2395</v>
      </c>
      <c r="CL630" s="101">
        <v>5290</v>
      </c>
      <c r="CM630" s="101">
        <v>2775</v>
      </c>
      <c r="CN630" s="101">
        <v>2515</v>
      </c>
      <c r="CO630" s="101">
        <v>5526</v>
      </c>
      <c r="CP630" s="101">
        <v>2892</v>
      </c>
      <c r="CQ630" s="101">
        <v>2634</v>
      </c>
      <c r="CR630" s="101">
        <v>5752</v>
      </c>
      <c r="CS630" s="101">
        <v>2975</v>
      </c>
      <c r="CT630" s="101">
        <v>2777</v>
      </c>
      <c r="CU630" s="50">
        <v>5611</v>
      </c>
      <c r="CV630" s="103">
        <v>37</v>
      </c>
      <c r="CY630" s="104"/>
      <c r="CZ630" s="104"/>
    </row>
    <row r="631" spans="1:104" ht="12.75" x14ac:dyDescent="0.2">
      <c r="A631" s="96" t="s">
        <v>140</v>
      </c>
      <c r="B631" s="97" t="s">
        <v>560</v>
      </c>
      <c r="C631" s="96" t="s">
        <v>985</v>
      </c>
      <c r="D631" s="50">
        <v>1</v>
      </c>
      <c r="E631" s="50">
        <v>2011</v>
      </c>
      <c r="F631" s="105">
        <v>328700</v>
      </c>
      <c r="G631" s="105">
        <v>48100</v>
      </c>
      <c r="H631" s="101">
        <v>45826.235000000001</v>
      </c>
      <c r="I631" s="101">
        <v>100981.52249999999</v>
      </c>
      <c r="L631" s="50">
        <v>29.7</v>
      </c>
      <c r="M631" s="50">
        <v>29.7</v>
      </c>
      <c r="N631" s="50">
        <v>29.7</v>
      </c>
      <c r="O631" s="50">
        <v>50.8</v>
      </c>
      <c r="P631" s="50">
        <v>46.9</v>
      </c>
      <c r="Q631" s="50">
        <v>55.1</v>
      </c>
      <c r="X631" s="105"/>
      <c r="Y631" s="105"/>
      <c r="Z631" s="105"/>
      <c r="AA631" s="105"/>
      <c r="AB631" s="105"/>
      <c r="AC631" s="105"/>
      <c r="AD631" s="105"/>
      <c r="AE631" s="105"/>
      <c r="AF631" s="105"/>
      <c r="AG631" s="105"/>
      <c r="AV631" s="101">
        <v>1495600</v>
      </c>
      <c r="AW631" s="101">
        <v>756200</v>
      </c>
      <c r="AX631" s="101">
        <v>739400</v>
      </c>
      <c r="AY631" s="101">
        <v>231400</v>
      </c>
      <c r="AZ631" s="101">
        <v>117600</v>
      </c>
      <c r="BA631" s="101">
        <v>113800</v>
      </c>
      <c r="BB631" s="101">
        <v>338400</v>
      </c>
      <c r="BC631" s="101">
        <v>170700</v>
      </c>
      <c r="BD631" s="101">
        <v>167700</v>
      </c>
      <c r="BF631" s="50">
        <v>51.4</v>
      </c>
      <c r="BG631" s="50">
        <v>55.9</v>
      </c>
      <c r="BH631" s="50">
        <v>46.9</v>
      </c>
      <c r="BI631" s="50">
        <v>20.2</v>
      </c>
      <c r="BJ631" s="50">
        <v>22.6</v>
      </c>
      <c r="BK631" s="50">
        <v>17.600000000000001</v>
      </c>
      <c r="BL631" s="50">
        <v>57.3</v>
      </c>
      <c r="BM631" s="50">
        <v>58.7</v>
      </c>
      <c r="BN631" s="50">
        <v>55.9</v>
      </c>
      <c r="BO631" s="50">
        <v>73.38</v>
      </c>
      <c r="BP631" s="50">
        <v>79.650000000000006</v>
      </c>
      <c r="BQ631" s="50">
        <v>66.97</v>
      </c>
      <c r="BR631" s="50">
        <v>40.950000000000003</v>
      </c>
      <c r="BS631" s="50">
        <v>42.59</v>
      </c>
      <c r="BT631" s="50">
        <v>39.25</v>
      </c>
      <c r="BU631" s="50">
        <v>87.16</v>
      </c>
      <c r="BV631" s="50">
        <v>91.29</v>
      </c>
      <c r="BW631" s="50">
        <v>82.95</v>
      </c>
      <c r="BX631" s="50">
        <v>25.8</v>
      </c>
      <c r="BY631" s="50">
        <v>24.5</v>
      </c>
      <c r="BZ631" s="50">
        <v>27</v>
      </c>
      <c r="CA631" s="50">
        <v>28.3</v>
      </c>
      <c r="CB631" s="50">
        <v>29.3</v>
      </c>
      <c r="CC631" s="50">
        <v>27.4</v>
      </c>
      <c r="CF631" s="101">
        <v>2100229</v>
      </c>
      <c r="CG631" s="101">
        <v>1047193</v>
      </c>
      <c r="CH631" s="101">
        <v>1053036</v>
      </c>
      <c r="CI631" s="101">
        <v>108461</v>
      </c>
      <c r="CJ631" s="101">
        <v>55426</v>
      </c>
      <c r="CK631" s="101">
        <v>53035</v>
      </c>
      <c r="CL631" s="101">
        <v>127169</v>
      </c>
      <c r="CM631" s="101">
        <v>64030</v>
      </c>
      <c r="CN631" s="101">
        <v>63139</v>
      </c>
      <c r="CO631" s="101">
        <v>157066</v>
      </c>
      <c r="CP631" s="101">
        <v>78787</v>
      </c>
      <c r="CQ631" s="101">
        <v>78279</v>
      </c>
      <c r="CR631" s="101">
        <v>187865</v>
      </c>
      <c r="CS631" s="101">
        <v>95954</v>
      </c>
      <c r="CT631" s="101">
        <v>91911</v>
      </c>
      <c r="CU631" s="50">
        <v>283</v>
      </c>
      <c r="CV631" s="103">
        <v>39.9</v>
      </c>
      <c r="CY631" s="104"/>
      <c r="CZ631" s="104"/>
    </row>
    <row r="632" spans="1:104" ht="12.75" x14ac:dyDescent="0.2">
      <c r="A632" s="96" t="s">
        <v>141</v>
      </c>
      <c r="B632" s="97" t="s">
        <v>560</v>
      </c>
      <c r="C632" s="96" t="s">
        <v>986</v>
      </c>
      <c r="D632" s="50">
        <v>2</v>
      </c>
      <c r="E632" s="50">
        <v>2011</v>
      </c>
      <c r="F632" s="105">
        <v>328700</v>
      </c>
      <c r="G632" s="105">
        <v>48100</v>
      </c>
      <c r="H632" s="101">
        <v>45826.235000000001</v>
      </c>
      <c r="I632" s="101">
        <v>100981.52249999999</v>
      </c>
      <c r="L632" s="50">
        <v>29.7</v>
      </c>
      <c r="M632" s="50">
        <v>29.7</v>
      </c>
      <c r="N632" s="50">
        <v>29.7</v>
      </c>
      <c r="O632" s="50">
        <v>50.8</v>
      </c>
      <c r="P632" s="50">
        <v>46.9</v>
      </c>
      <c r="Q632" s="50">
        <v>55.1</v>
      </c>
      <c r="X632" s="105"/>
      <c r="Y632" s="105"/>
      <c r="Z632" s="105"/>
      <c r="AA632" s="105"/>
      <c r="AB632" s="105"/>
      <c r="AC632" s="105"/>
      <c r="AD632" s="105"/>
      <c r="AE632" s="105"/>
      <c r="AF632" s="105"/>
      <c r="AG632" s="105"/>
      <c r="AV632" s="101">
        <v>1495600</v>
      </c>
      <c r="AW632" s="101">
        <v>756200</v>
      </c>
      <c r="AX632" s="101">
        <v>739400</v>
      </c>
      <c r="AY632" s="101">
        <v>231400</v>
      </c>
      <c r="AZ632" s="101">
        <v>117600</v>
      </c>
      <c r="BA632" s="101">
        <v>113800</v>
      </c>
      <c r="BB632" s="101">
        <v>338400</v>
      </c>
      <c r="BC632" s="101">
        <v>170700</v>
      </c>
      <c r="BD632" s="101">
        <v>167700</v>
      </c>
      <c r="BF632" s="50">
        <v>51.4</v>
      </c>
      <c r="BG632" s="50">
        <v>55.9</v>
      </c>
      <c r="BH632" s="50">
        <v>46.9</v>
      </c>
      <c r="BI632" s="50">
        <v>20.2</v>
      </c>
      <c r="BJ632" s="50">
        <v>22.6</v>
      </c>
      <c r="BK632" s="50">
        <v>17.600000000000001</v>
      </c>
      <c r="BL632" s="50">
        <v>57.3</v>
      </c>
      <c r="BM632" s="50">
        <v>58.7</v>
      </c>
      <c r="BN632" s="50">
        <v>55.9</v>
      </c>
      <c r="BO632" s="50">
        <v>73.38</v>
      </c>
      <c r="BP632" s="50">
        <v>79.650000000000006</v>
      </c>
      <c r="BQ632" s="50">
        <v>66.97</v>
      </c>
      <c r="BR632" s="50">
        <v>40.950000000000003</v>
      </c>
      <c r="BS632" s="50">
        <v>42.59</v>
      </c>
      <c r="BT632" s="50">
        <v>39.25</v>
      </c>
      <c r="BU632" s="50">
        <v>87.16</v>
      </c>
      <c r="BV632" s="50">
        <v>91.29</v>
      </c>
      <c r="BW632" s="50">
        <v>82.95</v>
      </c>
      <c r="BX632" s="50">
        <v>25.8</v>
      </c>
      <c r="BY632" s="50">
        <v>24.5</v>
      </c>
      <c r="BZ632" s="50">
        <v>27</v>
      </c>
      <c r="CA632" s="50">
        <v>28.3</v>
      </c>
      <c r="CB632" s="50">
        <v>29.3</v>
      </c>
      <c r="CC632" s="50">
        <v>27.4</v>
      </c>
      <c r="CF632" s="101">
        <v>2100229</v>
      </c>
      <c r="CG632" s="101">
        <v>1047193</v>
      </c>
      <c r="CH632" s="101">
        <v>1053036</v>
      </c>
      <c r="CI632" s="101">
        <v>108461</v>
      </c>
      <c r="CJ632" s="101">
        <v>55426</v>
      </c>
      <c r="CK632" s="101">
        <v>53035</v>
      </c>
      <c r="CL632" s="101">
        <v>127169</v>
      </c>
      <c r="CM632" s="101">
        <v>64030</v>
      </c>
      <c r="CN632" s="101">
        <v>63139</v>
      </c>
      <c r="CO632" s="101">
        <v>157066</v>
      </c>
      <c r="CP632" s="101">
        <v>78787</v>
      </c>
      <c r="CQ632" s="101">
        <v>78279</v>
      </c>
      <c r="CR632" s="101">
        <v>187865</v>
      </c>
      <c r="CS632" s="101">
        <v>95954</v>
      </c>
      <c r="CT632" s="101">
        <v>91911</v>
      </c>
      <c r="CU632" s="50">
        <v>283</v>
      </c>
      <c r="CV632" s="103">
        <v>39.9</v>
      </c>
      <c r="CY632" s="104"/>
      <c r="CZ632" s="104"/>
    </row>
    <row r="633" spans="1:104" ht="12.75" x14ac:dyDescent="0.2">
      <c r="A633" s="96" t="s">
        <v>1319</v>
      </c>
      <c r="B633" s="97" t="s">
        <v>1357</v>
      </c>
      <c r="C633" s="96" t="s">
        <v>987</v>
      </c>
      <c r="D633" s="50">
        <v>0</v>
      </c>
      <c r="E633" s="50">
        <v>2011</v>
      </c>
      <c r="F633" s="105">
        <v>2802500</v>
      </c>
      <c r="G633" s="105">
        <v>672100</v>
      </c>
      <c r="H633" s="101">
        <v>598513.25</v>
      </c>
      <c r="I633" s="101">
        <v>714657.49999999988</v>
      </c>
      <c r="L633" s="50">
        <v>9.6</v>
      </c>
      <c r="M633" s="50">
        <v>9.1</v>
      </c>
      <c r="N633" s="50">
        <v>10.199999999999999</v>
      </c>
      <c r="O633" s="50">
        <v>23</v>
      </c>
      <c r="P633" s="50">
        <v>22</v>
      </c>
      <c r="Q633" s="50">
        <v>24.1</v>
      </c>
      <c r="X633" s="105"/>
      <c r="Y633" s="105"/>
      <c r="Z633" s="105"/>
      <c r="AA633" s="105"/>
      <c r="AB633" s="105"/>
      <c r="AC633" s="105"/>
      <c r="AD633" s="105"/>
      <c r="AE633" s="105"/>
      <c r="AF633" s="105"/>
      <c r="AG633" s="105"/>
      <c r="AV633" s="101">
        <v>41258200</v>
      </c>
      <c r="AW633" s="101">
        <v>20251700</v>
      </c>
      <c r="AX633" s="101">
        <v>21006500</v>
      </c>
      <c r="AY633" s="101">
        <v>7697900</v>
      </c>
      <c r="AZ633" s="101">
        <v>3870200</v>
      </c>
      <c r="BA633" s="101">
        <v>3827600</v>
      </c>
      <c r="BB633" s="101">
        <v>7862900</v>
      </c>
      <c r="BC633" s="101">
        <v>3856300</v>
      </c>
      <c r="BD633" s="101">
        <v>4006600</v>
      </c>
      <c r="BF633" s="50">
        <v>63.4</v>
      </c>
      <c r="BG633" s="50">
        <v>67.7</v>
      </c>
      <c r="BH633" s="50">
        <v>59.2</v>
      </c>
      <c r="BI633" s="50">
        <v>29.3</v>
      </c>
      <c r="BJ633" s="50">
        <v>32.200000000000003</v>
      </c>
      <c r="BK633" s="50">
        <v>26.3</v>
      </c>
      <c r="BL633" s="50">
        <v>77.5</v>
      </c>
      <c r="BM633" s="50">
        <v>83.7</v>
      </c>
      <c r="BN633" s="50">
        <v>71.5</v>
      </c>
      <c r="BO633" s="50">
        <v>70.14</v>
      </c>
      <c r="BP633" s="50">
        <v>74.55</v>
      </c>
      <c r="BQ633" s="50">
        <v>65.900000000000006</v>
      </c>
      <c r="BR633" s="50">
        <v>38.01</v>
      </c>
      <c r="BS633" s="50">
        <v>41.36</v>
      </c>
      <c r="BT633" s="50">
        <v>34.61</v>
      </c>
      <c r="BU633" s="50">
        <v>87.16</v>
      </c>
      <c r="BV633" s="50">
        <v>93.49</v>
      </c>
      <c r="BW633" s="50">
        <v>81.06</v>
      </c>
      <c r="BX633" s="50">
        <v>15.8</v>
      </c>
      <c r="BY633" s="50">
        <v>15.2</v>
      </c>
      <c r="BZ633" s="50">
        <v>16.5</v>
      </c>
      <c r="CA633" s="50">
        <v>11.6</v>
      </c>
      <c r="CB633" s="50">
        <v>13.4</v>
      </c>
      <c r="CC633" s="50">
        <v>9.8000000000000007</v>
      </c>
      <c r="CF633" s="101">
        <v>64994907</v>
      </c>
      <c r="CG633" s="101">
        <v>31469424</v>
      </c>
      <c r="CH633" s="101">
        <v>33525483</v>
      </c>
      <c r="CI633" s="101">
        <v>3993340</v>
      </c>
      <c r="CJ633" s="101">
        <v>2041593</v>
      </c>
      <c r="CK633" s="101">
        <v>1951747</v>
      </c>
      <c r="CL633" s="101">
        <v>4024948</v>
      </c>
      <c r="CM633" s="101">
        <v>2025894</v>
      </c>
      <c r="CN633" s="101">
        <v>1999054</v>
      </c>
      <c r="CO633" s="101">
        <v>3982759</v>
      </c>
      <c r="CP633" s="101">
        <v>1964274</v>
      </c>
      <c r="CQ633" s="101">
        <v>2018485</v>
      </c>
      <c r="CR633" s="101">
        <v>3989253</v>
      </c>
      <c r="CS633" s="101">
        <v>1968785</v>
      </c>
      <c r="CT633" s="101">
        <v>2020468</v>
      </c>
      <c r="CU633" s="50">
        <v>103</v>
      </c>
      <c r="CV633" s="103">
        <v>19.3</v>
      </c>
      <c r="CY633" s="104"/>
      <c r="CZ633" s="104"/>
    </row>
    <row r="634" spans="1:104" ht="12.75" x14ac:dyDescent="0.2">
      <c r="A634" s="96" t="s">
        <v>142</v>
      </c>
      <c r="B634" s="97" t="s">
        <v>561</v>
      </c>
      <c r="C634" s="96" t="s">
        <v>988</v>
      </c>
      <c r="D634" s="50">
        <v>1</v>
      </c>
      <c r="E634" s="50">
        <v>2011</v>
      </c>
      <c r="F634" s="105">
        <v>488500</v>
      </c>
      <c r="G634" s="105">
        <v>89300</v>
      </c>
      <c r="H634" s="101">
        <v>87113.5</v>
      </c>
      <c r="I634" s="101">
        <v>144524.5</v>
      </c>
      <c r="L634" s="50">
        <v>8.6</v>
      </c>
      <c r="M634" s="50">
        <v>8.6999999999999993</v>
      </c>
      <c r="N634" s="50">
        <v>8.4</v>
      </c>
      <c r="O634" s="50">
        <v>19.2</v>
      </c>
      <c r="P634" s="50">
        <v>20.5</v>
      </c>
      <c r="Q634" s="50">
        <v>17.600000000000001</v>
      </c>
      <c r="X634" s="105"/>
      <c r="Y634" s="105"/>
      <c r="Z634" s="105"/>
      <c r="AA634" s="105"/>
      <c r="AB634" s="105"/>
      <c r="AC634" s="105"/>
      <c r="AD634" s="105"/>
      <c r="AE634" s="105"/>
      <c r="AF634" s="105"/>
      <c r="AG634" s="105"/>
      <c r="AV634" s="101">
        <v>7865100</v>
      </c>
      <c r="AW634" s="101">
        <v>3804700</v>
      </c>
      <c r="AX634" s="101">
        <v>4060400</v>
      </c>
      <c r="AY634" s="101">
        <v>1523400</v>
      </c>
      <c r="AZ634" s="101">
        <v>748000</v>
      </c>
      <c r="BA634" s="101">
        <v>775400</v>
      </c>
      <c r="BB634" s="101">
        <v>1762200</v>
      </c>
      <c r="BC634" s="101">
        <v>849700</v>
      </c>
      <c r="BD634" s="101">
        <v>912500</v>
      </c>
      <c r="BF634" s="50">
        <v>65.599999999999994</v>
      </c>
      <c r="BG634" s="50">
        <v>69.5</v>
      </c>
      <c r="BH634" s="50">
        <v>62</v>
      </c>
      <c r="BI634" s="50">
        <v>24.7</v>
      </c>
      <c r="BJ634" s="50">
        <v>26.4</v>
      </c>
      <c r="BK634" s="50">
        <v>23</v>
      </c>
      <c r="BL634" s="50">
        <v>78.599999999999994</v>
      </c>
      <c r="BM634" s="50">
        <v>84.1</v>
      </c>
      <c r="BN634" s="50">
        <v>73.5</v>
      </c>
      <c r="BO634" s="50">
        <v>71.819999999999993</v>
      </c>
      <c r="BP634" s="50">
        <v>76.25</v>
      </c>
      <c r="BQ634" s="50">
        <v>67.67</v>
      </c>
      <c r="BR634" s="50">
        <v>30.55</v>
      </c>
      <c r="BS634" s="50">
        <v>33.25</v>
      </c>
      <c r="BT634" s="50">
        <v>27.94</v>
      </c>
      <c r="BU634" s="50">
        <v>86.78</v>
      </c>
      <c r="BV634" s="50">
        <v>92.4</v>
      </c>
      <c r="BW634" s="50">
        <v>81.540000000000006</v>
      </c>
      <c r="BX634" s="50">
        <v>12.5</v>
      </c>
      <c r="BY634" s="50">
        <v>12.9</v>
      </c>
      <c r="BZ634" s="50">
        <v>12.2</v>
      </c>
      <c r="CA634" s="50">
        <v>11.6</v>
      </c>
      <c r="CB634" s="50">
        <v>13.8</v>
      </c>
      <c r="CC634" s="50">
        <v>9.5</v>
      </c>
      <c r="CF634" s="101">
        <v>11851399</v>
      </c>
      <c r="CG634" s="101">
        <v>5721836</v>
      </c>
      <c r="CH634" s="101">
        <v>6129563</v>
      </c>
      <c r="CI634" s="101">
        <v>736193</v>
      </c>
      <c r="CJ634" s="101">
        <v>370567</v>
      </c>
      <c r="CK634" s="101">
        <v>365626</v>
      </c>
      <c r="CL634" s="101">
        <v>829343</v>
      </c>
      <c r="CM634" s="101">
        <v>403685</v>
      </c>
      <c r="CN634" s="101">
        <v>425658</v>
      </c>
      <c r="CO634" s="101">
        <v>890072</v>
      </c>
      <c r="CP634" s="101">
        <v>427791</v>
      </c>
      <c r="CQ634" s="101">
        <v>462281</v>
      </c>
      <c r="CR634" s="101">
        <v>879978</v>
      </c>
      <c r="CS634" s="101">
        <v>429677</v>
      </c>
      <c r="CT634" s="101">
        <v>450301</v>
      </c>
      <c r="CU634" s="50">
        <v>989.2</v>
      </c>
      <c r="CV634" s="103" t="s">
        <v>1383</v>
      </c>
      <c r="CY634" s="104"/>
      <c r="CZ634" s="104"/>
    </row>
    <row r="635" spans="1:104" ht="12.75" x14ac:dyDescent="0.2">
      <c r="A635" s="96" t="s">
        <v>143</v>
      </c>
      <c r="B635" s="97" t="s">
        <v>561</v>
      </c>
      <c r="C635" s="96" t="s">
        <v>989</v>
      </c>
      <c r="D635" s="50">
        <v>2</v>
      </c>
      <c r="E635" s="50">
        <v>2011</v>
      </c>
      <c r="F635" s="105">
        <v>488500</v>
      </c>
      <c r="G635" s="105">
        <v>89300</v>
      </c>
      <c r="H635" s="101">
        <v>87113.5</v>
      </c>
      <c r="I635" s="101">
        <v>144524.5</v>
      </c>
      <c r="L635" s="50">
        <v>8.6</v>
      </c>
      <c r="M635" s="50">
        <v>8.6999999999999993</v>
      </c>
      <c r="N635" s="50">
        <v>8.4</v>
      </c>
      <c r="O635" s="50">
        <v>19.2</v>
      </c>
      <c r="P635" s="50">
        <v>20.5</v>
      </c>
      <c r="Q635" s="50">
        <v>17.600000000000001</v>
      </c>
      <c r="X635" s="105"/>
      <c r="Y635" s="105"/>
      <c r="Z635" s="105"/>
      <c r="AA635" s="105"/>
      <c r="AB635" s="105"/>
      <c r="AC635" s="105"/>
      <c r="AD635" s="105"/>
      <c r="AE635" s="105"/>
      <c r="AF635" s="105"/>
      <c r="AG635" s="105"/>
      <c r="AV635" s="101">
        <v>7865100</v>
      </c>
      <c r="AW635" s="101">
        <v>3804700</v>
      </c>
      <c r="AX635" s="101">
        <v>4060400</v>
      </c>
      <c r="AY635" s="101">
        <v>1523400</v>
      </c>
      <c r="AZ635" s="101">
        <v>748000</v>
      </c>
      <c r="BA635" s="101">
        <v>775400</v>
      </c>
      <c r="BB635" s="101">
        <v>1762200</v>
      </c>
      <c r="BC635" s="101">
        <v>849700</v>
      </c>
      <c r="BD635" s="101">
        <v>912500</v>
      </c>
      <c r="BF635" s="50">
        <v>65.599999999999994</v>
      </c>
      <c r="BG635" s="50">
        <v>69.5</v>
      </c>
      <c r="BH635" s="50">
        <v>62</v>
      </c>
      <c r="BI635" s="50">
        <v>24.7</v>
      </c>
      <c r="BJ635" s="50">
        <v>26.4</v>
      </c>
      <c r="BK635" s="50">
        <v>23</v>
      </c>
      <c r="BL635" s="50">
        <v>78.599999999999994</v>
      </c>
      <c r="BM635" s="50">
        <v>84.1</v>
      </c>
      <c r="BN635" s="50">
        <v>73.5</v>
      </c>
      <c r="BO635" s="50">
        <v>71.819999999999993</v>
      </c>
      <c r="BP635" s="50">
        <v>76.25</v>
      </c>
      <c r="BQ635" s="50">
        <v>67.67</v>
      </c>
      <c r="BR635" s="50">
        <v>30.55</v>
      </c>
      <c r="BS635" s="50">
        <v>33.25</v>
      </c>
      <c r="BT635" s="50">
        <v>27.94</v>
      </c>
      <c r="BU635" s="50">
        <v>86.78</v>
      </c>
      <c r="BV635" s="50">
        <v>92.4</v>
      </c>
      <c r="BW635" s="50">
        <v>81.540000000000006</v>
      </c>
      <c r="BX635" s="50">
        <v>12.5</v>
      </c>
      <c r="BY635" s="50">
        <v>12.9</v>
      </c>
      <c r="BZ635" s="50">
        <v>12.2</v>
      </c>
      <c r="CA635" s="50">
        <v>11.6</v>
      </c>
      <c r="CB635" s="50">
        <v>13.8</v>
      </c>
      <c r="CC635" s="50">
        <v>9.5</v>
      </c>
      <c r="CF635" s="101">
        <v>11851399</v>
      </c>
      <c r="CG635" s="101">
        <v>5721836</v>
      </c>
      <c r="CH635" s="101">
        <v>6129563</v>
      </c>
      <c r="CI635" s="101">
        <v>736193</v>
      </c>
      <c r="CJ635" s="101">
        <v>370567</v>
      </c>
      <c r="CK635" s="101">
        <v>365626</v>
      </c>
      <c r="CL635" s="101">
        <v>829343</v>
      </c>
      <c r="CM635" s="101">
        <v>403685</v>
      </c>
      <c r="CN635" s="101">
        <v>425658</v>
      </c>
      <c r="CO635" s="101">
        <v>890072</v>
      </c>
      <c r="CP635" s="101">
        <v>427791</v>
      </c>
      <c r="CQ635" s="101">
        <v>462281</v>
      </c>
      <c r="CR635" s="101">
        <v>879978</v>
      </c>
      <c r="CS635" s="101">
        <v>429677</v>
      </c>
      <c r="CT635" s="101">
        <v>450301</v>
      </c>
      <c r="CU635" s="50">
        <v>989.2</v>
      </c>
      <c r="CV635" s="103" t="s">
        <v>1383</v>
      </c>
      <c r="CY635" s="104"/>
      <c r="CZ635" s="104"/>
    </row>
    <row r="636" spans="1:104" ht="12.75" x14ac:dyDescent="0.2">
      <c r="A636" s="96" t="s">
        <v>144</v>
      </c>
      <c r="B636" s="97" t="s">
        <v>562</v>
      </c>
      <c r="C636" s="96" t="s">
        <v>990</v>
      </c>
      <c r="D636" s="50">
        <v>1</v>
      </c>
      <c r="E636" s="50">
        <v>2011</v>
      </c>
      <c r="F636" s="105">
        <v>446600</v>
      </c>
      <c r="G636" s="105">
        <v>123000</v>
      </c>
      <c r="H636" s="101">
        <v>118016.5</v>
      </c>
      <c r="I636" s="101">
        <v>109777</v>
      </c>
      <c r="L636" s="50">
        <v>9.4</v>
      </c>
      <c r="M636" s="50">
        <v>8.8000000000000007</v>
      </c>
      <c r="N636" s="50">
        <v>10</v>
      </c>
      <c r="O636" s="50">
        <v>23.1</v>
      </c>
      <c r="P636" s="50">
        <v>22.2</v>
      </c>
      <c r="Q636" s="50">
        <v>24.1</v>
      </c>
      <c r="X636" s="105"/>
      <c r="Y636" s="105"/>
      <c r="Z636" s="105"/>
      <c r="AA636" s="105"/>
      <c r="AB636" s="105"/>
      <c r="AC636" s="105"/>
      <c r="AD636" s="105"/>
      <c r="AE636" s="105"/>
      <c r="AF636" s="105"/>
      <c r="AG636" s="105"/>
      <c r="AV636" s="101">
        <v>6738800</v>
      </c>
      <c r="AW636" s="101">
        <v>3330100</v>
      </c>
      <c r="AX636" s="101">
        <v>3408800</v>
      </c>
      <c r="AY636" s="101">
        <v>1263500</v>
      </c>
      <c r="AZ636" s="101">
        <v>634300</v>
      </c>
      <c r="BA636" s="101">
        <v>629200</v>
      </c>
      <c r="BB636" s="101">
        <v>1207400</v>
      </c>
      <c r="BC636" s="101">
        <v>594900</v>
      </c>
      <c r="BD636" s="101">
        <v>612500</v>
      </c>
      <c r="BF636" s="50">
        <v>63.4</v>
      </c>
      <c r="BG636" s="50">
        <v>67.5</v>
      </c>
      <c r="BH636" s="50">
        <v>59.3</v>
      </c>
      <c r="BI636" s="50">
        <v>32.5</v>
      </c>
      <c r="BJ636" s="50">
        <v>35.6</v>
      </c>
      <c r="BK636" s="50">
        <v>29.4</v>
      </c>
      <c r="BL636" s="50">
        <v>80.099999999999994</v>
      </c>
      <c r="BM636" s="50">
        <v>86.1</v>
      </c>
      <c r="BN636" s="50">
        <v>74.400000000000006</v>
      </c>
      <c r="BO636" s="50">
        <v>70.010000000000005</v>
      </c>
      <c r="BP636" s="50">
        <v>74.12</v>
      </c>
      <c r="BQ636" s="50">
        <v>65.989999999999995</v>
      </c>
      <c r="BR636" s="50">
        <v>42.22</v>
      </c>
      <c r="BS636" s="50">
        <v>45.71</v>
      </c>
      <c r="BT636" s="50">
        <v>38.69</v>
      </c>
      <c r="BU636" s="50">
        <v>89.24</v>
      </c>
      <c r="BV636" s="50">
        <v>95.38</v>
      </c>
      <c r="BW636" s="50">
        <v>83.28</v>
      </c>
      <c r="BX636" s="50">
        <v>17.100000000000001</v>
      </c>
      <c r="BY636" s="50">
        <v>16.600000000000001</v>
      </c>
      <c r="BZ636" s="50">
        <v>17.600000000000001</v>
      </c>
      <c r="CA636" s="50">
        <v>11.8</v>
      </c>
      <c r="CB636" s="50">
        <v>14.8</v>
      </c>
      <c r="CC636" s="50">
        <v>8.8000000000000007</v>
      </c>
      <c r="CF636" s="101">
        <v>10774885</v>
      </c>
      <c r="CG636" s="101">
        <v>5233903</v>
      </c>
      <c r="CH636" s="101">
        <v>5540982</v>
      </c>
      <c r="CI636" s="101">
        <v>655546</v>
      </c>
      <c r="CJ636" s="101">
        <v>337503</v>
      </c>
      <c r="CK636" s="101">
        <v>318043</v>
      </c>
      <c r="CL636" s="101">
        <v>633938</v>
      </c>
      <c r="CM636" s="101">
        <v>323491</v>
      </c>
      <c r="CN636" s="101">
        <v>310447</v>
      </c>
      <c r="CO636" s="101">
        <v>618734</v>
      </c>
      <c r="CP636" s="101">
        <v>308330</v>
      </c>
      <c r="CQ636" s="101">
        <v>310404</v>
      </c>
      <c r="CR636" s="101">
        <v>612488</v>
      </c>
      <c r="CS636" s="101">
        <v>304226</v>
      </c>
      <c r="CT636" s="101">
        <v>308262</v>
      </c>
      <c r="CU636" s="50">
        <v>74.099999999999994</v>
      </c>
      <c r="CV636" s="103" t="s">
        <v>1383</v>
      </c>
      <c r="CY636" s="104"/>
      <c r="CZ636" s="104"/>
    </row>
    <row r="637" spans="1:104" ht="12.75" x14ac:dyDescent="0.2">
      <c r="A637" s="96" t="s">
        <v>145</v>
      </c>
      <c r="B637" s="97" t="s">
        <v>563</v>
      </c>
      <c r="C637" s="96" t="s">
        <v>991</v>
      </c>
      <c r="D637" s="50">
        <v>2</v>
      </c>
      <c r="E637" s="50">
        <v>2011</v>
      </c>
      <c r="F637" s="105">
        <v>62100</v>
      </c>
      <c r="G637" s="105">
        <v>17900</v>
      </c>
      <c r="H637" s="101">
        <v>17310</v>
      </c>
      <c r="I637" s="101">
        <v>14664.75</v>
      </c>
      <c r="L637" s="50">
        <v>10.7</v>
      </c>
      <c r="M637" s="50">
        <v>10.4</v>
      </c>
      <c r="N637" s="50">
        <v>10.9</v>
      </c>
      <c r="O637" s="50">
        <v>26.6</v>
      </c>
      <c r="P637" s="50">
        <v>29</v>
      </c>
      <c r="Q637" s="50">
        <v>23.8</v>
      </c>
      <c r="X637" s="105"/>
      <c r="Y637" s="105"/>
      <c r="Z637" s="105"/>
      <c r="AA637" s="105"/>
      <c r="AB637" s="105"/>
      <c r="AC637" s="105"/>
      <c r="AD637" s="105"/>
      <c r="AE637" s="105"/>
      <c r="AF637" s="105"/>
      <c r="AG637" s="105"/>
      <c r="AV637" s="101">
        <v>851300</v>
      </c>
      <c r="AW637" s="101">
        <v>413000</v>
      </c>
      <c r="AX637" s="101">
        <v>438300</v>
      </c>
      <c r="AY637" s="101">
        <v>170500</v>
      </c>
      <c r="AZ637" s="101">
        <v>85400</v>
      </c>
      <c r="BA637" s="101">
        <v>85000</v>
      </c>
      <c r="BB637" s="101">
        <v>136300</v>
      </c>
      <c r="BC637" s="101">
        <v>66900</v>
      </c>
      <c r="BD637" s="101">
        <v>69400</v>
      </c>
      <c r="BF637" s="50">
        <v>60.7</v>
      </c>
      <c r="BG637" s="50">
        <v>64.8</v>
      </c>
      <c r="BH637" s="50">
        <v>56.9</v>
      </c>
      <c r="BI637" s="50">
        <v>28.9</v>
      </c>
      <c r="BJ637" s="50">
        <v>30.9</v>
      </c>
      <c r="BK637" s="50">
        <v>27</v>
      </c>
      <c r="BL637" s="50">
        <v>77.3</v>
      </c>
      <c r="BM637" s="50">
        <v>82</v>
      </c>
      <c r="BN637" s="50">
        <v>72.7</v>
      </c>
      <c r="BO637" s="50">
        <v>68.03</v>
      </c>
      <c r="BP637" s="50">
        <v>72.34</v>
      </c>
      <c r="BQ637" s="50">
        <v>63.97</v>
      </c>
      <c r="BR637" s="50">
        <v>39.450000000000003</v>
      </c>
      <c r="BS637" s="50">
        <v>43.46</v>
      </c>
      <c r="BT637" s="50">
        <v>35.43</v>
      </c>
      <c r="BU637" s="50">
        <v>88.03</v>
      </c>
      <c r="BV637" s="50">
        <v>94.32</v>
      </c>
      <c r="BW637" s="50">
        <v>81.98</v>
      </c>
      <c r="BX637" s="50">
        <v>18.3</v>
      </c>
      <c r="BY637" s="50">
        <v>20.7</v>
      </c>
      <c r="BZ637" s="50">
        <v>16.100000000000001</v>
      </c>
      <c r="CA637" s="50">
        <v>12.8</v>
      </c>
      <c r="CB637" s="50">
        <v>18.100000000000001</v>
      </c>
      <c r="CC637" s="50" t="s">
        <v>1383</v>
      </c>
      <c r="CF637" s="101">
        <v>1334624</v>
      </c>
      <c r="CG637" s="101">
        <v>650400</v>
      </c>
      <c r="CH637" s="101">
        <v>684224</v>
      </c>
      <c r="CI637" s="101">
        <v>82375</v>
      </c>
      <c r="CJ637" s="101">
        <v>42964</v>
      </c>
      <c r="CK637" s="101">
        <v>39411</v>
      </c>
      <c r="CL637" s="101">
        <v>83998</v>
      </c>
      <c r="CM637" s="101">
        <v>43968</v>
      </c>
      <c r="CN637" s="101">
        <v>40030</v>
      </c>
      <c r="CO637" s="101">
        <v>79237</v>
      </c>
      <c r="CP637" s="101">
        <v>39676</v>
      </c>
      <c r="CQ637" s="101">
        <v>39561</v>
      </c>
      <c r="CR637" s="101">
        <v>76624</v>
      </c>
      <c r="CS637" s="101">
        <v>38248</v>
      </c>
      <c r="CT637" s="101">
        <v>38376</v>
      </c>
      <c r="CU637" s="50">
        <v>52.1</v>
      </c>
      <c r="CV637" s="103" t="s">
        <v>1383</v>
      </c>
      <c r="CY637" s="104"/>
      <c r="CZ637" s="104"/>
    </row>
    <row r="638" spans="1:104" ht="12.75" x14ac:dyDescent="0.2">
      <c r="A638" s="96" t="s">
        <v>146</v>
      </c>
      <c r="B638" s="97" t="s">
        <v>564</v>
      </c>
      <c r="C638" s="96" t="s">
        <v>992</v>
      </c>
      <c r="D638" s="50">
        <v>2</v>
      </c>
      <c r="E638" s="50">
        <v>2011</v>
      </c>
      <c r="F638" s="105">
        <v>80900</v>
      </c>
      <c r="G638" s="105">
        <v>21600</v>
      </c>
      <c r="H638" s="101">
        <v>20446.75</v>
      </c>
      <c r="I638" s="101">
        <v>23904.75</v>
      </c>
      <c r="L638" s="50">
        <v>9.4</v>
      </c>
      <c r="M638" s="50">
        <v>8.6999999999999993</v>
      </c>
      <c r="N638" s="50">
        <v>10.1</v>
      </c>
      <c r="O638" s="50">
        <v>23.5</v>
      </c>
      <c r="P638" s="50">
        <v>23.1</v>
      </c>
      <c r="Q638" s="50">
        <v>24</v>
      </c>
      <c r="X638" s="105"/>
      <c r="Y638" s="105"/>
      <c r="Z638" s="105"/>
      <c r="AA638" s="105"/>
      <c r="AB638" s="105"/>
      <c r="AC638" s="105"/>
      <c r="AD638" s="105"/>
      <c r="AE638" s="105"/>
      <c r="AF638" s="105"/>
      <c r="AG638" s="105"/>
      <c r="AV638" s="101">
        <v>1217700</v>
      </c>
      <c r="AW638" s="101">
        <v>609700</v>
      </c>
      <c r="AX638" s="101">
        <v>608100</v>
      </c>
      <c r="AY638" s="101">
        <v>213000</v>
      </c>
      <c r="AZ638" s="101">
        <v>111600</v>
      </c>
      <c r="BA638" s="101">
        <v>101400</v>
      </c>
      <c r="BB638" s="101">
        <v>237400</v>
      </c>
      <c r="BC638" s="101">
        <v>113000</v>
      </c>
      <c r="BD638" s="101">
        <v>124400</v>
      </c>
      <c r="BF638" s="50">
        <v>63.8</v>
      </c>
      <c r="BG638" s="50">
        <v>68.599999999999994</v>
      </c>
      <c r="BH638" s="50">
        <v>59</v>
      </c>
      <c r="BI638" s="50">
        <v>33</v>
      </c>
      <c r="BJ638" s="50">
        <v>36.1</v>
      </c>
      <c r="BK638" s="50">
        <v>29.6</v>
      </c>
      <c r="BL638" s="50">
        <v>78.099999999999994</v>
      </c>
      <c r="BM638" s="50">
        <v>84.2</v>
      </c>
      <c r="BN638" s="50">
        <v>72.5</v>
      </c>
      <c r="BO638" s="50">
        <v>70.459999999999994</v>
      </c>
      <c r="BP638" s="50">
        <v>75.25</v>
      </c>
      <c r="BQ638" s="50">
        <v>65.66</v>
      </c>
      <c r="BR638" s="50">
        <v>43.15</v>
      </c>
      <c r="BS638" s="50">
        <v>47</v>
      </c>
      <c r="BT638" s="50">
        <v>38.92</v>
      </c>
      <c r="BU638" s="50">
        <v>88.17</v>
      </c>
      <c r="BV638" s="50">
        <v>95.47</v>
      </c>
      <c r="BW638" s="50">
        <v>81.540000000000006</v>
      </c>
      <c r="BX638" s="50">
        <v>22.6</v>
      </c>
      <c r="BY638" s="50">
        <v>22.4</v>
      </c>
      <c r="BZ638" s="50">
        <v>23</v>
      </c>
      <c r="CA638" s="50">
        <v>16.8</v>
      </c>
      <c r="CB638" s="50">
        <v>19.600000000000001</v>
      </c>
      <c r="CC638" s="50">
        <v>13.8</v>
      </c>
      <c r="CF638" s="101">
        <v>1919840</v>
      </c>
      <c r="CG638" s="101">
        <v>938394</v>
      </c>
      <c r="CH638" s="101">
        <v>981446</v>
      </c>
      <c r="CI638" s="101">
        <v>121590</v>
      </c>
      <c r="CJ638" s="101">
        <v>62829</v>
      </c>
      <c r="CK638" s="101">
        <v>58761</v>
      </c>
      <c r="CL638" s="101">
        <v>118122</v>
      </c>
      <c r="CM638" s="101">
        <v>60152</v>
      </c>
      <c r="CN638" s="101">
        <v>57970</v>
      </c>
      <c r="CO638" s="101">
        <v>116686</v>
      </c>
      <c r="CP638" s="101">
        <v>58268</v>
      </c>
      <c r="CQ638" s="101">
        <v>58418</v>
      </c>
      <c r="CR638" s="101">
        <v>116195</v>
      </c>
      <c r="CS638" s="101">
        <v>57741</v>
      </c>
      <c r="CT638" s="101">
        <v>58454</v>
      </c>
      <c r="CU638" s="50">
        <v>99.1</v>
      </c>
      <c r="CV638" s="103" t="s">
        <v>1383</v>
      </c>
      <c r="CY638" s="104"/>
      <c r="CZ638" s="104"/>
    </row>
    <row r="639" spans="1:104" ht="12.75" x14ac:dyDescent="0.2">
      <c r="A639" s="96" t="s">
        <v>147</v>
      </c>
      <c r="B639" s="97" t="s">
        <v>565</v>
      </c>
      <c r="C639" s="96" t="s">
        <v>993</v>
      </c>
      <c r="D639" s="50">
        <v>2</v>
      </c>
      <c r="E639" s="50">
        <v>2011</v>
      </c>
      <c r="F639" s="105">
        <v>77200</v>
      </c>
      <c r="G639" s="105">
        <v>21200</v>
      </c>
      <c r="H639" s="101">
        <v>20683.25</v>
      </c>
      <c r="I639" s="101">
        <v>16702</v>
      </c>
      <c r="L639" s="50">
        <v>9.4</v>
      </c>
      <c r="M639" s="50">
        <v>8.5</v>
      </c>
      <c r="N639" s="50">
        <v>10.4</v>
      </c>
      <c r="O639" s="50">
        <v>22.5</v>
      </c>
      <c r="P639" s="50">
        <v>21.5</v>
      </c>
      <c r="Q639" s="50">
        <v>23.6</v>
      </c>
      <c r="X639" s="105"/>
      <c r="Y639" s="105"/>
      <c r="Z639" s="105"/>
      <c r="AA639" s="105"/>
      <c r="AB639" s="105"/>
      <c r="AC639" s="105"/>
      <c r="AD639" s="105"/>
      <c r="AE639" s="105"/>
      <c r="AF639" s="105"/>
      <c r="AG639" s="105"/>
      <c r="AV639" s="101">
        <v>1169100</v>
      </c>
      <c r="AW639" s="101">
        <v>573300</v>
      </c>
      <c r="AX639" s="101">
        <v>595800</v>
      </c>
      <c r="AY639" s="101">
        <v>220600</v>
      </c>
      <c r="AZ639" s="101">
        <v>112000</v>
      </c>
      <c r="BA639" s="101">
        <v>108600</v>
      </c>
      <c r="BB639" s="101">
        <v>212700</v>
      </c>
      <c r="BC639" s="101">
        <v>104900</v>
      </c>
      <c r="BD639" s="101">
        <v>107800</v>
      </c>
      <c r="BF639" s="50">
        <v>63.3</v>
      </c>
      <c r="BG639" s="50">
        <v>68.599999999999994</v>
      </c>
      <c r="BH639" s="50">
        <v>58.3</v>
      </c>
      <c r="BI639" s="50">
        <v>33.200000000000003</v>
      </c>
      <c r="BJ639" s="50">
        <v>36.5</v>
      </c>
      <c r="BK639" s="50">
        <v>29.8</v>
      </c>
      <c r="BL639" s="50">
        <v>80</v>
      </c>
      <c r="BM639" s="50">
        <v>89.1</v>
      </c>
      <c r="BN639" s="50">
        <v>71.2</v>
      </c>
      <c r="BO639" s="50">
        <v>69.94</v>
      </c>
      <c r="BP639" s="50">
        <v>74.98</v>
      </c>
      <c r="BQ639" s="50">
        <v>65.09</v>
      </c>
      <c r="BR639" s="50">
        <v>42.84</v>
      </c>
      <c r="BS639" s="50">
        <v>46.52</v>
      </c>
      <c r="BT639" s="50">
        <v>39.049999999999997</v>
      </c>
      <c r="BU639" s="50">
        <v>87.89</v>
      </c>
      <c r="BV639" s="50">
        <v>95.77</v>
      </c>
      <c r="BW639" s="50">
        <v>80.22</v>
      </c>
      <c r="BX639" s="50">
        <v>16.8</v>
      </c>
      <c r="BY639" s="50">
        <v>15.6</v>
      </c>
      <c r="BZ639" s="50">
        <v>18.100000000000001</v>
      </c>
      <c r="CA639" s="50">
        <v>14.4</v>
      </c>
      <c r="CB639" s="50">
        <v>19</v>
      </c>
      <c r="CC639" s="50">
        <v>9.8000000000000007</v>
      </c>
      <c r="CF639" s="101">
        <v>1843837</v>
      </c>
      <c r="CG639" s="101">
        <v>890562</v>
      </c>
      <c r="CH639" s="101">
        <v>953275</v>
      </c>
      <c r="CI639" s="101">
        <v>117247</v>
      </c>
      <c r="CJ639" s="101">
        <v>59762</v>
      </c>
      <c r="CK639" s="101">
        <v>57485</v>
      </c>
      <c r="CL639" s="101">
        <v>115875</v>
      </c>
      <c r="CM639" s="101">
        <v>58617</v>
      </c>
      <c r="CN639" s="101">
        <v>57258</v>
      </c>
      <c r="CO639" s="101">
        <v>113271</v>
      </c>
      <c r="CP639" s="101">
        <v>55458</v>
      </c>
      <c r="CQ639" s="101">
        <v>57813</v>
      </c>
      <c r="CR639" s="101">
        <v>108694</v>
      </c>
      <c r="CS639" s="101">
        <v>53701</v>
      </c>
      <c r="CT639" s="101">
        <v>54993</v>
      </c>
      <c r="CU639" s="50">
        <v>150</v>
      </c>
      <c r="CV639" s="103" t="s">
        <v>1383</v>
      </c>
      <c r="CY639" s="104"/>
      <c r="CZ639" s="104"/>
    </row>
    <row r="640" spans="1:104" ht="12.75" x14ac:dyDescent="0.2">
      <c r="A640" s="96" t="s">
        <v>148</v>
      </c>
      <c r="B640" s="97" t="s">
        <v>566</v>
      </c>
      <c r="C640" s="96" t="s">
        <v>994</v>
      </c>
      <c r="D640" s="50">
        <v>2</v>
      </c>
      <c r="E640" s="50">
        <v>2011</v>
      </c>
      <c r="F640" s="105">
        <v>98400</v>
      </c>
      <c r="G640" s="105">
        <v>24400</v>
      </c>
      <c r="H640" s="101">
        <v>23073.5</v>
      </c>
      <c r="I640" s="101">
        <v>25410</v>
      </c>
      <c r="L640" s="50">
        <v>8.6999999999999993</v>
      </c>
      <c r="M640" s="50">
        <v>8.1999999999999993</v>
      </c>
      <c r="N640" s="50">
        <v>9.3000000000000007</v>
      </c>
      <c r="O640" s="50">
        <v>20.2</v>
      </c>
      <c r="P640" s="50">
        <v>19.2</v>
      </c>
      <c r="Q640" s="50">
        <v>21.3</v>
      </c>
      <c r="X640" s="105"/>
      <c r="Y640" s="105"/>
      <c r="Z640" s="105"/>
      <c r="AA640" s="105"/>
      <c r="AB640" s="105"/>
      <c r="AC640" s="105"/>
      <c r="AD640" s="105"/>
      <c r="AE640" s="105"/>
      <c r="AF640" s="105"/>
      <c r="AG640" s="105"/>
      <c r="AV640" s="101">
        <v>1579500</v>
      </c>
      <c r="AW640" s="101">
        <v>781300</v>
      </c>
      <c r="AX640" s="101">
        <v>798200</v>
      </c>
      <c r="AY640" s="101">
        <v>290200</v>
      </c>
      <c r="AZ640" s="101">
        <v>144400</v>
      </c>
      <c r="BA640" s="101">
        <v>145800</v>
      </c>
      <c r="BB640" s="101">
        <v>284300</v>
      </c>
      <c r="BC640" s="101">
        <v>138300</v>
      </c>
      <c r="BD640" s="101">
        <v>146000</v>
      </c>
      <c r="BF640" s="50">
        <v>64.7</v>
      </c>
      <c r="BG640" s="50">
        <v>68.3</v>
      </c>
      <c r="BH640" s="50">
        <v>61.2</v>
      </c>
      <c r="BI640" s="50">
        <v>33.200000000000003</v>
      </c>
      <c r="BJ640" s="50">
        <v>36.6</v>
      </c>
      <c r="BK640" s="50">
        <v>29.8</v>
      </c>
      <c r="BL640" s="50">
        <v>82.6</v>
      </c>
      <c r="BM640" s="50">
        <v>87.5</v>
      </c>
      <c r="BN640" s="50">
        <v>77.900000000000006</v>
      </c>
      <c r="BO640" s="50">
        <v>70.95</v>
      </c>
      <c r="BP640" s="50">
        <v>74.41</v>
      </c>
      <c r="BQ640" s="50">
        <v>67.56</v>
      </c>
      <c r="BR640" s="50">
        <v>41.6</v>
      </c>
      <c r="BS640" s="50">
        <v>45.35</v>
      </c>
      <c r="BT640" s="50">
        <v>37.880000000000003</v>
      </c>
      <c r="BU640" s="50">
        <v>91.51</v>
      </c>
      <c r="BV640" s="50">
        <v>96.04</v>
      </c>
      <c r="BW640" s="50">
        <v>87.23</v>
      </c>
      <c r="BX640" s="50">
        <v>13.2</v>
      </c>
      <c r="BY640" s="50">
        <v>12.3</v>
      </c>
      <c r="BZ640" s="50">
        <v>14</v>
      </c>
      <c r="CA640" s="50">
        <v>9.1</v>
      </c>
      <c r="CB640" s="50">
        <v>10.4</v>
      </c>
      <c r="CC640" s="50">
        <v>7.9</v>
      </c>
      <c r="CF640" s="101">
        <v>2555126</v>
      </c>
      <c r="CG640" s="101">
        <v>1242062</v>
      </c>
      <c r="CH640" s="101">
        <v>1313064</v>
      </c>
      <c r="CI640" s="101">
        <v>150751</v>
      </c>
      <c r="CJ640" s="101">
        <v>77556</v>
      </c>
      <c r="CK640" s="101">
        <v>73195</v>
      </c>
      <c r="CL640" s="101">
        <v>141190</v>
      </c>
      <c r="CM640" s="101">
        <v>71503</v>
      </c>
      <c r="CN640" s="101">
        <v>69687</v>
      </c>
      <c r="CO640" s="101">
        <v>140427</v>
      </c>
      <c r="CP640" s="101">
        <v>69909</v>
      </c>
      <c r="CQ640" s="101">
        <v>70518</v>
      </c>
      <c r="CR640" s="101">
        <v>142441</v>
      </c>
      <c r="CS640" s="101">
        <v>70404</v>
      </c>
      <c r="CT640" s="101">
        <v>72037</v>
      </c>
      <c r="CU640" s="50">
        <v>65.400000000000006</v>
      </c>
      <c r="CV640" s="103" t="s">
        <v>1383</v>
      </c>
      <c r="CY640" s="104"/>
      <c r="CZ640" s="104"/>
    </row>
    <row r="641" spans="1:104" ht="12.75" x14ac:dyDescent="0.2">
      <c r="A641" s="96" t="s">
        <v>149</v>
      </c>
      <c r="B641" s="97" t="s">
        <v>567</v>
      </c>
      <c r="C641" s="96" t="s">
        <v>995</v>
      </c>
      <c r="D641" s="50">
        <v>2</v>
      </c>
      <c r="E641" s="50">
        <v>2011</v>
      </c>
      <c r="F641" s="105">
        <v>60500</v>
      </c>
      <c r="G641" s="105">
        <v>18500</v>
      </c>
      <c r="H641" s="101">
        <v>18117</v>
      </c>
      <c r="I641" s="101">
        <v>14891</v>
      </c>
      <c r="L641" s="50">
        <v>9.6999999999999993</v>
      </c>
      <c r="M641" s="50">
        <v>9.6999999999999993</v>
      </c>
      <c r="N641" s="50">
        <v>9.6999999999999993</v>
      </c>
      <c r="O641" s="50">
        <v>24.5</v>
      </c>
      <c r="P641" s="50">
        <v>22.9</v>
      </c>
      <c r="Q641" s="50">
        <v>26.1</v>
      </c>
      <c r="X641" s="105"/>
      <c r="Y641" s="105"/>
      <c r="Z641" s="105"/>
      <c r="AA641" s="105"/>
      <c r="AB641" s="105"/>
      <c r="AC641" s="105"/>
      <c r="AD641" s="105"/>
      <c r="AE641" s="105"/>
      <c r="AF641" s="105"/>
      <c r="AG641" s="105"/>
      <c r="AV641" s="101">
        <v>905200</v>
      </c>
      <c r="AW641" s="101">
        <v>449500</v>
      </c>
      <c r="AX641" s="101">
        <v>455700</v>
      </c>
      <c r="AY641" s="101">
        <v>178700</v>
      </c>
      <c r="AZ641" s="101">
        <v>87900</v>
      </c>
      <c r="BA641" s="101">
        <v>90800</v>
      </c>
      <c r="BB641" s="101">
        <v>169900</v>
      </c>
      <c r="BC641" s="101">
        <v>87700</v>
      </c>
      <c r="BD641" s="101">
        <v>82200</v>
      </c>
      <c r="BF641" s="50">
        <v>62.1</v>
      </c>
      <c r="BG641" s="50">
        <v>65.5</v>
      </c>
      <c r="BH641" s="50">
        <v>58.7</v>
      </c>
      <c r="BI641" s="50">
        <v>31.9</v>
      </c>
      <c r="BJ641" s="50">
        <v>34.6</v>
      </c>
      <c r="BK641" s="50">
        <v>29.3</v>
      </c>
      <c r="BL641" s="50">
        <v>78.3</v>
      </c>
      <c r="BM641" s="50">
        <v>83.5</v>
      </c>
      <c r="BN641" s="50">
        <v>72.7</v>
      </c>
      <c r="BO641" s="50">
        <v>68.760000000000005</v>
      </c>
      <c r="BP641" s="50">
        <v>72.540000000000006</v>
      </c>
      <c r="BQ641" s="50">
        <v>65.040000000000006</v>
      </c>
      <c r="BR641" s="50">
        <v>42.25</v>
      </c>
      <c r="BS641" s="50">
        <v>44.87</v>
      </c>
      <c r="BT641" s="50">
        <v>39.71</v>
      </c>
      <c r="BU641" s="50">
        <v>87.06</v>
      </c>
      <c r="BV641" s="50">
        <v>93</v>
      </c>
      <c r="BW641" s="50">
        <v>80.72</v>
      </c>
      <c r="BX641" s="50">
        <v>17.8</v>
      </c>
      <c r="BY641" s="50">
        <v>16.899999999999999</v>
      </c>
      <c r="BZ641" s="50">
        <v>18.600000000000001</v>
      </c>
      <c r="CA641" s="50">
        <v>9.9</v>
      </c>
      <c r="CB641" s="50">
        <v>14.3</v>
      </c>
      <c r="CC641" s="50" t="s">
        <v>1383</v>
      </c>
      <c r="CF641" s="101">
        <v>1476841</v>
      </c>
      <c r="CG641" s="101">
        <v>715693</v>
      </c>
      <c r="CH641" s="101">
        <v>761148</v>
      </c>
      <c r="CI641" s="101">
        <v>89979</v>
      </c>
      <c r="CJ641" s="101">
        <v>46074</v>
      </c>
      <c r="CK641" s="101">
        <v>43905</v>
      </c>
      <c r="CL641" s="101">
        <v>83181</v>
      </c>
      <c r="CM641" s="101">
        <v>42452</v>
      </c>
      <c r="CN641" s="101">
        <v>40729</v>
      </c>
      <c r="CO641" s="101">
        <v>81095</v>
      </c>
      <c r="CP641" s="101">
        <v>40882</v>
      </c>
      <c r="CQ641" s="101">
        <v>40213</v>
      </c>
      <c r="CR641" s="101">
        <v>79841</v>
      </c>
      <c r="CS641" s="101">
        <v>39818</v>
      </c>
      <c r="CT641" s="101">
        <v>40023</v>
      </c>
      <c r="CU641" s="50">
        <v>84.1</v>
      </c>
      <c r="CV641" s="103" t="s">
        <v>1383</v>
      </c>
      <c r="CY641" s="104"/>
      <c r="CZ641" s="104"/>
    </row>
    <row r="642" spans="1:104" ht="12.75" x14ac:dyDescent="0.2">
      <c r="A642" s="96" t="s">
        <v>150</v>
      </c>
      <c r="B642" s="97" t="s">
        <v>568</v>
      </c>
      <c r="C642" s="96" t="s">
        <v>996</v>
      </c>
      <c r="D642" s="50">
        <v>2</v>
      </c>
      <c r="E642" s="50">
        <v>2011</v>
      </c>
      <c r="F642" s="105">
        <v>67600</v>
      </c>
      <c r="G642" s="105">
        <v>19500</v>
      </c>
      <c r="H642" s="101">
        <v>18386</v>
      </c>
      <c r="I642" s="101">
        <v>14204.5</v>
      </c>
      <c r="L642" s="50">
        <v>9.3000000000000007</v>
      </c>
      <c r="M642" s="50">
        <v>8.4</v>
      </c>
      <c r="N642" s="50">
        <v>10.3</v>
      </c>
      <c r="O642" s="50">
        <v>23.3</v>
      </c>
      <c r="P642" s="50">
        <v>19.7</v>
      </c>
      <c r="Q642" s="50">
        <v>27.2</v>
      </c>
      <c r="X642" s="105"/>
      <c r="Y642" s="105"/>
      <c r="Z642" s="105"/>
      <c r="AA642" s="105"/>
      <c r="AB642" s="105"/>
      <c r="AC642" s="105"/>
      <c r="AD642" s="105"/>
      <c r="AE642" s="105"/>
      <c r="AF642" s="105"/>
      <c r="AG642" s="105"/>
      <c r="AV642" s="101">
        <v>1016100</v>
      </c>
      <c r="AW642" s="101">
        <v>503300</v>
      </c>
      <c r="AX642" s="101">
        <v>512799.99999999994</v>
      </c>
      <c r="AY642" s="101">
        <v>190500</v>
      </c>
      <c r="AZ642" s="101">
        <v>92900</v>
      </c>
      <c r="BA642" s="101">
        <v>97600</v>
      </c>
      <c r="BB642" s="101">
        <v>166800</v>
      </c>
      <c r="BC642" s="101">
        <v>84100</v>
      </c>
      <c r="BD642" s="101">
        <v>82700</v>
      </c>
      <c r="BF642" s="50">
        <v>64.2</v>
      </c>
      <c r="BG642" s="50">
        <v>67.900000000000006</v>
      </c>
      <c r="BH642" s="50">
        <v>60.6</v>
      </c>
      <c r="BI642" s="50">
        <v>33.6</v>
      </c>
      <c r="BJ642" s="50">
        <v>37.5</v>
      </c>
      <c r="BK642" s="50">
        <v>30</v>
      </c>
      <c r="BL642" s="50">
        <v>83.3</v>
      </c>
      <c r="BM642" s="50">
        <v>88.5</v>
      </c>
      <c r="BN642" s="50">
        <v>78</v>
      </c>
      <c r="BO642" s="50">
        <v>70.849999999999994</v>
      </c>
      <c r="BP642" s="50">
        <v>74.19</v>
      </c>
      <c r="BQ642" s="50">
        <v>67.569999999999993</v>
      </c>
      <c r="BR642" s="50">
        <v>43.83</v>
      </c>
      <c r="BS642" s="50">
        <v>46.64</v>
      </c>
      <c r="BT642" s="50">
        <v>41.16</v>
      </c>
      <c r="BU642" s="50">
        <v>91.82</v>
      </c>
      <c r="BV642" s="50">
        <v>96.99</v>
      </c>
      <c r="BW642" s="50">
        <v>86.56</v>
      </c>
      <c r="BX642" s="50">
        <v>15.7</v>
      </c>
      <c r="BY642" s="50">
        <v>13.5</v>
      </c>
      <c r="BZ642" s="50">
        <v>17.8</v>
      </c>
      <c r="CA642" s="50">
        <v>7.8</v>
      </c>
      <c r="CB642" s="50">
        <v>8.6999999999999993</v>
      </c>
      <c r="CC642" s="50" t="s">
        <v>1383</v>
      </c>
      <c r="CF642" s="101">
        <v>1644617</v>
      </c>
      <c r="CG642" s="101">
        <v>796792</v>
      </c>
      <c r="CH642" s="101">
        <v>847825</v>
      </c>
      <c r="CI642" s="101">
        <v>93604</v>
      </c>
      <c r="CJ642" s="101">
        <v>48318</v>
      </c>
      <c r="CK642" s="101">
        <v>45286</v>
      </c>
      <c r="CL642" s="101">
        <v>91572</v>
      </c>
      <c r="CM642" s="101">
        <v>46799</v>
      </c>
      <c r="CN642" s="101">
        <v>44773</v>
      </c>
      <c r="CO642" s="101">
        <v>88018</v>
      </c>
      <c r="CP642" s="101">
        <v>44137</v>
      </c>
      <c r="CQ642" s="101">
        <v>43881</v>
      </c>
      <c r="CR642" s="101">
        <v>88693</v>
      </c>
      <c r="CS642" s="101">
        <v>44314</v>
      </c>
      <c r="CT642" s="101">
        <v>44379</v>
      </c>
      <c r="CU642" s="50">
        <v>52.1</v>
      </c>
      <c r="CV642" s="103" t="s">
        <v>1383</v>
      </c>
      <c r="CY642" s="104"/>
      <c r="CZ642" s="104"/>
    </row>
    <row r="643" spans="1:104" ht="12.75" x14ac:dyDescent="0.2">
      <c r="A643" s="96" t="s">
        <v>151</v>
      </c>
      <c r="B643" s="97" t="s">
        <v>569</v>
      </c>
      <c r="C643" s="96" t="s">
        <v>997</v>
      </c>
      <c r="D643" s="50">
        <v>1</v>
      </c>
      <c r="E643" s="50">
        <v>2011</v>
      </c>
      <c r="F643" s="105">
        <v>221600</v>
      </c>
      <c r="G643" s="105">
        <v>63600</v>
      </c>
      <c r="H643" s="101">
        <v>60200.5</v>
      </c>
      <c r="I643" s="101">
        <v>58932</v>
      </c>
      <c r="L643" s="50">
        <v>12.8</v>
      </c>
      <c r="M643" s="50">
        <v>12</v>
      </c>
      <c r="N643" s="50">
        <v>13.8</v>
      </c>
      <c r="O643" s="50">
        <v>30.9</v>
      </c>
      <c r="P643" s="50">
        <v>30.3</v>
      </c>
      <c r="Q643" s="50">
        <v>31.7</v>
      </c>
      <c r="X643" s="105"/>
      <c r="Y643" s="105"/>
      <c r="Z643" s="105"/>
      <c r="AA643" s="105"/>
      <c r="AB643" s="105"/>
      <c r="AC643" s="105"/>
      <c r="AD643" s="105"/>
      <c r="AE643" s="105"/>
      <c r="AF643" s="105"/>
      <c r="AG643" s="105"/>
      <c r="AV643" s="101">
        <v>2610000</v>
      </c>
      <c r="AW643" s="101">
        <v>1285200</v>
      </c>
      <c r="AX643" s="101">
        <v>1324800</v>
      </c>
      <c r="AY643" s="101">
        <v>534500</v>
      </c>
      <c r="AZ643" s="101">
        <v>272300</v>
      </c>
      <c r="BA643" s="101">
        <v>262200</v>
      </c>
      <c r="BB643" s="101">
        <v>511600</v>
      </c>
      <c r="BC643" s="101">
        <v>242900</v>
      </c>
      <c r="BD643" s="101">
        <v>268700</v>
      </c>
      <c r="BF643" s="50">
        <v>57.6</v>
      </c>
      <c r="BG643" s="50">
        <v>63.1</v>
      </c>
      <c r="BH643" s="50">
        <v>52.2</v>
      </c>
      <c r="BI643" s="50">
        <v>26.6</v>
      </c>
      <c r="BJ643" s="50">
        <v>27.7</v>
      </c>
      <c r="BK643" s="50">
        <v>25.4</v>
      </c>
      <c r="BL643" s="50">
        <v>73.8</v>
      </c>
      <c r="BM643" s="50">
        <v>81.3</v>
      </c>
      <c r="BN643" s="50">
        <v>67.099999999999994</v>
      </c>
      <c r="BO643" s="50">
        <v>66.05</v>
      </c>
      <c r="BP643" s="50">
        <v>71.650000000000006</v>
      </c>
      <c r="BQ643" s="50">
        <v>60.61</v>
      </c>
      <c r="BR643" s="50">
        <v>38.46</v>
      </c>
      <c r="BS643" s="50">
        <v>39.74</v>
      </c>
      <c r="BT643" s="50">
        <v>37.14</v>
      </c>
      <c r="BU643" s="50">
        <v>85.35</v>
      </c>
      <c r="BV643" s="50">
        <v>93.44</v>
      </c>
      <c r="BW643" s="50">
        <v>78.040000000000006</v>
      </c>
      <c r="BX643" s="50">
        <v>21</v>
      </c>
      <c r="BY643" s="50">
        <v>18.7</v>
      </c>
      <c r="BZ643" s="50">
        <v>23.2</v>
      </c>
      <c r="CA643" s="50">
        <v>13.6</v>
      </c>
      <c r="CB643" s="50">
        <v>16.100000000000001</v>
      </c>
      <c r="CC643" s="50">
        <v>10.9</v>
      </c>
      <c r="CF643" s="101">
        <v>4043756</v>
      </c>
      <c r="CG643" s="101">
        <v>1952175</v>
      </c>
      <c r="CH643" s="101">
        <v>2091581</v>
      </c>
      <c r="CI643" s="101">
        <v>270474</v>
      </c>
      <c r="CJ643" s="101">
        <v>138487</v>
      </c>
      <c r="CK643" s="101">
        <v>131987</v>
      </c>
      <c r="CL643" s="101">
        <v>280232</v>
      </c>
      <c r="CM643" s="101">
        <v>140405</v>
      </c>
      <c r="CN643" s="101">
        <v>139827</v>
      </c>
      <c r="CO643" s="101">
        <v>265901</v>
      </c>
      <c r="CP643" s="101">
        <v>132264</v>
      </c>
      <c r="CQ643" s="101">
        <v>133637</v>
      </c>
      <c r="CR643" s="101">
        <v>252190</v>
      </c>
      <c r="CS643" s="101">
        <v>124739</v>
      </c>
      <c r="CT643" s="101">
        <v>127451</v>
      </c>
      <c r="CU643" s="50">
        <v>326</v>
      </c>
      <c r="CV643" s="103" t="s">
        <v>1383</v>
      </c>
      <c r="CY643" s="104"/>
      <c r="CZ643" s="104"/>
    </row>
    <row r="644" spans="1:104" ht="12.75" x14ac:dyDescent="0.2">
      <c r="A644" s="96" t="s">
        <v>152</v>
      </c>
      <c r="B644" s="97" t="s">
        <v>569</v>
      </c>
      <c r="C644" s="96" t="s">
        <v>998</v>
      </c>
      <c r="D644" s="50">
        <v>2</v>
      </c>
      <c r="E644" s="50">
        <v>2011</v>
      </c>
      <c r="F644" s="105">
        <v>221600</v>
      </c>
      <c r="G644" s="105">
        <v>63600</v>
      </c>
      <c r="H644" s="101">
        <v>60200.5</v>
      </c>
      <c r="I644" s="101">
        <v>58932</v>
      </c>
      <c r="L644" s="50">
        <v>12.8</v>
      </c>
      <c r="M644" s="50">
        <v>12</v>
      </c>
      <c r="N644" s="50">
        <v>13.8</v>
      </c>
      <c r="O644" s="50">
        <v>30.9</v>
      </c>
      <c r="P644" s="50">
        <v>30.3</v>
      </c>
      <c r="Q644" s="50">
        <v>31.7</v>
      </c>
      <c r="X644" s="105"/>
      <c r="Y644" s="105"/>
      <c r="Z644" s="105"/>
      <c r="AA644" s="105"/>
      <c r="AB644" s="105"/>
      <c r="AC644" s="105"/>
      <c r="AD644" s="105"/>
      <c r="AE644" s="105"/>
      <c r="AF644" s="105"/>
      <c r="AG644" s="105"/>
      <c r="AV644" s="101">
        <v>2610000</v>
      </c>
      <c r="AW644" s="101">
        <v>1285200</v>
      </c>
      <c r="AX644" s="101">
        <v>1324800</v>
      </c>
      <c r="AY644" s="101">
        <v>534500</v>
      </c>
      <c r="AZ644" s="101">
        <v>272300</v>
      </c>
      <c r="BA644" s="101">
        <v>262200</v>
      </c>
      <c r="BB644" s="101">
        <v>511600</v>
      </c>
      <c r="BC644" s="101">
        <v>242900</v>
      </c>
      <c r="BD644" s="101">
        <v>268700</v>
      </c>
      <c r="BF644" s="50">
        <v>57.6</v>
      </c>
      <c r="BG644" s="50">
        <v>63.1</v>
      </c>
      <c r="BH644" s="50">
        <v>52.2</v>
      </c>
      <c r="BI644" s="50">
        <v>26.6</v>
      </c>
      <c r="BJ644" s="50">
        <v>27.7</v>
      </c>
      <c r="BK644" s="50">
        <v>25.4</v>
      </c>
      <c r="BL644" s="50">
        <v>73.8</v>
      </c>
      <c r="BM644" s="50">
        <v>81.3</v>
      </c>
      <c r="BN644" s="50">
        <v>67.099999999999994</v>
      </c>
      <c r="BO644" s="50">
        <v>66.05</v>
      </c>
      <c r="BP644" s="50">
        <v>71.650000000000006</v>
      </c>
      <c r="BQ644" s="50">
        <v>60.61</v>
      </c>
      <c r="BR644" s="50">
        <v>38.46</v>
      </c>
      <c r="BS644" s="50">
        <v>39.74</v>
      </c>
      <c r="BT644" s="50">
        <v>37.14</v>
      </c>
      <c r="BU644" s="50">
        <v>85.35</v>
      </c>
      <c r="BV644" s="50">
        <v>93.44</v>
      </c>
      <c r="BW644" s="50">
        <v>78.040000000000006</v>
      </c>
      <c r="BX644" s="50">
        <v>21</v>
      </c>
      <c r="BY644" s="50">
        <v>18.7</v>
      </c>
      <c r="BZ644" s="50">
        <v>23.2</v>
      </c>
      <c r="CA644" s="50">
        <v>13.6</v>
      </c>
      <c r="CB644" s="50">
        <v>16.100000000000001</v>
      </c>
      <c r="CC644" s="50">
        <v>10.9</v>
      </c>
      <c r="CF644" s="101">
        <v>4043756</v>
      </c>
      <c r="CG644" s="101">
        <v>1952175</v>
      </c>
      <c r="CH644" s="101">
        <v>2091581</v>
      </c>
      <c r="CI644" s="101">
        <v>270474</v>
      </c>
      <c r="CJ644" s="101">
        <v>138487</v>
      </c>
      <c r="CK644" s="101">
        <v>131987</v>
      </c>
      <c r="CL644" s="101">
        <v>280232</v>
      </c>
      <c r="CM644" s="101">
        <v>140405</v>
      </c>
      <c r="CN644" s="101">
        <v>139827</v>
      </c>
      <c r="CO644" s="101">
        <v>265901</v>
      </c>
      <c r="CP644" s="101">
        <v>132264</v>
      </c>
      <c r="CQ644" s="101">
        <v>133637</v>
      </c>
      <c r="CR644" s="101">
        <v>252190</v>
      </c>
      <c r="CS644" s="101">
        <v>124739</v>
      </c>
      <c r="CT644" s="101">
        <v>127451</v>
      </c>
      <c r="CU644" s="50">
        <v>326</v>
      </c>
      <c r="CV644" s="103" t="s">
        <v>1383</v>
      </c>
      <c r="CY644" s="104"/>
      <c r="CZ644" s="104"/>
    </row>
    <row r="645" spans="1:104" ht="12.75" x14ac:dyDescent="0.2">
      <c r="A645" s="96" t="s">
        <v>153</v>
      </c>
      <c r="B645" s="97" t="s">
        <v>570</v>
      </c>
      <c r="C645" s="96" t="s">
        <v>999</v>
      </c>
      <c r="D645" s="50">
        <v>1</v>
      </c>
      <c r="E645" s="50">
        <v>2011</v>
      </c>
      <c r="F645" s="105">
        <v>224000</v>
      </c>
      <c r="G645" s="105">
        <v>55600</v>
      </c>
      <c r="H645" s="101">
        <v>53517.25</v>
      </c>
      <c r="I645" s="101">
        <v>66483.25</v>
      </c>
      <c r="L645" s="50">
        <v>9</v>
      </c>
      <c r="M645" s="50">
        <v>8.3000000000000007</v>
      </c>
      <c r="N645" s="50">
        <v>9.6999999999999993</v>
      </c>
      <c r="O645" s="50">
        <v>20.6</v>
      </c>
      <c r="P645" s="50">
        <v>19.399999999999999</v>
      </c>
      <c r="Q645" s="50">
        <v>22.1</v>
      </c>
      <c r="X645" s="105"/>
      <c r="Y645" s="105"/>
      <c r="Z645" s="105"/>
      <c r="AA645" s="105"/>
      <c r="AB645" s="105"/>
      <c r="AC645" s="105"/>
      <c r="AD645" s="105"/>
      <c r="AE645" s="105"/>
      <c r="AF645" s="105"/>
      <c r="AG645" s="105"/>
      <c r="AV645" s="101">
        <v>3478000</v>
      </c>
      <c r="AW645" s="101">
        <v>1725900</v>
      </c>
      <c r="AX645" s="101">
        <v>1752100</v>
      </c>
      <c r="AY645" s="101">
        <v>639100</v>
      </c>
      <c r="AZ645" s="101">
        <v>313600</v>
      </c>
      <c r="BA645" s="101">
        <v>325500</v>
      </c>
      <c r="BB645" s="101">
        <v>686400</v>
      </c>
      <c r="BC645" s="101">
        <v>345100</v>
      </c>
      <c r="BD645" s="101">
        <v>341200</v>
      </c>
      <c r="BF645" s="50">
        <v>65</v>
      </c>
      <c r="BG645" s="50">
        <v>70.2</v>
      </c>
      <c r="BH645" s="50">
        <v>59.9</v>
      </c>
      <c r="BI645" s="50">
        <v>33.6</v>
      </c>
      <c r="BJ645" s="50">
        <v>38.6</v>
      </c>
      <c r="BK645" s="50">
        <v>28.7</v>
      </c>
      <c r="BL645" s="50">
        <v>78.900000000000006</v>
      </c>
      <c r="BM645" s="50">
        <v>84.9</v>
      </c>
      <c r="BN645" s="50">
        <v>72.8</v>
      </c>
      <c r="BO645" s="50">
        <v>71.430000000000007</v>
      </c>
      <c r="BP645" s="50">
        <v>76.63</v>
      </c>
      <c r="BQ645" s="50">
        <v>66.319999999999993</v>
      </c>
      <c r="BR645" s="50">
        <v>42.27</v>
      </c>
      <c r="BS645" s="50">
        <v>47.89</v>
      </c>
      <c r="BT645" s="50">
        <v>36.85</v>
      </c>
      <c r="BU645" s="50">
        <v>88.57</v>
      </c>
      <c r="BV645" s="50">
        <v>95.04</v>
      </c>
      <c r="BW645" s="50">
        <v>82.03</v>
      </c>
      <c r="BX645" s="50">
        <v>16.899999999999999</v>
      </c>
      <c r="BY645" s="50">
        <v>15.7</v>
      </c>
      <c r="BZ645" s="50">
        <v>17.899999999999999</v>
      </c>
      <c r="CA645" s="50">
        <v>12.4</v>
      </c>
      <c r="CB645" s="50">
        <v>14.1</v>
      </c>
      <c r="CC645" s="50">
        <v>10.7</v>
      </c>
      <c r="CF645" s="101">
        <v>5381726</v>
      </c>
      <c r="CG645" s="101">
        <v>2630646</v>
      </c>
      <c r="CH645" s="101">
        <v>2751080</v>
      </c>
      <c r="CI645" s="101">
        <v>331228</v>
      </c>
      <c r="CJ645" s="101">
        <v>169635</v>
      </c>
      <c r="CK645" s="101">
        <v>161593</v>
      </c>
      <c r="CL645" s="101">
        <v>340270</v>
      </c>
      <c r="CM645" s="101">
        <v>173523</v>
      </c>
      <c r="CN645" s="101">
        <v>166747</v>
      </c>
      <c r="CO645" s="101">
        <v>336700</v>
      </c>
      <c r="CP645" s="101">
        <v>168892</v>
      </c>
      <c r="CQ645" s="101">
        <v>167808</v>
      </c>
      <c r="CR645" s="101">
        <v>325770</v>
      </c>
      <c r="CS645" s="101">
        <v>163829</v>
      </c>
      <c r="CT645" s="101">
        <v>161941</v>
      </c>
      <c r="CU645" s="50">
        <v>112.2</v>
      </c>
      <c r="CV645" s="103" t="s">
        <v>1383</v>
      </c>
      <c r="CY645" s="104"/>
      <c r="CZ645" s="104"/>
    </row>
    <row r="646" spans="1:104" ht="12.75" x14ac:dyDescent="0.2">
      <c r="A646" s="96" t="s">
        <v>154</v>
      </c>
      <c r="B646" s="97" t="s">
        <v>571</v>
      </c>
      <c r="C646" s="96" t="s">
        <v>1000</v>
      </c>
      <c r="D646" s="50">
        <v>2</v>
      </c>
      <c r="E646" s="50">
        <v>2011</v>
      </c>
      <c r="F646" s="105">
        <v>110500</v>
      </c>
      <c r="G646" s="105">
        <v>24200</v>
      </c>
      <c r="H646" s="101">
        <v>23697.75</v>
      </c>
      <c r="I646" s="101">
        <v>36591.75</v>
      </c>
      <c r="L646" s="50">
        <v>10.4</v>
      </c>
      <c r="M646" s="50">
        <v>10.1</v>
      </c>
      <c r="N646" s="50">
        <v>10.7</v>
      </c>
      <c r="O646" s="50">
        <v>20.7</v>
      </c>
      <c r="P646" s="50">
        <v>21.3</v>
      </c>
      <c r="Q646" s="50">
        <v>19.899999999999999</v>
      </c>
      <c r="X646" s="105"/>
      <c r="Y646" s="105"/>
      <c r="Z646" s="105"/>
      <c r="AA646" s="105"/>
      <c r="AB646" s="105"/>
      <c r="AC646" s="105"/>
      <c r="AD646" s="105"/>
      <c r="AE646" s="105"/>
      <c r="AF646" s="105"/>
      <c r="AG646" s="105"/>
      <c r="AV646" s="101">
        <v>1508800</v>
      </c>
      <c r="AW646" s="101">
        <v>744500</v>
      </c>
      <c r="AX646" s="101">
        <v>764300</v>
      </c>
      <c r="AY646" s="101">
        <v>280000</v>
      </c>
      <c r="AZ646" s="101">
        <v>138200</v>
      </c>
      <c r="BA646" s="101">
        <v>141800</v>
      </c>
      <c r="BB646" s="101">
        <v>292800</v>
      </c>
      <c r="BC646" s="101">
        <v>148400</v>
      </c>
      <c r="BD646" s="101">
        <v>144300</v>
      </c>
      <c r="BF646" s="50">
        <v>62.9</v>
      </c>
      <c r="BG646" s="50">
        <v>68.099999999999994</v>
      </c>
      <c r="BH646" s="50">
        <v>57.9</v>
      </c>
      <c r="BI646" s="50">
        <v>33.1</v>
      </c>
      <c r="BJ646" s="50">
        <v>37.9</v>
      </c>
      <c r="BK646" s="50">
        <v>28.4</v>
      </c>
      <c r="BL646" s="50">
        <v>76.099999999999994</v>
      </c>
      <c r="BM646" s="50">
        <v>82.3</v>
      </c>
      <c r="BN646" s="50">
        <v>69.8</v>
      </c>
      <c r="BO646" s="50">
        <v>70.25</v>
      </c>
      <c r="BP646" s="50">
        <v>75.790000000000006</v>
      </c>
      <c r="BQ646" s="50">
        <v>64.849999999999994</v>
      </c>
      <c r="BR646" s="50">
        <v>41.76</v>
      </c>
      <c r="BS646" s="50">
        <v>48.23</v>
      </c>
      <c r="BT646" s="50">
        <v>35.450000000000003</v>
      </c>
      <c r="BU646" s="50">
        <v>88.61</v>
      </c>
      <c r="BV646" s="50">
        <v>94.92</v>
      </c>
      <c r="BW646" s="50">
        <v>82.12</v>
      </c>
      <c r="BX646" s="50">
        <v>18.3</v>
      </c>
      <c r="BY646" s="50">
        <v>17.7</v>
      </c>
      <c r="BZ646" s="50">
        <v>18.899999999999999</v>
      </c>
      <c r="CA646" s="50">
        <v>12.9</v>
      </c>
      <c r="CB646" s="50">
        <v>15.2</v>
      </c>
      <c r="CC646" s="50">
        <v>10.6</v>
      </c>
      <c r="CF646" s="101">
        <v>2354053</v>
      </c>
      <c r="CG646" s="101">
        <v>1148240</v>
      </c>
      <c r="CH646" s="101">
        <v>1205813</v>
      </c>
      <c r="CI646" s="101">
        <v>144046</v>
      </c>
      <c r="CJ646" s="101">
        <v>73931</v>
      </c>
      <c r="CK646" s="101">
        <v>70115</v>
      </c>
      <c r="CL646" s="101">
        <v>152153</v>
      </c>
      <c r="CM646" s="101">
        <v>78645</v>
      </c>
      <c r="CN646" s="101">
        <v>73508</v>
      </c>
      <c r="CO646" s="101">
        <v>149829</v>
      </c>
      <c r="CP646" s="101">
        <v>75976</v>
      </c>
      <c r="CQ646" s="101">
        <v>73853</v>
      </c>
      <c r="CR646" s="101">
        <v>140443</v>
      </c>
      <c r="CS646" s="101">
        <v>71184</v>
      </c>
      <c r="CT646" s="101">
        <v>69259</v>
      </c>
      <c r="CU646" s="50">
        <v>100</v>
      </c>
      <c r="CV646" s="103" t="s">
        <v>1383</v>
      </c>
      <c r="CY646" s="104"/>
      <c r="CZ646" s="104"/>
    </row>
    <row r="647" spans="1:104" ht="12.75" x14ac:dyDescent="0.2">
      <c r="A647" s="96" t="s">
        <v>155</v>
      </c>
      <c r="B647" s="97" t="s">
        <v>572</v>
      </c>
      <c r="C647" s="96" t="s">
        <v>1001</v>
      </c>
      <c r="D647" s="50">
        <v>2</v>
      </c>
      <c r="E647" s="50">
        <v>2011</v>
      </c>
      <c r="F647" s="105">
        <v>70100</v>
      </c>
      <c r="G647" s="105">
        <v>21700</v>
      </c>
      <c r="H647" s="101">
        <v>20333.25</v>
      </c>
      <c r="I647" s="101">
        <v>16812.25</v>
      </c>
      <c r="L647" s="50">
        <v>7.7</v>
      </c>
      <c r="M647" s="50">
        <v>6.8</v>
      </c>
      <c r="N647" s="50">
        <v>8.6999999999999993</v>
      </c>
      <c r="O647" s="50">
        <v>21.5</v>
      </c>
      <c r="P647" s="50">
        <v>18.2</v>
      </c>
      <c r="Q647" s="50">
        <v>25.1</v>
      </c>
      <c r="X647" s="105"/>
      <c r="Y647" s="105"/>
      <c r="Z647" s="105"/>
      <c r="AA647" s="105"/>
      <c r="AB647" s="105"/>
      <c r="AC647" s="105"/>
      <c r="AD647" s="105"/>
      <c r="AE647" s="105"/>
      <c r="AF647" s="105"/>
      <c r="AG647" s="105"/>
      <c r="AV647" s="101">
        <v>1246000</v>
      </c>
      <c r="AW647" s="101">
        <v>619600</v>
      </c>
      <c r="AX647" s="101">
        <v>626300</v>
      </c>
      <c r="AY647" s="101">
        <v>232200</v>
      </c>
      <c r="AZ647" s="101">
        <v>107500</v>
      </c>
      <c r="BA647" s="101">
        <v>124700</v>
      </c>
      <c r="BB647" s="101">
        <v>265400</v>
      </c>
      <c r="BC647" s="101">
        <v>132900</v>
      </c>
      <c r="BD647" s="101">
        <v>132500</v>
      </c>
      <c r="BF647" s="50">
        <v>67.099999999999994</v>
      </c>
      <c r="BG647" s="50">
        <v>73.3</v>
      </c>
      <c r="BH647" s="50">
        <v>60.9</v>
      </c>
      <c r="BI647" s="50">
        <v>34.1</v>
      </c>
      <c r="BJ647" s="50">
        <v>40.4</v>
      </c>
      <c r="BK647" s="50">
        <v>28.7</v>
      </c>
      <c r="BL647" s="50">
        <v>82</v>
      </c>
      <c r="BM647" s="50">
        <v>87.6</v>
      </c>
      <c r="BN647" s="50">
        <v>76.5</v>
      </c>
      <c r="BO647" s="50">
        <v>72.7</v>
      </c>
      <c r="BP647" s="50">
        <v>78.72</v>
      </c>
      <c r="BQ647" s="50">
        <v>66.739999999999995</v>
      </c>
      <c r="BR647" s="50">
        <v>43.45</v>
      </c>
      <c r="BS647" s="50">
        <v>49.38</v>
      </c>
      <c r="BT647" s="50">
        <v>38.33</v>
      </c>
      <c r="BU647" s="50">
        <v>88.38</v>
      </c>
      <c r="BV647" s="50">
        <v>94.97</v>
      </c>
      <c r="BW647" s="50">
        <v>81.78</v>
      </c>
      <c r="BX647" s="50">
        <v>15.2</v>
      </c>
      <c r="BY647" s="50">
        <v>14</v>
      </c>
      <c r="BZ647" s="50">
        <v>16.2</v>
      </c>
      <c r="CA647" s="50">
        <v>11.4</v>
      </c>
      <c r="CB647" s="50">
        <v>12.4</v>
      </c>
      <c r="CC647" s="50">
        <v>10.5</v>
      </c>
      <c r="CF647" s="101">
        <v>1851771</v>
      </c>
      <c r="CG647" s="101">
        <v>904291</v>
      </c>
      <c r="CH647" s="101">
        <v>947480</v>
      </c>
      <c r="CI647" s="101">
        <v>114163</v>
      </c>
      <c r="CJ647" s="101">
        <v>58039</v>
      </c>
      <c r="CK647" s="101">
        <v>56124</v>
      </c>
      <c r="CL647" s="101">
        <v>119030</v>
      </c>
      <c r="CM647" s="101">
        <v>58787</v>
      </c>
      <c r="CN647" s="101">
        <v>60243</v>
      </c>
      <c r="CO647" s="101">
        <v>116619</v>
      </c>
      <c r="CP647" s="101">
        <v>57421</v>
      </c>
      <c r="CQ647" s="101">
        <v>59198</v>
      </c>
      <c r="CR647" s="101">
        <v>115461</v>
      </c>
      <c r="CS647" s="101">
        <v>57334</v>
      </c>
      <c r="CT647" s="101">
        <v>58127</v>
      </c>
      <c r="CU647" s="50">
        <v>224</v>
      </c>
      <c r="CV647" s="103" t="s">
        <v>1383</v>
      </c>
      <c r="CY647" s="104"/>
      <c r="CZ647" s="104"/>
    </row>
    <row r="648" spans="1:104" ht="12.75" x14ac:dyDescent="0.2">
      <c r="A648" s="96" t="s">
        <v>156</v>
      </c>
      <c r="B648" s="97" t="s">
        <v>573</v>
      </c>
      <c r="C648" s="96" t="s">
        <v>1002</v>
      </c>
      <c r="D648" s="50">
        <v>2</v>
      </c>
      <c r="E648" s="50">
        <v>2011</v>
      </c>
      <c r="F648" s="105">
        <v>43400</v>
      </c>
      <c r="G648" s="105">
        <v>9700</v>
      </c>
      <c r="H648" s="101">
        <v>9486.25</v>
      </c>
      <c r="I648" s="101">
        <v>13079.25</v>
      </c>
      <c r="L648" s="50">
        <v>8.3000000000000007</v>
      </c>
      <c r="M648" s="50">
        <v>7.4</v>
      </c>
      <c r="N648" s="50">
        <v>9.3000000000000007</v>
      </c>
      <c r="O648" s="50">
        <v>18.600000000000001</v>
      </c>
      <c r="P648" s="50" t="s">
        <v>1383</v>
      </c>
      <c r="Q648" s="50" t="s">
        <v>1383</v>
      </c>
      <c r="X648" s="105"/>
      <c r="Y648" s="105"/>
      <c r="Z648" s="105"/>
      <c r="AA648" s="105"/>
      <c r="AB648" s="105"/>
      <c r="AC648" s="105"/>
      <c r="AD648" s="105"/>
      <c r="AE648" s="105"/>
      <c r="AF648" s="105"/>
      <c r="AG648" s="105"/>
      <c r="AV648" s="101">
        <v>723300</v>
      </c>
      <c r="AW648" s="101">
        <v>361800</v>
      </c>
      <c r="AX648" s="101">
        <v>361500</v>
      </c>
      <c r="AY648" s="101">
        <v>126900</v>
      </c>
      <c r="AZ648" s="101">
        <v>67900</v>
      </c>
      <c r="BA648" s="101">
        <v>58900</v>
      </c>
      <c r="BB648" s="101">
        <v>128199.99999999999</v>
      </c>
      <c r="BC648" s="101">
        <v>63800</v>
      </c>
      <c r="BD648" s="101">
        <v>64400.000000000007</v>
      </c>
      <c r="BF648" s="50">
        <v>65.7</v>
      </c>
      <c r="BG648" s="50">
        <v>69.2</v>
      </c>
      <c r="BH648" s="50">
        <v>62.3</v>
      </c>
      <c r="BI648" s="50">
        <v>33.6</v>
      </c>
      <c r="BJ648" s="50">
        <v>37.200000000000003</v>
      </c>
      <c r="BK648" s="50">
        <v>29.4</v>
      </c>
      <c r="BL648" s="50">
        <v>78.7</v>
      </c>
      <c r="BM648" s="50">
        <v>85.2</v>
      </c>
      <c r="BN648" s="50">
        <v>72.3</v>
      </c>
      <c r="BO648" s="50">
        <v>71.739999999999995</v>
      </c>
      <c r="BP648" s="50">
        <v>74.77</v>
      </c>
      <c r="BQ648" s="50">
        <v>68.7</v>
      </c>
      <c r="BR648" s="50">
        <v>41.24</v>
      </c>
      <c r="BS648" s="50">
        <v>44.83</v>
      </c>
      <c r="BT648" s="50">
        <v>37.1</v>
      </c>
      <c r="BU648" s="50">
        <v>88.88</v>
      </c>
      <c r="BV648" s="50">
        <v>95.48</v>
      </c>
      <c r="BW648" s="50">
        <v>82.34</v>
      </c>
      <c r="BX648" s="50">
        <v>16.7</v>
      </c>
      <c r="BY648" s="50">
        <v>14.1</v>
      </c>
      <c r="BZ648" s="50">
        <v>19.7</v>
      </c>
      <c r="CA648" s="50">
        <v>13.1</v>
      </c>
      <c r="CB648" s="50">
        <v>14.7</v>
      </c>
      <c r="CC648" s="50" t="s">
        <v>1383</v>
      </c>
      <c r="CF648" s="101">
        <v>1175902</v>
      </c>
      <c r="CG648" s="101">
        <v>578115</v>
      </c>
      <c r="CH648" s="101">
        <v>597787</v>
      </c>
      <c r="CI648" s="101">
        <v>73019</v>
      </c>
      <c r="CJ648" s="101">
        <v>37665</v>
      </c>
      <c r="CK648" s="101">
        <v>35354</v>
      </c>
      <c r="CL648" s="101">
        <v>69087</v>
      </c>
      <c r="CM648" s="101">
        <v>36091</v>
      </c>
      <c r="CN648" s="101">
        <v>32996</v>
      </c>
      <c r="CO648" s="101">
        <v>70252</v>
      </c>
      <c r="CP648" s="101">
        <v>35495</v>
      </c>
      <c r="CQ648" s="101">
        <v>34757</v>
      </c>
      <c r="CR648" s="101">
        <v>69866</v>
      </c>
      <c r="CS648" s="101">
        <v>35311</v>
      </c>
      <c r="CT648" s="101">
        <v>34555</v>
      </c>
      <c r="CU648" s="50">
        <v>72.7</v>
      </c>
      <c r="CV648" s="103" t="s">
        <v>1383</v>
      </c>
      <c r="CY648" s="104"/>
      <c r="CZ648" s="104"/>
    </row>
    <row r="649" spans="1:104" ht="12.75" x14ac:dyDescent="0.2">
      <c r="A649" s="96" t="s">
        <v>157</v>
      </c>
      <c r="B649" s="97" t="s">
        <v>574</v>
      </c>
      <c r="C649" s="96" t="s">
        <v>1003</v>
      </c>
      <c r="D649" s="50">
        <v>1</v>
      </c>
      <c r="E649" s="50">
        <v>2011</v>
      </c>
      <c r="F649" s="105">
        <v>312200</v>
      </c>
      <c r="G649" s="105">
        <v>72500</v>
      </c>
      <c r="H649" s="101">
        <v>68312.750000000015</v>
      </c>
      <c r="I649" s="101">
        <v>85484.5</v>
      </c>
      <c r="L649" s="50">
        <v>8.1999999999999993</v>
      </c>
      <c r="M649" s="50">
        <v>7.9</v>
      </c>
      <c r="N649" s="50">
        <v>8.5</v>
      </c>
      <c r="O649" s="50">
        <v>18.8</v>
      </c>
      <c r="P649" s="50">
        <v>16.899999999999999</v>
      </c>
      <c r="Q649" s="50">
        <v>21.4</v>
      </c>
      <c r="X649" s="105"/>
      <c r="Y649" s="105"/>
      <c r="Z649" s="105"/>
      <c r="AA649" s="105"/>
      <c r="AB649" s="105"/>
      <c r="AC649" s="105"/>
      <c r="AD649" s="105"/>
      <c r="AE649" s="105"/>
      <c r="AF649" s="105"/>
      <c r="AG649" s="105"/>
      <c r="AV649" s="101">
        <v>5342600</v>
      </c>
      <c r="AW649" s="101">
        <v>2660500</v>
      </c>
      <c r="AX649" s="101">
        <v>2682200</v>
      </c>
      <c r="AY649" s="101">
        <v>939100</v>
      </c>
      <c r="AZ649" s="101">
        <v>485100</v>
      </c>
      <c r="BA649" s="101">
        <v>454000</v>
      </c>
      <c r="BB649" s="101">
        <v>937300</v>
      </c>
      <c r="BC649" s="101">
        <v>467100</v>
      </c>
      <c r="BD649" s="101">
        <v>470200</v>
      </c>
      <c r="BF649" s="50">
        <v>64.900000000000006</v>
      </c>
      <c r="BG649" s="50">
        <v>68.3</v>
      </c>
      <c r="BH649" s="50">
        <v>61.6</v>
      </c>
      <c r="BI649" s="50">
        <v>33.299999999999997</v>
      </c>
      <c r="BJ649" s="50">
        <v>37.299999999999997</v>
      </c>
      <c r="BK649" s="50">
        <v>28.9</v>
      </c>
      <c r="BL649" s="50">
        <v>81.099999999999994</v>
      </c>
      <c r="BM649" s="50">
        <v>85.3</v>
      </c>
      <c r="BN649" s="50">
        <v>77</v>
      </c>
      <c r="BO649" s="50">
        <v>70.739999999999995</v>
      </c>
      <c r="BP649" s="50">
        <v>74.2</v>
      </c>
      <c r="BQ649" s="50">
        <v>67.31</v>
      </c>
      <c r="BR649" s="50">
        <v>40.97</v>
      </c>
      <c r="BS649" s="50">
        <v>44.92</v>
      </c>
      <c r="BT649" s="50">
        <v>36.76</v>
      </c>
      <c r="BU649" s="50">
        <v>90.23</v>
      </c>
      <c r="BV649" s="50">
        <v>95.06</v>
      </c>
      <c r="BW649" s="50">
        <v>85.44</v>
      </c>
      <c r="BX649" s="50">
        <v>12.6</v>
      </c>
      <c r="BY649" s="50">
        <v>11</v>
      </c>
      <c r="BZ649" s="50">
        <v>14.2</v>
      </c>
      <c r="CA649" s="50">
        <v>8.9</v>
      </c>
      <c r="CB649" s="50">
        <v>9.8000000000000007</v>
      </c>
      <c r="CC649" s="50">
        <v>8</v>
      </c>
      <c r="CF649" s="101">
        <v>8605936</v>
      </c>
      <c r="CG649" s="101">
        <v>4182066</v>
      </c>
      <c r="CH649" s="101">
        <v>4423870</v>
      </c>
      <c r="CI649" s="101">
        <v>514226</v>
      </c>
      <c r="CJ649" s="101">
        <v>263829</v>
      </c>
      <c r="CK649" s="101">
        <v>250397</v>
      </c>
      <c r="CL649" s="101">
        <v>489610</v>
      </c>
      <c r="CM649" s="101">
        <v>251603</v>
      </c>
      <c r="CN649" s="101">
        <v>238007</v>
      </c>
      <c r="CO649" s="101">
        <v>477982</v>
      </c>
      <c r="CP649" s="101">
        <v>240150</v>
      </c>
      <c r="CQ649" s="101">
        <v>237832</v>
      </c>
      <c r="CR649" s="101">
        <v>496061</v>
      </c>
      <c r="CS649" s="101">
        <v>248701</v>
      </c>
      <c r="CT649" s="101">
        <v>247360</v>
      </c>
      <c r="CU649" s="50">
        <v>101.5</v>
      </c>
      <c r="CV649" s="103" t="s">
        <v>1383</v>
      </c>
      <c r="CY649" s="104"/>
      <c r="CZ649" s="104"/>
    </row>
    <row r="650" spans="1:104" ht="12.75" x14ac:dyDescent="0.2">
      <c r="A650" s="96" t="s">
        <v>158</v>
      </c>
      <c r="B650" s="97" t="s">
        <v>575</v>
      </c>
      <c r="C650" s="96" t="s">
        <v>1004</v>
      </c>
      <c r="D650" s="50">
        <v>2</v>
      </c>
      <c r="E650" s="50">
        <v>2011</v>
      </c>
      <c r="F650" s="105">
        <v>141900</v>
      </c>
      <c r="G650" s="105">
        <v>31900</v>
      </c>
      <c r="H650" s="101">
        <v>30229.5</v>
      </c>
      <c r="I650" s="101">
        <v>37945.5</v>
      </c>
      <c r="L650" s="50">
        <v>8.8000000000000007</v>
      </c>
      <c r="M650" s="50">
        <v>8.1</v>
      </c>
      <c r="N650" s="50">
        <v>9.6</v>
      </c>
      <c r="O650" s="50">
        <v>17.7</v>
      </c>
      <c r="P650" s="50">
        <v>16</v>
      </c>
      <c r="Q650" s="50">
        <v>20.100000000000001</v>
      </c>
      <c r="X650" s="105"/>
      <c r="Y650" s="105"/>
      <c r="Z650" s="105"/>
      <c r="AA650" s="105"/>
      <c r="AB650" s="105"/>
      <c r="AC650" s="105"/>
      <c r="AD650" s="105"/>
      <c r="AE650" s="105"/>
      <c r="AF650" s="105"/>
      <c r="AG650" s="105"/>
      <c r="AV650" s="101">
        <v>2243600</v>
      </c>
      <c r="AW650" s="101">
        <v>1117600</v>
      </c>
      <c r="AX650" s="101">
        <v>1126000</v>
      </c>
      <c r="AY650" s="101">
        <v>414100</v>
      </c>
      <c r="AZ650" s="101">
        <v>214300</v>
      </c>
      <c r="BA650" s="101">
        <v>199800</v>
      </c>
      <c r="BB650" s="101">
        <v>412800</v>
      </c>
      <c r="BC650" s="101">
        <v>210000</v>
      </c>
      <c r="BD650" s="101">
        <v>202800</v>
      </c>
      <c r="BF650" s="50">
        <v>65.3</v>
      </c>
      <c r="BG650" s="50">
        <v>70</v>
      </c>
      <c r="BH650" s="50">
        <v>60.6</v>
      </c>
      <c r="BI650" s="50">
        <v>35.799999999999997</v>
      </c>
      <c r="BJ650" s="50">
        <v>41</v>
      </c>
      <c r="BK650" s="50">
        <v>30.2</v>
      </c>
      <c r="BL650" s="50">
        <v>80.8</v>
      </c>
      <c r="BM650" s="50">
        <v>86.1</v>
      </c>
      <c r="BN650" s="50">
        <v>75.2</v>
      </c>
      <c r="BO650" s="50">
        <v>71.61</v>
      </c>
      <c r="BP650" s="50">
        <v>76.25</v>
      </c>
      <c r="BQ650" s="50">
        <v>67</v>
      </c>
      <c r="BR650" s="50">
        <v>43.51</v>
      </c>
      <c r="BS650" s="50">
        <v>48.84</v>
      </c>
      <c r="BT650" s="50">
        <v>37.799999999999997</v>
      </c>
      <c r="BU650" s="50">
        <v>89.97</v>
      </c>
      <c r="BV650" s="50">
        <v>95.58</v>
      </c>
      <c r="BW650" s="50">
        <v>84.16</v>
      </c>
      <c r="BX650" s="50">
        <v>13.3</v>
      </c>
      <c r="BY650" s="50">
        <v>11.2</v>
      </c>
      <c r="BZ650" s="50">
        <v>15.5</v>
      </c>
      <c r="CA650" s="50">
        <v>9.6999999999999993</v>
      </c>
      <c r="CB650" s="50">
        <v>10.4</v>
      </c>
      <c r="CC650" s="50">
        <v>9</v>
      </c>
      <c r="CF650" s="101">
        <v>3601129</v>
      </c>
      <c r="CG650" s="101">
        <v>1754407</v>
      </c>
      <c r="CH650" s="101">
        <v>1846722</v>
      </c>
      <c r="CI650" s="101">
        <v>220500</v>
      </c>
      <c r="CJ650" s="101">
        <v>113012</v>
      </c>
      <c r="CK650" s="101">
        <v>107488</v>
      </c>
      <c r="CL650" s="101">
        <v>210790</v>
      </c>
      <c r="CM650" s="101">
        <v>107366</v>
      </c>
      <c r="CN650" s="101">
        <v>103424</v>
      </c>
      <c r="CO650" s="101">
        <v>208451</v>
      </c>
      <c r="CP650" s="101">
        <v>104473</v>
      </c>
      <c r="CQ650" s="101">
        <v>103978</v>
      </c>
      <c r="CR650" s="101">
        <v>216802</v>
      </c>
      <c r="CS650" s="101">
        <v>108765</v>
      </c>
      <c r="CT650" s="101">
        <v>108037</v>
      </c>
      <c r="CU650" s="50">
        <v>112.7</v>
      </c>
      <c r="CV650" s="103" t="s">
        <v>1383</v>
      </c>
      <c r="CY650" s="104"/>
      <c r="CZ650" s="104"/>
    </row>
    <row r="651" spans="1:104" ht="12.75" x14ac:dyDescent="0.2">
      <c r="A651" s="96" t="s">
        <v>159</v>
      </c>
      <c r="B651" s="97" t="s">
        <v>576</v>
      </c>
      <c r="C651" s="96" t="s">
        <v>1005</v>
      </c>
      <c r="D651" s="50">
        <v>2</v>
      </c>
      <c r="E651" s="50">
        <v>2011</v>
      </c>
      <c r="F651" s="105">
        <v>104300</v>
      </c>
      <c r="G651" s="105">
        <v>24400</v>
      </c>
      <c r="H651" s="101">
        <v>22975</v>
      </c>
      <c r="I651" s="101">
        <v>31449.75</v>
      </c>
      <c r="L651" s="50">
        <v>7.4</v>
      </c>
      <c r="M651" s="50">
        <v>7.3</v>
      </c>
      <c r="N651" s="50">
        <v>7.6</v>
      </c>
      <c r="O651" s="50">
        <v>18.899999999999999</v>
      </c>
      <c r="P651" s="50">
        <v>17.100000000000001</v>
      </c>
      <c r="Q651" s="50">
        <v>21</v>
      </c>
      <c r="X651" s="105"/>
      <c r="Y651" s="105"/>
      <c r="Z651" s="105"/>
      <c r="AA651" s="105"/>
      <c r="AB651" s="105"/>
      <c r="AC651" s="105"/>
      <c r="AD651" s="105"/>
      <c r="AE651" s="105"/>
      <c r="AF651" s="105"/>
      <c r="AG651" s="105"/>
      <c r="AV651" s="101">
        <v>2005800</v>
      </c>
      <c r="AW651" s="101">
        <v>1005100</v>
      </c>
      <c r="AX651" s="101">
        <v>1000800</v>
      </c>
      <c r="AY651" s="101">
        <v>347700</v>
      </c>
      <c r="AZ651" s="101">
        <v>180800</v>
      </c>
      <c r="BA651" s="101">
        <v>167000</v>
      </c>
      <c r="BB651" s="101">
        <v>331300</v>
      </c>
      <c r="BC651" s="101">
        <v>163800</v>
      </c>
      <c r="BD651" s="101">
        <v>167400</v>
      </c>
      <c r="BF651" s="50">
        <v>64.599999999999994</v>
      </c>
      <c r="BG651" s="50">
        <v>66.5</v>
      </c>
      <c r="BH651" s="50">
        <v>62.7</v>
      </c>
      <c r="BI651" s="50">
        <v>30.2</v>
      </c>
      <c r="BJ651" s="50">
        <v>32.6</v>
      </c>
      <c r="BK651" s="50">
        <v>27.6</v>
      </c>
      <c r="BL651" s="50">
        <v>81.5</v>
      </c>
      <c r="BM651" s="50">
        <v>85.2</v>
      </c>
      <c r="BN651" s="50">
        <v>77.8</v>
      </c>
      <c r="BO651" s="50">
        <v>69.760000000000005</v>
      </c>
      <c r="BP651" s="50">
        <v>71.73</v>
      </c>
      <c r="BQ651" s="50">
        <v>67.78</v>
      </c>
      <c r="BR651" s="50">
        <v>37.229999999999997</v>
      </c>
      <c r="BS651" s="50">
        <v>39.28</v>
      </c>
      <c r="BT651" s="50">
        <v>35</v>
      </c>
      <c r="BU651" s="50">
        <v>90.95</v>
      </c>
      <c r="BV651" s="50">
        <v>94.65</v>
      </c>
      <c r="BW651" s="50">
        <v>87.33</v>
      </c>
      <c r="BX651" s="50">
        <v>11</v>
      </c>
      <c r="BY651" s="50">
        <v>9.4</v>
      </c>
      <c r="BZ651" s="50">
        <v>12.7</v>
      </c>
      <c r="CA651" s="50">
        <v>7.5</v>
      </c>
      <c r="CB651" s="50">
        <v>9.5</v>
      </c>
      <c r="CC651" s="50">
        <v>5.4</v>
      </c>
      <c r="CF651" s="101">
        <v>3224523</v>
      </c>
      <c r="CG651" s="101">
        <v>1566126</v>
      </c>
      <c r="CH651" s="101">
        <v>1658397</v>
      </c>
      <c r="CI651" s="101">
        <v>193260</v>
      </c>
      <c r="CJ651" s="101">
        <v>99417</v>
      </c>
      <c r="CK651" s="101">
        <v>93843</v>
      </c>
      <c r="CL651" s="101">
        <v>182616</v>
      </c>
      <c r="CM651" s="101">
        <v>94908</v>
      </c>
      <c r="CN651" s="101">
        <v>87708</v>
      </c>
      <c r="CO651" s="101">
        <v>176788</v>
      </c>
      <c r="CP651" s="101">
        <v>89339</v>
      </c>
      <c r="CQ651" s="101">
        <v>87449</v>
      </c>
      <c r="CR651" s="101">
        <v>184170</v>
      </c>
      <c r="CS651" s="101">
        <v>92997</v>
      </c>
      <c r="CT651" s="101">
        <v>91173</v>
      </c>
      <c r="CU651" s="50">
        <v>119</v>
      </c>
      <c r="CV651" s="103" t="s">
        <v>1383</v>
      </c>
      <c r="CY651" s="104"/>
      <c r="CZ651" s="104"/>
    </row>
    <row r="652" spans="1:104" ht="12.75" x14ac:dyDescent="0.2">
      <c r="A652" s="96" t="s">
        <v>160</v>
      </c>
      <c r="B652" s="97" t="s">
        <v>577</v>
      </c>
      <c r="C652" s="96" t="s">
        <v>1006</v>
      </c>
      <c r="D652" s="50">
        <v>2</v>
      </c>
      <c r="E652" s="50">
        <v>2011</v>
      </c>
      <c r="F652" s="105">
        <v>66000</v>
      </c>
      <c r="G652" s="105">
        <v>16200</v>
      </c>
      <c r="H652" s="101">
        <v>15108.25</v>
      </c>
      <c r="I652" s="101">
        <v>16089.25</v>
      </c>
      <c r="L652" s="50">
        <v>8.4</v>
      </c>
      <c r="M652" s="50">
        <v>8.6999999999999993</v>
      </c>
      <c r="N652" s="50">
        <v>8.1999999999999993</v>
      </c>
      <c r="O652" s="50">
        <v>21.5</v>
      </c>
      <c r="P652" s="50">
        <v>18.899999999999999</v>
      </c>
      <c r="Q652" s="50">
        <v>24.8</v>
      </c>
      <c r="X652" s="105"/>
      <c r="Y652" s="105"/>
      <c r="Z652" s="105"/>
      <c r="AA652" s="105"/>
      <c r="AB652" s="105"/>
      <c r="AC652" s="105"/>
      <c r="AD652" s="105"/>
      <c r="AE652" s="105"/>
      <c r="AF652" s="105"/>
      <c r="AG652" s="105"/>
      <c r="AV652" s="101">
        <v>1093200</v>
      </c>
      <c r="AW652" s="101">
        <v>537800</v>
      </c>
      <c r="AX652" s="101">
        <v>555400</v>
      </c>
      <c r="AY652" s="101">
        <v>177300</v>
      </c>
      <c r="AZ652" s="101">
        <v>90000</v>
      </c>
      <c r="BA652" s="101">
        <v>87200</v>
      </c>
      <c r="BB652" s="101">
        <v>193300</v>
      </c>
      <c r="BC652" s="101">
        <v>93300</v>
      </c>
      <c r="BD652" s="101">
        <v>100000</v>
      </c>
      <c r="BF652" s="50">
        <v>64.8</v>
      </c>
      <c r="BG652" s="50">
        <v>68.099999999999994</v>
      </c>
      <c r="BH652" s="50">
        <v>61.6</v>
      </c>
      <c r="BI652" s="50">
        <v>33.299999999999997</v>
      </c>
      <c r="BJ652" s="50">
        <v>38</v>
      </c>
      <c r="BK652" s="50">
        <v>28.4</v>
      </c>
      <c r="BL652" s="50">
        <v>81.3</v>
      </c>
      <c r="BM652" s="50">
        <v>83.3</v>
      </c>
      <c r="BN652" s="50">
        <v>79.3</v>
      </c>
      <c r="BO652" s="50">
        <v>70.760000000000005</v>
      </c>
      <c r="BP652" s="50">
        <v>74.540000000000006</v>
      </c>
      <c r="BQ652" s="50">
        <v>67.09</v>
      </c>
      <c r="BR652" s="50">
        <v>42.4</v>
      </c>
      <c r="BS652" s="50">
        <v>46.91</v>
      </c>
      <c r="BT652" s="50">
        <v>37.74</v>
      </c>
      <c r="BU652" s="50">
        <v>89.58</v>
      </c>
      <c r="BV652" s="50">
        <v>94.63</v>
      </c>
      <c r="BW652" s="50">
        <v>84.86</v>
      </c>
      <c r="BX652" s="50">
        <v>14</v>
      </c>
      <c r="BY652" s="50">
        <v>13.8</v>
      </c>
      <c r="BZ652" s="50">
        <v>14.1</v>
      </c>
      <c r="CA652" s="50">
        <v>9.8000000000000007</v>
      </c>
      <c r="CB652" s="50">
        <v>9.1999999999999993</v>
      </c>
      <c r="CC652" s="50">
        <v>10.3</v>
      </c>
      <c r="CF652" s="101">
        <v>1780284</v>
      </c>
      <c r="CG652" s="101">
        <v>861533</v>
      </c>
      <c r="CH652" s="101">
        <v>918751</v>
      </c>
      <c r="CI652" s="101">
        <v>100466</v>
      </c>
      <c r="CJ652" s="101">
        <v>51400</v>
      </c>
      <c r="CK652" s="101">
        <v>49066</v>
      </c>
      <c r="CL652" s="101">
        <v>96204</v>
      </c>
      <c r="CM652" s="101">
        <v>49329</v>
      </c>
      <c r="CN652" s="101">
        <v>46875</v>
      </c>
      <c r="CO652" s="101">
        <v>92743</v>
      </c>
      <c r="CP652" s="101">
        <v>46338</v>
      </c>
      <c r="CQ652" s="101">
        <v>46405</v>
      </c>
      <c r="CR652" s="101">
        <v>95089</v>
      </c>
      <c r="CS652" s="101">
        <v>46939</v>
      </c>
      <c r="CT652" s="101">
        <v>48150</v>
      </c>
      <c r="CU652" s="50">
        <v>69.2</v>
      </c>
      <c r="CV652" s="103" t="s">
        <v>1383</v>
      </c>
      <c r="CY652" s="104"/>
      <c r="CZ652" s="104"/>
    </row>
    <row r="653" spans="1:104" ht="12.75" x14ac:dyDescent="0.2">
      <c r="A653" s="96" t="s">
        <v>161</v>
      </c>
      <c r="B653" s="97" t="s">
        <v>578</v>
      </c>
      <c r="C653" s="96" t="s">
        <v>1007</v>
      </c>
      <c r="D653" s="50">
        <v>1</v>
      </c>
      <c r="E653" s="50">
        <v>2011</v>
      </c>
      <c r="F653" s="105">
        <v>273800</v>
      </c>
      <c r="G653" s="105">
        <v>65000</v>
      </c>
      <c r="H653" s="101">
        <v>62093.250000000007</v>
      </c>
      <c r="I653" s="101">
        <v>75171</v>
      </c>
      <c r="L653" s="50">
        <v>8.8000000000000007</v>
      </c>
      <c r="M653" s="50">
        <v>8.5</v>
      </c>
      <c r="N653" s="50">
        <v>9.1999999999999993</v>
      </c>
      <c r="O653" s="50">
        <v>23.1</v>
      </c>
      <c r="P653" s="50">
        <v>21.2</v>
      </c>
      <c r="Q653" s="50">
        <v>25.4</v>
      </c>
      <c r="X653" s="105"/>
      <c r="Y653" s="105"/>
      <c r="Z653" s="105"/>
      <c r="AA653" s="105"/>
      <c r="AB653" s="105"/>
      <c r="AC653" s="105"/>
      <c r="AD653" s="105"/>
      <c r="AE653" s="105"/>
      <c r="AF653" s="105"/>
      <c r="AG653" s="105"/>
      <c r="AV653" s="101">
        <v>4305700</v>
      </c>
      <c r="AW653" s="101">
        <v>2121300</v>
      </c>
      <c r="AX653" s="101">
        <v>2184400</v>
      </c>
      <c r="AY653" s="101">
        <v>719900</v>
      </c>
      <c r="AZ653" s="101">
        <v>360500</v>
      </c>
      <c r="BA653" s="101">
        <v>359300</v>
      </c>
      <c r="BB653" s="101">
        <v>816500</v>
      </c>
      <c r="BC653" s="101">
        <v>415800</v>
      </c>
      <c r="BD653" s="101">
        <v>400700</v>
      </c>
      <c r="BF653" s="50">
        <v>65.2</v>
      </c>
      <c r="BG653" s="50">
        <v>68.599999999999994</v>
      </c>
      <c r="BH653" s="50">
        <v>62</v>
      </c>
      <c r="BI653" s="50">
        <v>30</v>
      </c>
      <c r="BJ653" s="50">
        <v>32.5</v>
      </c>
      <c r="BK653" s="50">
        <v>27.4</v>
      </c>
      <c r="BL653" s="50">
        <v>80.099999999999994</v>
      </c>
      <c r="BM653" s="50">
        <v>84.6</v>
      </c>
      <c r="BN653" s="50">
        <v>75.5</v>
      </c>
      <c r="BO653" s="50">
        <v>71.569999999999993</v>
      </c>
      <c r="BP653" s="50">
        <v>74.98</v>
      </c>
      <c r="BQ653" s="50">
        <v>68.260000000000005</v>
      </c>
      <c r="BR653" s="50">
        <v>38.99</v>
      </c>
      <c r="BS653" s="50">
        <v>41.22</v>
      </c>
      <c r="BT653" s="50">
        <v>36.75</v>
      </c>
      <c r="BU653" s="50">
        <v>89.35</v>
      </c>
      <c r="BV653" s="50">
        <v>93.59</v>
      </c>
      <c r="BW653" s="50">
        <v>84.96</v>
      </c>
      <c r="BX653" s="50">
        <v>16.600000000000001</v>
      </c>
      <c r="BY653" s="50">
        <v>16.5</v>
      </c>
      <c r="BZ653" s="50">
        <v>16.7</v>
      </c>
      <c r="CA653" s="50">
        <v>10.6</v>
      </c>
      <c r="CB653" s="50">
        <v>11.7</v>
      </c>
      <c r="CC653" s="50">
        <v>9.4</v>
      </c>
      <c r="CF653" s="101">
        <v>6908882</v>
      </c>
      <c r="CG653" s="101">
        <v>3343056</v>
      </c>
      <c r="CH653" s="101">
        <v>3565826</v>
      </c>
      <c r="CI653" s="101">
        <v>396944</v>
      </c>
      <c r="CJ653" s="101">
        <v>204443</v>
      </c>
      <c r="CK653" s="101">
        <v>192501</v>
      </c>
      <c r="CL653" s="101">
        <v>400238</v>
      </c>
      <c r="CM653" s="101">
        <v>203130</v>
      </c>
      <c r="CN653" s="101">
        <v>197108</v>
      </c>
      <c r="CO653" s="101">
        <v>384432</v>
      </c>
      <c r="CP653" s="101">
        <v>192421</v>
      </c>
      <c r="CQ653" s="101">
        <v>192011</v>
      </c>
      <c r="CR653" s="101">
        <v>394685</v>
      </c>
      <c r="CS653" s="101">
        <v>196970</v>
      </c>
      <c r="CT653" s="101">
        <v>197715</v>
      </c>
      <c r="CU653" s="50">
        <v>66.900000000000006</v>
      </c>
      <c r="CV653" s="103" t="s">
        <v>1383</v>
      </c>
      <c r="CY653" s="104"/>
      <c r="CZ653" s="104"/>
    </row>
    <row r="654" spans="1:104" ht="12.75" x14ac:dyDescent="0.2">
      <c r="A654" s="96" t="s">
        <v>162</v>
      </c>
      <c r="B654" s="97" t="s">
        <v>579</v>
      </c>
      <c r="C654" s="96" t="s">
        <v>1008</v>
      </c>
      <c r="D654" s="50">
        <v>2</v>
      </c>
      <c r="E654" s="50">
        <v>2011</v>
      </c>
      <c r="F654" s="105">
        <v>133800</v>
      </c>
      <c r="G654" s="105">
        <v>30900</v>
      </c>
      <c r="H654" s="101">
        <v>29113.25</v>
      </c>
      <c r="I654" s="101">
        <v>32464.5</v>
      </c>
      <c r="L654" s="50">
        <v>9.3000000000000007</v>
      </c>
      <c r="M654" s="50">
        <v>9.3000000000000007</v>
      </c>
      <c r="N654" s="50">
        <v>9.4</v>
      </c>
      <c r="O654" s="50">
        <v>25.1</v>
      </c>
      <c r="P654" s="50">
        <v>23.4</v>
      </c>
      <c r="Q654" s="50">
        <v>26.7</v>
      </c>
      <c r="X654" s="105"/>
      <c r="Y654" s="105"/>
      <c r="Z654" s="105"/>
      <c r="AA654" s="105"/>
      <c r="AB654" s="105"/>
      <c r="AC654" s="105"/>
      <c r="AD654" s="105"/>
      <c r="AE654" s="105"/>
      <c r="AF654" s="105"/>
      <c r="AG654" s="105"/>
      <c r="AV654" s="101">
        <v>2028900</v>
      </c>
      <c r="AW654" s="101">
        <v>991100</v>
      </c>
      <c r="AX654" s="101">
        <v>1037800</v>
      </c>
      <c r="AY654" s="101">
        <v>338300</v>
      </c>
      <c r="AZ654" s="101">
        <v>165500</v>
      </c>
      <c r="BA654" s="101">
        <v>172800</v>
      </c>
      <c r="BB654" s="101">
        <v>356900</v>
      </c>
      <c r="BC654" s="101">
        <v>183800</v>
      </c>
      <c r="BD654" s="101">
        <v>173200</v>
      </c>
      <c r="BF654" s="50">
        <v>63.6</v>
      </c>
      <c r="BG654" s="50">
        <v>66.900000000000006</v>
      </c>
      <c r="BH654" s="50">
        <v>60.4</v>
      </c>
      <c r="BI654" s="50">
        <v>27.3</v>
      </c>
      <c r="BJ654" s="50">
        <v>28.4</v>
      </c>
      <c r="BK654" s="50">
        <v>26.2</v>
      </c>
      <c r="BL654" s="50">
        <v>77.3</v>
      </c>
      <c r="BM654" s="50">
        <v>82.2</v>
      </c>
      <c r="BN654" s="50">
        <v>72.099999999999994</v>
      </c>
      <c r="BO654" s="50">
        <v>70.150000000000006</v>
      </c>
      <c r="BP654" s="50">
        <v>73.77</v>
      </c>
      <c r="BQ654" s="50">
        <v>66.7</v>
      </c>
      <c r="BR654" s="50">
        <v>36.44</v>
      </c>
      <c r="BS654" s="50">
        <v>37.1</v>
      </c>
      <c r="BT654" s="50">
        <v>35.81</v>
      </c>
      <c r="BU654" s="50">
        <v>86.4</v>
      </c>
      <c r="BV654" s="50">
        <v>91.51</v>
      </c>
      <c r="BW654" s="50">
        <v>80.989999999999995</v>
      </c>
      <c r="BX654" s="50">
        <v>15.8</v>
      </c>
      <c r="BY654" s="50">
        <v>15.8</v>
      </c>
      <c r="BZ654" s="50">
        <v>15.9</v>
      </c>
      <c r="CA654" s="50">
        <v>11.7</v>
      </c>
      <c r="CB654" s="50">
        <v>13.1</v>
      </c>
      <c r="CC654" s="50">
        <v>10.3</v>
      </c>
      <c r="CF654" s="101">
        <v>3259229</v>
      </c>
      <c r="CG654" s="101">
        <v>1568188</v>
      </c>
      <c r="CH654" s="101">
        <v>1691041</v>
      </c>
      <c r="CI654" s="101">
        <v>187504</v>
      </c>
      <c r="CJ654" s="101">
        <v>95955</v>
      </c>
      <c r="CK654" s="101">
        <v>91549</v>
      </c>
      <c r="CL654" s="101">
        <v>186268</v>
      </c>
      <c r="CM654" s="101">
        <v>93398</v>
      </c>
      <c r="CN654" s="101">
        <v>92870</v>
      </c>
      <c r="CO654" s="101">
        <v>179967</v>
      </c>
      <c r="CP654" s="101">
        <v>89299</v>
      </c>
      <c r="CQ654" s="101">
        <v>90668</v>
      </c>
      <c r="CR654" s="101">
        <v>185636</v>
      </c>
      <c r="CS654" s="101">
        <v>92021</v>
      </c>
      <c r="CT654" s="101">
        <v>93615</v>
      </c>
      <c r="CU654" s="50">
        <v>79.2</v>
      </c>
      <c r="CV654" s="103" t="s">
        <v>1383</v>
      </c>
      <c r="CY654" s="104"/>
      <c r="CZ654" s="104"/>
    </row>
    <row r="655" spans="1:104" ht="12.75" x14ac:dyDescent="0.2">
      <c r="A655" s="96" t="s">
        <v>163</v>
      </c>
      <c r="B655" s="97" t="s">
        <v>580</v>
      </c>
      <c r="C655" s="96" t="s">
        <v>1009</v>
      </c>
      <c r="D655" s="50">
        <v>2</v>
      </c>
      <c r="E655" s="50">
        <v>2011</v>
      </c>
      <c r="F655" s="105">
        <v>114400</v>
      </c>
      <c r="G655" s="105">
        <v>27200</v>
      </c>
      <c r="H655" s="101">
        <v>26218.25</v>
      </c>
      <c r="I655" s="101">
        <v>34204.25</v>
      </c>
      <c r="L655" s="50">
        <v>8.5</v>
      </c>
      <c r="M655" s="50">
        <v>7.8</v>
      </c>
      <c r="N655" s="50">
        <v>9.1999999999999993</v>
      </c>
      <c r="O655" s="50">
        <v>21.6</v>
      </c>
      <c r="P655" s="50">
        <v>20.6</v>
      </c>
      <c r="Q655" s="50">
        <v>22.9</v>
      </c>
      <c r="X655" s="105"/>
      <c r="Y655" s="105"/>
      <c r="Z655" s="105"/>
      <c r="AA655" s="105"/>
      <c r="AB655" s="105"/>
      <c r="AC655" s="105"/>
      <c r="AD655" s="105"/>
      <c r="AE655" s="105"/>
      <c r="AF655" s="105"/>
      <c r="AG655" s="105"/>
      <c r="AV655" s="101">
        <v>1826900</v>
      </c>
      <c r="AW655" s="101">
        <v>903500</v>
      </c>
      <c r="AX655" s="101">
        <v>923500</v>
      </c>
      <c r="AY655" s="101">
        <v>310600</v>
      </c>
      <c r="AZ655" s="101">
        <v>160200</v>
      </c>
      <c r="BA655" s="101">
        <v>150400</v>
      </c>
      <c r="BB655" s="101">
        <v>367300</v>
      </c>
      <c r="BC655" s="101">
        <v>180200</v>
      </c>
      <c r="BD655" s="101">
        <v>187100</v>
      </c>
      <c r="BF655" s="50">
        <v>66.900000000000006</v>
      </c>
      <c r="BG655" s="50">
        <v>70.5</v>
      </c>
      <c r="BH655" s="50">
        <v>63.4</v>
      </c>
      <c r="BI655" s="50">
        <v>31.8</v>
      </c>
      <c r="BJ655" s="50">
        <v>35.4</v>
      </c>
      <c r="BK655" s="50">
        <v>28</v>
      </c>
      <c r="BL655" s="50">
        <v>82.8</v>
      </c>
      <c r="BM655" s="50">
        <v>87.1</v>
      </c>
      <c r="BN655" s="50">
        <v>78.5</v>
      </c>
      <c r="BO655" s="50">
        <v>73.180000000000007</v>
      </c>
      <c r="BP655" s="50">
        <v>76.53</v>
      </c>
      <c r="BQ655" s="50">
        <v>69.91</v>
      </c>
      <c r="BR655" s="50">
        <v>40.56</v>
      </c>
      <c r="BS655" s="50">
        <v>44.58</v>
      </c>
      <c r="BT655" s="50">
        <v>36.28</v>
      </c>
      <c r="BU655" s="50">
        <v>92.06</v>
      </c>
      <c r="BV655" s="50">
        <v>95.55</v>
      </c>
      <c r="BW655" s="50">
        <v>88.7</v>
      </c>
      <c r="BX655" s="50">
        <v>17.5</v>
      </c>
      <c r="BY655" s="50">
        <v>18.3</v>
      </c>
      <c r="BZ655" s="50">
        <v>16.600000000000001</v>
      </c>
      <c r="CA655" s="50">
        <v>8.6999999999999993</v>
      </c>
      <c r="CB655" s="50">
        <v>9.6</v>
      </c>
      <c r="CC655" s="50">
        <v>7.8</v>
      </c>
      <c r="CF655" s="101">
        <v>2905174</v>
      </c>
      <c r="CG655" s="101">
        <v>1416066</v>
      </c>
      <c r="CH655" s="101">
        <v>1489108</v>
      </c>
      <c r="CI655" s="101">
        <v>169559</v>
      </c>
      <c r="CJ655" s="101">
        <v>87610</v>
      </c>
      <c r="CK655" s="101">
        <v>81949</v>
      </c>
      <c r="CL655" s="101">
        <v>174465</v>
      </c>
      <c r="CM655" s="101">
        <v>89368</v>
      </c>
      <c r="CN655" s="101">
        <v>85097</v>
      </c>
      <c r="CO655" s="101">
        <v>167831</v>
      </c>
      <c r="CP655" s="101">
        <v>84741</v>
      </c>
      <c r="CQ655" s="101">
        <v>83090</v>
      </c>
      <c r="CR655" s="101">
        <v>170814</v>
      </c>
      <c r="CS655" s="101">
        <v>85850</v>
      </c>
      <c r="CT655" s="101">
        <v>84964</v>
      </c>
      <c r="CU655" s="50">
        <v>64.3</v>
      </c>
      <c r="CV655" s="103" t="s">
        <v>1383</v>
      </c>
      <c r="CY655" s="104"/>
      <c r="CZ655" s="104"/>
    </row>
    <row r="656" spans="1:104" ht="12.75" x14ac:dyDescent="0.2">
      <c r="A656" s="96" t="s">
        <v>164</v>
      </c>
      <c r="B656" s="97" t="s">
        <v>581</v>
      </c>
      <c r="C656" s="96" t="s">
        <v>1010</v>
      </c>
      <c r="D656" s="50">
        <v>2</v>
      </c>
      <c r="E656" s="50">
        <v>2011</v>
      </c>
      <c r="F656" s="105">
        <v>25600</v>
      </c>
      <c r="G656" s="105">
        <v>6800</v>
      </c>
      <c r="H656" s="101">
        <v>6761.75</v>
      </c>
      <c r="I656" s="101">
        <v>8502.25</v>
      </c>
      <c r="L656" s="50">
        <v>7.9</v>
      </c>
      <c r="M656" s="50">
        <v>7.8</v>
      </c>
      <c r="N656" s="50">
        <v>8</v>
      </c>
      <c r="O656" s="50">
        <v>21.8</v>
      </c>
      <c r="P656" s="50" t="s">
        <v>1383</v>
      </c>
      <c r="Q656" s="50" t="s">
        <v>1383</v>
      </c>
      <c r="X656" s="105"/>
      <c r="Y656" s="105"/>
      <c r="Z656" s="105"/>
      <c r="AA656" s="105"/>
      <c r="AB656" s="105"/>
      <c r="AC656" s="105"/>
      <c r="AD656" s="105"/>
      <c r="AE656" s="105"/>
      <c r="AF656" s="105"/>
      <c r="AG656" s="105"/>
      <c r="AV656" s="101">
        <v>449800</v>
      </c>
      <c r="AW656" s="101">
        <v>226700</v>
      </c>
      <c r="AX656" s="101">
        <v>223200</v>
      </c>
      <c r="AY656" s="101">
        <v>71000</v>
      </c>
      <c r="AZ656" s="101">
        <v>34900</v>
      </c>
      <c r="BA656" s="101">
        <v>36100</v>
      </c>
      <c r="BB656" s="101">
        <v>92200</v>
      </c>
      <c r="BC656" s="101">
        <v>51800</v>
      </c>
      <c r="BD656" s="101">
        <v>40400</v>
      </c>
      <c r="BF656" s="50">
        <v>65.7</v>
      </c>
      <c r="BG656" s="50">
        <v>68.2</v>
      </c>
      <c r="BH656" s="50">
        <v>63.2</v>
      </c>
      <c r="BI656" s="50">
        <v>34.6</v>
      </c>
      <c r="BJ656" s="50">
        <v>38.5</v>
      </c>
      <c r="BK656" s="50">
        <v>31</v>
      </c>
      <c r="BL656" s="50">
        <v>80.7</v>
      </c>
      <c r="BM656" s="50">
        <v>84.3</v>
      </c>
      <c r="BN656" s="50">
        <v>76.099999999999994</v>
      </c>
      <c r="BO656" s="50">
        <v>71.400000000000006</v>
      </c>
      <c r="BP656" s="50">
        <v>74.06</v>
      </c>
      <c r="BQ656" s="50">
        <v>68.69</v>
      </c>
      <c r="BR656" s="50">
        <v>44.28</v>
      </c>
      <c r="BS656" s="50">
        <v>45.34</v>
      </c>
      <c r="BT656" s="50">
        <v>43.26</v>
      </c>
      <c r="BU656" s="50">
        <v>89.96</v>
      </c>
      <c r="BV656" s="50">
        <v>94.11</v>
      </c>
      <c r="BW656" s="50">
        <v>84.65</v>
      </c>
      <c r="BX656" s="50">
        <v>16.2</v>
      </c>
      <c r="BY656" s="50" t="s">
        <v>1383</v>
      </c>
      <c r="BZ656" s="50" t="s">
        <v>1383</v>
      </c>
      <c r="CA656" s="50">
        <v>13.6</v>
      </c>
      <c r="CB656" s="50" t="s">
        <v>1383</v>
      </c>
      <c r="CC656" s="50" t="s">
        <v>1383</v>
      </c>
      <c r="CF656" s="101">
        <v>744479</v>
      </c>
      <c r="CG656" s="101">
        <v>358802</v>
      </c>
      <c r="CH656" s="101">
        <v>385677</v>
      </c>
      <c r="CI656" s="101">
        <v>39881</v>
      </c>
      <c r="CJ656" s="101">
        <v>20878</v>
      </c>
      <c r="CK656" s="101">
        <v>19003</v>
      </c>
      <c r="CL656" s="101">
        <v>39505</v>
      </c>
      <c r="CM656" s="101">
        <v>20364</v>
      </c>
      <c r="CN656" s="101">
        <v>19141</v>
      </c>
      <c r="CO656" s="101">
        <v>36634</v>
      </c>
      <c r="CP656" s="101">
        <v>18381</v>
      </c>
      <c r="CQ656" s="101">
        <v>18253</v>
      </c>
      <c r="CR656" s="101">
        <v>38235</v>
      </c>
      <c r="CS656" s="101">
        <v>19099</v>
      </c>
      <c r="CT656" s="101">
        <v>19136</v>
      </c>
      <c r="CU656" s="50">
        <v>44</v>
      </c>
      <c r="CV656" s="103" t="s">
        <v>1383</v>
      </c>
      <c r="CY656" s="104"/>
      <c r="CZ656" s="104"/>
    </row>
    <row r="657" spans="1:104" ht="12.75" x14ac:dyDescent="0.2">
      <c r="A657" s="96" t="s">
        <v>165</v>
      </c>
      <c r="B657" s="97" t="s">
        <v>582</v>
      </c>
      <c r="C657" s="96" t="s">
        <v>1011</v>
      </c>
      <c r="D657" s="50">
        <v>1</v>
      </c>
      <c r="E657" s="50">
        <v>2011</v>
      </c>
      <c r="F657" s="105">
        <v>282500</v>
      </c>
      <c r="G657" s="105">
        <v>76200</v>
      </c>
      <c r="H657" s="101">
        <v>71645.5</v>
      </c>
      <c r="I657" s="101">
        <v>77030.999999999985</v>
      </c>
      <c r="L657" s="50">
        <v>8.1999999999999993</v>
      </c>
      <c r="M657" s="50">
        <v>7.3</v>
      </c>
      <c r="N657" s="50">
        <v>9.1</v>
      </c>
      <c r="O657" s="50">
        <v>20.3</v>
      </c>
      <c r="P657" s="50">
        <v>18.7</v>
      </c>
      <c r="Q657" s="50">
        <v>22.2</v>
      </c>
      <c r="X657" s="105"/>
      <c r="Y657" s="105"/>
      <c r="Z657" s="105"/>
      <c r="AA657" s="105"/>
      <c r="AB657" s="105"/>
      <c r="AC657" s="105"/>
      <c r="AD657" s="105"/>
      <c r="AE657" s="105"/>
      <c r="AF657" s="105"/>
      <c r="AG657" s="105"/>
      <c r="AV657" s="101">
        <v>4821700</v>
      </c>
      <c r="AW657" s="101">
        <v>2383500</v>
      </c>
      <c r="AX657" s="101">
        <v>2438300</v>
      </c>
      <c r="AY657" s="101">
        <v>914600</v>
      </c>
      <c r="AZ657" s="101">
        <v>456700</v>
      </c>
      <c r="BA657" s="101">
        <v>457900</v>
      </c>
      <c r="BB657" s="101">
        <v>890200</v>
      </c>
      <c r="BC657" s="101">
        <v>439300</v>
      </c>
      <c r="BD657" s="101">
        <v>450900</v>
      </c>
      <c r="BF657" s="50">
        <v>65.400000000000006</v>
      </c>
      <c r="BG657" s="50">
        <v>70.2</v>
      </c>
      <c r="BH657" s="50">
        <v>60.7</v>
      </c>
      <c r="BI657" s="50">
        <v>32.700000000000003</v>
      </c>
      <c r="BJ657" s="50">
        <v>36.5</v>
      </c>
      <c r="BK657" s="50">
        <v>29</v>
      </c>
      <c r="BL657" s="50">
        <v>77.400000000000006</v>
      </c>
      <c r="BM657" s="50">
        <v>85.2</v>
      </c>
      <c r="BN657" s="50">
        <v>69.8</v>
      </c>
      <c r="BO657" s="50">
        <v>71.22</v>
      </c>
      <c r="BP657" s="50">
        <v>75.739999999999995</v>
      </c>
      <c r="BQ657" s="50">
        <v>66.8</v>
      </c>
      <c r="BR657" s="50">
        <v>41.08</v>
      </c>
      <c r="BS657" s="50">
        <v>44.86</v>
      </c>
      <c r="BT657" s="50">
        <v>37.32</v>
      </c>
      <c r="BU657" s="50">
        <v>86.05</v>
      </c>
      <c r="BV657" s="50">
        <v>93.33</v>
      </c>
      <c r="BW657" s="50">
        <v>78.95</v>
      </c>
      <c r="BX657" s="50">
        <v>15.2</v>
      </c>
      <c r="BY657" s="50">
        <v>13.5</v>
      </c>
      <c r="BZ657" s="50">
        <v>16.899999999999999</v>
      </c>
      <c r="CA657" s="50">
        <v>10.3</v>
      </c>
      <c r="CB657" s="50">
        <v>10.9</v>
      </c>
      <c r="CC657" s="50">
        <v>9.6999999999999993</v>
      </c>
      <c r="CF657" s="101">
        <v>7636557</v>
      </c>
      <c r="CG657" s="101">
        <v>3718292</v>
      </c>
      <c r="CH657" s="101">
        <v>3918265</v>
      </c>
      <c r="CI657" s="101">
        <v>473263</v>
      </c>
      <c r="CJ657" s="101">
        <v>241494</v>
      </c>
      <c r="CK657" s="101">
        <v>231769</v>
      </c>
      <c r="CL657" s="101">
        <v>471959</v>
      </c>
      <c r="CM657" s="101">
        <v>239037</v>
      </c>
      <c r="CN657" s="101">
        <v>232922</v>
      </c>
      <c r="CO657" s="101">
        <v>460184</v>
      </c>
      <c r="CP657" s="101">
        <v>228646</v>
      </c>
      <c r="CQ657" s="101">
        <v>231538</v>
      </c>
      <c r="CR657" s="101">
        <v>468607</v>
      </c>
      <c r="CS657" s="101">
        <v>233461</v>
      </c>
      <c r="CT657" s="101">
        <v>235146</v>
      </c>
      <c r="CU657" s="50">
        <v>110</v>
      </c>
      <c r="CV657" s="103" t="s">
        <v>1383</v>
      </c>
      <c r="CY657" s="104"/>
      <c r="CZ657" s="104"/>
    </row>
    <row r="658" spans="1:104" ht="12.75" x14ac:dyDescent="0.2">
      <c r="A658" s="96" t="s">
        <v>166</v>
      </c>
      <c r="B658" s="97" t="s">
        <v>583</v>
      </c>
      <c r="C658" s="96" t="s">
        <v>1012</v>
      </c>
      <c r="D658" s="50">
        <v>2</v>
      </c>
      <c r="E658" s="50">
        <v>2011</v>
      </c>
      <c r="F658" s="105">
        <v>230700</v>
      </c>
      <c r="G658" s="105">
        <v>61200</v>
      </c>
      <c r="H658" s="101">
        <v>56819.25</v>
      </c>
      <c r="I658" s="101">
        <v>64522.499999999993</v>
      </c>
      <c r="L658" s="50">
        <v>8</v>
      </c>
      <c r="M658" s="50">
        <v>7.1</v>
      </c>
      <c r="N658" s="50">
        <v>9.1</v>
      </c>
      <c r="O658" s="50">
        <v>19.600000000000001</v>
      </c>
      <c r="P658" s="50">
        <v>18.2</v>
      </c>
      <c r="Q658" s="50">
        <v>21.4</v>
      </c>
      <c r="X658" s="105"/>
      <c r="Y658" s="105"/>
      <c r="Z658" s="105"/>
      <c r="AA658" s="105"/>
      <c r="AB658" s="105"/>
      <c r="AC658" s="105"/>
      <c r="AD658" s="105"/>
      <c r="AE658" s="105"/>
      <c r="AF658" s="105"/>
      <c r="AG658" s="105"/>
      <c r="AV658" s="101">
        <v>3990200</v>
      </c>
      <c r="AW658" s="101">
        <v>1971900</v>
      </c>
      <c r="AX658" s="101">
        <v>2018300</v>
      </c>
      <c r="AY658" s="101">
        <v>767400</v>
      </c>
      <c r="AZ658" s="101">
        <v>387600</v>
      </c>
      <c r="BA658" s="101">
        <v>379800</v>
      </c>
      <c r="BB658" s="101">
        <v>760600</v>
      </c>
      <c r="BC658" s="101">
        <v>377500</v>
      </c>
      <c r="BD658" s="101">
        <v>383000</v>
      </c>
      <c r="BF658" s="50">
        <v>65.5</v>
      </c>
      <c r="BG658" s="50">
        <v>70.5</v>
      </c>
      <c r="BH658" s="50">
        <v>60.7</v>
      </c>
      <c r="BI658" s="50">
        <v>32.700000000000003</v>
      </c>
      <c r="BJ658" s="50">
        <v>36.799999999999997</v>
      </c>
      <c r="BK658" s="50">
        <v>28.5</v>
      </c>
      <c r="BL658" s="50">
        <v>77.3</v>
      </c>
      <c r="BM658" s="50">
        <v>85</v>
      </c>
      <c r="BN658" s="50">
        <v>69.7</v>
      </c>
      <c r="BO658" s="50">
        <v>71.319999999999993</v>
      </c>
      <c r="BP658" s="50">
        <v>75.989999999999995</v>
      </c>
      <c r="BQ658" s="50">
        <v>66.77</v>
      </c>
      <c r="BR658" s="50">
        <v>40.67</v>
      </c>
      <c r="BS658" s="50">
        <v>44.96</v>
      </c>
      <c r="BT658" s="50">
        <v>36.299999999999997</v>
      </c>
      <c r="BU658" s="50">
        <v>85.76</v>
      </c>
      <c r="BV658" s="50">
        <v>92.9</v>
      </c>
      <c r="BW658" s="50">
        <v>78.72</v>
      </c>
      <c r="BX658" s="50">
        <v>14.9</v>
      </c>
      <c r="BY658" s="50">
        <v>13.4</v>
      </c>
      <c r="BZ658" s="50">
        <v>16.399999999999999</v>
      </c>
      <c r="CA658" s="50">
        <v>9.6</v>
      </c>
      <c r="CB658" s="50">
        <v>10.5</v>
      </c>
      <c r="CC658" s="50">
        <v>8.6999999999999993</v>
      </c>
      <c r="CF658" s="101">
        <v>6286464</v>
      </c>
      <c r="CG658" s="101">
        <v>3064588</v>
      </c>
      <c r="CH658" s="101">
        <v>3221876</v>
      </c>
      <c r="CI658" s="101">
        <v>396686</v>
      </c>
      <c r="CJ658" s="101">
        <v>202324</v>
      </c>
      <c r="CK658" s="101">
        <v>194362</v>
      </c>
      <c r="CL658" s="101">
        <v>397596</v>
      </c>
      <c r="CM658" s="101">
        <v>200771</v>
      </c>
      <c r="CN658" s="101">
        <v>196825</v>
      </c>
      <c r="CO658" s="101">
        <v>389725</v>
      </c>
      <c r="CP658" s="101">
        <v>193207</v>
      </c>
      <c r="CQ658" s="101">
        <v>196518</v>
      </c>
      <c r="CR658" s="101">
        <v>395695</v>
      </c>
      <c r="CS658" s="101">
        <v>196903</v>
      </c>
      <c r="CT658" s="101">
        <v>198792</v>
      </c>
      <c r="CU658" s="50">
        <v>144.5</v>
      </c>
      <c r="CV658" s="103" t="s">
        <v>1383</v>
      </c>
      <c r="CY658" s="104"/>
      <c r="CZ658" s="104"/>
    </row>
    <row r="659" spans="1:104" ht="12.75" x14ac:dyDescent="0.2">
      <c r="A659" s="96" t="s">
        <v>167</v>
      </c>
      <c r="B659" s="97" t="s">
        <v>584</v>
      </c>
      <c r="C659" s="96" t="s">
        <v>1013</v>
      </c>
      <c r="D659" s="50">
        <v>2</v>
      </c>
      <c r="E659" s="50">
        <v>2011</v>
      </c>
      <c r="F659" s="105">
        <v>51800</v>
      </c>
      <c r="G659" s="105">
        <v>15000</v>
      </c>
      <c r="H659" s="101">
        <v>14826.25</v>
      </c>
      <c r="I659" s="101">
        <v>12508.5</v>
      </c>
      <c r="L659" s="50">
        <v>8.6999999999999993</v>
      </c>
      <c r="M659" s="50">
        <v>8</v>
      </c>
      <c r="N659" s="50">
        <v>9.5</v>
      </c>
      <c r="O659" s="50">
        <v>23.6</v>
      </c>
      <c r="P659" s="50">
        <v>21.6</v>
      </c>
      <c r="Q659" s="50">
        <v>25.4</v>
      </c>
      <c r="X659" s="105"/>
      <c r="Y659" s="105"/>
      <c r="Z659" s="105"/>
      <c r="AA659" s="105"/>
      <c r="AB659" s="105"/>
      <c r="AC659" s="105"/>
      <c r="AD659" s="105"/>
      <c r="AE659" s="105"/>
      <c r="AF659" s="105"/>
      <c r="AG659" s="105"/>
      <c r="AV659" s="101">
        <v>831500</v>
      </c>
      <c r="AW659" s="101">
        <v>411600</v>
      </c>
      <c r="AX659" s="101">
        <v>420000</v>
      </c>
      <c r="AY659" s="101">
        <v>147200</v>
      </c>
      <c r="AZ659" s="101">
        <v>69200</v>
      </c>
      <c r="BA659" s="101">
        <v>78100</v>
      </c>
      <c r="BB659" s="101">
        <v>129600</v>
      </c>
      <c r="BC659" s="101">
        <v>61700</v>
      </c>
      <c r="BD659" s="101">
        <v>67900</v>
      </c>
      <c r="BF659" s="50">
        <v>64.5</v>
      </c>
      <c r="BG659" s="50">
        <v>68.5</v>
      </c>
      <c r="BH659" s="50">
        <v>60.6</v>
      </c>
      <c r="BI659" s="50">
        <v>33.1</v>
      </c>
      <c r="BJ659" s="50">
        <v>34.700000000000003</v>
      </c>
      <c r="BK659" s="50">
        <v>31.6</v>
      </c>
      <c r="BL659" s="50">
        <v>78.099999999999994</v>
      </c>
      <c r="BM659" s="50">
        <v>86.4</v>
      </c>
      <c r="BN659" s="50">
        <v>70.5</v>
      </c>
      <c r="BO659" s="50">
        <v>70.72</v>
      </c>
      <c r="BP659" s="50">
        <v>74.569999999999993</v>
      </c>
      <c r="BQ659" s="50">
        <v>66.94</v>
      </c>
      <c r="BR659" s="50">
        <v>43.24</v>
      </c>
      <c r="BS659" s="50">
        <v>44.28</v>
      </c>
      <c r="BT659" s="50">
        <v>42.31</v>
      </c>
      <c r="BU659" s="50">
        <v>87.73</v>
      </c>
      <c r="BV659" s="50">
        <v>95.93</v>
      </c>
      <c r="BW659" s="50">
        <v>80.27</v>
      </c>
      <c r="BX659" s="50">
        <v>16.7</v>
      </c>
      <c r="BY659" s="50">
        <v>14.1</v>
      </c>
      <c r="BZ659" s="50">
        <v>18.7</v>
      </c>
      <c r="CA659" s="50">
        <v>13.8</v>
      </c>
      <c r="CB659" s="50">
        <v>12.9</v>
      </c>
      <c r="CC659" s="50">
        <v>14.7</v>
      </c>
      <c r="CF659" s="101">
        <v>1350093</v>
      </c>
      <c r="CG659" s="101">
        <v>653704</v>
      </c>
      <c r="CH659" s="101">
        <v>696389</v>
      </c>
      <c r="CI659" s="101">
        <v>76577</v>
      </c>
      <c r="CJ659" s="101">
        <v>39170</v>
      </c>
      <c r="CK659" s="101">
        <v>37407</v>
      </c>
      <c r="CL659" s="101">
        <v>74363</v>
      </c>
      <c r="CM659" s="101">
        <v>38266</v>
      </c>
      <c r="CN659" s="101">
        <v>36097</v>
      </c>
      <c r="CO659" s="101">
        <v>70459</v>
      </c>
      <c r="CP659" s="101">
        <v>35439</v>
      </c>
      <c r="CQ659" s="101">
        <v>35020</v>
      </c>
      <c r="CR659" s="101">
        <v>72912</v>
      </c>
      <c r="CS659" s="101">
        <v>36558</v>
      </c>
      <c r="CT659" s="101">
        <v>36354</v>
      </c>
      <c r="CU659" s="50">
        <v>51.9</v>
      </c>
      <c r="CV659" s="103" t="s">
        <v>1383</v>
      </c>
      <c r="CY659" s="104"/>
      <c r="CZ659" s="104"/>
    </row>
    <row r="660" spans="1:104" ht="12.75" x14ac:dyDescent="0.2">
      <c r="A660" s="96" t="s">
        <v>168</v>
      </c>
      <c r="B660" s="97" t="s">
        <v>585</v>
      </c>
      <c r="C660" s="96" t="s">
        <v>1014</v>
      </c>
      <c r="D660" s="50">
        <v>1</v>
      </c>
      <c r="E660" s="50">
        <v>2011</v>
      </c>
      <c r="F660" s="105">
        <v>363000</v>
      </c>
      <c r="G660" s="105">
        <v>82000</v>
      </c>
      <c r="H660" s="101">
        <v>77614</v>
      </c>
      <c r="I660" s="101">
        <v>97254.25</v>
      </c>
      <c r="L660" s="50">
        <v>10.8</v>
      </c>
      <c r="M660" s="50">
        <v>10</v>
      </c>
      <c r="N660" s="50">
        <v>11.7</v>
      </c>
      <c r="O660" s="50">
        <v>24.8</v>
      </c>
      <c r="P660" s="50">
        <v>24</v>
      </c>
      <c r="Q660" s="50">
        <v>26</v>
      </c>
      <c r="X660" s="105"/>
      <c r="Y660" s="105"/>
      <c r="Z660" s="105"/>
      <c r="AA660" s="105"/>
      <c r="AB660" s="105"/>
      <c r="AC660" s="105"/>
      <c r="AD660" s="105"/>
      <c r="AE660" s="105"/>
      <c r="AF660" s="105"/>
      <c r="AG660" s="105"/>
      <c r="AV660" s="101">
        <v>4894500</v>
      </c>
      <c r="AW660" s="101">
        <v>2381700</v>
      </c>
      <c r="AX660" s="101">
        <v>2512800</v>
      </c>
      <c r="AY660" s="101">
        <v>892500</v>
      </c>
      <c r="AZ660" s="101">
        <v>464000</v>
      </c>
      <c r="BA660" s="101">
        <v>428500</v>
      </c>
      <c r="BB660" s="101">
        <v>852900</v>
      </c>
      <c r="BC660" s="101">
        <v>416000</v>
      </c>
      <c r="BD660" s="101">
        <v>436900</v>
      </c>
      <c r="BF660" s="50">
        <v>60.5</v>
      </c>
      <c r="BG660" s="50">
        <v>65.599999999999994</v>
      </c>
      <c r="BH660" s="50">
        <v>55.6</v>
      </c>
      <c r="BI660" s="50">
        <v>27.8</v>
      </c>
      <c r="BJ660" s="50">
        <v>30.6</v>
      </c>
      <c r="BK660" s="50">
        <v>24.7</v>
      </c>
      <c r="BL660" s="50">
        <v>71.3</v>
      </c>
      <c r="BM660" s="50">
        <v>80.099999999999994</v>
      </c>
      <c r="BN660" s="50">
        <v>62.9</v>
      </c>
      <c r="BO660" s="50">
        <v>67.87</v>
      </c>
      <c r="BP660" s="50">
        <v>72.98</v>
      </c>
      <c r="BQ660" s="50">
        <v>63.02</v>
      </c>
      <c r="BR660" s="50">
        <v>36.97</v>
      </c>
      <c r="BS660" s="50">
        <v>40.29</v>
      </c>
      <c r="BT660" s="50">
        <v>33.380000000000003</v>
      </c>
      <c r="BU660" s="50">
        <v>82.68</v>
      </c>
      <c r="BV660" s="50">
        <v>91.44</v>
      </c>
      <c r="BW660" s="50">
        <v>74.349999999999994</v>
      </c>
      <c r="BX660" s="50">
        <v>19.100000000000001</v>
      </c>
      <c r="BY660" s="50">
        <v>19.2</v>
      </c>
      <c r="BZ660" s="50">
        <v>18.899999999999999</v>
      </c>
      <c r="CA660" s="50">
        <v>14.6</v>
      </c>
      <c r="CB660" s="50">
        <v>15.9</v>
      </c>
      <c r="CC660" s="50">
        <v>13.2</v>
      </c>
      <c r="CF660" s="101">
        <v>7885849</v>
      </c>
      <c r="CG660" s="101">
        <v>3778592</v>
      </c>
      <c r="CH660" s="101">
        <v>4107257</v>
      </c>
      <c r="CI660" s="101">
        <v>466733</v>
      </c>
      <c r="CJ660" s="101">
        <v>239604</v>
      </c>
      <c r="CK660" s="101">
        <v>227129</v>
      </c>
      <c r="CL660" s="101">
        <v>457091</v>
      </c>
      <c r="CM660" s="101">
        <v>230826</v>
      </c>
      <c r="CN660" s="101">
        <v>226265</v>
      </c>
      <c r="CO660" s="101">
        <v>437294</v>
      </c>
      <c r="CP660" s="101">
        <v>215224</v>
      </c>
      <c r="CQ660" s="101">
        <v>222070</v>
      </c>
      <c r="CR660" s="101">
        <v>445320</v>
      </c>
      <c r="CS660" s="101">
        <v>216643</v>
      </c>
      <c r="CT660" s="101">
        <v>228677</v>
      </c>
      <c r="CU660" s="50">
        <v>117.2</v>
      </c>
      <c r="CV660" s="103" t="s">
        <v>1383</v>
      </c>
      <c r="CY660" s="104"/>
      <c r="CZ660" s="104"/>
    </row>
    <row r="661" spans="1:104" ht="12.75" x14ac:dyDescent="0.2">
      <c r="A661" s="96" t="s">
        <v>169</v>
      </c>
      <c r="B661" s="97" t="s">
        <v>586</v>
      </c>
      <c r="C661" s="96" t="s">
        <v>1015</v>
      </c>
      <c r="D661" s="50">
        <v>2</v>
      </c>
      <c r="E661" s="50">
        <v>2011</v>
      </c>
      <c r="F661" s="105">
        <v>138000</v>
      </c>
      <c r="G661" s="105">
        <v>33600</v>
      </c>
      <c r="H661" s="101">
        <v>31763.75</v>
      </c>
      <c r="I661" s="101">
        <v>32593.249999999996</v>
      </c>
      <c r="L661" s="50">
        <v>12.6</v>
      </c>
      <c r="M661" s="50">
        <v>12.2</v>
      </c>
      <c r="N661" s="50">
        <v>13</v>
      </c>
      <c r="O661" s="50">
        <v>30.1</v>
      </c>
      <c r="P661" s="50">
        <v>30</v>
      </c>
      <c r="Q661" s="50">
        <v>30.2</v>
      </c>
      <c r="X661" s="105"/>
      <c r="Y661" s="105"/>
      <c r="Z661" s="105"/>
      <c r="AA661" s="105"/>
      <c r="AB661" s="105"/>
      <c r="AC661" s="105"/>
      <c r="AD661" s="105"/>
      <c r="AE661" s="105"/>
      <c r="AF661" s="105"/>
      <c r="AG661" s="105"/>
      <c r="AV661" s="101">
        <v>1655800</v>
      </c>
      <c r="AW661" s="101">
        <v>813100</v>
      </c>
      <c r="AX661" s="101">
        <v>842700</v>
      </c>
      <c r="AY661" s="101">
        <v>310000</v>
      </c>
      <c r="AZ661" s="101">
        <v>166700</v>
      </c>
      <c r="BA661" s="101">
        <v>143300</v>
      </c>
      <c r="BB661" s="101">
        <v>273000</v>
      </c>
      <c r="BC661" s="101">
        <v>131700</v>
      </c>
      <c r="BD661" s="101">
        <v>141300</v>
      </c>
      <c r="BF661" s="50">
        <v>57.7</v>
      </c>
      <c r="BG661" s="50">
        <v>62</v>
      </c>
      <c r="BH661" s="50">
        <v>53.6</v>
      </c>
      <c r="BI661" s="50">
        <v>25.1</v>
      </c>
      <c r="BJ661" s="50">
        <v>25.6</v>
      </c>
      <c r="BK661" s="50">
        <v>24.6</v>
      </c>
      <c r="BL661" s="50">
        <v>70</v>
      </c>
      <c r="BM661" s="50">
        <v>76.7</v>
      </c>
      <c r="BN661" s="50">
        <v>63.8</v>
      </c>
      <c r="BO661" s="50">
        <v>66.040000000000006</v>
      </c>
      <c r="BP661" s="50">
        <v>70.680000000000007</v>
      </c>
      <c r="BQ661" s="50">
        <v>61.56</v>
      </c>
      <c r="BR661" s="50">
        <v>35.97</v>
      </c>
      <c r="BS661" s="50">
        <v>36.590000000000003</v>
      </c>
      <c r="BT661" s="50">
        <v>35.26</v>
      </c>
      <c r="BU661" s="50">
        <v>81.98</v>
      </c>
      <c r="BV661" s="50">
        <v>89.87</v>
      </c>
      <c r="BW661" s="50">
        <v>74.64</v>
      </c>
      <c r="BX661" s="50">
        <v>21.6</v>
      </c>
      <c r="BY661" s="50">
        <v>20.399999999999999</v>
      </c>
      <c r="BZ661" s="50">
        <v>22.9</v>
      </c>
      <c r="CA661" s="50">
        <v>15.9</v>
      </c>
      <c r="CB661" s="50">
        <v>16.7</v>
      </c>
      <c r="CC661" s="50">
        <v>15</v>
      </c>
      <c r="CF661" s="101">
        <v>2660946</v>
      </c>
      <c r="CG661" s="101">
        <v>1276787</v>
      </c>
      <c r="CH661" s="101">
        <v>1384159</v>
      </c>
      <c r="CI661" s="101">
        <v>157093</v>
      </c>
      <c r="CJ661" s="101">
        <v>80462</v>
      </c>
      <c r="CK661" s="101">
        <v>76631</v>
      </c>
      <c r="CL661" s="101">
        <v>156259</v>
      </c>
      <c r="CM661" s="101">
        <v>78224</v>
      </c>
      <c r="CN661" s="101">
        <v>78035</v>
      </c>
      <c r="CO661" s="101">
        <v>144784</v>
      </c>
      <c r="CP661" s="101">
        <v>70484</v>
      </c>
      <c r="CQ661" s="101">
        <v>74300</v>
      </c>
      <c r="CR661" s="101">
        <v>148293</v>
      </c>
      <c r="CS661" s="101">
        <v>72085</v>
      </c>
      <c r="CT661" s="101">
        <v>76208</v>
      </c>
      <c r="CU661" s="50">
        <v>97.7</v>
      </c>
      <c r="CV661" s="103" t="s">
        <v>1383</v>
      </c>
      <c r="CY661" s="104"/>
      <c r="CZ661" s="104"/>
    </row>
    <row r="662" spans="1:104" ht="12.75" x14ac:dyDescent="0.2">
      <c r="A662" s="96" t="s">
        <v>170</v>
      </c>
      <c r="B662" s="97" t="s">
        <v>587</v>
      </c>
      <c r="C662" s="96" t="s">
        <v>1016</v>
      </c>
      <c r="D662" s="50">
        <v>2</v>
      </c>
      <c r="E662" s="50">
        <v>2011</v>
      </c>
      <c r="F662" s="105">
        <v>220400</v>
      </c>
      <c r="G662" s="105">
        <v>48100</v>
      </c>
      <c r="H662" s="101">
        <v>45523.5</v>
      </c>
      <c r="I662" s="101">
        <v>63578.25</v>
      </c>
      <c r="L662" s="50">
        <v>10.199999999999999</v>
      </c>
      <c r="M662" s="50">
        <v>9.3000000000000007</v>
      </c>
      <c r="N662" s="50">
        <v>11.2</v>
      </c>
      <c r="O662" s="50">
        <v>22.9</v>
      </c>
      <c r="P662" s="50">
        <v>21.8</v>
      </c>
      <c r="Q662" s="50">
        <v>24.3</v>
      </c>
      <c r="X662" s="105"/>
      <c r="Y662" s="105"/>
      <c r="Z662" s="105"/>
      <c r="AA662" s="105"/>
      <c r="AB662" s="105"/>
      <c r="AC662" s="105"/>
      <c r="AD662" s="105"/>
      <c r="AE662" s="105"/>
      <c r="AF662" s="105"/>
      <c r="AG662" s="105"/>
      <c r="AV662" s="101">
        <v>3100800</v>
      </c>
      <c r="AW662" s="101">
        <v>1505000</v>
      </c>
      <c r="AX662" s="101">
        <v>1595700</v>
      </c>
      <c r="AY662" s="101">
        <v>560500</v>
      </c>
      <c r="AZ662" s="101">
        <v>285600</v>
      </c>
      <c r="BA662" s="101">
        <v>274900</v>
      </c>
      <c r="BB662" s="101">
        <v>559000</v>
      </c>
      <c r="BC662" s="101">
        <v>274400</v>
      </c>
      <c r="BD662" s="101">
        <v>284500</v>
      </c>
      <c r="BF662" s="50">
        <v>61.8</v>
      </c>
      <c r="BG662" s="50">
        <v>67.2</v>
      </c>
      <c r="BH662" s="50">
        <v>56.7</v>
      </c>
      <c r="BI662" s="50">
        <v>29</v>
      </c>
      <c r="BJ662" s="50">
        <v>33</v>
      </c>
      <c r="BK662" s="50">
        <v>24.8</v>
      </c>
      <c r="BL662" s="50">
        <v>71.599999999999994</v>
      </c>
      <c r="BM662" s="50">
        <v>81.5</v>
      </c>
      <c r="BN662" s="50">
        <v>62.1</v>
      </c>
      <c r="BO662" s="50">
        <v>68.86</v>
      </c>
      <c r="BP662" s="50">
        <v>74.11</v>
      </c>
      <c r="BQ662" s="50">
        <v>63.9</v>
      </c>
      <c r="BR662" s="50">
        <v>37.53</v>
      </c>
      <c r="BS662" s="50">
        <v>42.17</v>
      </c>
      <c r="BT662" s="50">
        <v>32.71</v>
      </c>
      <c r="BU662" s="50">
        <v>83</v>
      </c>
      <c r="BV662" s="50">
        <v>92.24</v>
      </c>
      <c r="BW662" s="50">
        <v>74.099999999999994</v>
      </c>
      <c r="BX662" s="50">
        <v>17.899999999999999</v>
      </c>
      <c r="BY662" s="50">
        <v>18.8</v>
      </c>
      <c r="BZ662" s="50">
        <v>16.899999999999999</v>
      </c>
      <c r="CA662" s="50">
        <v>14.2</v>
      </c>
      <c r="CB662" s="50">
        <v>15.7</v>
      </c>
      <c r="CC662" s="50">
        <v>12.5</v>
      </c>
      <c r="CF662" s="101">
        <v>4911811</v>
      </c>
      <c r="CG662" s="101">
        <v>2348195</v>
      </c>
      <c r="CH662" s="101">
        <v>2563616</v>
      </c>
      <c r="CI662" s="101">
        <v>292109</v>
      </c>
      <c r="CJ662" s="101">
        <v>150050</v>
      </c>
      <c r="CK662" s="101">
        <v>142059</v>
      </c>
      <c r="CL662" s="101">
        <v>283570</v>
      </c>
      <c r="CM662" s="101">
        <v>143568</v>
      </c>
      <c r="CN662" s="101">
        <v>140002</v>
      </c>
      <c r="CO662" s="101">
        <v>274505</v>
      </c>
      <c r="CP662" s="101">
        <v>135650</v>
      </c>
      <c r="CQ662" s="101">
        <v>138855</v>
      </c>
      <c r="CR662" s="101">
        <v>278478</v>
      </c>
      <c r="CS662" s="101">
        <v>135426</v>
      </c>
      <c r="CT662" s="101">
        <v>143052</v>
      </c>
      <c r="CU662" s="50">
        <v>156.6</v>
      </c>
      <c r="CV662" s="103" t="s">
        <v>1383</v>
      </c>
      <c r="CY662" s="104"/>
      <c r="CZ662" s="104"/>
    </row>
    <row r="663" spans="1:104" ht="12.75" x14ac:dyDescent="0.2">
      <c r="A663" s="96" t="s">
        <v>171</v>
      </c>
      <c r="B663" s="97" t="s">
        <v>588</v>
      </c>
      <c r="C663" s="96" t="s">
        <v>1017</v>
      </c>
      <c r="D663" s="50">
        <v>2</v>
      </c>
      <c r="E663" s="50">
        <v>2011</v>
      </c>
      <c r="F663" s="105" t="s">
        <v>1383</v>
      </c>
      <c r="G663" s="105" t="s">
        <v>1383</v>
      </c>
      <c r="H663" s="101">
        <v>326.75</v>
      </c>
      <c r="I663" s="101">
        <v>1082.75</v>
      </c>
      <c r="L663" s="50" t="s">
        <v>1383</v>
      </c>
      <c r="M663" s="50" t="s">
        <v>1383</v>
      </c>
      <c r="N663" s="50" t="s">
        <v>1383</v>
      </c>
      <c r="O663" s="50" t="s">
        <v>1383</v>
      </c>
      <c r="P663" s="50" t="s">
        <v>1383</v>
      </c>
      <c r="Q663" s="50" t="s">
        <v>1383</v>
      </c>
      <c r="X663" s="105"/>
      <c r="Y663" s="105"/>
      <c r="Z663" s="105"/>
      <c r="AA663" s="105"/>
      <c r="AB663" s="105"/>
      <c r="AC663" s="105"/>
      <c r="AD663" s="105"/>
      <c r="AE663" s="105"/>
      <c r="AF663" s="105"/>
      <c r="AG663" s="105"/>
      <c r="AV663" s="101">
        <v>138000</v>
      </c>
      <c r="AW663" s="101">
        <v>63600</v>
      </c>
      <c r="AX663" s="101">
        <v>74400</v>
      </c>
      <c r="AY663" s="101">
        <v>22000</v>
      </c>
      <c r="AZ663" s="101">
        <v>11600</v>
      </c>
      <c r="BA663" s="101">
        <v>10400</v>
      </c>
      <c r="BB663" s="101">
        <v>20900</v>
      </c>
      <c r="BC663" s="101">
        <v>9900</v>
      </c>
      <c r="BD663" s="101">
        <v>11000</v>
      </c>
      <c r="BF663" s="50">
        <v>64.3</v>
      </c>
      <c r="BG663" s="50">
        <v>73.5</v>
      </c>
      <c r="BH663" s="50">
        <v>56.4</v>
      </c>
      <c r="BI663" s="50">
        <v>35.200000000000003</v>
      </c>
      <c r="BJ663" s="50">
        <v>44.2</v>
      </c>
      <c r="BK663" s="50">
        <v>25.1</v>
      </c>
      <c r="BL663" s="50">
        <v>78.099999999999994</v>
      </c>
      <c r="BM663" s="50">
        <v>85.9</v>
      </c>
      <c r="BN663" s="50">
        <v>71</v>
      </c>
      <c r="BO663" s="50">
        <v>67.61</v>
      </c>
      <c r="BP663" s="50">
        <v>75.66</v>
      </c>
      <c r="BQ663" s="50">
        <v>60.73</v>
      </c>
      <c r="BR663" s="50">
        <v>36.68</v>
      </c>
      <c r="BS663" s="50">
        <v>46.96</v>
      </c>
      <c r="BT663" s="50">
        <v>25.13</v>
      </c>
      <c r="BU663" s="50">
        <v>83.27</v>
      </c>
      <c r="BV663" s="50">
        <v>90.02</v>
      </c>
      <c r="BW663" s="50">
        <v>77.180000000000007</v>
      </c>
      <c r="BX663" s="50" t="s">
        <v>1383</v>
      </c>
      <c r="BY663" s="50" t="s">
        <v>1383</v>
      </c>
      <c r="BZ663" s="50" t="s">
        <v>1383</v>
      </c>
      <c r="CA663" s="50" t="s">
        <v>1383</v>
      </c>
      <c r="CB663" s="50" t="s">
        <v>1383</v>
      </c>
      <c r="CC663" s="50" t="s">
        <v>1383</v>
      </c>
      <c r="CF663" s="101">
        <v>313092</v>
      </c>
      <c r="CG663" s="101">
        <v>153610</v>
      </c>
      <c r="CH663" s="101">
        <v>159482</v>
      </c>
      <c r="CI663" s="101">
        <v>17531</v>
      </c>
      <c r="CJ663" s="101">
        <v>9092</v>
      </c>
      <c r="CK663" s="101">
        <v>8439</v>
      </c>
      <c r="CL663" s="101">
        <v>17262</v>
      </c>
      <c r="CM663" s="101">
        <v>9034</v>
      </c>
      <c r="CN663" s="101">
        <v>8228</v>
      </c>
      <c r="CO663" s="101">
        <v>18005</v>
      </c>
      <c r="CP663" s="101">
        <v>9090</v>
      </c>
      <c r="CQ663" s="101">
        <v>8915</v>
      </c>
      <c r="CR663" s="101">
        <v>18549</v>
      </c>
      <c r="CS663" s="101">
        <v>9132</v>
      </c>
      <c r="CT663" s="101">
        <v>9417</v>
      </c>
      <c r="CU663" s="50">
        <v>36.299999999999997</v>
      </c>
      <c r="CV663" s="103" t="s">
        <v>1383</v>
      </c>
      <c r="CY663" s="104"/>
      <c r="CZ663" s="104"/>
    </row>
    <row r="664" spans="1:104" ht="12.75" x14ac:dyDescent="0.2">
      <c r="A664" s="96" t="s">
        <v>172</v>
      </c>
      <c r="B664" s="97" t="s">
        <v>589</v>
      </c>
      <c r="C664" s="96" t="s">
        <v>1018</v>
      </c>
      <c r="D664" s="50">
        <v>1</v>
      </c>
      <c r="E664" s="50">
        <v>2011</v>
      </c>
      <c r="F664" s="105">
        <v>190400</v>
      </c>
      <c r="G664" s="105">
        <v>44900</v>
      </c>
      <c r="H664" s="101" t="s">
        <v>1383</v>
      </c>
      <c r="I664" s="101" t="s">
        <v>1383</v>
      </c>
      <c r="L664" s="50">
        <v>25.3</v>
      </c>
      <c r="M664" s="50">
        <v>22.9</v>
      </c>
      <c r="N664" s="50">
        <v>27.6</v>
      </c>
      <c r="O664" s="50">
        <v>56.2</v>
      </c>
      <c r="P664" s="50">
        <v>53</v>
      </c>
      <c r="Q664" s="50">
        <v>60.4</v>
      </c>
      <c r="X664" s="105"/>
      <c r="Y664" s="105"/>
      <c r="Z664" s="105"/>
      <c r="AA664" s="105"/>
      <c r="AB664" s="105"/>
      <c r="AC664" s="105"/>
      <c r="AD664" s="105"/>
      <c r="AE664" s="105"/>
      <c r="AF664" s="105"/>
      <c r="AG664" s="105"/>
      <c r="AV664" s="101">
        <v>1201500</v>
      </c>
      <c r="AW664" s="101">
        <v>558900</v>
      </c>
      <c r="AX664" s="101">
        <v>642600</v>
      </c>
      <c r="AY664" s="101">
        <v>271300</v>
      </c>
      <c r="AZ664" s="101">
        <v>135700</v>
      </c>
      <c r="BA664" s="101">
        <v>135600</v>
      </c>
      <c r="BB664" s="101">
        <v>198500</v>
      </c>
      <c r="BC664" s="101">
        <v>85500</v>
      </c>
      <c r="BD664" s="101">
        <v>113000</v>
      </c>
      <c r="BF664" s="50">
        <v>46.5</v>
      </c>
      <c r="BG664" s="50">
        <v>51.8</v>
      </c>
      <c r="BH664" s="50">
        <v>41.8</v>
      </c>
      <c r="BI664" s="50">
        <v>12.9</v>
      </c>
      <c r="BJ664" s="50">
        <v>15.7</v>
      </c>
      <c r="BK664" s="50">
        <v>10.1</v>
      </c>
      <c r="BL664" s="50">
        <v>55.1</v>
      </c>
      <c r="BM664" s="50">
        <v>63.1</v>
      </c>
      <c r="BN664" s="50">
        <v>49.1</v>
      </c>
      <c r="BO664" s="50">
        <v>62.3</v>
      </c>
      <c r="BP664" s="50">
        <v>67.400000000000006</v>
      </c>
      <c r="BQ664" s="50">
        <v>57.87</v>
      </c>
      <c r="BR664" s="50">
        <v>29.46</v>
      </c>
      <c r="BS664" s="50">
        <v>33.43</v>
      </c>
      <c r="BT664" s="50">
        <v>25.48</v>
      </c>
      <c r="BU664" s="50">
        <v>78.28</v>
      </c>
      <c r="BV664" s="50">
        <v>87.04</v>
      </c>
      <c r="BW664" s="50">
        <v>71.650000000000006</v>
      </c>
      <c r="BX664" s="50" t="s">
        <v>1383</v>
      </c>
      <c r="BY664" s="50" t="s">
        <v>1383</v>
      </c>
      <c r="BZ664" s="50" t="s">
        <v>1383</v>
      </c>
      <c r="CA664" s="50" t="s">
        <v>1383</v>
      </c>
      <c r="CB664" s="50" t="s">
        <v>1383</v>
      </c>
      <c r="CC664" s="50" t="s">
        <v>1383</v>
      </c>
      <c r="CF664" s="101">
        <v>1905917</v>
      </c>
      <c r="CG664" s="101">
        <v>908858</v>
      </c>
      <c r="CH664" s="101">
        <v>997059</v>
      </c>
      <c r="CI664" s="101">
        <v>148733</v>
      </c>
      <c r="CJ664" s="101">
        <v>76031</v>
      </c>
      <c r="CK664" s="101">
        <v>72702</v>
      </c>
      <c r="CL664" s="101">
        <v>122267</v>
      </c>
      <c r="CM664" s="101">
        <v>60194</v>
      </c>
      <c r="CN664" s="101">
        <v>62073</v>
      </c>
      <c r="CO664" s="101">
        <v>111460</v>
      </c>
      <c r="CP664" s="101">
        <v>50556</v>
      </c>
      <c r="CQ664" s="101">
        <v>60904</v>
      </c>
      <c r="CR664" s="101">
        <v>114154</v>
      </c>
      <c r="CS664" s="101">
        <v>50539</v>
      </c>
      <c r="CT664" s="101">
        <v>63615</v>
      </c>
      <c r="CU664" s="50">
        <v>21.5</v>
      </c>
      <c r="CV664" s="103" t="s">
        <v>1383</v>
      </c>
      <c r="CY664" s="104"/>
      <c r="CZ664" s="104"/>
    </row>
    <row r="665" spans="1:104" ht="12.75" x14ac:dyDescent="0.2">
      <c r="A665" s="96" t="s">
        <v>173</v>
      </c>
      <c r="B665" s="97" t="s">
        <v>590</v>
      </c>
      <c r="C665" s="96" t="s">
        <v>1019</v>
      </c>
      <c r="D665" s="50">
        <v>2</v>
      </c>
      <c r="E665" s="50">
        <v>2011</v>
      </c>
      <c r="F665" s="105">
        <v>37600</v>
      </c>
      <c r="G665" s="105">
        <v>6600</v>
      </c>
      <c r="H665" s="101" t="s">
        <v>1383</v>
      </c>
      <c r="I665" s="101" t="s">
        <v>1383</v>
      </c>
      <c r="L665" s="50">
        <v>22.6</v>
      </c>
      <c r="M665" s="50">
        <v>19.100000000000001</v>
      </c>
      <c r="N665" s="50">
        <v>25.8</v>
      </c>
      <c r="O665" s="50">
        <v>53.2</v>
      </c>
      <c r="P665" s="50" t="s">
        <v>1383</v>
      </c>
      <c r="Q665" s="50" t="s">
        <v>1383</v>
      </c>
      <c r="X665" s="105"/>
      <c r="Y665" s="105"/>
      <c r="Z665" s="105"/>
      <c r="AA665" s="105"/>
      <c r="AB665" s="105"/>
      <c r="AC665" s="105"/>
      <c r="AD665" s="105"/>
      <c r="AE665" s="105"/>
      <c r="AF665" s="105"/>
      <c r="AG665" s="105"/>
      <c r="AV665" s="101">
        <v>259300</v>
      </c>
      <c r="AW665" s="101">
        <v>116600</v>
      </c>
      <c r="AX665" s="101">
        <v>142700</v>
      </c>
      <c r="AY665" s="101">
        <v>52900</v>
      </c>
      <c r="AZ665" s="101">
        <v>26400</v>
      </c>
      <c r="BA665" s="101">
        <v>26500</v>
      </c>
      <c r="BB665" s="101">
        <v>36500</v>
      </c>
      <c r="BC665" s="101">
        <v>14600</v>
      </c>
      <c r="BD665" s="101">
        <v>22000</v>
      </c>
      <c r="BF665" s="50">
        <v>49.1</v>
      </c>
      <c r="BG665" s="50">
        <v>53.8</v>
      </c>
      <c r="BH665" s="50">
        <v>45.2</v>
      </c>
      <c r="BI665" s="50">
        <v>10.9</v>
      </c>
      <c r="BJ665" s="50">
        <v>13.4</v>
      </c>
      <c r="BK665" s="50">
        <v>8.5</v>
      </c>
      <c r="BL665" s="50">
        <v>56.4</v>
      </c>
      <c r="BM665" s="50">
        <v>63.7</v>
      </c>
      <c r="BN665" s="50">
        <v>51.6</v>
      </c>
      <c r="BO665" s="50">
        <v>63.59</v>
      </c>
      <c r="BP665" s="50">
        <v>66.7</v>
      </c>
      <c r="BQ665" s="50">
        <v>61.06</v>
      </c>
      <c r="BR665" s="50">
        <v>23.39</v>
      </c>
      <c r="BS665" s="50">
        <v>26.35</v>
      </c>
      <c r="BT665" s="50">
        <v>20.440000000000001</v>
      </c>
      <c r="BU665" s="50">
        <v>81.569999999999993</v>
      </c>
      <c r="BV665" s="50">
        <v>85.93</v>
      </c>
      <c r="BW665" s="50">
        <v>78.680000000000007</v>
      </c>
      <c r="BX665" s="50" t="s">
        <v>1383</v>
      </c>
      <c r="BY665" s="50" t="s">
        <v>1383</v>
      </c>
      <c r="BZ665" s="50" t="s">
        <v>1383</v>
      </c>
      <c r="CA665" s="50" t="s">
        <v>1383</v>
      </c>
      <c r="CB665" s="50" t="s">
        <v>1383</v>
      </c>
      <c r="CC665" s="50" t="s">
        <v>1383</v>
      </c>
      <c r="CF665" s="101">
        <v>449965</v>
      </c>
      <c r="CG665" s="101">
        <v>210014</v>
      </c>
      <c r="CH665" s="101">
        <v>239951</v>
      </c>
      <c r="CI665" s="101">
        <v>32149</v>
      </c>
      <c r="CJ665" s="101">
        <v>16627</v>
      </c>
      <c r="CK665" s="101">
        <v>15522</v>
      </c>
      <c r="CL665" s="101">
        <v>24733</v>
      </c>
      <c r="CM665" s="101">
        <v>12232</v>
      </c>
      <c r="CN665" s="101">
        <v>12501</v>
      </c>
      <c r="CO665" s="101">
        <v>22197</v>
      </c>
      <c r="CP665" s="101">
        <v>9905</v>
      </c>
      <c r="CQ665" s="101">
        <v>12292</v>
      </c>
      <c r="CR665" s="101">
        <v>23336</v>
      </c>
      <c r="CS665" s="101">
        <v>9759</v>
      </c>
      <c r="CT665" s="101">
        <v>13577</v>
      </c>
      <c r="CU665" s="50">
        <v>264.5</v>
      </c>
      <c r="CV665" s="103" t="s">
        <v>1383</v>
      </c>
      <c r="CY665" s="104"/>
      <c r="CZ665" s="104"/>
    </row>
    <row r="666" spans="1:104" ht="12.75" x14ac:dyDescent="0.2">
      <c r="A666" s="96" t="s">
        <v>174</v>
      </c>
      <c r="B666" s="97" t="s">
        <v>591</v>
      </c>
      <c r="C666" s="96" t="s">
        <v>1020</v>
      </c>
      <c r="D666" s="50">
        <v>2</v>
      </c>
      <c r="E666" s="50">
        <v>2011</v>
      </c>
      <c r="F666" s="105">
        <v>35200</v>
      </c>
      <c r="G666" s="105">
        <v>8100</v>
      </c>
      <c r="H666" s="101" t="s">
        <v>1383</v>
      </c>
      <c r="I666" s="101" t="s">
        <v>1383</v>
      </c>
      <c r="L666" s="50">
        <v>20.8</v>
      </c>
      <c r="M666" s="50">
        <v>18.899999999999999</v>
      </c>
      <c r="N666" s="50">
        <v>22.5</v>
      </c>
      <c r="O666" s="50">
        <v>56.8</v>
      </c>
      <c r="P666" s="50" t="s">
        <v>1383</v>
      </c>
      <c r="Q666" s="50" t="s">
        <v>1383</v>
      </c>
      <c r="X666" s="105"/>
      <c r="Y666" s="105"/>
      <c r="Z666" s="105"/>
      <c r="AA666" s="105"/>
      <c r="AB666" s="105"/>
      <c r="AC666" s="105"/>
      <c r="AD666" s="105"/>
      <c r="AE666" s="105"/>
      <c r="AF666" s="105"/>
      <c r="AG666" s="105"/>
      <c r="AV666" s="101">
        <v>257100.00000000003</v>
      </c>
      <c r="AW666" s="101">
        <v>116000</v>
      </c>
      <c r="AX666" s="101">
        <v>141100</v>
      </c>
      <c r="AY666" s="101">
        <v>53300</v>
      </c>
      <c r="AZ666" s="101">
        <v>26200</v>
      </c>
      <c r="BA666" s="101">
        <v>27000</v>
      </c>
      <c r="BB666" s="101">
        <v>34000</v>
      </c>
      <c r="BC666" s="101">
        <v>14400</v>
      </c>
      <c r="BD666" s="101">
        <v>19600</v>
      </c>
      <c r="BF666" s="50">
        <v>51.5</v>
      </c>
      <c r="BG666" s="50">
        <v>55.1</v>
      </c>
      <c r="BH666" s="50">
        <v>48.5</v>
      </c>
      <c r="BI666" s="50">
        <v>11.6</v>
      </c>
      <c r="BJ666" s="50">
        <v>13.8</v>
      </c>
      <c r="BK666" s="50">
        <v>9.5</v>
      </c>
      <c r="BL666" s="50">
        <v>56.7</v>
      </c>
      <c r="BM666" s="50">
        <v>59</v>
      </c>
      <c r="BN666" s="50">
        <v>54.9</v>
      </c>
      <c r="BO666" s="50">
        <v>65.150000000000006</v>
      </c>
      <c r="BP666" s="50">
        <v>68.180000000000007</v>
      </c>
      <c r="BQ666" s="50">
        <v>62.67</v>
      </c>
      <c r="BR666" s="50">
        <v>26.88</v>
      </c>
      <c r="BS666" s="50">
        <v>31.94</v>
      </c>
      <c r="BT666" s="50">
        <v>21.96</v>
      </c>
      <c r="BU666" s="50">
        <v>81.27</v>
      </c>
      <c r="BV666" s="50">
        <v>84.45</v>
      </c>
      <c r="BW666" s="50">
        <v>78.92</v>
      </c>
      <c r="BX666" s="50" t="s">
        <v>1383</v>
      </c>
      <c r="BY666" s="50" t="s">
        <v>1383</v>
      </c>
      <c r="BZ666" s="50" t="s">
        <v>1383</v>
      </c>
      <c r="CA666" s="50" t="s">
        <v>1383</v>
      </c>
      <c r="CB666" s="50" t="s">
        <v>1383</v>
      </c>
      <c r="CC666" s="50" t="s">
        <v>1383</v>
      </c>
      <c r="CF666" s="101">
        <v>392423</v>
      </c>
      <c r="CG666" s="101">
        <v>180887</v>
      </c>
      <c r="CH666" s="101">
        <v>211536</v>
      </c>
      <c r="CI666" s="101">
        <v>26799</v>
      </c>
      <c r="CJ666" s="101">
        <v>13602</v>
      </c>
      <c r="CK666" s="101">
        <v>13197</v>
      </c>
      <c r="CL666" s="101">
        <v>22786</v>
      </c>
      <c r="CM666" s="101">
        <v>11081</v>
      </c>
      <c r="CN666" s="101">
        <v>11705</v>
      </c>
      <c r="CO666" s="101">
        <v>19058</v>
      </c>
      <c r="CP666" s="101">
        <v>8490</v>
      </c>
      <c r="CQ666" s="101">
        <v>10568</v>
      </c>
      <c r="CR666" s="101">
        <v>19066</v>
      </c>
      <c r="CS666" s="101">
        <v>7875</v>
      </c>
      <c r="CT666" s="101">
        <v>11191</v>
      </c>
      <c r="CU666" s="50">
        <v>347</v>
      </c>
      <c r="CV666" s="103" t="s">
        <v>1383</v>
      </c>
      <c r="CY666" s="104"/>
      <c r="CZ666" s="104"/>
    </row>
    <row r="667" spans="1:104" ht="12.75" x14ac:dyDescent="0.2">
      <c r="A667" s="96" t="s">
        <v>1320</v>
      </c>
      <c r="B667" s="97" t="s">
        <v>1358</v>
      </c>
      <c r="C667" s="96" t="s">
        <v>1021</v>
      </c>
      <c r="D667" s="50">
        <v>2</v>
      </c>
      <c r="E667" s="50">
        <v>2011</v>
      </c>
      <c r="F667" s="105">
        <v>15300</v>
      </c>
      <c r="G667" s="105" t="s">
        <v>1383</v>
      </c>
      <c r="H667" s="101" t="s">
        <v>1383</v>
      </c>
      <c r="I667" s="101" t="s">
        <v>1383</v>
      </c>
      <c r="L667" s="50">
        <v>21</v>
      </c>
      <c r="M667" s="50">
        <v>17.100000000000001</v>
      </c>
      <c r="N667" s="50">
        <v>25.5</v>
      </c>
      <c r="O667" s="50" t="s">
        <v>1383</v>
      </c>
      <c r="P667" s="50" t="s">
        <v>1383</v>
      </c>
      <c r="Q667" s="50" t="s">
        <v>1383</v>
      </c>
      <c r="X667" s="105"/>
      <c r="Y667" s="105"/>
      <c r="Z667" s="105"/>
      <c r="AA667" s="105"/>
      <c r="AB667" s="105"/>
      <c r="AC667" s="105"/>
      <c r="AD667" s="105"/>
      <c r="AE667" s="105"/>
      <c r="AF667" s="105"/>
      <c r="AG667" s="105"/>
      <c r="AV667" s="101">
        <v>127500</v>
      </c>
      <c r="AW667" s="101">
        <v>60000</v>
      </c>
      <c r="AX667" s="101">
        <v>67500</v>
      </c>
      <c r="AY667" s="101">
        <v>33700</v>
      </c>
      <c r="AZ667" s="101">
        <v>16000</v>
      </c>
      <c r="BA667" s="101">
        <v>17700</v>
      </c>
      <c r="BB667" s="101">
        <v>27300</v>
      </c>
      <c r="BC667" s="101">
        <v>11900</v>
      </c>
      <c r="BD667" s="101">
        <v>15400</v>
      </c>
      <c r="BF667" s="50">
        <v>44.7</v>
      </c>
      <c r="BG667" s="50">
        <v>53.2</v>
      </c>
      <c r="BH667" s="50">
        <v>37.200000000000003</v>
      </c>
      <c r="BI667" s="50">
        <v>12.1</v>
      </c>
      <c r="BJ667" s="50">
        <v>14.2</v>
      </c>
      <c r="BK667" s="50">
        <v>10.199999999999999</v>
      </c>
      <c r="BL667" s="50">
        <v>52.6</v>
      </c>
      <c r="BM667" s="50">
        <v>65.599999999999994</v>
      </c>
      <c r="BN667" s="50">
        <v>42.6</v>
      </c>
      <c r="BO667" s="50">
        <v>56.71</v>
      </c>
      <c r="BP667" s="50">
        <v>64.28</v>
      </c>
      <c r="BQ667" s="50">
        <v>49.99</v>
      </c>
      <c r="BR667" s="50">
        <v>22.56</v>
      </c>
      <c r="BS667" s="50">
        <v>24.67</v>
      </c>
      <c r="BT667" s="50">
        <v>20.65</v>
      </c>
      <c r="BU667" s="50">
        <v>67.17</v>
      </c>
      <c r="BV667" s="50">
        <v>79.13</v>
      </c>
      <c r="BW667" s="50">
        <v>57.95</v>
      </c>
      <c r="BX667" s="50" t="s">
        <v>1383</v>
      </c>
      <c r="BY667" s="50" t="s">
        <v>1383</v>
      </c>
      <c r="BZ667" s="50" t="s">
        <v>1383</v>
      </c>
      <c r="CA667" s="50" t="s">
        <v>1383</v>
      </c>
      <c r="CB667" s="50" t="s">
        <v>1383</v>
      </c>
      <c r="CC667" s="50" t="s">
        <v>1383</v>
      </c>
      <c r="CF667" s="101">
        <v>234127</v>
      </c>
      <c r="CG667" s="101">
        <v>116122</v>
      </c>
      <c r="CH667" s="101">
        <v>118005</v>
      </c>
      <c r="CI667" s="101">
        <v>21179</v>
      </c>
      <c r="CJ667" s="101">
        <v>10767</v>
      </c>
      <c r="CK667" s="101">
        <v>10412</v>
      </c>
      <c r="CL667" s="101">
        <v>16905</v>
      </c>
      <c r="CM667" s="101">
        <v>8197</v>
      </c>
      <c r="CN667" s="101">
        <v>8708</v>
      </c>
      <c r="CO667" s="101">
        <v>17038</v>
      </c>
      <c r="CP667" s="101">
        <v>7634</v>
      </c>
      <c r="CQ667" s="101">
        <v>9404</v>
      </c>
      <c r="CR667" s="101">
        <v>16906</v>
      </c>
      <c r="CS667" s="101">
        <v>7976</v>
      </c>
      <c r="CT667" s="101">
        <v>8930</v>
      </c>
      <c r="CU667" s="50">
        <v>2.8</v>
      </c>
      <c r="CV667" s="103" t="s">
        <v>1383</v>
      </c>
      <c r="CY667" s="104"/>
      <c r="CZ667" s="104"/>
    </row>
    <row r="668" spans="1:104" ht="12.75" x14ac:dyDescent="0.2">
      <c r="A668" s="96" t="s">
        <v>175</v>
      </c>
      <c r="B668" s="97" t="s">
        <v>592</v>
      </c>
      <c r="C668" s="96" t="s">
        <v>1022</v>
      </c>
      <c r="D668" s="50">
        <v>2</v>
      </c>
      <c r="E668" s="50">
        <v>2011</v>
      </c>
      <c r="F668" s="105">
        <v>102300</v>
      </c>
      <c r="G668" s="105">
        <v>26700</v>
      </c>
      <c r="H668" s="101" t="s">
        <v>1383</v>
      </c>
      <c r="I668" s="101" t="s">
        <v>1383</v>
      </c>
      <c r="L668" s="50">
        <v>29.6</v>
      </c>
      <c r="M668" s="50">
        <v>27.5</v>
      </c>
      <c r="N668" s="50">
        <v>31.8</v>
      </c>
      <c r="O668" s="50">
        <v>58.5</v>
      </c>
      <c r="P668" s="50">
        <v>54.5</v>
      </c>
      <c r="Q668" s="50">
        <v>63.8</v>
      </c>
      <c r="X668" s="105"/>
      <c r="Y668" s="105"/>
      <c r="Z668" s="105"/>
      <c r="AA668" s="105"/>
      <c r="AB668" s="105"/>
      <c r="AC668" s="105"/>
      <c r="AD668" s="105"/>
      <c r="AE668" s="105"/>
      <c r="AF668" s="105"/>
      <c r="AG668" s="105"/>
      <c r="AV668" s="101">
        <v>557600</v>
      </c>
      <c r="AW668" s="101">
        <v>266400</v>
      </c>
      <c r="AX668" s="101">
        <v>291300</v>
      </c>
      <c r="AY668" s="101">
        <v>131500</v>
      </c>
      <c r="AZ668" s="101">
        <v>67000</v>
      </c>
      <c r="BA668" s="101">
        <v>64500</v>
      </c>
      <c r="BB668" s="101">
        <v>100700</v>
      </c>
      <c r="BC668" s="101">
        <v>44600</v>
      </c>
      <c r="BD668" s="101">
        <v>56100</v>
      </c>
      <c r="BF668" s="50">
        <v>43.3</v>
      </c>
      <c r="BG668" s="50">
        <v>49.2</v>
      </c>
      <c r="BH668" s="50">
        <v>37.9</v>
      </c>
      <c r="BI668" s="50">
        <v>14.4</v>
      </c>
      <c r="BJ668" s="50">
        <v>17.7</v>
      </c>
      <c r="BK668" s="50">
        <v>11</v>
      </c>
      <c r="BL668" s="50">
        <v>54.7</v>
      </c>
      <c r="BM668" s="50">
        <v>63.5</v>
      </c>
      <c r="BN668" s="50">
        <v>47.8</v>
      </c>
      <c r="BO668" s="50">
        <v>61.66</v>
      </c>
      <c r="BP668" s="50">
        <v>68.069999999999993</v>
      </c>
      <c r="BQ668" s="50">
        <v>55.81</v>
      </c>
      <c r="BR668" s="50">
        <v>34.71</v>
      </c>
      <c r="BS668" s="50">
        <v>38.9</v>
      </c>
      <c r="BT668" s="50">
        <v>30.35</v>
      </c>
      <c r="BU668" s="50">
        <v>79.08</v>
      </c>
      <c r="BV668" s="50">
        <v>90.34</v>
      </c>
      <c r="BW668" s="50">
        <v>70.13</v>
      </c>
      <c r="BX668" s="50" t="s">
        <v>1383</v>
      </c>
      <c r="BY668" s="50" t="s">
        <v>1383</v>
      </c>
      <c r="BZ668" s="50" t="s">
        <v>1383</v>
      </c>
      <c r="CA668" s="50" t="s">
        <v>1383</v>
      </c>
      <c r="CB668" s="50" t="s">
        <v>1383</v>
      </c>
      <c r="CC668" s="50" t="s">
        <v>1383</v>
      </c>
      <c r="CF668" s="101">
        <v>829402</v>
      </c>
      <c r="CG668" s="101">
        <v>401835</v>
      </c>
      <c r="CH668" s="101">
        <v>427567</v>
      </c>
      <c r="CI668" s="101">
        <v>68606</v>
      </c>
      <c r="CJ668" s="101">
        <v>35035</v>
      </c>
      <c r="CK668" s="101">
        <v>33571</v>
      </c>
      <c r="CL668" s="101">
        <v>57843</v>
      </c>
      <c r="CM668" s="101">
        <v>28684</v>
      </c>
      <c r="CN668" s="101">
        <v>29159</v>
      </c>
      <c r="CO668" s="101">
        <v>53167</v>
      </c>
      <c r="CP668" s="101">
        <v>24527</v>
      </c>
      <c r="CQ668" s="101">
        <v>28640</v>
      </c>
      <c r="CR668" s="101">
        <v>54846</v>
      </c>
      <c r="CS668" s="101">
        <v>24929</v>
      </c>
      <c r="CT668" s="101">
        <v>29917</v>
      </c>
      <c r="CU668" s="50">
        <v>333</v>
      </c>
      <c r="CV668" s="103" t="s">
        <v>1383</v>
      </c>
      <c r="CY668" s="104"/>
      <c r="CZ668" s="104"/>
    </row>
    <row r="669" spans="1:104" ht="12.75" x14ac:dyDescent="0.2">
      <c r="A669" s="96" t="s">
        <v>1321</v>
      </c>
      <c r="B669" s="97" t="s">
        <v>1359</v>
      </c>
      <c r="C669" s="96" t="s">
        <v>1023</v>
      </c>
      <c r="D669" s="50">
        <v>0</v>
      </c>
      <c r="E669" s="50">
        <v>2011</v>
      </c>
      <c r="F669" s="105">
        <v>231800</v>
      </c>
      <c r="G669" s="105">
        <v>58000</v>
      </c>
      <c r="H669" s="101">
        <v>56059.165000000001</v>
      </c>
      <c r="I669" s="101">
        <v>67097.607499999998</v>
      </c>
      <c r="L669" s="50">
        <v>13.4</v>
      </c>
      <c r="M669" s="50">
        <v>13.7</v>
      </c>
      <c r="N669" s="50">
        <v>13.2</v>
      </c>
      <c r="O669" s="50">
        <v>36.1</v>
      </c>
      <c r="P669" s="50">
        <v>35.6</v>
      </c>
      <c r="Q669" s="50">
        <v>36.799999999999997</v>
      </c>
      <c r="X669" s="105"/>
      <c r="Y669" s="105"/>
      <c r="Z669" s="105"/>
      <c r="AA669" s="105"/>
      <c r="AB669" s="105"/>
      <c r="AC669" s="105"/>
      <c r="AD669" s="105"/>
      <c r="AE669" s="105"/>
      <c r="AF669" s="105"/>
      <c r="AG669" s="105"/>
      <c r="AV669" s="101">
        <v>2746100</v>
      </c>
      <c r="AW669" s="101">
        <v>1355200</v>
      </c>
      <c r="AX669" s="101">
        <v>1390800</v>
      </c>
      <c r="AY669" s="101">
        <v>512700.00000000006</v>
      </c>
      <c r="AZ669" s="101">
        <v>269600</v>
      </c>
      <c r="BA669" s="101">
        <v>243100</v>
      </c>
      <c r="BB669" s="101">
        <v>419600</v>
      </c>
      <c r="BC669" s="101">
        <v>224400</v>
      </c>
      <c r="BD669" s="101">
        <v>195200</v>
      </c>
      <c r="BF669" s="50">
        <v>52.4</v>
      </c>
      <c r="BG669" s="50">
        <v>57.9</v>
      </c>
      <c r="BH669" s="50">
        <v>47</v>
      </c>
      <c r="BI669" s="50">
        <v>20.100000000000001</v>
      </c>
      <c r="BJ669" s="50">
        <v>23.9</v>
      </c>
      <c r="BK669" s="50">
        <v>15.8</v>
      </c>
      <c r="BL669" s="50">
        <v>68.2</v>
      </c>
      <c r="BM669" s="50">
        <v>71.5</v>
      </c>
      <c r="BN669" s="50">
        <v>64.3</v>
      </c>
      <c r="BO669" s="50">
        <v>60.78</v>
      </c>
      <c r="BP669" s="50">
        <v>67.37</v>
      </c>
      <c r="BQ669" s="50">
        <v>54.36</v>
      </c>
      <c r="BR669" s="50">
        <v>31.36</v>
      </c>
      <c r="BS669" s="50">
        <v>37.08</v>
      </c>
      <c r="BT669" s="50">
        <v>25.01</v>
      </c>
      <c r="BU669" s="50">
        <v>84.17</v>
      </c>
      <c r="BV669" s="50">
        <v>88.23</v>
      </c>
      <c r="BW669" s="50">
        <v>79.489999999999995</v>
      </c>
      <c r="BX669" s="50">
        <v>20.6</v>
      </c>
      <c r="BY669" s="50">
        <v>22.7</v>
      </c>
      <c r="BZ669" s="50">
        <v>18.2</v>
      </c>
      <c r="CA669" s="50">
        <v>4.2</v>
      </c>
      <c r="CB669" s="50">
        <v>4.5999999999999996</v>
      </c>
      <c r="CC669" s="50">
        <v>3.6</v>
      </c>
      <c r="CF669" s="101">
        <v>4412137</v>
      </c>
      <c r="CG669" s="101">
        <v>2129701</v>
      </c>
      <c r="CH669" s="101">
        <v>2282436</v>
      </c>
      <c r="CI669" s="101">
        <v>253805</v>
      </c>
      <c r="CJ669" s="101">
        <v>129894</v>
      </c>
      <c r="CK669" s="101">
        <v>123911</v>
      </c>
      <c r="CL669" s="101">
        <v>275078</v>
      </c>
      <c r="CM669" s="101">
        <v>140297</v>
      </c>
      <c r="CN669" s="101">
        <v>134781</v>
      </c>
      <c r="CO669" s="101">
        <v>307769</v>
      </c>
      <c r="CP669" s="101">
        <v>156793</v>
      </c>
      <c r="CQ669" s="101">
        <v>150976</v>
      </c>
      <c r="CR669" s="101">
        <v>310903</v>
      </c>
      <c r="CS669" s="101">
        <v>157697</v>
      </c>
      <c r="CT669" s="101">
        <v>153206</v>
      </c>
      <c r="CU669" s="50">
        <v>77.8</v>
      </c>
      <c r="CV669" s="103">
        <v>32.299999999999997</v>
      </c>
      <c r="CY669" s="104"/>
      <c r="CZ669" s="104"/>
    </row>
    <row r="670" spans="1:104" ht="12.75" x14ac:dyDescent="0.2">
      <c r="A670" s="96" t="s">
        <v>176</v>
      </c>
      <c r="B670" s="97" t="s">
        <v>593</v>
      </c>
      <c r="C670" s="96" t="s">
        <v>1024</v>
      </c>
      <c r="D670" s="50">
        <v>1</v>
      </c>
      <c r="E670" s="50">
        <v>2011</v>
      </c>
      <c r="F670" s="105">
        <v>231800</v>
      </c>
      <c r="G670" s="105">
        <v>58000</v>
      </c>
      <c r="H670" s="101">
        <v>56059.165000000001</v>
      </c>
      <c r="I670" s="101">
        <v>67097.607499999998</v>
      </c>
      <c r="L670" s="50">
        <v>13.4</v>
      </c>
      <c r="M670" s="50">
        <v>13.7</v>
      </c>
      <c r="N670" s="50">
        <v>13.2</v>
      </c>
      <c r="O670" s="50">
        <v>36.1</v>
      </c>
      <c r="P670" s="50">
        <v>35.6</v>
      </c>
      <c r="Q670" s="50">
        <v>36.799999999999997</v>
      </c>
      <c r="X670" s="105"/>
      <c r="Y670" s="105"/>
      <c r="Z670" s="105"/>
      <c r="AA670" s="105"/>
      <c r="AB670" s="105"/>
      <c r="AC670" s="105"/>
      <c r="AD670" s="105"/>
      <c r="AE670" s="105"/>
      <c r="AF670" s="105"/>
      <c r="AG670" s="105"/>
      <c r="AV670" s="101">
        <v>2746100</v>
      </c>
      <c r="AW670" s="101">
        <v>1355200</v>
      </c>
      <c r="AX670" s="101">
        <v>1390800</v>
      </c>
      <c r="AY670" s="101">
        <v>512700.00000000006</v>
      </c>
      <c r="AZ670" s="101">
        <v>269600</v>
      </c>
      <c r="BA670" s="101">
        <v>243100</v>
      </c>
      <c r="BB670" s="101">
        <v>419600</v>
      </c>
      <c r="BC670" s="101">
        <v>224400</v>
      </c>
      <c r="BD670" s="101">
        <v>195200</v>
      </c>
      <c r="BF670" s="50">
        <v>52.4</v>
      </c>
      <c r="BG670" s="50">
        <v>57.9</v>
      </c>
      <c r="BH670" s="50">
        <v>47</v>
      </c>
      <c r="BI670" s="50">
        <v>20.100000000000001</v>
      </c>
      <c r="BJ670" s="50">
        <v>23.9</v>
      </c>
      <c r="BK670" s="50">
        <v>15.8</v>
      </c>
      <c r="BL670" s="50">
        <v>68.2</v>
      </c>
      <c r="BM670" s="50">
        <v>71.5</v>
      </c>
      <c r="BN670" s="50">
        <v>64.3</v>
      </c>
      <c r="BO670" s="50">
        <v>60.78</v>
      </c>
      <c r="BP670" s="50">
        <v>67.37</v>
      </c>
      <c r="BQ670" s="50">
        <v>54.36</v>
      </c>
      <c r="BR670" s="50">
        <v>31.36</v>
      </c>
      <c r="BS670" s="50">
        <v>37.08</v>
      </c>
      <c r="BT670" s="50">
        <v>25.01</v>
      </c>
      <c r="BU670" s="50">
        <v>84.17</v>
      </c>
      <c r="BV670" s="50">
        <v>88.23</v>
      </c>
      <c r="BW670" s="50">
        <v>79.489999999999995</v>
      </c>
      <c r="BX670" s="50">
        <v>20.6</v>
      </c>
      <c r="BY670" s="50">
        <v>22.7</v>
      </c>
      <c r="BZ670" s="50">
        <v>18.2</v>
      </c>
      <c r="CA670" s="50">
        <v>4.2</v>
      </c>
      <c r="CB670" s="50">
        <v>4.5999999999999996</v>
      </c>
      <c r="CC670" s="50">
        <v>3.6</v>
      </c>
      <c r="CF670" s="101">
        <v>4412137</v>
      </c>
      <c r="CG670" s="101">
        <v>2129701</v>
      </c>
      <c r="CH670" s="101">
        <v>2282436</v>
      </c>
      <c r="CI670" s="101">
        <v>253805</v>
      </c>
      <c r="CJ670" s="101">
        <v>129894</v>
      </c>
      <c r="CK670" s="101">
        <v>123911</v>
      </c>
      <c r="CL670" s="101">
        <v>275078</v>
      </c>
      <c r="CM670" s="101">
        <v>140297</v>
      </c>
      <c r="CN670" s="101">
        <v>134781</v>
      </c>
      <c r="CO670" s="101">
        <v>307769</v>
      </c>
      <c r="CP670" s="101">
        <v>156793</v>
      </c>
      <c r="CQ670" s="101">
        <v>150976</v>
      </c>
      <c r="CR670" s="101">
        <v>310903</v>
      </c>
      <c r="CS670" s="101">
        <v>157697</v>
      </c>
      <c r="CT670" s="101">
        <v>153206</v>
      </c>
      <c r="CU670" s="50">
        <v>77.8</v>
      </c>
      <c r="CV670" s="103" t="s">
        <v>1383</v>
      </c>
      <c r="CY670" s="104"/>
      <c r="CZ670" s="104"/>
    </row>
    <row r="671" spans="1:104" ht="12.75" x14ac:dyDescent="0.2">
      <c r="A671" s="96" t="s">
        <v>177</v>
      </c>
      <c r="B671" s="97" t="s">
        <v>594</v>
      </c>
      <c r="C671" s="96" t="s">
        <v>1025</v>
      </c>
      <c r="D671" s="50">
        <v>2</v>
      </c>
      <c r="E671" s="50">
        <v>2011</v>
      </c>
      <c r="F671" s="105">
        <v>69000</v>
      </c>
      <c r="G671" s="105">
        <v>16000</v>
      </c>
      <c r="H671" s="101">
        <v>15325.594999999999</v>
      </c>
      <c r="I671" s="101">
        <v>19617.934999999998</v>
      </c>
      <c r="L671" s="50">
        <v>13.1</v>
      </c>
      <c r="M671" s="50">
        <v>13.4</v>
      </c>
      <c r="N671" s="50">
        <v>12.8</v>
      </c>
      <c r="O671" s="50">
        <v>32.6</v>
      </c>
      <c r="P671" s="50">
        <v>33.700000000000003</v>
      </c>
      <c r="Q671" s="50">
        <v>30.6</v>
      </c>
      <c r="X671" s="105"/>
      <c r="Y671" s="105"/>
      <c r="Z671" s="105"/>
      <c r="AA671" s="105"/>
      <c r="AB671" s="105"/>
      <c r="AC671" s="105"/>
      <c r="AD671" s="105"/>
      <c r="AE671" s="105"/>
      <c r="AF671" s="105"/>
      <c r="AG671" s="105"/>
      <c r="AV671" s="101">
        <v>895300</v>
      </c>
      <c r="AW671" s="101">
        <v>440300</v>
      </c>
      <c r="AX671" s="101">
        <v>455100</v>
      </c>
      <c r="AY671" s="101">
        <v>168800</v>
      </c>
      <c r="AZ671" s="101">
        <v>88300</v>
      </c>
      <c r="BA671" s="101">
        <v>80500</v>
      </c>
      <c r="BB671" s="101">
        <v>122500</v>
      </c>
      <c r="BC671" s="101">
        <v>67900</v>
      </c>
      <c r="BD671" s="101">
        <v>54600</v>
      </c>
      <c r="BF671" s="50">
        <v>50.1</v>
      </c>
      <c r="BG671" s="50">
        <v>55.5</v>
      </c>
      <c r="BH671" s="50">
        <v>44.9</v>
      </c>
      <c r="BI671" s="50">
        <v>19.600000000000001</v>
      </c>
      <c r="BJ671" s="50">
        <v>23.1</v>
      </c>
      <c r="BK671" s="50">
        <v>15.8</v>
      </c>
      <c r="BL671" s="50">
        <v>67.400000000000006</v>
      </c>
      <c r="BM671" s="50">
        <v>68.400000000000006</v>
      </c>
      <c r="BN671" s="50">
        <v>66.099999999999994</v>
      </c>
      <c r="BO671" s="50">
        <v>57.78</v>
      </c>
      <c r="BP671" s="50">
        <v>64.28</v>
      </c>
      <c r="BQ671" s="50">
        <v>51.49</v>
      </c>
      <c r="BR671" s="50">
        <v>29.08</v>
      </c>
      <c r="BS671" s="50">
        <v>34.81</v>
      </c>
      <c r="BT671" s="50">
        <v>22.79</v>
      </c>
      <c r="BU671" s="50">
        <v>83.41</v>
      </c>
      <c r="BV671" s="50">
        <v>85.76</v>
      </c>
      <c r="BW671" s="50">
        <v>80.489999999999995</v>
      </c>
      <c r="BX671" s="50">
        <v>17.3</v>
      </c>
      <c r="BY671" s="50">
        <v>20</v>
      </c>
      <c r="BZ671" s="50">
        <v>14.3</v>
      </c>
      <c r="CA671" s="50">
        <v>3.8</v>
      </c>
      <c r="CB671" s="50">
        <v>4.0999999999999996</v>
      </c>
      <c r="CC671" s="50">
        <v>3.4</v>
      </c>
      <c r="CF671" s="101">
        <v>1466689</v>
      </c>
      <c r="CG671" s="101">
        <v>714906</v>
      </c>
      <c r="CH671" s="101">
        <v>751783</v>
      </c>
      <c r="CI671" s="101">
        <v>82436</v>
      </c>
      <c r="CJ671" s="101">
        <v>41989</v>
      </c>
      <c r="CK671" s="101">
        <v>40447</v>
      </c>
      <c r="CL671" s="101">
        <v>91147</v>
      </c>
      <c r="CM671" s="101">
        <v>46385</v>
      </c>
      <c r="CN671" s="101">
        <v>44762</v>
      </c>
      <c r="CO671" s="101">
        <v>101083</v>
      </c>
      <c r="CP671" s="101">
        <v>51345</v>
      </c>
      <c r="CQ671" s="101">
        <v>49738</v>
      </c>
      <c r="CR671" s="101">
        <v>102791</v>
      </c>
      <c r="CS671" s="101">
        <v>52708</v>
      </c>
      <c r="CT671" s="101">
        <v>50083</v>
      </c>
      <c r="CU671" s="50">
        <v>59.3</v>
      </c>
      <c r="CV671" s="103" t="s">
        <v>1383</v>
      </c>
      <c r="CY671" s="104"/>
      <c r="CZ671" s="104"/>
    </row>
    <row r="672" spans="1:104" ht="12.75" x14ac:dyDescent="0.2">
      <c r="A672" s="96" t="s">
        <v>178</v>
      </c>
      <c r="B672" s="97" t="s">
        <v>595</v>
      </c>
      <c r="C672" s="96" t="s">
        <v>1026</v>
      </c>
      <c r="D672" s="50">
        <v>2</v>
      </c>
      <c r="E672" s="50">
        <v>2011</v>
      </c>
      <c r="F672" s="105">
        <v>162800</v>
      </c>
      <c r="G672" s="105">
        <v>42000</v>
      </c>
      <c r="H672" s="101">
        <v>40733.57</v>
      </c>
      <c r="I672" s="101">
        <v>47479.672500000001</v>
      </c>
      <c r="L672" s="50">
        <v>13.6</v>
      </c>
      <c r="M672" s="50">
        <v>13.8</v>
      </c>
      <c r="N672" s="50">
        <v>13.3</v>
      </c>
      <c r="O672" s="50">
        <v>37.6</v>
      </c>
      <c r="P672" s="50">
        <v>36.5</v>
      </c>
      <c r="Q672" s="50">
        <v>39.5</v>
      </c>
      <c r="X672" s="105"/>
      <c r="Y672" s="105"/>
      <c r="Z672" s="105"/>
      <c r="AA672" s="105"/>
      <c r="AB672" s="105"/>
      <c r="AC672" s="105"/>
      <c r="AD672" s="105"/>
      <c r="AE672" s="105"/>
      <c r="AF672" s="105"/>
      <c r="AG672" s="105"/>
      <c r="AV672" s="101">
        <v>1850700</v>
      </c>
      <c r="AW672" s="101">
        <v>915000</v>
      </c>
      <c r="AX672" s="101">
        <v>935800</v>
      </c>
      <c r="AY672" s="101">
        <v>343900</v>
      </c>
      <c r="AZ672" s="101">
        <v>181300</v>
      </c>
      <c r="BA672" s="101">
        <v>162600</v>
      </c>
      <c r="BB672" s="101">
        <v>297100</v>
      </c>
      <c r="BC672" s="101">
        <v>156600</v>
      </c>
      <c r="BD672" s="101">
        <v>140500</v>
      </c>
      <c r="BF672" s="50">
        <v>53.5</v>
      </c>
      <c r="BG672" s="50">
        <v>59</v>
      </c>
      <c r="BH672" s="50">
        <v>48</v>
      </c>
      <c r="BI672" s="50">
        <v>20.3</v>
      </c>
      <c r="BJ672" s="50">
        <v>24.3</v>
      </c>
      <c r="BK672" s="50">
        <v>15.8</v>
      </c>
      <c r="BL672" s="50">
        <v>68.5</v>
      </c>
      <c r="BM672" s="50">
        <v>72.900000000000006</v>
      </c>
      <c r="BN672" s="50">
        <v>63.6</v>
      </c>
      <c r="BO672" s="50">
        <v>62.24</v>
      </c>
      <c r="BP672" s="50">
        <v>68.86</v>
      </c>
      <c r="BQ672" s="50">
        <v>55.76</v>
      </c>
      <c r="BR672" s="50">
        <v>32.479999999999997</v>
      </c>
      <c r="BS672" s="50">
        <v>38.19</v>
      </c>
      <c r="BT672" s="50">
        <v>26.11</v>
      </c>
      <c r="BU672" s="50">
        <v>84.48</v>
      </c>
      <c r="BV672" s="50">
        <v>89.3</v>
      </c>
      <c r="BW672" s="50">
        <v>79.099999999999994</v>
      </c>
      <c r="BX672" s="50">
        <v>22.2</v>
      </c>
      <c r="BY672" s="50">
        <v>23.9</v>
      </c>
      <c r="BZ672" s="50">
        <v>20.2</v>
      </c>
      <c r="CA672" s="50">
        <v>4.3</v>
      </c>
      <c r="CB672" s="50">
        <v>4.9000000000000004</v>
      </c>
      <c r="CC672" s="50">
        <v>3.7</v>
      </c>
      <c r="CF672" s="101">
        <v>2945448</v>
      </c>
      <c r="CG672" s="101">
        <v>1414795</v>
      </c>
      <c r="CH672" s="101">
        <v>1530653</v>
      </c>
      <c r="CI672" s="101">
        <v>171369</v>
      </c>
      <c r="CJ672" s="101">
        <v>87905</v>
      </c>
      <c r="CK672" s="101">
        <v>83464</v>
      </c>
      <c r="CL672" s="101">
        <v>183931</v>
      </c>
      <c r="CM672" s="101">
        <v>93912</v>
      </c>
      <c r="CN672" s="101">
        <v>90019</v>
      </c>
      <c r="CO672" s="101">
        <v>206686</v>
      </c>
      <c r="CP672" s="101">
        <v>105448</v>
      </c>
      <c r="CQ672" s="101">
        <v>101238</v>
      </c>
      <c r="CR672" s="101">
        <v>208112</v>
      </c>
      <c r="CS672" s="101">
        <v>104989</v>
      </c>
      <c r="CT672" s="101">
        <v>103123</v>
      </c>
      <c r="CU672" s="50">
        <v>92.2</v>
      </c>
      <c r="CV672" s="103" t="s">
        <v>1383</v>
      </c>
      <c r="CY672" s="104"/>
      <c r="CZ672" s="104"/>
    </row>
    <row r="673" spans="1:104" ht="12.75" x14ac:dyDescent="0.2">
      <c r="A673" s="96" t="s">
        <v>1322</v>
      </c>
      <c r="B673" s="97" t="s">
        <v>1360</v>
      </c>
      <c r="C673" s="96" t="s">
        <v>1027</v>
      </c>
      <c r="D673" s="50">
        <v>0</v>
      </c>
      <c r="E673" s="50">
        <v>2011</v>
      </c>
      <c r="F673" s="105">
        <v>2107800</v>
      </c>
      <c r="G673" s="105">
        <v>482100</v>
      </c>
      <c r="H673" s="101">
        <v>466055.10000000003</v>
      </c>
      <c r="I673" s="101">
        <v>645589.27500000002</v>
      </c>
      <c r="L673" s="50">
        <v>8.4</v>
      </c>
      <c r="M673" s="50">
        <v>7.6</v>
      </c>
      <c r="N673" s="50">
        <v>9.6</v>
      </c>
      <c r="O673" s="50">
        <v>29.1</v>
      </c>
      <c r="P673" s="50">
        <v>27.1</v>
      </c>
      <c r="Q673" s="50">
        <v>32</v>
      </c>
      <c r="X673" s="105"/>
      <c r="Y673" s="105"/>
      <c r="Z673" s="105"/>
      <c r="AA673" s="105"/>
      <c r="AB673" s="105"/>
      <c r="AC673" s="105"/>
      <c r="AD673" s="105"/>
      <c r="AE673" s="105"/>
      <c r="AF673" s="105"/>
      <c r="AG673" s="105"/>
      <c r="AV673" s="101">
        <v>39658500</v>
      </c>
      <c r="AW673" s="101">
        <v>19754500</v>
      </c>
      <c r="AX673" s="101">
        <v>19904000</v>
      </c>
      <c r="AY673" s="101">
        <v>6056300</v>
      </c>
      <c r="AZ673" s="101">
        <v>3101200</v>
      </c>
      <c r="BA673" s="101">
        <v>2955000</v>
      </c>
      <c r="BB673" s="101">
        <v>7480200</v>
      </c>
      <c r="BC673" s="101">
        <v>3754800</v>
      </c>
      <c r="BD673" s="101">
        <v>3725400</v>
      </c>
      <c r="BF673" s="50">
        <v>56.9</v>
      </c>
      <c r="BG673" s="50">
        <v>67.5</v>
      </c>
      <c r="BH673" s="50">
        <v>46.5</v>
      </c>
      <c r="BI673" s="50">
        <v>19.399999999999999</v>
      </c>
      <c r="BJ673" s="50">
        <v>23.1</v>
      </c>
      <c r="BK673" s="50">
        <v>15.5</v>
      </c>
      <c r="BL673" s="50">
        <v>65.3</v>
      </c>
      <c r="BM673" s="50">
        <v>75.099999999999994</v>
      </c>
      <c r="BN673" s="50">
        <v>55.4</v>
      </c>
      <c r="BO673" s="50">
        <v>62.25</v>
      </c>
      <c r="BP673" s="50">
        <v>73.09</v>
      </c>
      <c r="BQ673" s="50">
        <v>51.49</v>
      </c>
      <c r="BR673" s="50">
        <v>27.36</v>
      </c>
      <c r="BS673" s="50">
        <v>31.63</v>
      </c>
      <c r="BT673" s="50">
        <v>22.88</v>
      </c>
      <c r="BU673" s="50">
        <v>73.89</v>
      </c>
      <c r="BV673" s="50">
        <v>83.57</v>
      </c>
      <c r="BW673" s="50">
        <v>64.14</v>
      </c>
      <c r="BX673" s="50">
        <v>25.2</v>
      </c>
      <c r="BY673" s="50">
        <v>24.8</v>
      </c>
      <c r="BZ673" s="50">
        <v>25.6</v>
      </c>
      <c r="CA673" s="50">
        <v>17.600000000000001</v>
      </c>
      <c r="CB673" s="50">
        <v>20.5</v>
      </c>
      <c r="CC673" s="50">
        <v>14.5</v>
      </c>
      <c r="CF673" s="101">
        <v>60626442</v>
      </c>
      <c r="CG673" s="101">
        <v>29413274</v>
      </c>
      <c r="CH673" s="101">
        <v>31213168</v>
      </c>
      <c r="CI673" s="101">
        <v>2934617</v>
      </c>
      <c r="CJ673" s="101">
        <v>1512045</v>
      </c>
      <c r="CK673" s="101">
        <v>1422572</v>
      </c>
      <c r="CL673" s="101">
        <v>3134616</v>
      </c>
      <c r="CM673" s="101">
        <v>1601216</v>
      </c>
      <c r="CN673" s="101">
        <v>1533400</v>
      </c>
      <c r="CO673" s="101">
        <v>3471266</v>
      </c>
      <c r="CP673" s="101">
        <v>1748227</v>
      </c>
      <c r="CQ673" s="101">
        <v>1723039</v>
      </c>
      <c r="CR673" s="101">
        <v>4062179</v>
      </c>
      <c r="CS673" s="101">
        <v>2045321</v>
      </c>
      <c r="CT673" s="101">
        <v>2016858</v>
      </c>
      <c r="CU673" s="50">
        <v>201.5</v>
      </c>
      <c r="CV673" s="103">
        <v>28.2</v>
      </c>
      <c r="CY673" s="104"/>
      <c r="CZ673" s="104"/>
    </row>
    <row r="674" spans="1:104" ht="12.75" x14ac:dyDescent="0.2">
      <c r="A674" s="96" t="s">
        <v>179</v>
      </c>
      <c r="B674" s="97" t="s">
        <v>596</v>
      </c>
      <c r="C674" s="96" t="s">
        <v>1028</v>
      </c>
      <c r="D674" s="50">
        <v>1</v>
      </c>
      <c r="E674" s="50">
        <v>2011</v>
      </c>
      <c r="F674" s="105">
        <v>462000</v>
      </c>
      <c r="G674" s="105">
        <v>99600</v>
      </c>
      <c r="H674" s="101">
        <v>94426.925000000017</v>
      </c>
      <c r="I674" s="101">
        <v>120224.09999999999</v>
      </c>
      <c r="L674" s="50">
        <v>6.3</v>
      </c>
      <c r="M674" s="50">
        <v>5.6</v>
      </c>
      <c r="N674" s="50">
        <v>7.2</v>
      </c>
      <c r="O674" s="50">
        <v>22.2</v>
      </c>
      <c r="P674" s="50">
        <v>20.100000000000001</v>
      </c>
      <c r="Q674" s="50">
        <v>25.3</v>
      </c>
      <c r="X674" s="105"/>
      <c r="Y674" s="105"/>
      <c r="Z674" s="105"/>
      <c r="AA674" s="105"/>
      <c r="AB674" s="105"/>
      <c r="AC674" s="105"/>
      <c r="AD674" s="105"/>
      <c r="AE674" s="105"/>
      <c r="AF674" s="105"/>
      <c r="AG674" s="105"/>
      <c r="AV674" s="101">
        <v>10426100</v>
      </c>
      <c r="AW674" s="101">
        <v>5240600</v>
      </c>
      <c r="AX674" s="101">
        <v>5185500</v>
      </c>
      <c r="AY674" s="101">
        <v>1419500</v>
      </c>
      <c r="AZ674" s="101">
        <v>729100</v>
      </c>
      <c r="BA674" s="101">
        <v>690300</v>
      </c>
      <c r="BB674" s="101">
        <v>1879400</v>
      </c>
      <c r="BC674" s="101">
        <v>947100</v>
      </c>
      <c r="BD674" s="101">
        <v>932200</v>
      </c>
      <c r="BF674" s="50">
        <v>64.5</v>
      </c>
      <c r="BG674" s="50">
        <v>73.099999999999994</v>
      </c>
      <c r="BH674" s="50">
        <v>55.8</v>
      </c>
      <c r="BI674" s="50">
        <v>24.5</v>
      </c>
      <c r="BJ674" s="50">
        <v>29</v>
      </c>
      <c r="BK674" s="50">
        <v>19.8</v>
      </c>
      <c r="BL674" s="50">
        <v>78.5</v>
      </c>
      <c r="BM674" s="50">
        <v>86.1</v>
      </c>
      <c r="BN674" s="50">
        <v>70.8</v>
      </c>
      <c r="BO674" s="50">
        <v>68.900000000000006</v>
      </c>
      <c r="BP674" s="50">
        <v>77.53</v>
      </c>
      <c r="BQ674" s="50">
        <v>60.18</v>
      </c>
      <c r="BR674" s="50">
        <v>31.55</v>
      </c>
      <c r="BS674" s="50">
        <v>36.31</v>
      </c>
      <c r="BT674" s="50">
        <v>26.51</v>
      </c>
      <c r="BU674" s="50">
        <v>84.87</v>
      </c>
      <c r="BV674" s="50">
        <v>91.84</v>
      </c>
      <c r="BW674" s="50">
        <v>77.78</v>
      </c>
      <c r="BX674" s="50">
        <v>18.2</v>
      </c>
      <c r="BY674" s="50">
        <v>16.5</v>
      </c>
      <c r="BZ674" s="50">
        <v>20</v>
      </c>
      <c r="CA674" s="50">
        <v>15.8</v>
      </c>
      <c r="CB674" s="50">
        <v>19.100000000000001</v>
      </c>
      <c r="CC674" s="50">
        <v>12.3</v>
      </c>
      <c r="CF674" s="101">
        <v>16120067</v>
      </c>
      <c r="CG674" s="101">
        <v>7833670</v>
      </c>
      <c r="CH674" s="101">
        <v>8286397</v>
      </c>
      <c r="CI674" s="101">
        <v>689509</v>
      </c>
      <c r="CJ674" s="101">
        <v>356396</v>
      </c>
      <c r="CK674" s="101">
        <v>333113</v>
      </c>
      <c r="CL674" s="101">
        <v>728958</v>
      </c>
      <c r="CM674" s="101">
        <v>374038</v>
      </c>
      <c r="CN674" s="101">
        <v>354920</v>
      </c>
      <c r="CO674" s="101">
        <v>843902</v>
      </c>
      <c r="CP674" s="101">
        <v>425615</v>
      </c>
      <c r="CQ674" s="101">
        <v>418287</v>
      </c>
      <c r="CR674" s="101">
        <v>1049864</v>
      </c>
      <c r="CS674" s="101">
        <v>532022</v>
      </c>
      <c r="CT674" s="101">
        <v>517842</v>
      </c>
      <c r="CU674" s="50">
        <v>278.89999999999998</v>
      </c>
      <c r="CV674" s="103">
        <v>18.100000000000001</v>
      </c>
      <c r="CY674" s="104"/>
      <c r="CZ674" s="104"/>
    </row>
    <row r="675" spans="1:104" ht="12.75" x14ac:dyDescent="0.2">
      <c r="A675" s="96" t="s">
        <v>180</v>
      </c>
      <c r="B675" s="97" t="s">
        <v>597</v>
      </c>
      <c r="C675" s="96" t="s">
        <v>1029</v>
      </c>
      <c r="D675" s="50">
        <v>2</v>
      </c>
      <c r="E675" s="50">
        <v>2011</v>
      </c>
      <c r="F675" s="105">
        <v>154100</v>
      </c>
      <c r="G675" s="105">
        <v>31700</v>
      </c>
      <c r="H675" s="101">
        <v>30098.649999999998</v>
      </c>
      <c r="I675" s="101">
        <v>41097.9</v>
      </c>
      <c r="L675" s="50">
        <v>7.6</v>
      </c>
      <c r="M675" s="50">
        <v>6.9</v>
      </c>
      <c r="N675" s="50">
        <v>8.6</v>
      </c>
      <c r="O675" s="50">
        <v>25.1</v>
      </c>
      <c r="P675" s="50">
        <v>23.9</v>
      </c>
      <c r="Q675" s="50">
        <v>26.6</v>
      </c>
      <c r="X675" s="105"/>
      <c r="Y675" s="105"/>
      <c r="Z675" s="105"/>
      <c r="AA675" s="105"/>
      <c r="AB675" s="105"/>
      <c r="AC675" s="105"/>
      <c r="AD675" s="105"/>
      <c r="AE675" s="105"/>
      <c r="AF675" s="105"/>
      <c r="AG675" s="105"/>
      <c r="AV675" s="101">
        <v>2851400</v>
      </c>
      <c r="AW675" s="101">
        <v>1425400</v>
      </c>
      <c r="AX675" s="101">
        <v>1426000</v>
      </c>
      <c r="AY675" s="101">
        <v>384400</v>
      </c>
      <c r="AZ675" s="101">
        <v>196800</v>
      </c>
      <c r="BA675" s="101">
        <v>187600</v>
      </c>
      <c r="BB675" s="101">
        <v>506400</v>
      </c>
      <c r="BC675" s="101">
        <v>253800</v>
      </c>
      <c r="BD675" s="101">
        <v>252600</v>
      </c>
      <c r="BF675" s="50">
        <v>64.3</v>
      </c>
      <c r="BG675" s="50">
        <v>71.5</v>
      </c>
      <c r="BH675" s="50">
        <v>57.2</v>
      </c>
      <c r="BI675" s="50">
        <v>24.6</v>
      </c>
      <c r="BJ675" s="50">
        <v>27.8</v>
      </c>
      <c r="BK675" s="50">
        <v>21.2</v>
      </c>
      <c r="BL675" s="50">
        <v>78.3</v>
      </c>
      <c r="BM675" s="50">
        <v>85.1</v>
      </c>
      <c r="BN675" s="50">
        <v>71.5</v>
      </c>
      <c r="BO675" s="50">
        <v>69.709999999999994</v>
      </c>
      <c r="BP675" s="50">
        <v>76.849999999999994</v>
      </c>
      <c r="BQ675" s="50">
        <v>62.58</v>
      </c>
      <c r="BR675" s="50">
        <v>32.840000000000003</v>
      </c>
      <c r="BS675" s="50">
        <v>36.590000000000003</v>
      </c>
      <c r="BT675" s="50">
        <v>28.91</v>
      </c>
      <c r="BU675" s="50">
        <v>86.4</v>
      </c>
      <c r="BV675" s="50">
        <v>92.34</v>
      </c>
      <c r="BW675" s="50">
        <v>80.42</v>
      </c>
      <c r="BX675" s="50">
        <v>20.100000000000001</v>
      </c>
      <c r="BY675" s="50">
        <v>19.899999999999999</v>
      </c>
      <c r="BZ675" s="50">
        <v>20.2</v>
      </c>
      <c r="CA675" s="50">
        <v>16.3</v>
      </c>
      <c r="CB675" s="50">
        <v>19.3</v>
      </c>
      <c r="CC675" s="50">
        <v>13</v>
      </c>
      <c r="CF675" s="101">
        <v>4457335</v>
      </c>
      <c r="CG675" s="101">
        <v>2158445</v>
      </c>
      <c r="CH675" s="101">
        <v>2298890</v>
      </c>
      <c r="CI675" s="101">
        <v>186178</v>
      </c>
      <c r="CJ675" s="101">
        <v>95858</v>
      </c>
      <c r="CK675" s="101">
        <v>90320</v>
      </c>
      <c r="CL675" s="101">
        <v>199166</v>
      </c>
      <c r="CM675" s="101">
        <v>101956</v>
      </c>
      <c r="CN675" s="101">
        <v>97210</v>
      </c>
      <c r="CO675" s="101">
        <v>229185</v>
      </c>
      <c r="CP675" s="101">
        <v>115296</v>
      </c>
      <c r="CQ675" s="101">
        <v>113889</v>
      </c>
      <c r="CR675" s="101">
        <v>280877</v>
      </c>
      <c r="CS675" s="101">
        <v>141496</v>
      </c>
      <c r="CT675" s="101">
        <v>139381</v>
      </c>
      <c r="CU675" s="50">
        <v>175.6</v>
      </c>
      <c r="CV675" s="103">
        <v>22</v>
      </c>
      <c r="CY675" s="104"/>
      <c r="CZ675" s="104"/>
    </row>
    <row r="676" spans="1:104" ht="12.75" x14ac:dyDescent="0.2">
      <c r="A676" s="96" t="s">
        <v>181</v>
      </c>
      <c r="B676" s="97" t="s">
        <v>598</v>
      </c>
      <c r="C676" s="96" t="s">
        <v>1030</v>
      </c>
      <c r="D676" s="50">
        <v>2</v>
      </c>
      <c r="E676" s="50">
        <v>2011</v>
      </c>
      <c r="F676" s="105">
        <v>3100</v>
      </c>
      <c r="G676" s="105" t="s">
        <v>1383</v>
      </c>
      <c r="H676" s="101">
        <v>770.67499999999995</v>
      </c>
      <c r="I676" s="101">
        <v>915.2</v>
      </c>
      <c r="L676" s="50">
        <v>5.3</v>
      </c>
      <c r="M676" s="50">
        <v>5.0999999999999996</v>
      </c>
      <c r="N676" s="50" t="s">
        <v>1383</v>
      </c>
      <c r="O676" s="50" t="s">
        <v>1383</v>
      </c>
      <c r="P676" s="50" t="s">
        <v>1383</v>
      </c>
      <c r="Q676" s="50" t="s">
        <v>1383</v>
      </c>
      <c r="X676" s="105"/>
      <c r="Y676" s="105"/>
      <c r="Z676" s="105"/>
      <c r="AA676" s="105"/>
      <c r="AB676" s="105"/>
      <c r="AC676" s="105"/>
      <c r="AD676" s="105"/>
      <c r="AE676" s="105"/>
      <c r="AF676" s="105"/>
      <c r="AG676" s="105"/>
      <c r="AV676" s="101">
        <v>83000</v>
      </c>
      <c r="AW676" s="101">
        <v>41900</v>
      </c>
      <c r="AX676" s="101">
        <v>41100</v>
      </c>
      <c r="AY676" s="101">
        <v>11200</v>
      </c>
      <c r="AZ676" s="101">
        <v>5700</v>
      </c>
      <c r="BA676" s="101">
        <v>5500</v>
      </c>
      <c r="BB676" s="101">
        <v>14600</v>
      </c>
      <c r="BC676" s="101">
        <v>7400</v>
      </c>
      <c r="BD676" s="101">
        <v>7200</v>
      </c>
      <c r="BF676" s="50">
        <v>67</v>
      </c>
      <c r="BG676" s="50">
        <v>73.099999999999994</v>
      </c>
      <c r="BH676" s="50">
        <v>60.8</v>
      </c>
      <c r="BI676" s="50">
        <v>23.9</v>
      </c>
      <c r="BJ676" s="50">
        <v>29</v>
      </c>
      <c r="BK676" s="50">
        <v>18.7</v>
      </c>
      <c r="BL676" s="50">
        <v>80.7</v>
      </c>
      <c r="BM676" s="50">
        <v>88.2</v>
      </c>
      <c r="BN676" s="50">
        <v>73.099999999999994</v>
      </c>
      <c r="BO676" s="50">
        <v>70.77</v>
      </c>
      <c r="BP676" s="50">
        <v>77.180000000000007</v>
      </c>
      <c r="BQ676" s="50">
        <v>64.25</v>
      </c>
      <c r="BR676" s="50">
        <v>30.79</v>
      </c>
      <c r="BS676" s="50">
        <v>36.29</v>
      </c>
      <c r="BT676" s="50">
        <v>25.13</v>
      </c>
      <c r="BU676" s="50">
        <v>87.02</v>
      </c>
      <c r="BV676" s="50">
        <v>94.05</v>
      </c>
      <c r="BW676" s="50">
        <v>79.84</v>
      </c>
      <c r="BX676" s="50">
        <v>19</v>
      </c>
      <c r="BY676" s="50" t="s">
        <v>1383</v>
      </c>
      <c r="BZ676" s="50" t="s">
        <v>1383</v>
      </c>
      <c r="CA676" s="50">
        <v>21.5</v>
      </c>
      <c r="CB676" s="50" t="s">
        <v>1383</v>
      </c>
      <c r="CC676" s="50" t="s">
        <v>1383</v>
      </c>
      <c r="CF676" s="101">
        <v>128230</v>
      </c>
      <c r="CG676" s="101">
        <v>62803</v>
      </c>
      <c r="CH676" s="101">
        <v>65427</v>
      </c>
      <c r="CI676" s="101">
        <v>5351</v>
      </c>
      <c r="CJ676" s="101">
        <v>2776</v>
      </c>
      <c r="CK676" s="101">
        <v>2575</v>
      </c>
      <c r="CL676" s="101">
        <v>5833</v>
      </c>
      <c r="CM676" s="101">
        <v>2929</v>
      </c>
      <c r="CN676" s="101">
        <v>2904</v>
      </c>
      <c r="CO676" s="101">
        <v>6624</v>
      </c>
      <c r="CP676" s="101">
        <v>3360</v>
      </c>
      <c r="CQ676" s="101">
        <v>3264</v>
      </c>
      <c r="CR676" s="101">
        <v>8168</v>
      </c>
      <c r="CS676" s="101">
        <v>4196</v>
      </c>
      <c r="CT676" s="101">
        <v>3972</v>
      </c>
      <c r="CU676" s="50">
        <v>39.4</v>
      </c>
      <c r="CV676" s="103">
        <v>12.3</v>
      </c>
      <c r="CY676" s="104"/>
      <c r="CZ676" s="104"/>
    </row>
    <row r="677" spans="1:104" ht="12.75" x14ac:dyDescent="0.2">
      <c r="A677" s="96" t="s">
        <v>182</v>
      </c>
      <c r="B677" s="97" t="s">
        <v>599</v>
      </c>
      <c r="C677" s="96" t="s">
        <v>1031</v>
      </c>
      <c r="D677" s="50">
        <v>2</v>
      </c>
      <c r="E677" s="50">
        <v>2011</v>
      </c>
      <c r="F677" s="105">
        <v>43300</v>
      </c>
      <c r="G677" s="105">
        <v>9000</v>
      </c>
      <c r="H677" s="101">
        <v>8452</v>
      </c>
      <c r="I677" s="101">
        <v>10666.325000000001</v>
      </c>
      <c r="L677" s="50">
        <v>6.3</v>
      </c>
      <c r="M677" s="50">
        <v>5.8</v>
      </c>
      <c r="N677" s="50">
        <v>7</v>
      </c>
      <c r="O677" s="50">
        <v>23.8</v>
      </c>
      <c r="P677" s="50">
        <v>26.1</v>
      </c>
      <c r="Q677" s="50">
        <v>20.399999999999999</v>
      </c>
      <c r="X677" s="105"/>
      <c r="Y677" s="105"/>
      <c r="Z677" s="105"/>
      <c r="AA677" s="105"/>
      <c r="AB677" s="105"/>
      <c r="AC677" s="105"/>
      <c r="AD677" s="105"/>
      <c r="AE677" s="105"/>
      <c r="AF677" s="105"/>
      <c r="AG677" s="105"/>
      <c r="AV677" s="101">
        <v>994300</v>
      </c>
      <c r="AW677" s="101">
        <v>492600</v>
      </c>
      <c r="AX677" s="101">
        <v>501600</v>
      </c>
      <c r="AY677" s="101">
        <v>130300.00000000001</v>
      </c>
      <c r="AZ677" s="101">
        <v>67000</v>
      </c>
      <c r="BA677" s="101">
        <v>63300</v>
      </c>
      <c r="BB677" s="101">
        <v>159300</v>
      </c>
      <c r="BC677" s="101">
        <v>79600</v>
      </c>
      <c r="BD677" s="101">
        <v>79700</v>
      </c>
      <c r="BF677" s="50">
        <v>63.2</v>
      </c>
      <c r="BG677" s="50">
        <v>71.3</v>
      </c>
      <c r="BH677" s="50">
        <v>55.4</v>
      </c>
      <c r="BI677" s="50">
        <v>22.1</v>
      </c>
      <c r="BJ677" s="50">
        <v>24.7</v>
      </c>
      <c r="BK677" s="50">
        <v>19.3</v>
      </c>
      <c r="BL677" s="50">
        <v>75.900000000000006</v>
      </c>
      <c r="BM677" s="50">
        <v>82.6</v>
      </c>
      <c r="BN677" s="50">
        <v>69.099999999999994</v>
      </c>
      <c r="BO677" s="50">
        <v>67.569999999999993</v>
      </c>
      <c r="BP677" s="50">
        <v>75.72</v>
      </c>
      <c r="BQ677" s="50">
        <v>59.56</v>
      </c>
      <c r="BR677" s="50">
        <v>28.95</v>
      </c>
      <c r="BS677" s="50">
        <v>33.369999999999997</v>
      </c>
      <c r="BT677" s="50">
        <v>24.27</v>
      </c>
      <c r="BU677" s="50">
        <v>82.59</v>
      </c>
      <c r="BV677" s="50">
        <v>89.15</v>
      </c>
      <c r="BW677" s="50">
        <v>76.03</v>
      </c>
      <c r="BX677" s="50">
        <v>17</v>
      </c>
      <c r="BY677" s="50">
        <v>17.7</v>
      </c>
      <c r="BZ677" s="50">
        <v>16.2</v>
      </c>
      <c r="CA677" s="50">
        <v>17.2</v>
      </c>
      <c r="CB677" s="50">
        <v>19.100000000000001</v>
      </c>
      <c r="CC677" s="50">
        <v>15.2</v>
      </c>
      <c r="CF677" s="101">
        <v>1616788</v>
      </c>
      <c r="CG677" s="101">
        <v>767898</v>
      </c>
      <c r="CH677" s="101">
        <v>848890</v>
      </c>
      <c r="CI677" s="101">
        <v>63815</v>
      </c>
      <c r="CJ677" s="101">
        <v>32975</v>
      </c>
      <c r="CK677" s="101">
        <v>30840</v>
      </c>
      <c r="CL677" s="101">
        <v>66018</v>
      </c>
      <c r="CM677" s="101">
        <v>33865</v>
      </c>
      <c r="CN677" s="101">
        <v>32153</v>
      </c>
      <c r="CO677" s="101">
        <v>71987</v>
      </c>
      <c r="CP677" s="101">
        <v>36373</v>
      </c>
      <c r="CQ677" s="101">
        <v>35614</v>
      </c>
      <c r="CR677" s="101">
        <v>87477</v>
      </c>
      <c r="CS677" s="101">
        <v>43482</v>
      </c>
      <c r="CT677" s="101">
        <v>43995</v>
      </c>
      <c r="CU677" s="50">
        <v>298</v>
      </c>
      <c r="CV677" s="103">
        <v>20.100000000000001</v>
      </c>
      <c r="CY677" s="104"/>
      <c r="CZ677" s="104"/>
    </row>
    <row r="678" spans="1:104" ht="12.75" x14ac:dyDescent="0.2">
      <c r="A678" s="96" t="s">
        <v>183</v>
      </c>
      <c r="B678" s="97" t="s">
        <v>600</v>
      </c>
      <c r="C678" s="96" t="s">
        <v>1032</v>
      </c>
      <c r="D678" s="50">
        <v>2</v>
      </c>
      <c r="E678" s="50">
        <v>2011</v>
      </c>
      <c r="F678" s="105">
        <v>261399.99999999997</v>
      </c>
      <c r="G678" s="105">
        <v>58200</v>
      </c>
      <c r="H678" s="101">
        <v>55105.600000000006</v>
      </c>
      <c r="I678" s="101">
        <v>67544.675000000003</v>
      </c>
      <c r="L678" s="50">
        <v>5.8</v>
      </c>
      <c r="M678" s="50">
        <v>5.0999999999999996</v>
      </c>
      <c r="N678" s="50">
        <v>6.7</v>
      </c>
      <c r="O678" s="50">
        <v>20.7</v>
      </c>
      <c r="P678" s="50">
        <v>17.7</v>
      </c>
      <c r="Q678" s="50">
        <v>25.3</v>
      </c>
      <c r="X678" s="105"/>
      <c r="Y678" s="105"/>
      <c r="Z678" s="105"/>
      <c r="AA678" s="105"/>
      <c r="AB678" s="105"/>
      <c r="AC678" s="105"/>
      <c r="AD678" s="105"/>
      <c r="AE678" s="105"/>
      <c r="AF678" s="105"/>
      <c r="AG678" s="105"/>
      <c r="AV678" s="101">
        <v>6497400</v>
      </c>
      <c r="AW678" s="101">
        <v>3280700</v>
      </c>
      <c r="AX678" s="101">
        <v>3216700</v>
      </c>
      <c r="AY678" s="101">
        <v>893600</v>
      </c>
      <c r="AZ678" s="101">
        <v>459700</v>
      </c>
      <c r="BA678" s="101">
        <v>433900</v>
      </c>
      <c r="BB678" s="101">
        <v>1199100</v>
      </c>
      <c r="BC678" s="101">
        <v>606400</v>
      </c>
      <c r="BD678" s="101">
        <v>592700</v>
      </c>
      <c r="BF678" s="50">
        <v>64.7</v>
      </c>
      <c r="BG678" s="50">
        <v>74.099999999999994</v>
      </c>
      <c r="BH678" s="50">
        <v>55.2</v>
      </c>
      <c r="BI678" s="50">
        <v>24.9</v>
      </c>
      <c r="BJ678" s="50">
        <v>30.1</v>
      </c>
      <c r="BK678" s="50">
        <v>19.3</v>
      </c>
      <c r="BL678" s="50">
        <v>78.900000000000006</v>
      </c>
      <c r="BM678" s="50">
        <v>86.9</v>
      </c>
      <c r="BN678" s="50">
        <v>70.7</v>
      </c>
      <c r="BO678" s="50">
        <v>68.72</v>
      </c>
      <c r="BP678" s="50">
        <v>78.099999999999994</v>
      </c>
      <c r="BQ678" s="50">
        <v>59.16</v>
      </c>
      <c r="BR678" s="50">
        <v>31.38</v>
      </c>
      <c r="BS678" s="50">
        <v>36.619999999999997</v>
      </c>
      <c r="BT678" s="50">
        <v>25.82</v>
      </c>
      <c r="BU678" s="50">
        <v>84.5</v>
      </c>
      <c r="BV678" s="50">
        <v>91.96</v>
      </c>
      <c r="BW678" s="50">
        <v>76.87</v>
      </c>
      <c r="BX678" s="50">
        <v>17.5</v>
      </c>
      <c r="BY678" s="50">
        <v>14.9</v>
      </c>
      <c r="BZ678" s="50">
        <v>20.399999999999999</v>
      </c>
      <c r="CA678" s="50">
        <v>15.3</v>
      </c>
      <c r="CB678" s="50">
        <v>19</v>
      </c>
      <c r="CC678" s="50">
        <v>11.5</v>
      </c>
      <c r="CF678" s="101">
        <v>9917714</v>
      </c>
      <c r="CG678" s="101">
        <v>4844524</v>
      </c>
      <c r="CH678" s="101">
        <v>5073190</v>
      </c>
      <c r="CI678" s="101">
        <v>434165</v>
      </c>
      <c r="CJ678" s="101">
        <v>224787</v>
      </c>
      <c r="CK678" s="101">
        <v>209378</v>
      </c>
      <c r="CL678" s="101">
        <v>457941</v>
      </c>
      <c r="CM678" s="101">
        <v>235288</v>
      </c>
      <c r="CN678" s="101">
        <v>222653</v>
      </c>
      <c r="CO678" s="101">
        <v>536106</v>
      </c>
      <c r="CP678" s="101">
        <v>270586</v>
      </c>
      <c r="CQ678" s="101">
        <v>265520</v>
      </c>
      <c r="CR678" s="101">
        <v>673342</v>
      </c>
      <c r="CS678" s="101">
        <v>342848</v>
      </c>
      <c r="CT678" s="101">
        <v>330494</v>
      </c>
      <c r="CU678" s="50">
        <v>417.2</v>
      </c>
      <c r="CV678" s="103">
        <v>16.100000000000001</v>
      </c>
      <c r="CY678" s="104"/>
      <c r="CZ678" s="104"/>
    </row>
    <row r="679" spans="1:104" ht="12.75" x14ac:dyDescent="0.2">
      <c r="A679" s="96" t="s">
        <v>184</v>
      </c>
      <c r="B679" s="97" t="s">
        <v>601</v>
      </c>
      <c r="C679" s="96" t="s">
        <v>1033</v>
      </c>
      <c r="D679" s="50">
        <v>1</v>
      </c>
      <c r="E679" s="50">
        <v>2011</v>
      </c>
      <c r="F679" s="105">
        <v>269500</v>
      </c>
      <c r="G679" s="105">
        <v>66700</v>
      </c>
      <c r="H679" s="101">
        <v>64008.700000000004</v>
      </c>
      <c r="I679" s="101">
        <v>76482.8</v>
      </c>
      <c r="L679" s="50">
        <v>5</v>
      </c>
      <c r="M679" s="50">
        <v>4.2</v>
      </c>
      <c r="N679" s="50">
        <v>6.2</v>
      </c>
      <c r="O679" s="50">
        <v>19.7</v>
      </c>
      <c r="P679" s="50">
        <v>18.3</v>
      </c>
      <c r="Q679" s="50">
        <v>21.5</v>
      </c>
      <c r="X679" s="105"/>
      <c r="Y679" s="105"/>
      <c r="Z679" s="105"/>
      <c r="AA679" s="105"/>
      <c r="AB679" s="105"/>
      <c r="AC679" s="105"/>
      <c r="AD679" s="105"/>
      <c r="AE679" s="105"/>
      <c r="AF679" s="105"/>
      <c r="AG679" s="105"/>
      <c r="AV679" s="101">
        <v>7545800</v>
      </c>
      <c r="AW679" s="101">
        <v>3793100</v>
      </c>
      <c r="AX679" s="101">
        <v>3752600</v>
      </c>
      <c r="AY679" s="101">
        <v>1034300</v>
      </c>
      <c r="AZ679" s="101">
        <v>529800</v>
      </c>
      <c r="BA679" s="101">
        <v>504500</v>
      </c>
      <c r="BB679" s="101">
        <v>1381300</v>
      </c>
      <c r="BC679" s="101">
        <v>694700</v>
      </c>
      <c r="BD679" s="101">
        <v>686600</v>
      </c>
      <c r="BF679" s="50">
        <v>66.3</v>
      </c>
      <c r="BG679" s="50">
        <v>74.7</v>
      </c>
      <c r="BH679" s="50">
        <v>57.8</v>
      </c>
      <c r="BI679" s="50">
        <v>26.3</v>
      </c>
      <c r="BJ679" s="50">
        <v>29.6</v>
      </c>
      <c r="BK679" s="50">
        <v>22.9</v>
      </c>
      <c r="BL679" s="50">
        <v>78.099999999999994</v>
      </c>
      <c r="BM679" s="50">
        <v>86.7</v>
      </c>
      <c r="BN679" s="50">
        <v>69.3</v>
      </c>
      <c r="BO679" s="50">
        <v>69.849999999999994</v>
      </c>
      <c r="BP679" s="50">
        <v>78.03</v>
      </c>
      <c r="BQ679" s="50">
        <v>61.57</v>
      </c>
      <c r="BR679" s="50">
        <v>32.78</v>
      </c>
      <c r="BS679" s="50">
        <v>36.18</v>
      </c>
      <c r="BT679" s="50">
        <v>29.21</v>
      </c>
      <c r="BU679" s="50">
        <v>83.6</v>
      </c>
      <c r="BV679" s="50">
        <v>90.96</v>
      </c>
      <c r="BW679" s="50">
        <v>76.150000000000006</v>
      </c>
      <c r="BX679" s="50">
        <v>17.399999999999999</v>
      </c>
      <c r="BY679" s="50">
        <v>16.2</v>
      </c>
      <c r="BZ679" s="50">
        <v>18.7</v>
      </c>
      <c r="CA679" s="50">
        <v>14.7</v>
      </c>
      <c r="CB679" s="50">
        <v>16.100000000000001</v>
      </c>
      <c r="CC679" s="50">
        <v>13.2</v>
      </c>
      <c r="CF679" s="101">
        <v>11643194</v>
      </c>
      <c r="CG679" s="101">
        <v>5672547</v>
      </c>
      <c r="CH679" s="101">
        <v>5970647</v>
      </c>
      <c r="CI679" s="101">
        <v>505211</v>
      </c>
      <c r="CJ679" s="101">
        <v>261520</v>
      </c>
      <c r="CK679" s="101">
        <v>243691</v>
      </c>
      <c r="CL679" s="101">
        <v>529537</v>
      </c>
      <c r="CM679" s="101">
        <v>270010</v>
      </c>
      <c r="CN679" s="101">
        <v>259527</v>
      </c>
      <c r="CO679" s="101">
        <v>617584</v>
      </c>
      <c r="CP679" s="101">
        <v>310830</v>
      </c>
      <c r="CQ679" s="101">
        <v>306754</v>
      </c>
      <c r="CR679" s="101">
        <v>773185</v>
      </c>
      <c r="CS679" s="101">
        <v>391900</v>
      </c>
      <c r="CT679" s="101">
        <v>381285</v>
      </c>
      <c r="CU679" s="50">
        <v>187.3</v>
      </c>
      <c r="CV679" s="103">
        <v>15.5</v>
      </c>
      <c r="CY679" s="104"/>
      <c r="CZ679" s="104"/>
    </row>
    <row r="680" spans="1:104" ht="12.75" x14ac:dyDescent="0.2">
      <c r="A680" s="96" t="s">
        <v>185</v>
      </c>
      <c r="B680" s="97" t="s">
        <v>602</v>
      </c>
      <c r="C680" s="96" t="s">
        <v>1034</v>
      </c>
      <c r="D680" s="50">
        <v>2</v>
      </c>
      <c r="E680" s="50">
        <v>2011</v>
      </c>
      <c r="F680" s="105">
        <v>8300</v>
      </c>
      <c r="G680" s="105">
        <v>2200</v>
      </c>
      <c r="H680" s="101">
        <v>2092.9749999999999</v>
      </c>
      <c r="I680" s="101">
        <v>2139.0250000000001</v>
      </c>
      <c r="L680" s="50">
        <v>3.3</v>
      </c>
      <c r="M680" s="50">
        <v>3</v>
      </c>
      <c r="N680" s="50">
        <v>3.8</v>
      </c>
      <c r="O680" s="50">
        <v>9.4</v>
      </c>
      <c r="P680" s="50">
        <v>11.2</v>
      </c>
      <c r="Q680" s="50" t="s">
        <v>1383</v>
      </c>
      <c r="X680" s="105"/>
      <c r="Y680" s="105"/>
      <c r="Z680" s="105"/>
      <c r="AA680" s="105"/>
      <c r="AB680" s="105"/>
      <c r="AC680" s="105"/>
      <c r="AD680" s="105"/>
      <c r="AE680" s="105"/>
      <c r="AF680" s="105"/>
      <c r="AG680" s="105"/>
      <c r="AV680" s="101">
        <v>330800</v>
      </c>
      <c r="AW680" s="101">
        <v>166900</v>
      </c>
      <c r="AX680" s="101">
        <v>163900</v>
      </c>
      <c r="AY680" s="101">
        <v>55600</v>
      </c>
      <c r="AZ680" s="101">
        <v>28400</v>
      </c>
      <c r="BA680" s="101">
        <v>27200</v>
      </c>
      <c r="BB680" s="101">
        <v>63100</v>
      </c>
      <c r="BC680" s="101">
        <v>31600</v>
      </c>
      <c r="BD680" s="101">
        <v>31400</v>
      </c>
      <c r="BF680" s="50">
        <v>71</v>
      </c>
      <c r="BG680" s="50">
        <v>78.8</v>
      </c>
      <c r="BH680" s="50">
        <v>63</v>
      </c>
      <c r="BI680" s="50">
        <v>38.299999999999997</v>
      </c>
      <c r="BJ680" s="50">
        <v>43</v>
      </c>
      <c r="BK680" s="50">
        <v>33.4</v>
      </c>
      <c r="BL680" s="50">
        <v>82.3</v>
      </c>
      <c r="BM680" s="50">
        <v>89.9</v>
      </c>
      <c r="BN680" s="50">
        <v>74.599999999999994</v>
      </c>
      <c r="BO680" s="50">
        <v>73.5</v>
      </c>
      <c r="BP680" s="50">
        <v>81.34</v>
      </c>
      <c r="BQ680" s="50">
        <v>65.510000000000005</v>
      </c>
      <c r="BR680" s="50">
        <v>42.27</v>
      </c>
      <c r="BS680" s="50">
        <v>48.42</v>
      </c>
      <c r="BT680" s="50">
        <v>35.840000000000003</v>
      </c>
      <c r="BU680" s="50">
        <v>85.68</v>
      </c>
      <c r="BV680" s="50">
        <v>91.57</v>
      </c>
      <c r="BW680" s="50">
        <v>79.75</v>
      </c>
      <c r="BX680" s="50">
        <v>10.199999999999999</v>
      </c>
      <c r="BY680" s="50">
        <v>10.6</v>
      </c>
      <c r="BZ680" s="50">
        <v>9.8000000000000007</v>
      </c>
      <c r="CA680" s="50">
        <v>19.5</v>
      </c>
      <c r="CB680" s="50">
        <v>23.8</v>
      </c>
      <c r="CC680" s="50">
        <v>15.4</v>
      </c>
      <c r="CF680" s="101">
        <v>507657</v>
      </c>
      <c r="CG680" s="101">
        <v>250674</v>
      </c>
      <c r="CH680" s="101">
        <v>256983</v>
      </c>
      <c r="CI680" s="101">
        <v>28010</v>
      </c>
      <c r="CJ680" s="101">
        <v>14401</v>
      </c>
      <c r="CK680" s="101">
        <v>13609</v>
      </c>
      <c r="CL680" s="101">
        <v>27649</v>
      </c>
      <c r="CM680" s="101">
        <v>14161</v>
      </c>
      <c r="CN680" s="101">
        <v>13488</v>
      </c>
      <c r="CO680" s="101">
        <v>30707</v>
      </c>
      <c r="CP680" s="101">
        <v>15641</v>
      </c>
      <c r="CQ680" s="101">
        <v>15066</v>
      </c>
      <c r="CR680" s="101">
        <v>33156</v>
      </c>
      <c r="CS680" s="101">
        <v>16705</v>
      </c>
      <c r="CT680" s="101">
        <v>16451</v>
      </c>
      <c r="CU680" s="50">
        <v>68.900000000000006</v>
      </c>
      <c r="CV680" s="103">
        <v>10.5</v>
      </c>
      <c r="CY680" s="104"/>
      <c r="CZ680" s="104"/>
    </row>
    <row r="681" spans="1:104" ht="12.75" x14ac:dyDescent="0.2">
      <c r="A681" s="96" t="s">
        <v>186</v>
      </c>
      <c r="B681" s="97" t="s">
        <v>603</v>
      </c>
      <c r="C681" s="96" t="s">
        <v>1035</v>
      </c>
      <c r="D681" s="50">
        <v>2</v>
      </c>
      <c r="E681" s="50">
        <v>2011</v>
      </c>
      <c r="F681" s="105">
        <v>10800</v>
      </c>
      <c r="G681" s="105">
        <v>2400</v>
      </c>
      <c r="H681" s="101">
        <v>2266.7750000000001</v>
      </c>
      <c r="I681" s="101">
        <v>3230.0749999999998</v>
      </c>
      <c r="L681" s="50">
        <v>4.5</v>
      </c>
      <c r="M681" s="50">
        <v>4</v>
      </c>
      <c r="N681" s="50">
        <v>5.0999999999999996</v>
      </c>
      <c r="O681" s="50">
        <v>14.5</v>
      </c>
      <c r="P681" s="50" t="s">
        <v>1383</v>
      </c>
      <c r="Q681" s="50" t="s">
        <v>1383</v>
      </c>
      <c r="X681" s="105"/>
      <c r="Y681" s="105"/>
      <c r="Z681" s="105"/>
      <c r="AA681" s="105"/>
      <c r="AB681" s="105"/>
      <c r="AC681" s="105"/>
      <c r="AD681" s="105"/>
      <c r="AE681" s="105"/>
      <c r="AF681" s="105"/>
      <c r="AG681" s="105"/>
      <c r="AV681" s="101">
        <v>344900</v>
      </c>
      <c r="AW681" s="101">
        <v>173900</v>
      </c>
      <c r="AX681" s="101">
        <v>171000</v>
      </c>
      <c r="AY681" s="101">
        <v>52900</v>
      </c>
      <c r="AZ681" s="101">
        <v>26900</v>
      </c>
      <c r="BA681" s="101">
        <v>25900</v>
      </c>
      <c r="BB681" s="101">
        <v>62900</v>
      </c>
      <c r="BC681" s="101">
        <v>31700</v>
      </c>
      <c r="BD681" s="101">
        <v>31200</v>
      </c>
      <c r="BF681" s="50">
        <v>66.099999999999994</v>
      </c>
      <c r="BG681" s="50">
        <v>74.2</v>
      </c>
      <c r="BH681" s="50">
        <v>57.8</v>
      </c>
      <c r="BI681" s="50">
        <v>26.5</v>
      </c>
      <c r="BJ681" s="50">
        <v>30.4</v>
      </c>
      <c r="BK681" s="50">
        <v>22.4</v>
      </c>
      <c r="BL681" s="50">
        <v>79.2</v>
      </c>
      <c r="BM681" s="50">
        <v>85.6</v>
      </c>
      <c r="BN681" s="50">
        <v>72.7</v>
      </c>
      <c r="BO681" s="50">
        <v>69.2</v>
      </c>
      <c r="BP681" s="50">
        <v>77.39</v>
      </c>
      <c r="BQ681" s="50">
        <v>60.86</v>
      </c>
      <c r="BR681" s="50">
        <v>30.99</v>
      </c>
      <c r="BS681" s="50">
        <v>35.67</v>
      </c>
      <c r="BT681" s="50">
        <v>26.13</v>
      </c>
      <c r="BU681" s="50">
        <v>84.36</v>
      </c>
      <c r="BV681" s="50">
        <v>90.74</v>
      </c>
      <c r="BW681" s="50">
        <v>77.89</v>
      </c>
      <c r="BX681" s="50">
        <v>15.1</v>
      </c>
      <c r="BY681" s="50">
        <v>14.8</v>
      </c>
      <c r="BZ681" s="50">
        <v>15.4</v>
      </c>
      <c r="CA681" s="50">
        <v>12</v>
      </c>
      <c r="CB681" s="50">
        <v>17.2</v>
      </c>
      <c r="CC681" s="50" t="s">
        <v>1383</v>
      </c>
      <c r="CF681" s="101">
        <v>529457</v>
      </c>
      <c r="CG681" s="101">
        <v>258741</v>
      </c>
      <c r="CH681" s="101">
        <v>270716</v>
      </c>
      <c r="CI681" s="101">
        <v>26311</v>
      </c>
      <c r="CJ681" s="101">
        <v>13564</v>
      </c>
      <c r="CK681" s="101">
        <v>12747</v>
      </c>
      <c r="CL681" s="101">
        <v>26468</v>
      </c>
      <c r="CM681" s="101">
        <v>13394</v>
      </c>
      <c r="CN681" s="101">
        <v>13074</v>
      </c>
      <c r="CO681" s="101">
        <v>29163</v>
      </c>
      <c r="CP681" s="101">
        <v>14771</v>
      </c>
      <c r="CQ681" s="101">
        <v>14392</v>
      </c>
      <c r="CR681" s="101">
        <v>34018</v>
      </c>
      <c r="CS681" s="101">
        <v>17186</v>
      </c>
      <c r="CT681" s="101">
        <v>16832</v>
      </c>
      <c r="CU681" s="50">
        <v>85.6</v>
      </c>
      <c r="CV681" s="103">
        <v>16.2</v>
      </c>
      <c r="CY681" s="104"/>
      <c r="CZ681" s="104"/>
    </row>
    <row r="682" spans="1:104" ht="12.75" x14ac:dyDescent="0.2">
      <c r="A682" s="96" t="s">
        <v>187</v>
      </c>
      <c r="B682" s="97" t="s">
        <v>604</v>
      </c>
      <c r="C682" s="96" t="s">
        <v>1036</v>
      </c>
      <c r="D682" s="50">
        <v>2</v>
      </c>
      <c r="E682" s="50">
        <v>2011</v>
      </c>
      <c r="F682" s="105">
        <v>111900</v>
      </c>
      <c r="G682" s="105">
        <v>30100</v>
      </c>
      <c r="H682" s="101">
        <v>29607.575000000001</v>
      </c>
      <c r="I682" s="101">
        <v>33572.324999999997</v>
      </c>
      <c r="L682" s="50">
        <v>5</v>
      </c>
      <c r="M682" s="50">
        <v>4</v>
      </c>
      <c r="N682" s="50">
        <v>6.4</v>
      </c>
      <c r="O682" s="50">
        <v>19.899999999999999</v>
      </c>
      <c r="P682" s="50">
        <v>19</v>
      </c>
      <c r="Q682" s="50">
        <v>21.1</v>
      </c>
      <c r="X682" s="105"/>
      <c r="Y682" s="105"/>
      <c r="Z682" s="105"/>
      <c r="AA682" s="105"/>
      <c r="AB682" s="105"/>
      <c r="AC682" s="105"/>
      <c r="AD682" s="105"/>
      <c r="AE682" s="105"/>
      <c r="AF682" s="105"/>
      <c r="AG682" s="105"/>
      <c r="AV682" s="101">
        <v>3239300</v>
      </c>
      <c r="AW682" s="101">
        <v>1635100</v>
      </c>
      <c r="AX682" s="101">
        <v>1604200</v>
      </c>
      <c r="AY682" s="101">
        <v>456200</v>
      </c>
      <c r="AZ682" s="101">
        <v>233800</v>
      </c>
      <c r="BA682" s="101">
        <v>222400</v>
      </c>
      <c r="BB682" s="101">
        <v>594500</v>
      </c>
      <c r="BC682" s="101">
        <v>299400</v>
      </c>
      <c r="BD682" s="101">
        <v>295000</v>
      </c>
      <c r="BF682" s="50">
        <v>64.900000000000006</v>
      </c>
      <c r="BG682" s="50">
        <v>74.8</v>
      </c>
      <c r="BH682" s="50">
        <v>54.8</v>
      </c>
      <c r="BI682" s="50">
        <v>26.6</v>
      </c>
      <c r="BJ682" s="50">
        <v>30.7</v>
      </c>
      <c r="BK682" s="50">
        <v>22.4</v>
      </c>
      <c r="BL682" s="50">
        <v>77.599999999999994</v>
      </c>
      <c r="BM682" s="50">
        <v>87.3</v>
      </c>
      <c r="BN682" s="50">
        <v>67.8</v>
      </c>
      <c r="BO682" s="50">
        <v>68.36</v>
      </c>
      <c r="BP682" s="50">
        <v>78</v>
      </c>
      <c r="BQ682" s="50">
        <v>58.53</v>
      </c>
      <c r="BR682" s="50">
        <v>33.229999999999997</v>
      </c>
      <c r="BS682" s="50">
        <v>37.89</v>
      </c>
      <c r="BT682" s="50">
        <v>28.32</v>
      </c>
      <c r="BU682" s="50">
        <v>83.26</v>
      </c>
      <c r="BV682" s="50">
        <v>91.04</v>
      </c>
      <c r="BW682" s="50">
        <v>75.37</v>
      </c>
      <c r="BX682" s="50">
        <v>18.2</v>
      </c>
      <c r="BY682" s="50">
        <v>18.2</v>
      </c>
      <c r="BZ682" s="50">
        <v>18.2</v>
      </c>
      <c r="CA682" s="50">
        <v>14.2</v>
      </c>
      <c r="CB682" s="50">
        <v>15.8</v>
      </c>
      <c r="CC682" s="50">
        <v>12.5</v>
      </c>
      <c r="CF682" s="101">
        <v>4937854</v>
      </c>
      <c r="CG682" s="101">
        <v>2413890</v>
      </c>
      <c r="CH682" s="101">
        <v>2523964</v>
      </c>
      <c r="CI682" s="101">
        <v>222877</v>
      </c>
      <c r="CJ682" s="101">
        <v>115142</v>
      </c>
      <c r="CK682" s="101">
        <v>107735</v>
      </c>
      <c r="CL682" s="101">
        <v>233283</v>
      </c>
      <c r="CM682" s="101">
        <v>119060</v>
      </c>
      <c r="CN682" s="101">
        <v>114223</v>
      </c>
      <c r="CO682" s="101">
        <v>267247</v>
      </c>
      <c r="CP682" s="101">
        <v>134124</v>
      </c>
      <c r="CQ682" s="101">
        <v>133123</v>
      </c>
      <c r="CR682" s="101">
        <v>331114</v>
      </c>
      <c r="CS682" s="101">
        <v>168150</v>
      </c>
      <c r="CT682" s="101">
        <v>162964</v>
      </c>
      <c r="CU682" s="50">
        <v>268.89999999999998</v>
      </c>
      <c r="CV682" s="103">
        <v>15.9</v>
      </c>
      <c r="CY682" s="104"/>
      <c r="CZ682" s="104"/>
    </row>
    <row r="683" spans="1:104" ht="12.75" x14ac:dyDescent="0.2">
      <c r="A683" s="96" t="s">
        <v>188</v>
      </c>
      <c r="B683" s="97" t="s">
        <v>605</v>
      </c>
      <c r="C683" s="96" t="s">
        <v>1037</v>
      </c>
      <c r="D683" s="50">
        <v>2</v>
      </c>
      <c r="E683" s="50">
        <v>2011</v>
      </c>
      <c r="F683" s="105">
        <v>28000</v>
      </c>
      <c r="G683" s="105">
        <v>6400</v>
      </c>
      <c r="H683" s="101">
        <v>6094.4000000000005</v>
      </c>
      <c r="I683" s="101">
        <v>7259.0250000000005</v>
      </c>
      <c r="L683" s="50">
        <v>5.2</v>
      </c>
      <c r="M683" s="50">
        <v>4.0999999999999996</v>
      </c>
      <c r="N683" s="50">
        <v>6.5</v>
      </c>
      <c r="O683" s="50">
        <v>20.9</v>
      </c>
      <c r="P683" s="50">
        <v>15.6</v>
      </c>
      <c r="Q683" s="50">
        <v>27.9</v>
      </c>
      <c r="X683" s="105"/>
      <c r="Y683" s="105"/>
      <c r="Z683" s="105"/>
      <c r="AA683" s="105"/>
      <c r="AB683" s="105"/>
      <c r="AC683" s="105"/>
      <c r="AD683" s="105"/>
      <c r="AE683" s="105"/>
      <c r="AF683" s="105"/>
      <c r="AG683" s="105"/>
      <c r="AV683" s="101">
        <v>785700</v>
      </c>
      <c r="AW683" s="101">
        <v>395000</v>
      </c>
      <c r="AX683" s="101">
        <v>390700</v>
      </c>
      <c r="AY683" s="101">
        <v>101500</v>
      </c>
      <c r="AZ683" s="101">
        <v>51300</v>
      </c>
      <c r="BA683" s="101">
        <v>50200</v>
      </c>
      <c r="BB683" s="101">
        <v>134900</v>
      </c>
      <c r="BC683" s="101">
        <v>69000</v>
      </c>
      <c r="BD683" s="101">
        <v>65800</v>
      </c>
      <c r="BF683" s="50">
        <v>64.2</v>
      </c>
      <c r="BG683" s="50">
        <v>71.7</v>
      </c>
      <c r="BH683" s="50">
        <v>56.6</v>
      </c>
      <c r="BI683" s="50">
        <v>23.7</v>
      </c>
      <c r="BJ683" s="50">
        <v>28.5</v>
      </c>
      <c r="BK683" s="50">
        <v>18.899999999999999</v>
      </c>
      <c r="BL683" s="50">
        <v>76</v>
      </c>
      <c r="BM683" s="50">
        <v>82.8</v>
      </c>
      <c r="BN683" s="50">
        <v>68.900000000000006</v>
      </c>
      <c r="BO683" s="50">
        <v>67.760000000000005</v>
      </c>
      <c r="BP683" s="50">
        <v>74.86</v>
      </c>
      <c r="BQ683" s="50">
        <v>60.59</v>
      </c>
      <c r="BR683" s="50">
        <v>30</v>
      </c>
      <c r="BS683" s="50">
        <v>33.75</v>
      </c>
      <c r="BT683" s="50">
        <v>26.18</v>
      </c>
      <c r="BU683" s="50">
        <v>81.39</v>
      </c>
      <c r="BV683" s="50">
        <v>87.3</v>
      </c>
      <c r="BW683" s="50">
        <v>75.19</v>
      </c>
      <c r="BX683" s="50">
        <v>19.399999999999999</v>
      </c>
      <c r="BY683" s="50">
        <v>13.8</v>
      </c>
      <c r="BZ683" s="50">
        <v>25.1</v>
      </c>
      <c r="CA683" s="50">
        <v>13.3</v>
      </c>
      <c r="CB683" s="50">
        <v>13.8</v>
      </c>
      <c r="CC683" s="50">
        <v>12.7</v>
      </c>
      <c r="CF683" s="101">
        <v>1235808</v>
      </c>
      <c r="CG683" s="101">
        <v>598109</v>
      </c>
      <c r="CH683" s="101">
        <v>637699</v>
      </c>
      <c r="CI683" s="101">
        <v>49757</v>
      </c>
      <c r="CJ683" s="101">
        <v>25608</v>
      </c>
      <c r="CK683" s="101">
        <v>24149</v>
      </c>
      <c r="CL683" s="101">
        <v>52881</v>
      </c>
      <c r="CM683" s="101">
        <v>26928</v>
      </c>
      <c r="CN683" s="101">
        <v>25953</v>
      </c>
      <c r="CO683" s="101">
        <v>60427</v>
      </c>
      <c r="CP683" s="101">
        <v>31024</v>
      </c>
      <c r="CQ683" s="101">
        <v>29403</v>
      </c>
      <c r="CR683" s="101">
        <v>75534</v>
      </c>
      <c r="CS683" s="101">
        <v>39037</v>
      </c>
      <c r="CT683" s="101">
        <v>36497</v>
      </c>
      <c r="CU683" s="50">
        <v>157.30000000000001</v>
      </c>
      <c r="CV683" s="103">
        <v>17.399999999999999</v>
      </c>
      <c r="CY683" s="104"/>
      <c r="CZ683" s="104"/>
    </row>
    <row r="684" spans="1:104" ht="12.75" x14ac:dyDescent="0.2">
      <c r="A684" s="96" t="s">
        <v>189</v>
      </c>
      <c r="B684" s="97" t="s">
        <v>606</v>
      </c>
      <c r="C684" s="96" t="s">
        <v>1038</v>
      </c>
      <c r="D684" s="50">
        <v>2</v>
      </c>
      <c r="E684" s="50">
        <v>2011</v>
      </c>
      <c r="F684" s="105">
        <v>110400</v>
      </c>
      <c r="G684" s="105">
        <v>25600</v>
      </c>
      <c r="H684" s="101">
        <v>23946.974999999999</v>
      </c>
      <c r="I684" s="101">
        <v>30282.350000000002</v>
      </c>
      <c r="L684" s="50">
        <v>5.3</v>
      </c>
      <c r="M684" s="50">
        <v>4.5</v>
      </c>
      <c r="N684" s="50">
        <v>6.3</v>
      </c>
      <c r="O684" s="50">
        <v>21.8</v>
      </c>
      <c r="P684" s="50">
        <v>20</v>
      </c>
      <c r="Q684" s="50">
        <v>23.9</v>
      </c>
      <c r="X684" s="105"/>
      <c r="Y684" s="105"/>
      <c r="Z684" s="105"/>
      <c r="AA684" s="105"/>
      <c r="AB684" s="105"/>
      <c r="AC684" s="105"/>
      <c r="AD684" s="105"/>
      <c r="AE684" s="105"/>
      <c r="AF684" s="105"/>
      <c r="AG684" s="105"/>
      <c r="AV684" s="101">
        <v>2845000</v>
      </c>
      <c r="AW684" s="101">
        <v>1422300</v>
      </c>
      <c r="AX684" s="101">
        <v>1422800</v>
      </c>
      <c r="AY684" s="101">
        <v>368100</v>
      </c>
      <c r="AZ684" s="101">
        <v>189300</v>
      </c>
      <c r="BA684" s="101">
        <v>178900</v>
      </c>
      <c r="BB684" s="101">
        <v>526100</v>
      </c>
      <c r="BC684" s="101">
        <v>263000</v>
      </c>
      <c r="BD684" s="101">
        <v>263100</v>
      </c>
      <c r="BF684" s="50">
        <v>67.900000000000006</v>
      </c>
      <c r="BG684" s="50">
        <v>75</v>
      </c>
      <c r="BH684" s="50">
        <v>60.8</v>
      </c>
      <c r="BI684" s="50">
        <v>24.9</v>
      </c>
      <c r="BJ684" s="50">
        <v>26.4</v>
      </c>
      <c r="BK684" s="50">
        <v>23.3</v>
      </c>
      <c r="BL684" s="50">
        <v>78.400000000000006</v>
      </c>
      <c r="BM684" s="50">
        <v>86.8</v>
      </c>
      <c r="BN684" s="50">
        <v>70.099999999999994</v>
      </c>
      <c r="BO684" s="50">
        <v>71.77</v>
      </c>
      <c r="BP684" s="50">
        <v>78.63</v>
      </c>
      <c r="BQ684" s="50">
        <v>64.91</v>
      </c>
      <c r="BR684" s="50">
        <v>31.82</v>
      </c>
      <c r="BS684" s="50">
        <v>32.97</v>
      </c>
      <c r="BT684" s="50">
        <v>30.6</v>
      </c>
      <c r="BU684" s="50">
        <v>84.2</v>
      </c>
      <c r="BV684" s="50">
        <v>91.79</v>
      </c>
      <c r="BW684" s="50">
        <v>76.62</v>
      </c>
      <c r="BX684" s="50">
        <v>17.399999999999999</v>
      </c>
      <c r="BY684" s="50">
        <v>15.5</v>
      </c>
      <c r="BZ684" s="50">
        <v>19.3</v>
      </c>
      <c r="CA684" s="50">
        <v>15.4</v>
      </c>
      <c r="CB684" s="50">
        <v>15.9</v>
      </c>
      <c r="CC684" s="50">
        <v>14.8</v>
      </c>
      <c r="CF684" s="101">
        <v>4432418</v>
      </c>
      <c r="CG684" s="101">
        <v>2151133</v>
      </c>
      <c r="CH684" s="101">
        <v>2281285</v>
      </c>
      <c r="CI684" s="101">
        <v>178256</v>
      </c>
      <c r="CJ684" s="101">
        <v>92805</v>
      </c>
      <c r="CK684" s="101">
        <v>85451</v>
      </c>
      <c r="CL684" s="101">
        <v>189256</v>
      </c>
      <c r="CM684" s="101">
        <v>96467</v>
      </c>
      <c r="CN684" s="101">
        <v>92789</v>
      </c>
      <c r="CO684" s="101">
        <v>230040</v>
      </c>
      <c r="CP684" s="101">
        <v>115270</v>
      </c>
      <c r="CQ684" s="101">
        <v>114770</v>
      </c>
      <c r="CR684" s="101">
        <v>299363</v>
      </c>
      <c r="CS684" s="101">
        <v>150822</v>
      </c>
      <c r="CT684" s="101">
        <v>148541</v>
      </c>
      <c r="CU684" s="50">
        <v>198.1</v>
      </c>
      <c r="CV684" s="103">
        <v>14.9</v>
      </c>
      <c r="CY684" s="104"/>
      <c r="CZ684" s="104"/>
    </row>
    <row r="685" spans="1:104" ht="12.75" x14ac:dyDescent="0.2">
      <c r="A685" s="96" t="s">
        <v>190</v>
      </c>
      <c r="B685" s="97" t="s">
        <v>607</v>
      </c>
      <c r="C685" s="96" t="s">
        <v>1039</v>
      </c>
      <c r="D685" s="50">
        <v>1</v>
      </c>
      <c r="E685" s="50">
        <v>2011</v>
      </c>
      <c r="F685" s="105">
        <v>398400</v>
      </c>
      <c r="G685" s="105">
        <v>89400</v>
      </c>
      <c r="H685" s="101">
        <v>87259.95</v>
      </c>
      <c r="I685" s="101">
        <v>120373.35</v>
      </c>
      <c r="L685" s="50">
        <v>7.6</v>
      </c>
      <c r="M685" s="50">
        <v>6.7</v>
      </c>
      <c r="N685" s="50">
        <v>8.9</v>
      </c>
      <c r="O685" s="50">
        <v>28.9</v>
      </c>
      <c r="P685" s="50">
        <v>26.6</v>
      </c>
      <c r="Q685" s="50">
        <v>32.200000000000003</v>
      </c>
      <c r="X685" s="105"/>
      <c r="Y685" s="105"/>
      <c r="Z685" s="105"/>
      <c r="AA685" s="105"/>
      <c r="AB685" s="105"/>
      <c r="AC685" s="105"/>
      <c r="AD685" s="105"/>
      <c r="AE685" s="105"/>
      <c r="AF685" s="105"/>
      <c r="AG685" s="105"/>
      <c r="AV685" s="101">
        <v>7734400</v>
      </c>
      <c r="AW685" s="101">
        <v>3821800</v>
      </c>
      <c r="AX685" s="101">
        <v>3912600</v>
      </c>
      <c r="AY685" s="101">
        <v>1106200</v>
      </c>
      <c r="AZ685" s="101">
        <v>567300</v>
      </c>
      <c r="BA685" s="101">
        <v>538900</v>
      </c>
      <c r="BB685" s="101">
        <v>1437700</v>
      </c>
      <c r="BC685" s="101">
        <v>719900</v>
      </c>
      <c r="BD685" s="101">
        <v>717700</v>
      </c>
      <c r="BF685" s="50">
        <v>61.1</v>
      </c>
      <c r="BG685" s="50">
        <v>70.7</v>
      </c>
      <c r="BH685" s="50">
        <v>51.7</v>
      </c>
      <c r="BI685" s="50">
        <v>19.899999999999999</v>
      </c>
      <c r="BJ685" s="50">
        <v>23.8</v>
      </c>
      <c r="BK685" s="50">
        <v>15.8</v>
      </c>
      <c r="BL685" s="50">
        <v>69.8</v>
      </c>
      <c r="BM685" s="50">
        <v>78</v>
      </c>
      <c r="BN685" s="50">
        <v>61.6</v>
      </c>
      <c r="BO685" s="50">
        <v>66.209999999999994</v>
      </c>
      <c r="BP685" s="50">
        <v>75.819999999999993</v>
      </c>
      <c r="BQ685" s="50">
        <v>56.82</v>
      </c>
      <c r="BR685" s="50">
        <v>27.97</v>
      </c>
      <c r="BS685" s="50">
        <v>32.380000000000003</v>
      </c>
      <c r="BT685" s="50">
        <v>23.32</v>
      </c>
      <c r="BU685" s="50">
        <v>78.16</v>
      </c>
      <c r="BV685" s="50">
        <v>86.07</v>
      </c>
      <c r="BW685" s="50">
        <v>70.23</v>
      </c>
      <c r="BX685" s="50">
        <v>20.9</v>
      </c>
      <c r="BY685" s="50">
        <v>20.7</v>
      </c>
      <c r="BZ685" s="50">
        <v>21</v>
      </c>
      <c r="CA685" s="50">
        <v>14.7</v>
      </c>
      <c r="CB685" s="50">
        <v>17.3</v>
      </c>
      <c r="CC685" s="50">
        <v>12.1</v>
      </c>
      <c r="CF685" s="101">
        <v>11950322</v>
      </c>
      <c r="CG685" s="101">
        <v>5755106</v>
      </c>
      <c r="CH685" s="101">
        <v>6195216</v>
      </c>
      <c r="CI685" s="101">
        <v>532127</v>
      </c>
      <c r="CJ685" s="101">
        <v>274757</v>
      </c>
      <c r="CK685" s="101">
        <v>257370</v>
      </c>
      <c r="CL685" s="101">
        <v>577361</v>
      </c>
      <c r="CM685" s="101">
        <v>295213</v>
      </c>
      <c r="CN685" s="101">
        <v>282148</v>
      </c>
      <c r="CO685" s="101">
        <v>660666</v>
      </c>
      <c r="CP685" s="101">
        <v>332620</v>
      </c>
      <c r="CQ685" s="101">
        <v>328046</v>
      </c>
      <c r="CR685" s="101">
        <v>795069</v>
      </c>
      <c r="CS685" s="101">
        <v>399194</v>
      </c>
      <c r="CT685" s="101">
        <v>395875</v>
      </c>
      <c r="CU685" s="50">
        <v>206.4</v>
      </c>
      <c r="CV685" s="103">
        <v>22.7</v>
      </c>
      <c r="CY685" s="104"/>
      <c r="CZ685" s="104"/>
    </row>
    <row r="686" spans="1:104" ht="12.75" x14ac:dyDescent="0.2">
      <c r="A686" s="96" t="s">
        <v>191</v>
      </c>
      <c r="B686" s="97" t="s">
        <v>608</v>
      </c>
      <c r="C686" s="96" t="s">
        <v>1040</v>
      </c>
      <c r="D686" s="50">
        <v>2</v>
      </c>
      <c r="E686" s="50">
        <v>2011</v>
      </c>
      <c r="F686" s="105">
        <v>107500</v>
      </c>
      <c r="G686" s="105">
        <v>23000</v>
      </c>
      <c r="H686" s="101">
        <v>22438.25</v>
      </c>
      <c r="I686" s="101">
        <v>29806.850000000002</v>
      </c>
      <c r="L686" s="50">
        <v>6.5</v>
      </c>
      <c r="M686" s="50">
        <v>5.4</v>
      </c>
      <c r="N686" s="50">
        <v>7.9</v>
      </c>
      <c r="O686" s="50">
        <v>24.9</v>
      </c>
      <c r="P686" s="50">
        <v>21</v>
      </c>
      <c r="Q686" s="50">
        <v>30.3</v>
      </c>
      <c r="X686" s="105"/>
      <c r="Y686" s="105"/>
      <c r="Z686" s="105"/>
      <c r="AA686" s="105"/>
      <c r="AB686" s="105"/>
      <c r="AC686" s="105"/>
      <c r="AD686" s="105"/>
      <c r="AE686" s="105"/>
      <c r="AF686" s="105"/>
      <c r="AG686" s="105"/>
      <c r="AV686" s="101">
        <v>2390300</v>
      </c>
      <c r="AW686" s="101">
        <v>1184800</v>
      </c>
      <c r="AX686" s="101">
        <v>1205500</v>
      </c>
      <c r="AY686" s="101">
        <v>318900</v>
      </c>
      <c r="AZ686" s="101">
        <v>163100</v>
      </c>
      <c r="BA686" s="101">
        <v>155700</v>
      </c>
      <c r="BB686" s="101">
        <v>430200</v>
      </c>
      <c r="BC686" s="101">
        <v>214900</v>
      </c>
      <c r="BD686" s="101">
        <v>215300</v>
      </c>
      <c r="BF686" s="50">
        <v>63.6</v>
      </c>
      <c r="BG686" s="50">
        <v>72.900000000000006</v>
      </c>
      <c r="BH686" s="50">
        <v>54.4</v>
      </c>
      <c r="BI686" s="50">
        <v>21.8</v>
      </c>
      <c r="BJ686" s="50">
        <v>26.2</v>
      </c>
      <c r="BK686" s="50">
        <v>17.100000000000001</v>
      </c>
      <c r="BL686" s="50">
        <v>73.400000000000006</v>
      </c>
      <c r="BM686" s="50">
        <v>83.8</v>
      </c>
      <c r="BN686" s="50">
        <v>62.9</v>
      </c>
      <c r="BO686" s="50">
        <v>68.06</v>
      </c>
      <c r="BP686" s="50">
        <v>77.19</v>
      </c>
      <c r="BQ686" s="50">
        <v>59.09</v>
      </c>
      <c r="BR686" s="50">
        <v>28.97</v>
      </c>
      <c r="BS686" s="50">
        <v>33.17</v>
      </c>
      <c r="BT686" s="50">
        <v>24.58</v>
      </c>
      <c r="BU686" s="50">
        <v>80.3</v>
      </c>
      <c r="BV686" s="50">
        <v>89.9</v>
      </c>
      <c r="BW686" s="50">
        <v>70.73</v>
      </c>
      <c r="BX686" s="50">
        <v>18.5</v>
      </c>
      <c r="BY686" s="50">
        <v>17.100000000000001</v>
      </c>
      <c r="BZ686" s="50">
        <v>19.899999999999999</v>
      </c>
      <c r="CA686" s="50">
        <v>17.600000000000001</v>
      </c>
      <c r="CB686" s="50">
        <v>20.100000000000001</v>
      </c>
      <c r="CC686" s="50">
        <v>14.8</v>
      </c>
      <c r="CF686" s="101">
        <v>3749813</v>
      </c>
      <c r="CG686" s="101">
        <v>1805132</v>
      </c>
      <c r="CH686" s="101">
        <v>1944681</v>
      </c>
      <c r="CI686" s="101">
        <v>152189</v>
      </c>
      <c r="CJ686" s="101">
        <v>78629</v>
      </c>
      <c r="CK686" s="101">
        <v>73560</v>
      </c>
      <c r="CL686" s="101">
        <v>166836</v>
      </c>
      <c r="CM686" s="101">
        <v>84955</v>
      </c>
      <c r="CN686" s="101">
        <v>81881</v>
      </c>
      <c r="CO686" s="101">
        <v>192733</v>
      </c>
      <c r="CP686" s="101">
        <v>96756</v>
      </c>
      <c r="CQ686" s="101">
        <v>95977</v>
      </c>
      <c r="CR686" s="101">
        <v>241319</v>
      </c>
      <c r="CS686" s="101">
        <v>121087</v>
      </c>
      <c r="CT686" s="101">
        <v>120232</v>
      </c>
      <c r="CU686" s="50">
        <v>163.30000000000001</v>
      </c>
      <c r="CV686" s="103">
        <v>20.6</v>
      </c>
      <c r="CY686" s="104"/>
      <c r="CZ686" s="104"/>
    </row>
    <row r="687" spans="1:104" ht="12.75" x14ac:dyDescent="0.2">
      <c r="A687" s="96" t="s">
        <v>192</v>
      </c>
      <c r="B687" s="97" t="s">
        <v>609</v>
      </c>
      <c r="C687" s="96" t="s">
        <v>1041</v>
      </c>
      <c r="D687" s="50">
        <v>2</v>
      </c>
      <c r="E687" s="50">
        <v>2011</v>
      </c>
      <c r="F687" s="105">
        <v>25700</v>
      </c>
      <c r="G687" s="105">
        <v>5800</v>
      </c>
      <c r="H687" s="101">
        <v>5651.45</v>
      </c>
      <c r="I687" s="101">
        <v>9126.125</v>
      </c>
      <c r="L687" s="50">
        <v>6.5</v>
      </c>
      <c r="M687" s="50">
        <v>5.2</v>
      </c>
      <c r="N687" s="50">
        <v>8.3000000000000007</v>
      </c>
      <c r="O687" s="50">
        <v>22.8</v>
      </c>
      <c r="P687" s="50">
        <v>18.600000000000001</v>
      </c>
      <c r="Q687" s="50">
        <v>28.4</v>
      </c>
      <c r="X687" s="105"/>
      <c r="Y687" s="105"/>
      <c r="Z687" s="105"/>
      <c r="AA687" s="105"/>
      <c r="AB687" s="105"/>
      <c r="AC687" s="105"/>
      <c r="AD687" s="105"/>
      <c r="AE687" s="105"/>
      <c r="AF687" s="105"/>
      <c r="AG687" s="105"/>
      <c r="AV687" s="101">
        <v>577900</v>
      </c>
      <c r="AW687" s="101">
        <v>285700</v>
      </c>
      <c r="AX687" s="101">
        <v>292200</v>
      </c>
      <c r="AY687" s="101">
        <v>82300</v>
      </c>
      <c r="AZ687" s="101">
        <v>42100</v>
      </c>
      <c r="BA687" s="101">
        <v>40200</v>
      </c>
      <c r="BB687" s="101">
        <v>110600</v>
      </c>
      <c r="BC687" s="101">
        <v>55300</v>
      </c>
      <c r="BD687" s="101">
        <v>55300</v>
      </c>
      <c r="BF687" s="50">
        <v>62.3</v>
      </c>
      <c r="BG687" s="50">
        <v>71.599999999999994</v>
      </c>
      <c r="BH687" s="50">
        <v>53.3</v>
      </c>
      <c r="BI687" s="50">
        <v>23.9</v>
      </c>
      <c r="BJ687" s="50">
        <v>28.1</v>
      </c>
      <c r="BK687" s="50">
        <v>19.5</v>
      </c>
      <c r="BL687" s="50">
        <v>72.5</v>
      </c>
      <c r="BM687" s="50">
        <v>80.8</v>
      </c>
      <c r="BN687" s="50">
        <v>64.099999999999994</v>
      </c>
      <c r="BO687" s="50">
        <v>66.77</v>
      </c>
      <c r="BP687" s="50">
        <v>75.62</v>
      </c>
      <c r="BQ687" s="50">
        <v>58.12</v>
      </c>
      <c r="BR687" s="50">
        <v>30.94</v>
      </c>
      <c r="BS687" s="50">
        <v>34.520000000000003</v>
      </c>
      <c r="BT687" s="50">
        <v>27.18</v>
      </c>
      <c r="BU687" s="50">
        <v>80.7</v>
      </c>
      <c r="BV687" s="50">
        <v>88.4</v>
      </c>
      <c r="BW687" s="50">
        <v>73.010000000000005</v>
      </c>
      <c r="BX687" s="50">
        <v>16.7</v>
      </c>
      <c r="BY687" s="50">
        <v>13.1</v>
      </c>
      <c r="BZ687" s="50">
        <v>20.9</v>
      </c>
      <c r="CA687" s="50">
        <v>13.7</v>
      </c>
      <c r="CB687" s="50">
        <v>13.4</v>
      </c>
      <c r="CC687" s="50">
        <v>14</v>
      </c>
      <c r="CF687" s="101">
        <v>906486</v>
      </c>
      <c r="CG687" s="101">
        <v>436259</v>
      </c>
      <c r="CH687" s="101">
        <v>470227</v>
      </c>
      <c r="CI687" s="101">
        <v>38745</v>
      </c>
      <c r="CJ687" s="101">
        <v>19998</v>
      </c>
      <c r="CK687" s="101">
        <v>18747</v>
      </c>
      <c r="CL687" s="101">
        <v>43950</v>
      </c>
      <c r="CM687" s="101">
        <v>22319</v>
      </c>
      <c r="CN687" s="101">
        <v>21631</v>
      </c>
      <c r="CO687" s="101">
        <v>51212</v>
      </c>
      <c r="CP687" s="101">
        <v>25737</v>
      </c>
      <c r="CQ687" s="101">
        <v>25475</v>
      </c>
      <c r="CR687" s="101">
        <v>59986</v>
      </c>
      <c r="CS687" s="101">
        <v>30022</v>
      </c>
      <c r="CT687" s="101">
        <v>29964</v>
      </c>
      <c r="CU687" s="50">
        <v>107.3</v>
      </c>
      <c r="CV687" s="103">
        <v>22.1</v>
      </c>
      <c r="CY687" s="104"/>
      <c r="CZ687" s="104"/>
    </row>
    <row r="688" spans="1:104" ht="12.75" x14ac:dyDescent="0.2">
      <c r="A688" s="96" t="s">
        <v>193</v>
      </c>
      <c r="B688" s="97" t="s">
        <v>610</v>
      </c>
      <c r="C688" s="96" t="s">
        <v>1042</v>
      </c>
      <c r="D688" s="50">
        <v>2</v>
      </c>
      <c r="E688" s="50">
        <v>2011</v>
      </c>
      <c r="F688" s="105">
        <v>46300</v>
      </c>
      <c r="G688" s="105">
        <v>9600</v>
      </c>
      <c r="H688" s="101">
        <v>9006.5749999999989</v>
      </c>
      <c r="I688" s="101">
        <v>13804.575000000001</v>
      </c>
      <c r="L688" s="50">
        <v>6.7</v>
      </c>
      <c r="M688" s="50">
        <v>5.4</v>
      </c>
      <c r="N688" s="50">
        <v>8.4</v>
      </c>
      <c r="O688" s="50">
        <v>23.8</v>
      </c>
      <c r="P688" s="50">
        <v>21.1</v>
      </c>
      <c r="Q688" s="50">
        <v>27.3</v>
      </c>
      <c r="X688" s="105"/>
      <c r="Y688" s="105"/>
      <c r="Z688" s="105"/>
      <c r="AA688" s="105"/>
      <c r="AB688" s="105"/>
      <c r="AC688" s="105"/>
      <c r="AD688" s="105"/>
      <c r="AE688" s="105"/>
      <c r="AF688" s="105"/>
      <c r="AG688" s="105"/>
      <c r="AV688" s="101">
        <v>1002100</v>
      </c>
      <c r="AW688" s="101">
        <v>500300</v>
      </c>
      <c r="AX688" s="101">
        <v>501800</v>
      </c>
      <c r="AY688" s="101">
        <v>147000</v>
      </c>
      <c r="AZ688" s="101">
        <v>75300</v>
      </c>
      <c r="BA688" s="101">
        <v>71700</v>
      </c>
      <c r="BB688" s="101">
        <v>189200</v>
      </c>
      <c r="BC688" s="101">
        <v>95000</v>
      </c>
      <c r="BD688" s="101">
        <v>94200</v>
      </c>
      <c r="BF688" s="50">
        <v>62.8</v>
      </c>
      <c r="BG688" s="50">
        <v>70.8</v>
      </c>
      <c r="BH688" s="50">
        <v>54.7</v>
      </c>
      <c r="BI688" s="50">
        <v>20.9</v>
      </c>
      <c r="BJ688" s="50">
        <v>24.1</v>
      </c>
      <c r="BK688" s="50">
        <v>17.399999999999999</v>
      </c>
      <c r="BL688" s="50">
        <v>73.5</v>
      </c>
      <c r="BM688" s="50">
        <v>82.9</v>
      </c>
      <c r="BN688" s="50">
        <v>63.9</v>
      </c>
      <c r="BO688" s="50">
        <v>67.37</v>
      </c>
      <c r="BP688" s="50">
        <v>74.989999999999995</v>
      </c>
      <c r="BQ688" s="50">
        <v>59.78</v>
      </c>
      <c r="BR688" s="50">
        <v>27.37</v>
      </c>
      <c r="BS688" s="50">
        <v>30.6</v>
      </c>
      <c r="BT688" s="50">
        <v>23.99</v>
      </c>
      <c r="BU688" s="50">
        <v>80.78</v>
      </c>
      <c r="BV688" s="50">
        <v>88.19</v>
      </c>
      <c r="BW688" s="50">
        <v>73.3</v>
      </c>
      <c r="BX688" s="50">
        <v>16.600000000000001</v>
      </c>
      <c r="BY688" s="50">
        <v>15</v>
      </c>
      <c r="BZ688" s="50">
        <v>18.3</v>
      </c>
      <c r="CA688" s="50">
        <v>15.7</v>
      </c>
      <c r="CB688" s="50">
        <v>19.100000000000001</v>
      </c>
      <c r="CC688" s="50">
        <v>12.3</v>
      </c>
      <c r="CF688" s="101">
        <v>1565335</v>
      </c>
      <c r="CG688" s="101">
        <v>759397</v>
      </c>
      <c r="CH688" s="101">
        <v>805938</v>
      </c>
      <c r="CI688" s="101">
        <v>70567</v>
      </c>
      <c r="CJ688" s="101">
        <v>36529</v>
      </c>
      <c r="CK688" s="101">
        <v>34038</v>
      </c>
      <c r="CL688" s="101">
        <v>76230</v>
      </c>
      <c r="CM688" s="101">
        <v>38837</v>
      </c>
      <c r="CN688" s="101">
        <v>37393</v>
      </c>
      <c r="CO688" s="101">
        <v>86508</v>
      </c>
      <c r="CP688" s="101">
        <v>43368</v>
      </c>
      <c r="CQ688" s="101">
        <v>43140</v>
      </c>
      <c r="CR688" s="101">
        <v>104908</v>
      </c>
      <c r="CS688" s="101">
        <v>52694</v>
      </c>
      <c r="CT688" s="101">
        <v>52214</v>
      </c>
      <c r="CU688" s="50">
        <v>167.3</v>
      </c>
      <c r="CV688" s="103">
        <v>22.3</v>
      </c>
      <c r="CY688" s="104"/>
      <c r="CZ688" s="104"/>
    </row>
    <row r="689" spans="1:104" ht="12.75" x14ac:dyDescent="0.2">
      <c r="A689" s="96" t="s">
        <v>194</v>
      </c>
      <c r="B689" s="97" t="s">
        <v>611</v>
      </c>
      <c r="C689" s="96" t="s">
        <v>1043</v>
      </c>
      <c r="D689" s="50">
        <v>2</v>
      </c>
      <c r="E689" s="50">
        <v>2011</v>
      </c>
      <c r="F689" s="105">
        <v>218900</v>
      </c>
      <c r="G689" s="105">
        <v>51100</v>
      </c>
      <c r="H689" s="101">
        <v>50163.674999999996</v>
      </c>
      <c r="I689" s="101">
        <v>67635.8</v>
      </c>
      <c r="L689" s="50">
        <v>8.9</v>
      </c>
      <c r="M689" s="50">
        <v>8.1</v>
      </c>
      <c r="N689" s="50">
        <v>9.8000000000000007</v>
      </c>
      <c r="O689" s="50">
        <v>33.700000000000003</v>
      </c>
      <c r="P689" s="50">
        <v>32.6</v>
      </c>
      <c r="Q689" s="50">
        <v>35.6</v>
      </c>
      <c r="X689" s="105"/>
      <c r="Y689" s="105"/>
      <c r="Z689" s="105"/>
      <c r="AA689" s="105"/>
      <c r="AB689" s="105"/>
      <c r="AC689" s="105"/>
      <c r="AD689" s="105"/>
      <c r="AE689" s="105"/>
      <c r="AF689" s="105"/>
      <c r="AG689" s="105"/>
      <c r="AV689" s="101">
        <v>3764000</v>
      </c>
      <c r="AW689" s="101">
        <v>1851000</v>
      </c>
      <c r="AX689" s="101">
        <v>1913000</v>
      </c>
      <c r="AY689" s="101">
        <v>558000</v>
      </c>
      <c r="AZ689" s="101">
        <v>286700</v>
      </c>
      <c r="BA689" s="101">
        <v>271300</v>
      </c>
      <c r="BB689" s="101">
        <v>707600</v>
      </c>
      <c r="BC689" s="101">
        <v>354700</v>
      </c>
      <c r="BD689" s="101">
        <v>352900</v>
      </c>
      <c r="BF689" s="50">
        <v>58.8</v>
      </c>
      <c r="BG689" s="50">
        <v>69</v>
      </c>
      <c r="BH689" s="50">
        <v>49</v>
      </c>
      <c r="BI689" s="50">
        <v>18</v>
      </c>
      <c r="BJ689" s="50">
        <v>21.6</v>
      </c>
      <c r="BK689" s="50">
        <v>14.1</v>
      </c>
      <c r="BL689" s="50">
        <v>66.2</v>
      </c>
      <c r="BM689" s="50">
        <v>72.7</v>
      </c>
      <c r="BN689" s="50">
        <v>59.7</v>
      </c>
      <c r="BO689" s="50">
        <v>64.64</v>
      </c>
      <c r="BP689" s="50">
        <v>75.2</v>
      </c>
      <c r="BQ689" s="50">
        <v>54.42</v>
      </c>
      <c r="BR689" s="50">
        <v>27.11</v>
      </c>
      <c r="BS689" s="50">
        <v>32.08</v>
      </c>
      <c r="BT689" s="50">
        <v>21.86</v>
      </c>
      <c r="BU689" s="50">
        <v>75.77</v>
      </c>
      <c r="BV689" s="50">
        <v>82.83</v>
      </c>
      <c r="BW689" s="50">
        <v>68.67</v>
      </c>
      <c r="BX689" s="50">
        <v>24</v>
      </c>
      <c r="BY689" s="50">
        <v>25.5</v>
      </c>
      <c r="BZ689" s="50">
        <v>22.4</v>
      </c>
      <c r="CA689" s="50">
        <v>13</v>
      </c>
      <c r="CB689" s="50">
        <v>15.7</v>
      </c>
      <c r="CC689" s="50">
        <v>10.1</v>
      </c>
      <c r="CF689" s="101">
        <v>5728688</v>
      </c>
      <c r="CG689" s="101">
        <v>2754318</v>
      </c>
      <c r="CH689" s="101">
        <v>2974370</v>
      </c>
      <c r="CI689" s="101">
        <v>270626</v>
      </c>
      <c r="CJ689" s="101">
        <v>139601</v>
      </c>
      <c r="CK689" s="101">
        <v>131025</v>
      </c>
      <c r="CL689" s="101">
        <v>290345</v>
      </c>
      <c r="CM689" s="101">
        <v>149102</v>
      </c>
      <c r="CN689" s="101">
        <v>141243</v>
      </c>
      <c r="CO689" s="101">
        <v>330213</v>
      </c>
      <c r="CP689" s="101">
        <v>166759</v>
      </c>
      <c r="CQ689" s="101">
        <v>163454</v>
      </c>
      <c r="CR689" s="101">
        <v>388856</v>
      </c>
      <c r="CS689" s="101">
        <v>195391</v>
      </c>
      <c r="CT689" s="101">
        <v>193465</v>
      </c>
      <c r="CU689" s="50">
        <v>333.7</v>
      </c>
      <c r="CV689" s="103">
        <v>24.2</v>
      </c>
      <c r="CY689" s="104"/>
      <c r="CZ689" s="104"/>
    </row>
    <row r="690" spans="1:104" ht="12.75" x14ac:dyDescent="0.2">
      <c r="A690" s="96" t="s">
        <v>195</v>
      </c>
      <c r="B690" s="97" t="s">
        <v>612</v>
      </c>
      <c r="C690" s="96" t="s">
        <v>1044</v>
      </c>
      <c r="D690" s="50">
        <v>1</v>
      </c>
      <c r="E690" s="50">
        <v>2011</v>
      </c>
      <c r="F690" s="105">
        <v>643200</v>
      </c>
      <c r="G690" s="105">
        <v>144700</v>
      </c>
      <c r="H690" s="101">
        <v>141186.02499999999</v>
      </c>
      <c r="I690" s="101">
        <v>219555.6</v>
      </c>
      <c r="L690" s="50">
        <v>13.3</v>
      </c>
      <c r="M690" s="50">
        <v>11.8</v>
      </c>
      <c r="N690" s="50">
        <v>16</v>
      </c>
      <c r="O690" s="50">
        <v>39.200000000000003</v>
      </c>
      <c r="P690" s="50">
        <v>37.4</v>
      </c>
      <c r="Q690" s="50">
        <v>42</v>
      </c>
      <c r="X690" s="105"/>
      <c r="Y690" s="105"/>
      <c r="Z690" s="105"/>
      <c r="AA690" s="105"/>
      <c r="AB690" s="105"/>
      <c r="AC690" s="105"/>
      <c r="AD690" s="105"/>
      <c r="AE690" s="105"/>
      <c r="AF690" s="105"/>
      <c r="AG690" s="105"/>
      <c r="AV690" s="101">
        <v>9473000</v>
      </c>
      <c r="AW690" s="101">
        <v>4686100</v>
      </c>
      <c r="AX690" s="101">
        <v>4786900</v>
      </c>
      <c r="AY690" s="101">
        <v>1708100</v>
      </c>
      <c r="AZ690" s="101">
        <v>872400</v>
      </c>
      <c r="BA690" s="101">
        <v>835700</v>
      </c>
      <c r="BB690" s="101">
        <v>1895400</v>
      </c>
      <c r="BC690" s="101">
        <v>948200</v>
      </c>
      <c r="BD690" s="101">
        <v>947200</v>
      </c>
      <c r="BF690" s="50">
        <v>43.6</v>
      </c>
      <c r="BG690" s="50">
        <v>57.3</v>
      </c>
      <c r="BH690" s="50">
        <v>30.1</v>
      </c>
      <c r="BI690" s="50">
        <v>13.2</v>
      </c>
      <c r="BJ690" s="50">
        <v>16.100000000000001</v>
      </c>
      <c r="BK690" s="50">
        <v>10.1</v>
      </c>
      <c r="BL690" s="50">
        <v>47.3</v>
      </c>
      <c r="BM690" s="50">
        <v>60.4</v>
      </c>
      <c r="BN690" s="50">
        <v>34.299999999999997</v>
      </c>
      <c r="BO690" s="50">
        <v>50.36</v>
      </c>
      <c r="BP690" s="50">
        <v>65.09</v>
      </c>
      <c r="BQ690" s="50">
        <v>35.94</v>
      </c>
      <c r="BR690" s="50">
        <v>21.63</v>
      </c>
      <c r="BS690" s="50">
        <v>25.69</v>
      </c>
      <c r="BT690" s="50">
        <v>17.39</v>
      </c>
      <c r="BU690" s="50">
        <v>58.92</v>
      </c>
      <c r="BV690" s="50">
        <v>73.05</v>
      </c>
      <c r="BW690" s="50">
        <v>44.77</v>
      </c>
      <c r="BX690" s="50">
        <v>32.9</v>
      </c>
      <c r="BY690" s="50">
        <v>33.799999999999997</v>
      </c>
      <c r="BZ690" s="50">
        <v>32</v>
      </c>
      <c r="CA690" s="50">
        <v>19.3</v>
      </c>
      <c r="CB690" s="50">
        <v>22.5</v>
      </c>
      <c r="CC690" s="50">
        <v>16.100000000000001</v>
      </c>
      <c r="CF690" s="101">
        <v>14186373</v>
      </c>
      <c r="CG690" s="101">
        <v>6889163</v>
      </c>
      <c r="CH690" s="101">
        <v>7297210</v>
      </c>
      <c r="CI690" s="101">
        <v>827819</v>
      </c>
      <c r="CJ690" s="101">
        <v>424512</v>
      </c>
      <c r="CK690" s="101">
        <v>403307</v>
      </c>
      <c r="CL690" s="101">
        <v>887203</v>
      </c>
      <c r="CM690" s="101">
        <v>452272</v>
      </c>
      <c r="CN690" s="101">
        <v>434931</v>
      </c>
      <c r="CO690" s="101">
        <v>920742</v>
      </c>
      <c r="CP690" s="101">
        <v>463322</v>
      </c>
      <c r="CQ690" s="101">
        <v>457420</v>
      </c>
      <c r="CR690" s="101">
        <v>981763</v>
      </c>
      <c r="CS690" s="101">
        <v>490084</v>
      </c>
      <c r="CT690" s="101">
        <v>491679</v>
      </c>
      <c r="CU690" s="50">
        <v>193.7</v>
      </c>
      <c r="CV690" s="103">
        <v>44.9</v>
      </c>
      <c r="CY690" s="104"/>
      <c r="CZ690" s="104"/>
    </row>
    <row r="691" spans="1:104" ht="12.75" x14ac:dyDescent="0.2">
      <c r="A691" s="96" t="s">
        <v>196</v>
      </c>
      <c r="B691" s="97" t="s">
        <v>613</v>
      </c>
      <c r="C691" s="96" t="s">
        <v>1045</v>
      </c>
      <c r="D691" s="50">
        <v>2</v>
      </c>
      <c r="E691" s="50">
        <v>2011</v>
      </c>
      <c r="F691" s="105">
        <v>47200</v>
      </c>
      <c r="G691" s="105">
        <v>8900</v>
      </c>
      <c r="H691" s="101">
        <v>8631.7000000000007</v>
      </c>
      <c r="I691" s="101">
        <v>18385.525000000001</v>
      </c>
      <c r="L691" s="50">
        <v>8.5</v>
      </c>
      <c r="M691" s="50">
        <v>7.1</v>
      </c>
      <c r="N691" s="50">
        <v>10.7</v>
      </c>
      <c r="O691" s="50">
        <v>25.6</v>
      </c>
      <c r="P691" s="50">
        <v>20.3</v>
      </c>
      <c r="Q691" s="50">
        <v>33.799999999999997</v>
      </c>
      <c r="X691" s="105"/>
      <c r="Y691" s="105"/>
      <c r="Z691" s="105"/>
      <c r="AA691" s="105"/>
      <c r="AB691" s="105"/>
      <c r="AC691" s="105"/>
      <c r="AD691" s="105"/>
      <c r="AE691" s="105"/>
      <c r="AF691" s="105"/>
      <c r="AG691" s="105"/>
      <c r="AV691" s="101">
        <v>880100</v>
      </c>
      <c r="AW691" s="101">
        <v>438500</v>
      </c>
      <c r="AX691" s="101">
        <v>441600</v>
      </c>
      <c r="AY691" s="101">
        <v>136400</v>
      </c>
      <c r="AZ691" s="101">
        <v>70100</v>
      </c>
      <c r="BA691" s="101">
        <v>66400</v>
      </c>
      <c r="BB691" s="101">
        <v>170700</v>
      </c>
      <c r="BC691" s="101">
        <v>86500</v>
      </c>
      <c r="BD691" s="101">
        <v>84200</v>
      </c>
      <c r="BF691" s="50">
        <v>56.8</v>
      </c>
      <c r="BG691" s="50">
        <v>68.5</v>
      </c>
      <c r="BH691" s="50">
        <v>45.2</v>
      </c>
      <c r="BI691" s="50">
        <v>19</v>
      </c>
      <c r="BJ691" s="50">
        <v>24.2</v>
      </c>
      <c r="BK691" s="50">
        <v>13.5</v>
      </c>
      <c r="BL691" s="50">
        <v>63.1</v>
      </c>
      <c r="BM691" s="50">
        <v>73.2</v>
      </c>
      <c r="BN691" s="50">
        <v>52.8</v>
      </c>
      <c r="BO691" s="50">
        <v>62.14</v>
      </c>
      <c r="BP691" s="50">
        <v>73.77</v>
      </c>
      <c r="BQ691" s="50">
        <v>50.59</v>
      </c>
      <c r="BR691" s="50">
        <v>25.49</v>
      </c>
      <c r="BS691" s="50">
        <v>30.31</v>
      </c>
      <c r="BT691" s="50">
        <v>20.399999999999999</v>
      </c>
      <c r="BU691" s="50">
        <v>73.89</v>
      </c>
      <c r="BV691" s="50">
        <v>84.47</v>
      </c>
      <c r="BW691" s="50">
        <v>63.01</v>
      </c>
      <c r="BX691" s="50">
        <v>17.2</v>
      </c>
      <c r="BY691" s="50">
        <v>17</v>
      </c>
      <c r="BZ691" s="50">
        <v>17.5</v>
      </c>
      <c r="CA691" s="50">
        <v>12.4</v>
      </c>
      <c r="CB691" s="50">
        <v>15.1</v>
      </c>
      <c r="CC691" s="50">
        <v>9.6</v>
      </c>
      <c r="CF691" s="101">
        <v>1342366</v>
      </c>
      <c r="CG691" s="101">
        <v>652286</v>
      </c>
      <c r="CH691" s="101">
        <v>690080</v>
      </c>
      <c r="CI691" s="101">
        <v>64837</v>
      </c>
      <c r="CJ691" s="101">
        <v>33380</v>
      </c>
      <c r="CK691" s="101">
        <v>31457</v>
      </c>
      <c r="CL691" s="101">
        <v>71933</v>
      </c>
      <c r="CM691" s="101">
        <v>36943</v>
      </c>
      <c r="CN691" s="101">
        <v>34990</v>
      </c>
      <c r="CO691" s="101">
        <v>80997</v>
      </c>
      <c r="CP691" s="101">
        <v>41134</v>
      </c>
      <c r="CQ691" s="101">
        <v>39863</v>
      </c>
      <c r="CR691" s="101">
        <v>90626</v>
      </c>
      <c r="CS691" s="101">
        <v>46089</v>
      </c>
      <c r="CT691" s="101">
        <v>44537</v>
      </c>
      <c r="CU691" s="50">
        <v>124.8</v>
      </c>
      <c r="CV691" s="103">
        <v>29.5</v>
      </c>
      <c r="CY691" s="104"/>
      <c r="CZ691" s="104"/>
    </row>
    <row r="692" spans="1:104" ht="12.75" x14ac:dyDescent="0.2">
      <c r="A692" s="96" t="s">
        <v>197</v>
      </c>
      <c r="B692" s="97" t="s">
        <v>614</v>
      </c>
      <c r="C692" s="96" t="s">
        <v>1046</v>
      </c>
      <c r="D692" s="50">
        <v>2</v>
      </c>
      <c r="E692" s="50">
        <v>2011</v>
      </c>
      <c r="F692" s="105">
        <v>11800</v>
      </c>
      <c r="G692" s="105">
        <v>2200</v>
      </c>
      <c r="H692" s="101">
        <v>2138.5499999999997</v>
      </c>
      <c r="I692" s="101">
        <v>4781.9000000000005</v>
      </c>
      <c r="L692" s="50">
        <v>9.9</v>
      </c>
      <c r="M692" s="50">
        <v>8.9</v>
      </c>
      <c r="N692" s="50">
        <v>11.6</v>
      </c>
      <c r="O692" s="50">
        <v>28.6</v>
      </c>
      <c r="P692" s="50" t="s">
        <v>1383</v>
      </c>
      <c r="Q692" s="50" t="s">
        <v>1383</v>
      </c>
      <c r="X692" s="105"/>
      <c r="Y692" s="105"/>
      <c r="Z692" s="105"/>
      <c r="AA692" s="105"/>
      <c r="AB692" s="105"/>
      <c r="AC692" s="105"/>
      <c r="AD692" s="105"/>
      <c r="AE692" s="105"/>
      <c r="AF692" s="105"/>
      <c r="AG692" s="105"/>
      <c r="AV692" s="101">
        <v>209100</v>
      </c>
      <c r="AW692" s="101">
        <v>104900</v>
      </c>
      <c r="AX692" s="101">
        <v>104200</v>
      </c>
      <c r="AY692" s="101">
        <v>34200</v>
      </c>
      <c r="AZ692" s="101">
        <v>17500</v>
      </c>
      <c r="BA692" s="101">
        <v>16700</v>
      </c>
      <c r="BB692" s="101">
        <v>40300</v>
      </c>
      <c r="BC692" s="101">
        <v>20500</v>
      </c>
      <c r="BD692" s="101">
        <v>19800</v>
      </c>
      <c r="BF692" s="50">
        <v>50.6</v>
      </c>
      <c r="BG692" s="50">
        <v>61.7</v>
      </c>
      <c r="BH692" s="50">
        <v>39.299999999999997</v>
      </c>
      <c r="BI692" s="50">
        <v>15.8</v>
      </c>
      <c r="BJ692" s="50">
        <v>20.399999999999999</v>
      </c>
      <c r="BK692" s="50">
        <v>10.9</v>
      </c>
      <c r="BL692" s="50">
        <v>54.8</v>
      </c>
      <c r="BM692" s="50">
        <v>65.400000000000006</v>
      </c>
      <c r="BN692" s="50">
        <v>43.9</v>
      </c>
      <c r="BO692" s="50">
        <v>56.24</v>
      </c>
      <c r="BP692" s="50">
        <v>67.89</v>
      </c>
      <c r="BQ692" s="50">
        <v>44.52</v>
      </c>
      <c r="BR692" s="50">
        <v>22.11</v>
      </c>
      <c r="BS692" s="50">
        <v>26.83</v>
      </c>
      <c r="BT692" s="50">
        <v>17.170000000000002</v>
      </c>
      <c r="BU692" s="50">
        <v>66.67</v>
      </c>
      <c r="BV692" s="50">
        <v>77.05</v>
      </c>
      <c r="BW692" s="50">
        <v>55.96</v>
      </c>
      <c r="BX692" s="50">
        <v>21.9</v>
      </c>
      <c r="BY692" s="50">
        <v>22.4</v>
      </c>
      <c r="BZ692" s="50">
        <v>21.3</v>
      </c>
      <c r="CA692" s="50">
        <v>10</v>
      </c>
      <c r="CB692" s="50" t="s">
        <v>1383</v>
      </c>
      <c r="CC692" s="50" t="s">
        <v>1383</v>
      </c>
      <c r="CF692" s="101">
        <v>319780</v>
      </c>
      <c r="CG692" s="101">
        <v>155675</v>
      </c>
      <c r="CH692" s="101">
        <v>164105</v>
      </c>
      <c r="CI692" s="101">
        <v>16368</v>
      </c>
      <c r="CJ692" s="101">
        <v>8406</v>
      </c>
      <c r="CK692" s="101">
        <v>7962</v>
      </c>
      <c r="CL692" s="101">
        <v>17974</v>
      </c>
      <c r="CM692" s="101">
        <v>9205</v>
      </c>
      <c r="CN692" s="101">
        <v>8769</v>
      </c>
      <c r="CO692" s="101">
        <v>19579</v>
      </c>
      <c r="CP692" s="101">
        <v>9933</v>
      </c>
      <c r="CQ692" s="101">
        <v>9646</v>
      </c>
      <c r="CR692" s="101">
        <v>20941</v>
      </c>
      <c r="CS692" s="101">
        <v>10701</v>
      </c>
      <c r="CT692" s="101">
        <v>10240</v>
      </c>
      <c r="CU692" s="50">
        <v>72</v>
      </c>
      <c r="CV692" s="103">
        <v>33.6</v>
      </c>
      <c r="CY692" s="104"/>
      <c r="CZ692" s="104"/>
    </row>
    <row r="693" spans="1:104" ht="12.75" x14ac:dyDescent="0.2">
      <c r="A693" s="96" t="s">
        <v>198</v>
      </c>
      <c r="B693" s="97" t="s">
        <v>615</v>
      </c>
      <c r="C693" s="96" t="s">
        <v>1047</v>
      </c>
      <c r="D693" s="50">
        <v>2</v>
      </c>
      <c r="E693" s="50">
        <v>2011</v>
      </c>
      <c r="F693" s="105">
        <v>288000</v>
      </c>
      <c r="G693" s="105">
        <v>63700</v>
      </c>
      <c r="H693" s="101">
        <v>62293.25</v>
      </c>
      <c r="I693" s="101">
        <v>103949.8</v>
      </c>
      <c r="L693" s="50">
        <v>15.5</v>
      </c>
      <c r="M693" s="50">
        <v>13.7</v>
      </c>
      <c r="N693" s="50">
        <v>19</v>
      </c>
      <c r="O693" s="50">
        <v>44.4</v>
      </c>
      <c r="P693" s="50">
        <v>43.4</v>
      </c>
      <c r="Q693" s="50">
        <v>46</v>
      </c>
      <c r="X693" s="105"/>
      <c r="Y693" s="105"/>
      <c r="Z693" s="105"/>
      <c r="AA693" s="105"/>
      <c r="AB693" s="105"/>
      <c r="AC693" s="105"/>
      <c r="AD693" s="105"/>
      <c r="AE693" s="105"/>
      <c r="AF693" s="105"/>
      <c r="AG693" s="105"/>
      <c r="AV693" s="101">
        <v>3929800</v>
      </c>
      <c r="AW693" s="101">
        <v>1938300</v>
      </c>
      <c r="AX693" s="101">
        <v>1991500</v>
      </c>
      <c r="AY693" s="101">
        <v>746200</v>
      </c>
      <c r="AZ693" s="101">
        <v>379600</v>
      </c>
      <c r="BA693" s="101">
        <v>366600</v>
      </c>
      <c r="BB693" s="101">
        <v>793700</v>
      </c>
      <c r="BC693" s="101">
        <v>394800</v>
      </c>
      <c r="BD693" s="101">
        <v>398800</v>
      </c>
      <c r="BF693" s="50">
        <v>39.4</v>
      </c>
      <c r="BG693" s="50">
        <v>53.7</v>
      </c>
      <c r="BH693" s="50">
        <v>25.4</v>
      </c>
      <c r="BI693" s="50">
        <v>10.7</v>
      </c>
      <c r="BJ693" s="50">
        <v>12.9</v>
      </c>
      <c r="BK693" s="50">
        <v>8.4</v>
      </c>
      <c r="BL693" s="50">
        <v>40.6</v>
      </c>
      <c r="BM693" s="50">
        <v>55.4</v>
      </c>
      <c r="BN693" s="50">
        <v>26</v>
      </c>
      <c r="BO693" s="50">
        <v>46.72</v>
      </c>
      <c r="BP693" s="50">
        <v>62.42</v>
      </c>
      <c r="BQ693" s="50">
        <v>31.44</v>
      </c>
      <c r="BR693" s="50">
        <v>19.22</v>
      </c>
      <c r="BS693" s="50">
        <v>22.87</v>
      </c>
      <c r="BT693" s="50">
        <v>15.45</v>
      </c>
      <c r="BU693" s="50">
        <v>53.73</v>
      </c>
      <c r="BV693" s="50">
        <v>69.92</v>
      </c>
      <c r="BW693" s="50">
        <v>37.700000000000003</v>
      </c>
      <c r="BX693" s="50">
        <v>36.6</v>
      </c>
      <c r="BY693" s="50">
        <v>37.700000000000003</v>
      </c>
      <c r="BZ693" s="50">
        <v>35.5</v>
      </c>
      <c r="CA693" s="50">
        <v>21.8</v>
      </c>
      <c r="CB693" s="50">
        <v>25.2</v>
      </c>
      <c r="CC693" s="50">
        <v>18.399999999999999</v>
      </c>
      <c r="CF693" s="101">
        <v>5834056</v>
      </c>
      <c r="CG693" s="101">
        <v>2829162</v>
      </c>
      <c r="CH693" s="101">
        <v>3004894</v>
      </c>
      <c r="CI693" s="101">
        <v>366163</v>
      </c>
      <c r="CJ693" s="101">
        <v>186773</v>
      </c>
      <c r="CK693" s="101">
        <v>179390</v>
      </c>
      <c r="CL693" s="101">
        <v>382404</v>
      </c>
      <c r="CM693" s="101">
        <v>194131</v>
      </c>
      <c r="CN693" s="101">
        <v>188273</v>
      </c>
      <c r="CO693" s="101">
        <v>390440</v>
      </c>
      <c r="CP693" s="101">
        <v>195743</v>
      </c>
      <c r="CQ693" s="101">
        <v>194697</v>
      </c>
      <c r="CR693" s="101">
        <v>405451</v>
      </c>
      <c r="CS693" s="101">
        <v>200784</v>
      </c>
      <c r="CT693" s="101">
        <v>204667</v>
      </c>
      <c r="CU693" s="50">
        <v>429.3</v>
      </c>
      <c r="CV693" s="103">
        <v>49.3</v>
      </c>
      <c r="CY693" s="104"/>
      <c r="CZ693" s="104"/>
    </row>
    <row r="694" spans="1:104" ht="12.75" x14ac:dyDescent="0.2">
      <c r="A694" s="96" t="s">
        <v>199</v>
      </c>
      <c r="B694" s="97" t="s">
        <v>616</v>
      </c>
      <c r="C694" s="96" t="s">
        <v>1048</v>
      </c>
      <c r="D694" s="50">
        <v>2</v>
      </c>
      <c r="E694" s="50">
        <v>2011</v>
      </c>
      <c r="F694" s="105">
        <v>186400</v>
      </c>
      <c r="G694" s="105">
        <v>45700</v>
      </c>
      <c r="H694" s="101">
        <v>44393</v>
      </c>
      <c r="I694" s="101">
        <v>55650.675000000003</v>
      </c>
      <c r="L694" s="50">
        <v>13.1</v>
      </c>
      <c r="M694" s="50">
        <v>11.1</v>
      </c>
      <c r="N694" s="50">
        <v>16.899999999999999</v>
      </c>
      <c r="O694" s="50">
        <v>37.1</v>
      </c>
      <c r="P694" s="50">
        <v>35</v>
      </c>
      <c r="Q694" s="50">
        <v>40.1</v>
      </c>
      <c r="X694" s="105"/>
      <c r="Y694" s="105"/>
      <c r="Z694" s="105"/>
      <c r="AA694" s="105"/>
      <c r="AB694" s="105"/>
      <c r="AC694" s="105"/>
      <c r="AD694" s="105"/>
      <c r="AE694" s="105"/>
      <c r="AF694" s="105"/>
      <c r="AG694" s="105"/>
      <c r="AV694" s="101">
        <v>2720500</v>
      </c>
      <c r="AW694" s="101">
        <v>1343100</v>
      </c>
      <c r="AX694" s="101">
        <v>1377300</v>
      </c>
      <c r="AY694" s="101">
        <v>479200</v>
      </c>
      <c r="AZ694" s="101">
        <v>245900</v>
      </c>
      <c r="BA694" s="101">
        <v>233300</v>
      </c>
      <c r="BB694" s="101">
        <v>541900</v>
      </c>
      <c r="BC694" s="101">
        <v>271000</v>
      </c>
      <c r="BD694" s="101">
        <v>270800</v>
      </c>
      <c r="BF694" s="50">
        <v>44.8</v>
      </c>
      <c r="BG694" s="50">
        <v>59.7</v>
      </c>
      <c r="BH694" s="50">
        <v>30.1</v>
      </c>
      <c r="BI694" s="50">
        <v>16.2</v>
      </c>
      <c r="BJ694" s="50">
        <v>19.2</v>
      </c>
      <c r="BK694" s="50">
        <v>12.9</v>
      </c>
      <c r="BL694" s="50">
        <v>52.7</v>
      </c>
      <c r="BM694" s="50">
        <v>66.099999999999994</v>
      </c>
      <c r="BN694" s="50">
        <v>39.4</v>
      </c>
      <c r="BO694" s="50">
        <v>51.61</v>
      </c>
      <c r="BP694" s="50">
        <v>67.290000000000006</v>
      </c>
      <c r="BQ694" s="50">
        <v>36.32</v>
      </c>
      <c r="BR694" s="50">
        <v>25.69</v>
      </c>
      <c r="BS694" s="50">
        <v>29.62</v>
      </c>
      <c r="BT694" s="50">
        <v>21.55</v>
      </c>
      <c r="BU694" s="50">
        <v>63</v>
      </c>
      <c r="BV694" s="50">
        <v>77.22</v>
      </c>
      <c r="BW694" s="50">
        <v>48.77</v>
      </c>
      <c r="BX694" s="50">
        <v>32</v>
      </c>
      <c r="BY694" s="50">
        <v>32.799999999999997</v>
      </c>
      <c r="BZ694" s="50">
        <v>31.1</v>
      </c>
      <c r="CA694" s="50">
        <v>19.7</v>
      </c>
      <c r="CB694" s="50">
        <v>23.3</v>
      </c>
      <c r="CC694" s="50">
        <v>16.100000000000001</v>
      </c>
      <c r="CF694" s="101">
        <v>4091259</v>
      </c>
      <c r="CG694" s="101">
        <v>1984310</v>
      </c>
      <c r="CH694" s="101">
        <v>2106949</v>
      </c>
      <c r="CI694" s="101">
        <v>232994</v>
      </c>
      <c r="CJ694" s="101">
        <v>120430</v>
      </c>
      <c r="CK694" s="101">
        <v>112564</v>
      </c>
      <c r="CL694" s="101">
        <v>248399</v>
      </c>
      <c r="CM694" s="101">
        <v>127133</v>
      </c>
      <c r="CN694" s="101">
        <v>121266</v>
      </c>
      <c r="CO694" s="101">
        <v>257675</v>
      </c>
      <c r="CP694" s="101">
        <v>129558</v>
      </c>
      <c r="CQ694" s="101">
        <v>128117</v>
      </c>
      <c r="CR694" s="101">
        <v>286300</v>
      </c>
      <c r="CS694" s="101">
        <v>142967</v>
      </c>
      <c r="CT694" s="101">
        <v>143333</v>
      </c>
      <c r="CU694" s="50">
        <v>211.3</v>
      </c>
      <c r="CV694" s="103">
        <v>43.3</v>
      </c>
      <c r="CY694" s="104"/>
      <c r="CZ694" s="104"/>
    </row>
    <row r="695" spans="1:104" ht="12.75" x14ac:dyDescent="0.2">
      <c r="A695" s="96" t="s">
        <v>200</v>
      </c>
      <c r="B695" s="97" t="s">
        <v>617</v>
      </c>
      <c r="C695" s="96" t="s">
        <v>1049</v>
      </c>
      <c r="D695" s="50">
        <v>2</v>
      </c>
      <c r="E695" s="50">
        <v>2011</v>
      </c>
      <c r="F695" s="105">
        <v>25500</v>
      </c>
      <c r="G695" s="105">
        <v>5700</v>
      </c>
      <c r="H695" s="101">
        <v>5470.3499999999995</v>
      </c>
      <c r="I695" s="101">
        <v>8717.4750000000004</v>
      </c>
      <c r="L695" s="50">
        <v>12</v>
      </c>
      <c r="M695" s="50">
        <v>11.2</v>
      </c>
      <c r="N695" s="50">
        <v>13.2</v>
      </c>
      <c r="O695" s="50">
        <v>39.6</v>
      </c>
      <c r="P695" s="50">
        <v>35.9</v>
      </c>
      <c r="Q695" s="50">
        <v>47.7</v>
      </c>
      <c r="X695" s="105"/>
      <c r="Y695" s="105"/>
      <c r="Z695" s="105"/>
      <c r="AA695" s="105"/>
      <c r="AB695" s="105"/>
      <c r="AC695" s="105"/>
      <c r="AD695" s="105"/>
      <c r="AE695" s="105"/>
      <c r="AF695" s="105"/>
      <c r="AG695" s="105"/>
      <c r="AV695" s="101">
        <v>389300</v>
      </c>
      <c r="AW695" s="101">
        <v>194800</v>
      </c>
      <c r="AX695" s="101">
        <v>194500</v>
      </c>
      <c r="AY695" s="101">
        <v>67200</v>
      </c>
      <c r="AZ695" s="101">
        <v>34500</v>
      </c>
      <c r="BA695" s="101">
        <v>32700.000000000004</v>
      </c>
      <c r="BB695" s="101">
        <v>75700</v>
      </c>
      <c r="BC695" s="101">
        <v>38400</v>
      </c>
      <c r="BD695" s="101">
        <v>37200</v>
      </c>
      <c r="BF695" s="50">
        <v>47.6</v>
      </c>
      <c r="BG695" s="50">
        <v>60.4</v>
      </c>
      <c r="BH695" s="50">
        <v>34.9</v>
      </c>
      <c r="BI695" s="50">
        <v>12.9</v>
      </c>
      <c r="BJ695" s="50">
        <v>18.399999999999999</v>
      </c>
      <c r="BK695" s="50">
        <v>7.1</v>
      </c>
      <c r="BL695" s="50">
        <v>51.8</v>
      </c>
      <c r="BM695" s="50">
        <v>63</v>
      </c>
      <c r="BN695" s="50">
        <v>40.200000000000003</v>
      </c>
      <c r="BO695" s="50">
        <v>54.16</v>
      </c>
      <c r="BP695" s="50">
        <v>68.08</v>
      </c>
      <c r="BQ695" s="50">
        <v>40.21</v>
      </c>
      <c r="BR695" s="50">
        <v>21.34</v>
      </c>
      <c r="BS695" s="50">
        <v>28.73</v>
      </c>
      <c r="BT695" s="50">
        <v>13.55</v>
      </c>
      <c r="BU695" s="50">
        <v>63.29</v>
      </c>
      <c r="BV695" s="50">
        <v>75.430000000000007</v>
      </c>
      <c r="BW695" s="50">
        <v>50.77</v>
      </c>
      <c r="BX695" s="50">
        <v>28.9</v>
      </c>
      <c r="BY695" s="50">
        <v>29</v>
      </c>
      <c r="BZ695" s="50">
        <v>28.8</v>
      </c>
      <c r="CA695" s="50">
        <v>13.8</v>
      </c>
      <c r="CB695" s="50">
        <v>18.3</v>
      </c>
      <c r="CC695" s="50">
        <v>8.8000000000000007</v>
      </c>
      <c r="CF695" s="101">
        <v>587517</v>
      </c>
      <c r="CG695" s="101">
        <v>287618</v>
      </c>
      <c r="CH695" s="101">
        <v>299899</v>
      </c>
      <c r="CI695" s="101">
        <v>32025</v>
      </c>
      <c r="CJ695" s="101">
        <v>16452</v>
      </c>
      <c r="CK695" s="101">
        <v>15573</v>
      </c>
      <c r="CL695" s="101">
        <v>35515</v>
      </c>
      <c r="CM695" s="101">
        <v>18269</v>
      </c>
      <c r="CN695" s="101">
        <v>17246</v>
      </c>
      <c r="CO695" s="101">
        <v>37153</v>
      </c>
      <c r="CP695" s="101">
        <v>18911</v>
      </c>
      <c r="CQ695" s="101">
        <v>18242</v>
      </c>
      <c r="CR695" s="101">
        <v>38898</v>
      </c>
      <c r="CS695" s="101">
        <v>19829</v>
      </c>
      <c r="CT695" s="101">
        <v>19069</v>
      </c>
      <c r="CU695" s="50">
        <v>58.7</v>
      </c>
      <c r="CV695" s="103">
        <v>48.6</v>
      </c>
      <c r="CY695" s="104"/>
      <c r="CZ695" s="104"/>
    </row>
    <row r="696" spans="1:104" ht="12.75" x14ac:dyDescent="0.2">
      <c r="A696" s="96" t="s">
        <v>201</v>
      </c>
      <c r="B696" s="97" t="s">
        <v>618</v>
      </c>
      <c r="C696" s="96" t="s">
        <v>1050</v>
      </c>
      <c r="D696" s="50">
        <v>2</v>
      </c>
      <c r="E696" s="50">
        <v>2011</v>
      </c>
      <c r="F696" s="105">
        <v>84200</v>
      </c>
      <c r="G696" s="105">
        <v>18600</v>
      </c>
      <c r="H696" s="101">
        <v>18259.174999999999</v>
      </c>
      <c r="I696" s="101">
        <v>28070.225000000002</v>
      </c>
      <c r="L696" s="50">
        <v>12.7</v>
      </c>
      <c r="M696" s="50">
        <v>12.2</v>
      </c>
      <c r="N696" s="50">
        <v>13.6</v>
      </c>
      <c r="O696" s="50">
        <v>40.4</v>
      </c>
      <c r="P696" s="50">
        <v>40.4</v>
      </c>
      <c r="Q696" s="50">
        <v>40.4</v>
      </c>
      <c r="X696" s="105"/>
      <c r="Y696" s="105"/>
      <c r="Z696" s="105"/>
      <c r="AA696" s="105"/>
      <c r="AB696" s="105"/>
      <c r="AC696" s="105"/>
      <c r="AD696" s="105"/>
      <c r="AE696" s="105"/>
      <c r="AF696" s="105"/>
      <c r="AG696" s="105"/>
      <c r="AV696" s="101">
        <v>1344200</v>
      </c>
      <c r="AW696" s="101">
        <v>666500</v>
      </c>
      <c r="AX696" s="101">
        <v>677700</v>
      </c>
      <c r="AY696" s="101">
        <v>244800</v>
      </c>
      <c r="AZ696" s="101">
        <v>124800</v>
      </c>
      <c r="BA696" s="101">
        <v>120000</v>
      </c>
      <c r="BB696" s="101">
        <v>273200</v>
      </c>
      <c r="BC696" s="101">
        <v>136900</v>
      </c>
      <c r="BD696" s="101">
        <v>136200</v>
      </c>
      <c r="BF696" s="50">
        <v>42.5</v>
      </c>
      <c r="BG696" s="50">
        <v>53.8</v>
      </c>
      <c r="BH696" s="50">
        <v>31.3</v>
      </c>
      <c r="BI696" s="50">
        <v>11.2</v>
      </c>
      <c r="BJ696" s="50">
        <v>13.7</v>
      </c>
      <c r="BK696" s="50">
        <v>8.6999999999999993</v>
      </c>
      <c r="BL696" s="50">
        <v>43.9</v>
      </c>
      <c r="BM696" s="50">
        <v>53.7</v>
      </c>
      <c r="BN696" s="50">
        <v>34.1</v>
      </c>
      <c r="BO696" s="50">
        <v>48.76</v>
      </c>
      <c r="BP696" s="50">
        <v>61.43</v>
      </c>
      <c r="BQ696" s="50">
        <v>36.299999999999997</v>
      </c>
      <c r="BR696" s="50">
        <v>18.84</v>
      </c>
      <c r="BS696" s="50">
        <v>22.91</v>
      </c>
      <c r="BT696" s="50">
        <v>14.61</v>
      </c>
      <c r="BU696" s="50">
        <v>54.19</v>
      </c>
      <c r="BV696" s="50">
        <v>65.349999999999994</v>
      </c>
      <c r="BW696" s="50">
        <v>42.98</v>
      </c>
      <c r="BX696" s="50">
        <v>35.200000000000003</v>
      </c>
      <c r="BY696" s="50">
        <v>36.700000000000003</v>
      </c>
      <c r="BZ696" s="50">
        <v>33.5</v>
      </c>
      <c r="CA696" s="50">
        <v>17.3</v>
      </c>
      <c r="CB696" s="50">
        <v>19.5</v>
      </c>
      <c r="CC696" s="50">
        <v>15</v>
      </c>
      <c r="CF696" s="101">
        <v>2011395</v>
      </c>
      <c r="CG696" s="101">
        <v>980112</v>
      </c>
      <c r="CH696" s="101">
        <v>1031283</v>
      </c>
      <c r="CI696" s="101">
        <v>115432</v>
      </c>
      <c r="CJ696" s="101">
        <v>59071</v>
      </c>
      <c r="CK696" s="101">
        <v>56361</v>
      </c>
      <c r="CL696" s="101">
        <v>130978</v>
      </c>
      <c r="CM696" s="101">
        <v>66591</v>
      </c>
      <c r="CN696" s="101">
        <v>64387</v>
      </c>
      <c r="CO696" s="101">
        <v>134898</v>
      </c>
      <c r="CP696" s="101">
        <v>68043</v>
      </c>
      <c r="CQ696" s="101">
        <v>66855</v>
      </c>
      <c r="CR696" s="101">
        <v>139547</v>
      </c>
      <c r="CS696" s="101">
        <v>69714</v>
      </c>
      <c r="CT696" s="101">
        <v>69833</v>
      </c>
      <c r="CU696" s="50">
        <v>133.30000000000001</v>
      </c>
      <c r="CV696" s="103">
        <v>46.5</v>
      </c>
      <c r="CY696" s="104"/>
      <c r="CZ696" s="104"/>
    </row>
    <row r="697" spans="1:104" ht="12.75" x14ac:dyDescent="0.2">
      <c r="A697" s="96" t="s">
        <v>202</v>
      </c>
      <c r="B697" s="97" t="s">
        <v>619</v>
      </c>
      <c r="C697" s="96" t="s">
        <v>1051</v>
      </c>
      <c r="D697" s="50">
        <v>1</v>
      </c>
      <c r="E697" s="50">
        <v>2011</v>
      </c>
      <c r="F697" s="105">
        <v>334700</v>
      </c>
      <c r="G697" s="105">
        <v>81800</v>
      </c>
      <c r="H697" s="101">
        <v>79173.499999999985</v>
      </c>
      <c r="I697" s="101">
        <v>108953.425</v>
      </c>
      <c r="L697" s="50">
        <v>14.1</v>
      </c>
      <c r="M697" s="50">
        <v>12.8</v>
      </c>
      <c r="N697" s="50">
        <v>16.399999999999999</v>
      </c>
      <c r="O697" s="50">
        <v>42.7</v>
      </c>
      <c r="P697" s="50">
        <v>38.200000000000003</v>
      </c>
      <c r="Q697" s="50">
        <v>49.8</v>
      </c>
      <c r="X697" s="105"/>
      <c r="Y697" s="105"/>
      <c r="Z697" s="105"/>
      <c r="AA697" s="105"/>
      <c r="AB697" s="105"/>
      <c r="AC697" s="105"/>
      <c r="AD697" s="105"/>
      <c r="AE697" s="105"/>
      <c r="AF697" s="105"/>
      <c r="AG697" s="105"/>
      <c r="AV697" s="101">
        <v>4479400</v>
      </c>
      <c r="AW697" s="101">
        <v>2212900</v>
      </c>
      <c r="AX697" s="101">
        <v>2266400</v>
      </c>
      <c r="AY697" s="101">
        <v>788200</v>
      </c>
      <c r="AZ697" s="101">
        <v>402600</v>
      </c>
      <c r="BA697" s="101">
        <v>385600</v>
      </c>
      <c r="BB697" s="101">
        <v>886500</v>
      </c>
      <c r="BC697" s="101">
        <v>444800</v>
      </c>
      <c r="BD697" s="101">
        <v>441700</v>
      </c>
      <c r="BF697" s="50">
        <v>44.8</v>
      </c>
      <c r="BG697" s="50">
        <v>57.7</v>
      </c>
      <c r="BH697" s="50">
        <v>32.200000000000003</v>
      </c>
      <c r="BI697" s="50">
        <v>13.9</v>
      </c>
      <c r="BJ697" s="50">
        <v>17.899999999999999</v>
      </c>
      <c r="BK697" s="50">
        <v>9.6999999999999993</v>
      </c>
      <c r="BL697" s="50">
        <v>48.3</v>
      </c>
      <c r="BM697" s="50">
        <v>60.3</v>
      </c>
      <c r="BN697" s="50">
        <v>36.200000000000003</v>
      </c>
      <c r="BO697" s="50">
        <v>52.25</v>
      </c>
      <c r="BP697" s="50">
        <v>66.31</v>
      </c>
      <c r="BQ697" s="50">
        <v>38.53</v>
      </c>
      <c r="BR697" s="50">
        <v>24.28</v>
      </c>
      <c r="BS697" s="50">
        <v>29</v>
      </c>
      <c r="BT697" s="50">
        <v>19.36</v>
      </c>
      <c r="BU697" s="50">
        <v>60.57</v>
      </c>
      <c r="BV697" s="50">
        <v>72.739999999999995</v>
      </c>
      <c r="BW697" s="50">
        <v>48.32</v>
      </c>
      <c r="BX697" s="50">
        <v>36.700000000000003</v>
      </c>
      <c r="BY697" s="50">
        <v>36.6</v>
      </c>
      <c r="BZ697" s="50">
        <v>36.700000000000003</v>
      </c>
      <c r="CA697" s="50">
        <v>25</v>
      </c>
      <c r="CB697" s="50">
        <v>29.5</v>
      </c>
      <c r="CC697" s="50">
        <v>20.399999999999999</v>
      </c>
      <c r="CF697" s="101">
        <v>6726486</v>
      </c>
      <c r="CG697" s="101">
        <v>3262788</v>
      </c>
      <c r="CH697" s="101">
        <v>3463698</v>
      </c>
      <c r="CI697" s="101">
        <v>379951</v>
      </c>
      <c r="CJ697" s="101">
        <v>194860</v>
      </c>
      <c r="CK697" s="101">
        <v>185091</v>
      </c>
      <c r="CL697" s="101">
        <v>411557</v>
      </c>
      <c r="CM697" s="101">
        <v>209683</v>
      </c>
      <c r="CN697" s="101">
        <v>201874</v>
      </c>
      <c r="CO697" s="101">
        <v>428372</v>
      </c>
      <c r="CP697" s="101">
        <v>215840</v>
      </c>
      <c r="CQ697" s="101">
        <v>212532</v>
      </c>
      <c r="CR697" s="101">
        <v>462298</v>
      </c>
      <c r="CS697" s="101">
        <v>232121</v>
      </c>
      <c r="CT697" s="101">
        <v>230177</v>
      </c>
      <c r="CU697" s="50">
        <v>135</v>
      </c>
      <c r="CV697" s="103">
        <v>49</v>
      </c>
      <c r="CY697" s="104"/>
      <c r="CZ697" s="104"/>
    </row>
    <row r="698" spans="1:104" ht="12.75" x14ac:dyDescent="0.2">
      <c r="A698" s="96" t="s">
        <v>203</v>
      </c>
      <c r="B698" s="97" t="s">
        <v>620</v>
      </c>
      <c r="C698" s="96" t="s">
        <v>1052</v>
      </c>
      <c r="D698" s="50">
        <v>2</v>
      </c>
      <c r="E698" s="50">
        <v>2011</v>
      </c>
      <c r="F698" s="105">
        <v>240700</v>
      </c>
      <c r="G698" s="105">
        <v>60600</v>
      </c>
      <c r="H698" s="101">
        <v>58522.6</v>
      </c>
      <c r="I698" s="101">
        <v>78802.875</v>
      </c>
      <c r="L698" s="50">
        <v>14.4</v>
      </c>
      <c r="M698" s="50">
        <v>12.8</v>
      </c>
      <c r="N698" s="50">
        <v>17.2</v>
      </c>
      <c r="O698" s="50">
        <v>42.8</v>
      </c>
      <c r="P698" s="50">
        <v>36.4</v>
      </c>
      <c r="Q698" s="50">
        <v>53.2</v>
      </c>
      <c r="X698" s="105"/>
      <c r="Y698" s="105"/>
      <c r="Z698" s="105"/>
      <c r="AA698" s="105"/>
      <c r="AB698" s="105"/>
      <c r="AC698" s="105"/>
      <c r="AD698" s="105"/>
      <c r="AE698" s="105"/>
      <c r="AF698" s="105"/>
      <c r="AG698" s="105"/>
      <c r="AV698" s="101">
        <v>3339700</v>
      </c>
      <c r="AW698" s="101">
        <v>1641200</v>
      </c>
      <c r="AX698" s="101">
        <v>1698500</v>
      </c>
      <c r="AY698" s="101">
        <v>619800</v>
      </c>
      <c r="AZ698" s="101">
        <v>316100</v>
      </c>
      <c r="BA698" s="101">
        <v>303700</v>
      </c>
      <c r="BB698" s="101">
        <v>667500</v>
      </c>
      <c r="BC698" s="101">
        <v>333400</v>
      </c>
      <c r="BD698" s="101">
        <v>334100</v>
      </c>
      <c r="BF698" s="50">
        <v>42.3</v>
      </c>
      <c r="BG698" s="50">
        <v>56.4</v>
      </c>
      <c r="BH698" s="50">
        <v>28.7</v>
      </c>
      <c r="BI698" s="50">
        <v>13.1</v>
      </c>
      <c r="BJ698" s="50">
        <v>17.600000000000001</v>
      </c>
      <c r="BK698" s="50">
        <v>8.3000000000000007</v>
      </c>
      <c r="BL698" s="50">
        <v>45.1</v>
      </c>
      <c r="BM698" s="50">
        <v>58.9</v>
      </c>
      <c r="BN698" s="50">
        <v>31.4</v>
      </c>
      <c r="BO698" s="50">
        <v>49.51</v>
      </c>
      <c r="BP698" s="50">
        <v>64.83</v>
      </c>
      <c r="BQ698" s="50">
        <v>34.71</v>
      </c>
      <c r="BR698" s="50">
        <v>22.83</v>
      </c>
      <c r="BS698" s="50">
        <v>27.62</v>
      </c>
      <c r="BT698" s="50">
        <v>17.850000000000001</v>
      </c>
      <c r="BU698" s="50">
        <v>56.92</v>
      </c>
      <c r="BV698" s="50">
        <v>71.209999999999994</v>
      </c>
      <c r="BW698" s="50">
        <v>42.67</v>
      </c>
      <c r="BX698" s="50">
        <v>38.299999999999997</v>
      </c>
      <c r="BY698" s="50">
        <v>37</v>
      </c>
      <c r="BZ698" s="50">
        <v>39.5</v>
      </c>
      <c r="CA698" s="50">
        <v>24.8</v>
      </c>
      <c r="CB698" s="50">
        <v>29.1</v>
      </c>
      <c r="CC698" s="50">
        <v>20.399999999999999</v>
      </c>
      <c r="CF698" s="101">
        <v>5051075</v>
      </c>
      <c r="CG698" s="101">
        <v>2441599</v>
      </c>
      <c r="CH698" s="101">
        <v>2609476</v>
      </c>
      <c r="CI698" s="101">
        <v>301091</v>
      </c>
      <c r="CJ698" s="101">
        <v>154079</v>
      </c>
      <c r="CK698" s="101">
        <v>147012</v>
      </c>
      <c r="CL698" s="101">
        <v>321361</v>
      </c>
      <c r="CM698" s="101">
        <v>163597</v>
      </c>
      <c r="CN698" s="101">
        <v>157764</v>
      </c>
      <c r="CO698" s="101">
        <v>326148</v>
      </c>
      <c r="CP698" s="101">
        <v>163661</v>
      </c>
      <c r="CQ698" s="101">
        <v>162487</v>
      </c>
      <c r="CR698" s="101">
        <v>343924</v>
      </c>
      <c r="CS698" s="101">
        <v>171790</v>
      </c>
      <c r="CT698" s="101">
        <v>172134</v>
      </c>
      <c r="CU698" s="50">
        <v>196.4</v>
      </c>
      <c r="CV698" s="103">
        <v>54.6</v>
      </c>
      <c r="CY698" s="104"/>
      <c r="CZ698" s="104"/>
    </row>
    <row r="699" spans="1:104" ht="12.75" x14ac:dyDescent="0.2">
      <c r="A699" s="96" t="s">
        <v>204</v>
      </c>
      <c r="B699" s="97" t="s">
        <v>621</v>
      </c>
      <c r="C699" s="96" t="s">
        <v>1053</v>
      </c>
      <c r="D699" s="50">
        <v>2</v>
      </c>
      <c r="E699" s="50">
        <v>2011</v>
      </c>
      <c r="F699" s="105">
        <v>94000</v>
      </c>
      <c r="G699" s="105">
        <v>21200</v>
      </c>
      <c r="H699" s="101">
        <v>20650.900000000001</v>
      </c>
      <c r="I699" s="101">
        <v>30150.55</v>
      </c>
      <c r="L699" s="50">
        <v>13.5</v>
      </c>
      <c r="M699" s="50">
        <v>12.8</v>
      </c>
      <c r="N699" s="50">
        <v>14.6</v>
      </c>
      <c r="O699" s="50">
        <v>42.4</v>
      </c>
      <c r="P699" s="50">
        <v>43.7</v>
      </c>
      <c r="Q699" s="50">
        <v>40.6</v>
      </c>
      <c r="X699" s="105"/>
      <c r="Y699" s="105"/>
      <c r="Z699" s="105"/>
      <c r="AA699" s="105"/>
      <c r="AB699" s="105"/>
      <c r="AC699" s="105"/>
      <c r="AD699" s="105"/>
      <c r="AE699" s="105"/>
      <c r="AF699" s="105"/>
      <c r="AG699" s="105"/>
      <c r="AV699" s="101">
        <v>1139700</v>
      </c>
      <c r="AW699" s="101">
        <v>571700</v>
      </c>
      <c r="AX699" s="101">
        <v>568000</v>
      </c>
      <c r="AY699" s="101">
        <v>168400</v>
      </c>
      <c r="AZ699" s="101">
        <v>86500</v>
      </c>
      <c r="BA699" s="101">
        <v>81900</v>
      </c>
      <c r="BB699" s="101">
        <v>219000</v>
      </c>
      <c r="BC699" s="101">
        <v>111400</v>
      </c>
      <c r="BD699" s="101">
        <v>107600</v>
      </c>
      <c r="BF699" s="50">
        <v>52</v>
      </c>
      <c r="BG699" s="50">
        <v>61.4</v>
      </c>
      <c r="BH699" s="50">
        <v>42.6</v>
      </c>
      <c r="BI699" s="50">
        <v>17.100000000000001</v>
      </c>
      <c r="BJ699" s="50">
        <v>19.2</v>
      </c>
      <c r="BK699" s="50">
        <v>14.8</v>
      </c>
      <c r="BL699" s="50">
        <v>57.9</v>
      </c>
      <c r="BM699" s="50">
        <v>64.3</v>
      </c>
      <c r="BN699" s="50">
        <v>51.4</v>
      </c>
      <c r="BO699" s="50">
        <v>60.27</v>
      </c>
      <c r="BP699" s="50">
        <v>70.540000000000006</v>
      </c>
      <c r="BQ699" s="50">
        <v>49.94</v>
      </c>
      <c r="BR699" s="50">
        <v>29.62</v>
      </c>
      <c r="BS699" s="50">
        <v>34.04</v>
      </c>
      <c r="BT699" s="50">
        <v>24.96</v>
      </c>
      <c r="BU699" s="50">
        <v>71.7</v>
      </c>
      <c r="BV699" s="50">
        <v>77.319999999999993</v>
      </c>
      <c r="BW699" s="50">
        <v>65.88</v>
      </c>
      <c r="BX699" s="50">
        <v>30.9</v>
      </c>
      <c r="BY699" s="50">
        <v>35</v>
      </c>
      <c r="BZ699" s="50">
        <v>26.5</v>
      </c>
      <c r="CA699" s="50">
        <v>25.5</v>
      </c>
      <c r="CB699" s="50">
        <v>30.7</v>
      </c>
      <c r="CC699" s="50">
        <v>20.3</v>
      </c>
      <c r="CF699" s="101">
        <v>1675411</v>
      </c>
      <c r="CG699" s="101">
        <v>821189</v>
      </c>
      <c r="CH699" s="101">
        <v>854222</v>
      </c>
      <c r="CI699" s="101">
        <v>78860</v>
      </c>
      <c r="CJ699" s="101">
        <v>40781</v>
      </c>
      <c r="CK699" s="101">
        <v>38079</v>
      </c>
      <c r="CL699" s="101">
        <v>90196</v>
      </c>
      <c r="CM699" s="101">
        <v>46086</v>
      </c>
      <c r="CN699" s="101">
        <v>44110</v>
      </c>
      <c r="CO699" s="101">
        <v>102224</v>
      </c>
      <c r="CP699" s="101">
        <v>52179</v>
      </c>
      <c r="CQ699" s="101">
        <v>50045</v>
      </c>
      <c r="CR699" s="101">
        <v>118374</v>
      </c>
      <c r="CS699" s="101">
        <v>60331</v>
      </c>
      <c r="CT699" s="101">
        <v>58043</v>
      </c>
      <c r="CU699" s="50">
        <v>69.5</v>
      </c>
      <c r="CV699" s="103">
        <v>32.200000000000003</v>
      </c>
      <c r="CY699" s="104"/>
      <c r="CZ699" s="104"/>
    </row>
    <row r="700" spans="1:104" ht="12.75" x14ac:dyDescent="0.2">
      <c r="A700" s="96" t="s">
        <v>1323</v>
      </c>
      <c r="B700" s="97" t="s">
        <v>1361</v>
      </c>
      <c r="C700" s="96" t="s">
        <v>1054</v>
      </c>
      <c r="D700" s="50">
        <v>0</v>
      </c>
      <c r="E700" s="50">
        <v>2011</v>
      </c>
      <c r="F700" s="105">
        <v>34000</v>
      </c>
      <c r="G700" s="105">
        <v>9000</v>
      </c>
      <c r="H700" s="101">
        <v>8894.067500000001</v>
      </c>
      <c r="I700" s="101">
        <v>10964.297500000001</v>
      </c>
      <c r="L700" s="50">
        <v>7.9</v>
      </c>
      <c r="M700" s="50">
        <v>8.1</v>
      </c>
      <c r="N700" s="50">
        <v>7.6</v>
      </c>
      <c r="O700" s="50">
        <v>22.4</v>
      </c>
      <c r="P700" s="50">
        <v>23.3</v>
      </c>
      <c r="Q700" s="50">
        <v>21.5</v>
      </c>
      <c r="X700" s="105"/>
      <c r="Y700" s="105"/>
      <c r="Z700" s="105"/>
      <c r="AA700" s="105"/>
      <c r="AB700" s="105"/>
      <c r="AC700" s="105"/>
      <c r="AD700" s="105"/>
      <c r="AE700" s="105"/>
      <c r="AF700" s="105"/>
      <c r="AG700" s="105"/>
      <c r="AV700" s="101">
        <v>571300</v>
      </c>
      <c r="AW700" s="101">
        <v>271900</v>
      </c>
      <c r="AX700" s="101">
        <v>299400</v>
      </c>
      <c r="AY700" s="101">
        <v>104100</v>
      </c>
      <c r="AZ700" s="101">
        <v>48800</v>
      </c>
      <c r="BA700" s="101">
        <v>55300</v>
      </c>
      <c r="BB700" s="101">
        <v>141600</v>
      </c>
      <c r="BC700" s="101">
        <v>67900</v>
      </c>
      <c r="BD700" s="101">
        <v>73700</v>
      </c>
      <c r="BF700" s="50">
        <v>67.599999999999994</v>
      </c>
      <c r="BG700" s="50">
        <v>73.7</v>
      </c>
      <c r="BH700" s="50">
        <v>62.1</v>
      </c>
      <c r="BI700" s="50">
        <v>30.1</v>
      </c>
      <c r="BJ700" s="50">
        <v>31.8</v>
      </c>
      <c r="BK700" s="50">
        <v>28.7</v>
      </c>
      <c r="BL700" s="50">
        <v>81.2</v>
      </c>
      <c r="BM700" s="50">
        <v>83.1</v>
      </c>
      <c r="BN700" s="50">
        <v>79.5</v>
      </c>
      <c r="BO700" s="50">
        <v>73.55</v>
      </c>
      <c r="BP700" s="50">
        <v>80.36</v>
      </c>
      <c r="BQ700" s="50">
        <v>67.36</v>
      </c>
      <c r="BR700" s="50">
        <v>38.840000000000003</v>
      </c>
      <c r="BS700" s="50">
        <v>41.4</v>
      </c>
      <c r="BT700" s="50">
        <v>36.58</v>
      </c>
      <c r="BU700" s="50">
        <v>88.95</v>
      </c>
      <c r="BV700" s="50">
        <v>92.11</v>
      </c>
      <c r="BW700" s="50">
        <v>86.03</v>
      </c>
      <c r="BX700" s="50">
        <v>20.7</v>
      </c>
      <c r="BY700" s="50">
        <v>22.4</v>
      </c>
      <c r="BZ700" s="50">
        <v>19.3</v>
      </c>
      <c r="CA700" s="50">
        <v>11.4</v>
      </c>
      <c r="CB700" s="50">
        <v>16.5</v>
      </c>
      <c r="CC700" s="50">
        <v>7</v>
      </c>
      <c r="CF700" s="101">
        <v>839751</v>
      </c>
      <c r="CG700" s="101">
        <v>408758</v>
      </c>
      <c r="CH700" s="101">
        <v>430993</v>
      </c>
      <c r="CI700" s="101">
        <v>63633</v>
      </c>
      <c r="CJ700" s="101">
        <v>32657</v>
      </c>
      <c r="CK700" s="101">
        <v>30976</v>
      </c>
      <c r="CL700" s="101">
        <v>70379</v>
      </c>
      <c r="CM700" s="101">
        <v>35486</v>
      </c>
      <c r="CN700" s="101">
        <v>34893</v>
      </c>
      <c r="CO700" s="101">
        <v>71705</v>
      </c>
      <c r="CP700" s="101">
        <v>35101</v>
      </c>
      <c r="CQ700" s="101">
        <v>36604</v>
      </c>
      <c r="CR700" s="101">
        <v>65275</v>
      </c>
      <c r="CS700" s="101">
        <v>30656</v>
      </c>
      <c r="CT700" s="101">
        <v>34619</v>
      </c>
      <c r="CU700" s="50">
        <v>92.3</v>
      </c>
      <c r="CV700" s="103">
        <v>24.6</v>
      </c>
      <c r="CY700" s="104"/>
      <c r="CZ700" s="104"/>
    </row>
    <row r="701" spans="1:104" ht="12.75" x14ac:dyDescent="0.2">
      <c r="A701" s="96" t="s">
        <v>205</v>
      </c>
      <c r="B701" s="97" t="s">
        <v>622</v>
      </c>
      <c r="C701" s="96" t="s">
        <v>1055</v>
      </c>
      <c r="D701" s="50">
        <v>1</v>
      </c>
      <c r="E701" s="50">
        <v>2011</v>
      </c>
      <c r="F701" s="105">
        <v>34000</v>
      </c>
      <c r="G701" s="105">
        <v>9000</v>
      </c>
      <c r="H701" s="101">
        <v>17788.135000000002</v>
      </c>
      <c r="I701" s="101">
        <v>21928.595000000001</v>
      </c>
      <c r="L701" s="50">
        <v>7.9</v>
      </c>
      <c r="M701" s="50">
        <v>8.1</v>
      </c>
      <c r="N701" s="50">
        <v>7.6</v>
      </c>
      <c r="O701" s="50">
        <v>22.4</v>
      </c>
      <c r="P701" s="50">
        <v>23.3</v>
      </c>
      <c r="Q701" s="50">
        <v>21.5</v>
      </c>
      <c r="X701" s="105"/>
      <c r="Y701" s="105"/>
      <c r="Z701" s="105"/>
      <c r="AA701" s="105"/>
      <c r="AB701" s="105"/>
      <c r="AC701" s="105"/>
      <c r="AD701" s="105"/>
      <c r="AE701" s="105"/>
      <c r="AF701" s="105"/>
      <c r="AG701" s="105"/>
      <c r="AV701" s="101">
        <v>571300</v>
      </c>
      <c r="AW701" s="101">
        <v>271900</v>
      </c>
      <c r="AX701" s="101">
        <v>299400</v>
      </c>
      <c r="AY701" s="101">
        <v>104100</v>
      </c>
      <c r="AZ701" s="101">
        <v>48800</v>
      </c>
      <c r="BA701" s="101">
        <v>55300</v>
      </c>
      <c r="BB701" s="101">
        <v>141600</v>
      </c>
      <c r="BC701" s="101">
        <v>67900</v>
      </c>
      <c r="BD701" s="101">
        <v>73700</v>
      </c>
      <c r="BF701" s="50">
        <v>67.599999999999994</v>
      </c>
      <c r="BG701" s="50">
        <v>73.7</v>
      </c>
      <c r="BH701" s="50">
        <v>62.1</v>
      </c>
      <c r="BI701" s="50">
        <v>30.1</v>
      </c>
      <c r="BJ701" s="50">
        <v>31.8</v>
      </c>
      <c r="BK701" s="50">
        <v>28.7</v>
      </c>
      <c r="BL701" s="50">
        <v>81.2</v>
      </c>
      <c r="BM701" s="50">
        <v>83.1</v>
      </c>
      <c r="BN701" s="50">
        <v>79.5</v>
      </c>
      <c r="BO701" s="50">
        <v>73.55</v>
      </c>
      <c r="BP701" s="50">
        <v>80.36</v>
      </c>
      <c r="BQ701" s="50">
        <v>67.36</v>
      </c>
      <c r="BR701" s="50">
        <v>38.840000000000003</v>
      </c>
      <c r="BS701" s="50">
        <v>41.4</v>
      </c>
      <c r="BT701" s="50">
        <v>36.58</v>
      </c>
      <c r="BU701" s="50">
        <v>88.95</v>
      </c>
      <c r="BV701" s="50">
        <v>92.11</v>
      </c>
      <c r="BW701" s="50">
        <v>86.03</v>
      </c>
      <c r="BX701" s="50" t="s">
        <v>1383</v>
      </c>
      <c r="BY701" s="50" t="s">
        <v>1383</v>
      </c>
      <c r="BZ701" s="50" t="s">
        <v>1383</v>
      </c>
      <c r="CA701" s="50" t="s">
        <v>1383</v>
      </c>
      <c r="CB701" s="50" t="s">
        <v>1383</v>
      </c>
      <c r="CC701" s="50" t="s">
        <v>1383</v>
      </c>
      <c r="CF701" s="101">
        <v>839751</v>
      </c>
      <c r="CG701" s="101">
        <v>408758</v>
      </c>
      <c r="CH701" s="101">
        <v>430993</v>
      </c>
      <c r="CI701" s="101">
        <v>63633</v>
      </c>
      <c r="CJ701" s="101">
        <v>32657</v>
      </c>
      <c r="CK701" s="101">
        <v>30976</v>
      </c>
      <c r="CL701" s="101">
        <v>70379</v>
      </c>
      <c r="CM701" s="101">
        <v>35486</v>
      </c>
      <c r="CN701" s="101">
        <v>34893</v>
      </c>
      <c r="CO701" s="101">
        <v>71705</v>
      </c>
      <c r="CP701" s="101">
        <v>35101</v>
      </c>
      <c r="CQ701" s="101">
        <v>36604</v>
      </c>
      <c r="CR701" s="101">
        <v>65275</v>
      </c>
      <c r="CS701" s="101">
        <v>30656</v>
      </c>
      <c r="CT701" s="101">
        <v>34619</v>
      </c>
      <c r="CU701" s="50">
        <v>92.3</v>
      </c>
      <c r="CV701" s="103" t="s">
        <v>1383</v>
      </c>
      <c r="CY701" s="104"/>
      <c r="CZ701" s="104"/>
    </row>
    <row r="702" spans="1:104" ht="12.75" x14ac:dyDescent="0.2">
      <c r="A702" s="96" t="s">
        <v>206</v>
      </c>
      <c r="B702" s="97" t="s">
        <v>622</v>
      </c>
      <c r="C702" s="96" t="s">
        <v>1056</v>
      </c>
      <c r="D702" s="50">
        <v>2</v>
      </c>
      <c r="E702" s="50">
        <v>2011</v>
      </c>
      <c r="F702" s="105">
        <v>34000</v>
      </c>
      <c r="G702" s="105">
        <v>9000</v>
      </c>
      <c r="H702" s="101">
        <v>17788.135000000002</v>
      </c>
      <c r="I702" s="101">
        <v>21928.595000000001</v>
      </c>
      <c r="L702" s="50">
        <v>7.9</v>
      </c>
      <c r="M702" s="50">
        <v>8.1</v>
      </c>
      <c r="N702" s="50">
        <v>7.6</v>
      </c>
      <c r="O702" s="50">
        <v>22.4</v>
      </c>
      <c r="P702" s="50">
        <v>23.3</v>
      </c>
      <c r="Q702" s="50">
        <v>21.5</v>
      </c>
      <c r="X702" s="105"/>
      <c r="Y702" s="105"/>
      <c r="Z702" s="105"/>
      <c r="AA702" s="105"/>
      <c r="AB702" s="105"/>
      <c r="AC702" s="105"/>
      <c r="AD702" s="105"/>
      <c r="AE702" s="105"/>
      <c r="AF702" s="105"/>
      <c r="AG702" s="105"/>
      <c r="AV702" s="101">
        <v>571300</v>
      </c>
      <c r="AW702" s="101">
        <v>271900</v>
      </c>
      <c r="AX702" s="101">
        <v>299400</v>
      </c>
      <c r="AY702" s="101">
        <v>104100</v>
      </c>
      <c r="AZ702" s="101">
        <v>48800</v>
      </c>
      <c r="BA702" s="101">
        <v>55300</v>
      </c>
      <c r="BB702" s="101">
        <v>141600</v>
      </c>
      <c r="BC702" s="101">
        <v>67900</v>
      </c>
      <c r="BD702" s="101">
        <v>73700</v>
      </c>
      <c r="BF702" s="50">
        <v>67.599999999999994</v>
      </c>
      <c r="BG702" s="50">
        <v>73.7</v>
      </c>
      <c r="BH702" s="50">
        <v>62.1</v>
      </c>
      <c r="BI702" s="50">
        <v>30.1</v>
      </c>
      <c r="BJ702" s="50">
        <v>31.8</v>
      </c>
      <c r="BK702" s="50">
        <v>28.7</v>
      </c>
      <c r="BL702" s="50">
        <v>81.2</v>
      </c>
      <c r="BM702" s="50">
        <v>83.1</v>
      </c>
      <c r="BN702" s="50">
        <v>79.5</v>
      </c>
      <c r="BO702" s="50">
        <v>73.55</v>
      </c>
      <c r="BP702" s="50">
        <v>80.36</v>
      </c>
      <c r="BQ702" s="50">
        <v>67.36</v>
      </c>
      <c r="BR702" s="50">
        <v>38.840000000000003</v>
      </c>
      <c r="BS702" s="50">
        <v>41.4</v>
      </c>
      <c r="BT702" s="50">
        <v>36.58</v>
      </c>
      <c r="BU702" s="50">
        <v>88.95</v>
      </c>
      <c r="BV702" s="50">
        <v>92.11</v>
      </c>
      <c r="BW702" s="50">
        <v>86.03</v>
      </c>
      <c r="BX702" s="50" t="s">
        <v>1383</v>
      </c>
      <c r="BY702" s="50" t="s">
        <v>1383</v>
      </c>
      <c r="BZ702" s="50" t="s">
        <v>1383</v>
      </c>
      <c r="CA702" s="50" t="s">
        <v>1383</v>
      </c>
      <c r="CB702" s="50" t="s">
        <v>1383</v>
      </c>
      <c r="CC702" s="50" t="s">
        <v>1383</v>
      </c>
      <c r="CF702" s="101">
        <v>839751</v>
      </c>
      <c r="CG702" s="101">
        <v>408758</v>
      </c>
      <c r="CH702" s="101">
        <v>430993</v>
      </c>
      <c r="CI702" s="101">
        <v>63633</v>
      </c>
      <c r="CJ702" s="101">
        <v>32657</v>
      </c>
      <c r="CK702" s="101">
        <v>30976</v>
      </c>
      <c r="CL702" s="101">
        <v>70379</v>
      </c>
      <c r="CM702" s="101">
        <v>35486</v>
      </c>
      <c r="CN702" s="101">
        <v>34893</v>
      </c>
      <c r="CO702" s="101">
        <v>71705</v>
      </c>
      <c r="CP702" s="101">
        <v>35101</v>
      </c>
      <c r="CQ702" s="101">
        <v>36604</v>
      </c>
      <c r="CR702" s="101">
        <v>65275</v>
      </c>
      <c r="CS702" s="101">
        <v>30656</v>
      </c>
      <c r="CT702" s="101">
        <v>34619</v>
      </c>
      <c r="CU702" s="50">
        <v>92.3</v>
      </c>
      <c r="CV702" s="103" t="s">
        <v>1383</v>
      </c>
      <c r="CY702" s="104"/>
      <c r="CZ702" s="104"/>
    </row>
    <row r="703" spans="1:104" ht="12.75" x14ac:dyDescent="0.2">
      <c r="A703" s="96" t="s">
        <v>1324</v>
      </c>
      <c r="B703" s="97" t="s">
        <v>1362</v>
      </c>
      <c r="C703" s="96" t="s">
        <v>1057</v>
      </c>
      <c r="D703" s="50">
        <v>0</v>
      </c>
      <c r="E703" s="50">
        <v>2011</v>
      </c>
      <c r="F703" s="105">
        <v>166600</v>
      </c>
      <c r="G703" s="105">
        <v>31800</v>
      </c>
      <c r="H703" s="101">
        <v>30880.577499999999</v>
      </c>
      <c r="I703" s="101">
        <v>39025.019999999997</v>
      </c>
      <c r="L703" s="50">
        <v>16.2</v>
      </c>
      <c r="M703" s="50">
        <v>18.600000000000001</v>
      </c>
      <c r="N703" s="50">
        <v>13.8</v>
      </c>
      <c r="O703" s="50">
        <v>31</v>
      </c>
      <c r="P703" s="50">
        <v>31.3</v>
      </c>
      <c r="Q703" s="50">
        <v>30.6</v>
      </c>
      <c r="X703" s="105"/>
      <c r="Y703" s="105"/>
      <c r="Z703" s="105"/>
      <c r="AA703" s="105"/>
      <c r="AB703" s="105"/>
      <c r="AC703" s="105"/>
      <c r="AD703" s="105"/>
      <c r="AE703" s="105"/>
      <c r="AF703" s="105"/>
      <c r="AG703" s="105"/>
      <c r="AV703" s="101">
        <v>1382100</v>
      </c>
      <c r="AW703" s="101">
        <v>662100</v>
      </c>
      <c r="AX703" s="101">
        <v>720000</v>
      </c>
      <c r="AY703" s="101">
        <v>273900</v>
      </c>
      <c r="AZ703" s="101">
        <v>139200</v>
      </c>
      <c r="BA703" s="101">
        <v>134700</v>
      </c>
      <c r="BB703" s="101">
        <v>279000</v>
      </c>
      <c r="BC703" s="101">
        <v>140000</v>
      </c>
      <c r="BD703" s="101">
        <v>139000</v>
      </c>
      <c r="BF703" s="50">
        <v>60.8</v>
      </c>
      <c r="BG703" s="50">
        <v>61.5</v>
      </c>
      <c r="BH703" s="50">
        <v>60.2</v>
      </c>
      <c r="BI703" s="50">
        <v>25.8</v>
      </c>
      <c r="BJ703" s="50">
        <v>28.3</v>
      </c>
      <c r="BK703" s="50">
        <v>23.4</v>
      </c>
      <c r="BL703" s="50">
        <v>73.5</v>
      </c>
      <c r="BM703" s="50">
        <v>76.099999999999994</v>
      </c>
      <c r="BN703" s="50">
        <v>70.900000000000006</v>
      </c>
      <c r="BO703" s="50">
        <v>72.84</v>
      </c>
      <c r="BP703" s="50">
        <v>75.849999999999994</v>
      </c>
      <c r="BQ703" s="50">
        <v>70.069999999999993</v>
      </c>
      <c r="BR703" s="50">
        <v>37.46</v>
      </c>
      <c r="BS703" s="50">
        <v>41.14</v>
      </c>
      <c r="BT703" s="50">
        <v>33.65</v>
      </c>
      <c r="BU703" s="50">
        <v>87.5</v>
      </c>
      <c r="BV703" s="50">
        <v>92.71</v>
      </c>
      <c r="BW703" s="50">
        <v>82.25</v>
      </c>
      <c r="BX703" s="50">
        <v>19.8</v>
      </c>
      <c r="BY703" s="50">
        <v>19.8</v>
      </c>
      <c r="BZ703" s="50">
        <v>19.8</v>
      </c>
      <c r="CA703" s="50">
        <v>10.6</v>
      </c>
      <c r="CB703" s="50">
        <v>14.7</v>
      </c>
      <c r="CC703" s="50">
        <v>6.3</v>
      </c>
      <c r="CF703" s="101">
        <v>2074605</v>
      </c>
      <c r="CG703" s="101">
        <v>947939</v>
      </c>
      <c r="CH703" s="101">
        <v>1126666</v>
      </c>
      <c r="CI703" s="101">
        <v>122365</v>
      </c>
      <c r="CJ703" s="101">
        <v>62547</v>
      </c>
      <c r="CK703" s="101">
        <v>59818</v>
      </c>
      <c r="CL703" s="101">
        <v>155706</v>
      </c>
      <c r="CM703" s="101">
        <v>79399</v>
      </c>
      <c r="CN703" s="101">
        <v>76307</v>
      </c>
      <c r="CO703" s="101">
        <v>147966</v>
      </c>
      <c r="CP703" s="101">
        <v>75437</v>
      </c>
      <c r="CQ703" s="101">
        <v>72529</v>
      </c>
      <c r="CR703" s="101">
        <v>135044</v>
      </c>
      <c r="CS703" s="101">
        <v>67828</v>
      </c>
      <c r="CT703" s="101">
        <v>67216</v>
      </c>
      <c r="CU703" s="50">
        <v>33.1</v>
      </c>
      <c r="CV703" s="103">
        <v>40.1</v>
      </c>
      <c r="CY703" s="104"/>
      <c r="CZ703" s="104"/>
    </row>
    <row r="704" spans="1:104" ht="12.75" x14ac:dyDescent="0.2">
      <c r="A704" s="96" t="s">
        <v>207</v>
      </c>
      <c r="B704" s="97" t="s">
        <v>623</v>
      </c>
      <c r="C704" s="96" t="s">
        <v>1058</v>
      </c>
      <c r="D704" s="50">
        <v>1</v>
      </c>
      <c r="E704" s="50">
        <v>2011</v>
      </c>
      <c r="F704" s="105">
        <v>166600</v>
      </c>
      <c r="G704" s="105">
        <v>31800</v>
      </c>
      <c r="H704" s="101">
        <v>61761.154999999999</v>
      </c>
      <c r="I704" s="101">
        <v>78050.039999999994</v>
      </c>
      <c r="L704" s="50">
        <v>16.2</v>
      </c>
      <c r="M704" s="50">
        <v>18.600000000000001</v>
      </c>
      <c r="N704" s="50">
        <v>13.8</v>
      </c>
      <c r="O704" s="50">
        <v>31</v>
      </c>
      <c r="P704" s="50">
        <v>31.3</v>
      </c>
      <c r="Q704" s="50">
        <v>30.6</v>
      </c>
      <c r="X704" s="105"/>
      <c r="Y704" s="105"/>
      <c r="Z704" s="105"/>
      <c r="AA704" s="105"/>
      <c r="AB704" s="105"/>
      <c r="AC704" s="105"/>
      <c r="AD704" s="105"/>
      <c r="AE704" s="105"/>
      <c r="AF704" s="105"/>
      <c r="AG704" s="105"/>
      <c r="AV704" s="101">
        <v>1382100</v>
      </c>
      <c r="AW704" s="101">
        <v>662100</v>
      </c>
      <c r="AX704" s="101">
        <v>720000</v>
      </c>
      <c r="AY704" s="101">
        <v>273900</v>
      </c>
      <c r="AZ704" s="101">
        <v>139200</v>
      </c>
      <c r="BA704" s="101">
        <v>134700</v>
      </c>
      <c r="BB704" s="101">
        <v>279000</v>
      </c>
      <c r="BC704" s="101">
        <v>140000</v>
      </c>
      <c r="BD704" s="101">
        <v>139000</v>
      </c>
      <c r="BF704" s="50">
        <v>60.8</v>
      </c>
      <c r="BG704" s="50">
        <v>61.5</v>
      </c>
      <c r="BH704" s="50">
        <v>60.2</v>
      </c>
      <c r="BI704" s="50">
        <v>25.8</v>
      </c>
      <c r="BJ704" s="50">
        <v>28.3</v>
      </c>
      <c r="BK704" s="50">
        <v>23.4</v>
      </c>
      <c r="BL704" s="50">
        <v>73.5</v>
      </c>
      <c r="BM704" s="50">
        <v>76.099999999999994</v>
      </c>
      <c r="BN704" s="50">
        <v>70.900000000000006</v>
      </c>
      <c r="BO704" s="50">
        <v>72.84</v>
      </c>
      <c r="BP704" s="50">
        <v>75.849999999999994</v>
      </c>
      <c r="BQ704" s="50">
        <v>70.069999999999993</v>
      </c>
      <c r="BR704" s="50">
        <v>37.46</v>
      </c>
      <c r="BS704" s="50">
        <v>41.14</v>
      </c>
      <c r="BT704" s="50">
        <v>33.65</v>
      </c>
      <c r="BU704" s="50">
        <v>87.5</v>
      </c>
      <c r="BV704" s="50">
        <v>92.71</v>
      </c>
      <c r="BW704" s="50">
        <v>82.25</v>
      </c>
      <c r="BX704" s="50" t="s">
        <v>1383</v>
      </c>
      <c r="BY704" s="50" t="s">
        <v>1383</v>
      </c>
      <c r="BZ704" s="50" t="s">
        <v>1383</v>
      </c>
      <c r="CA704" s="50" t="s">
        <v>1383</v>
      </c>
      <c r="CB704" s="50" t="s">
        <v>1383</v>
      </c>
      <c r="CC704" s="50" t="s">
        <v>1383</v>
      </c>
      <c r="CF704" s="101">
        <v>2074605</v>
      </c>
      <c r="CG704" s="101">
        <v>947939</v>
      </c>
      <c r="CH704" s="101">
        <v>1126666</v>
      </c>
      <c r="CI704" s="101">
        <v>122365</v>
      </c>
      <c r="CJ704" s="101">
        <v>62547</v>
      </c>
      <c r="CK704" s="101">
        <v>59818</v>
      </c>
      <c r="CL704" s="101">
        <v>155706</v>
      </c>
      <c r="CM704" s="101">
        <v>79399</v>
      </c>
      <c r="CN704" s="101">
        <v>76307</v>
      </c>
      <c r="CO704" s="101">
        <v>147966</v>
      </c>
      <c r="CP704" s="101">
        <v>75437</v>
      </c>
      <c r="CQ704" s="101">
        <v>72529</v>
      </c>
      <c r="CR704" s="101">
        <v>135044</v>
      </c>
      <c r="CS704" s="101">
        <v>67828</v>
      </c>
      <c r="CT704" s="101">
        <v>67216</v>
      </c>
      <c r="CU704" s="50">
        <v>33.1</v>
      </c>
      <c r="CV704" s="103" t="s">
        <v>1383</v>
      </c>
      <c r="CY704" s="104"/>
      <c r="CZ704" s="104"/>
    </row>
    <row r="705" spans="1:104" ht="12.75" x14ac:dyDescent="0.2">
      <c r="A705" s="96" t="s">
        <v>208</v>
      </c>
      <c r="B705" s="97" t="s">
        <v>623</v>
      </c>
      <c r="C705" s="96" t="s">
        <v>1059</v>
      </c>
      <c r="D705" s="50">
        <v>2</v>
      </c>
      <c r="E705" s="50">
        <v>2011</v>
      </c>
      <c r="F705" s="105">
        <v>166600</v>
      </c>
      <c r="G705" s="105">
        <v>31800</v>
      </c>
      <c r="H705" s="101">
        <v>61761.154999999999</v>
      </c>
      <c r="I705" s="101">
        <v>78050.039999999994</v>
      </c>
      <c r="L705" s="50">
        <v>16.2</v>
      </c>
      <c r="M705" s="50">
        <v>18.600000000000001</v>
      </c>
      <c r="N705" s="50">
        <v>13.8</v>
      </c>
      <c r="O705" s="50">
        <v>31</v>
      </c>
      <c r="P705" s="50">
        <v>31.3</v>
      </c>
      <c r="Q705" s="50">
        <v>30.6</v>
      </c>
      <c r="X705" s="105"/>
      <c r="Y705" s="105"/>
      <c r="Z705" s="105"/>
      <c r="AA705" s="105"/>
      <c r="AB705" s="105"/>
      <c r="AC705" s="105"/>
      <c r="AD705" s="105"/>
      <c r="AE705" s="105"/>
      <c r="AF705" s="105"/>
      <c r="AG705" s="105"/>
      <c r="AV705" s="101">
        <v>1382100</v>
      </c>
      <c r="AW705" s="101">
        <v>662100</v>
      </c>
      <c r="AX705" s="101">
        <v>720000</v>
      </c>
      <c r="AY705" s="101">
        <v>273900</v>
      </c>
      <c r="AZ705" s="101">
        <v>139200</v>
      </c>
      <c r="BA705" s="101">
        <v>134700</v>
      </c>
      <c r="BB705" s="101">
        <v>279000</v>
      </c>
      <c r="BC705" s="101">
        <v>140000</v>
      </c>
      <c r="BD705" s="101">
        <v>139000</v>
      </c>
      <c r="BF705" s="50">
        <v>60.8</v>
      </c>
      <c r="BG705" s="50">
        <v>61.5</v>
      </c>
      <c r="BH705" s="50">
        <v>60.2</v>
      </c>
      <c r="BI705" s="50">
        <v>25.8</v>
      </c>
      <c r="BJ705" s="50">
        <v>28.3</v>
      </c>
      <c r="BK705" s="50">
        <v>23.4</v>
      </c>
      <c r="BL705" s="50">
        <v>73.5</v>
      </c>
      <c r="BM705" s="50">
        <v>76.099999999999994</v>
      </c>
      <c r="BN705" s="50">
        <v>70.900000000000006</v>
      </c>
      <c r="BO705" s="50">
        <v>72.84</v>
      </c>
      <c r="BP705" s="50">
        <v>75.849999999999994</v>
      </c>
      <c r="BQ705" s="50">
        <v>70.069999999999993</v>
      </c>
      <c r="BR705" s="50">
        <v>37.46</v>
      </c>
      <c r="BS705" s="50">
        <v>41.14</v>
      </c>
      <c r="BT705" s="50">
        <v>33.65</v>
      </c>
      <c r="BU705" s="50">
        <v>87.5</v>
      </c>
      <c r="BV705" s="50">
        <v>92.71</v>
      </c>
      <c r="BW705" s="50">
        <v>82.25</v>
      </c>
      <c r="BX705" s="50" t="s">
        <v>1383</v>
      </c>
      <c r="BY705" s="50" t="s">
        <v>1383</v>
      </c>
      <c r="BZ705" s="50" t="s">
        <v>1383</v>
      </c>
      <c r="CA705" s="50" t="s">
        <v>1383</v>
      </c>
      <c r="CB705" s="50" t="s">
        <v>1383</v>
      </c>
      <c r="CC705" s="50" t="s">
        <v>1383</v>
      </c>
      <c r="CF705" s="101">
        <v>2074605</v>
      </c>
      <c r="CG705" s="101">
        <v>947939</v>
      </c>
      <c r="CH705" s="101">
        <v>1126666</v>
      </c>
      <c r="CI705" s="101">
        <v>122365</v>
      </c>
      <c r="CJ705" s="101">
        <v>62547</v>
      </c>
      <c r="CK705" s="101">
        <v>59818</v>
      </c>
      <c r="CL705" s="101">
        <v>155706</v>
      </c>
      <c r="CM705" s="101">
        <v>79399</v>
      </c>
      <c r="CN705" s="101">
        <v>76307</v>
      </c>
      <c r="CO705" s="101">
        <v>147966</v>
      </c>
      <c r="CP705" s="101">
        <v>75437</v>
      </c>
      <c r="CQ705" s="101">
        <v>72529</v>
      </c>
      <c r="CR705" s="101">
        <v>135044</v>
      </c>
      <c r="CS705" s="101">
        <v>67828</v>
      </c>
      <c r="CT705" s="101">
        <v>67216</v>
      </c>
      <c r="CU705" s="50">
        <v>33.1</v>
      </c>
      <c r="CV705" s="103" t="s">
        <v>1383</v>
      </c>
      <c r="CY705" s="104"/>
      <c r="CZ705" s="104"/>
    </row>
    <row r="706" spans="1:104" ht="12.75" x14ac:dyDescent="0.2">
      <c r="A706" s="96" t="s">
        <v>1325</v>
      </c>
      <c r="B706" s="97" t="s">
        <v>1363</v>
      </c>
      <c r="C706" s="96" t="s">
        <v>1060</v>
      </c>
      <c r="D706" s="50">
        <v>0</v>
      </c>
      <c r="E706" s="50">
        <v>2011</v>
      </c>
      <c r="F706" s="105">
        <v>226100</v>
      </c>
      <c r="G706" s="105">
        <v>38700</v>
      </c>
      <c r="H706" s="101">
        <v>38999.022499999999</v>
      </c>
      <c r="I706" s="101">
        <v>51610.259999999995</v>
      </c>
      <c r="L706" s="50">
        <v>15.3</v>
      </c>
      <c r="M706" s="50">
        <v>17.7</v>
      </c>
      <c r="N706" s="50">
        <v>12.9</v>
      </c>
      <c r="O706" s="50">
        <v>32.200000000000003</v>
      </c>
      <c r="P706" s="50">
        <v>34.299999999999997</v>
      </c>
      <c r="Q706" s="50">
        <v>29.3</v>
      </c>
      <c r="X706" s="105"/>
      <c r="Y706" s="105"/>
      <c r="Z706" s="105"/>
      <c r="AA706" s="105"/>
      <c r="AB706" s="105"/>
      <c r="AC706" s="105"/>
      <c r="AD706" s="105"/>
      <c r="AE706" s="105"/>
      <c r="AF706" s="105"/>
      <c r="AG706" s="105"/>
      <c r="AV706" s="101">
        <v>2036500</v>
      </c>
      <c r="AW706" s="101">
        <v>981400</v>
      </c>
      <c r="AX706" s="101">
        <v>1055000</v>
      </c>
      <c r="AY706" s="101">
        <v>427200</v>
      </c>
      <c r="AZ706" s="101">
        <v>218600</v>
      </c>
      <c r="BA706" s="101">
        <v>208600</v>
      </c>
      <c r="BB706" s="101">
        <v>377300</v>
      </c>
      <c r="BC706" s="101">
        <v>189800</v>
      </c>
      <c r="BD706" s="101">
        <v>187500</v>
      </c>
      <c r="BF706" s="50">
        <v>60.3</v>
      </c>
      <c r="BG706" s="50">
        <v>60.4</v>
      </c>
      <c r="BH706" s="50">
        <v>60.2</v>
      </c>
      <c r="BI706" s="50">
        <v>19.100000000000001</v>
      </c>
      <c r="BJ706" s="50">
        <v>21</v>
      </c>
      <c r="BK706" s="50">
        <v>17</v>
      </c>
      <c r="BL706" s="50">
        <v>76.099999999999994</v>
      </c>
      <c r="BM706" s="50">
        <v>76</v>
      </c>
      <c r="BN706" s="50">
        <v>76.3</v>
      </c>
      <c r="BO706" s="50">
        <v>71.39</v>
      </c>
      <c r="BP706" s="50">
        <v>73.599999999999994</v>
      </c>
      <c r="BQ706" s="50">
        <v>69.33</v>
      </c>
      <c r="BR706" s="50">
        <v>28.1</v>
      </c>
      <c r="BS706" s="50">
        <v>31.92</v>
      </c>
      <c r="BT706" s="50">
        <v>24.1</v>
      </c>
      <c r="BU706" s="50">
        <v>89.57</v>
      </c>
      <c r="BV706" s="50">
        <v>92.45</v>
      </c>
      <c r="BW706" s="50">
        <v>86.65</v>
      </c>
      <c r="BX706" s="50">
        <v>16.100000000000001</v>
      </c>
      <c r="BY706" s="50">
        <v>17.399999999999999</v>
      </c>
      <c r="BZ706" s="50">
        <v>14.7</v>
      </c>
      <c r="CA706" s="50">
        <v>6.5</v>
      </c>
      <c r="CB706" s="50">
        <v>8.1</v>
      </c>
      <c r="CC706" s="50">
        <v>4.5999999999999996</v>
      </c>
      <c r="CF706" s="101">
        <v>3052588</v>
      </c>
      <c r="CG706" s="101">
        <v>1407223</v>
      </c>
      <c r="CH706" s="101">
        <v>1645365</v>
      </c>
      <c r="CI706" s="101">
        <v>215622</v>
      </c>
      <c r="CJ706" s="101">
        <v>110353</v>
      </c>
      <c r="CK706" s="101">
        <v>105269</v>
      </c>
      <c r="CL706" s="101">
        <v>218764</v>
      </c>
      <c r="CM706" s="101">
        <v>111839</v>
      </c>
      <c r="CN706" s="101">
        <v>106925</v>
      </c>
      <c r="CO706" s="101">
        <v>194190</v>
      </c>
      <c r="CP706" s="101">
        <v>98459</v>
      </c>
      <c r="CQ706" s="101">
        <v>95731</v>
      </c>
      <c r="CR706" s="101">
        <v>187704</v>
      </c>
      <c r="CS706" s="101">
        <v>93512</v>
      </c>
      <c r="CT706" s="101">
        <v>94192</v>
      </c>
      <c r="CU706" s="50">
        <v>48.3</v>
      </c>
      <c r="CV706" s="103">
        <v>33.1</v>
      </c>
      <c r="CY706" s="104"/>
      <c r="CZ706" s="104"/>
    </row>
    <row r="707" spans="1:104" ht="12.75" x14ac:dyDescent="0.2">
      <c r="A707" s="96" t="s">
        <v>209</v>
      </c>
      <c r="B707" s="97" t="s">
        <v>624</v>
      </c>
      <c r="C707" s="96" t="s">
        <v>1061</v>
      </c>
      <c r="D707" s="50">
        <v>1</v>
      </c>
      <c r="E707" s="50">
        <v>2011</v>
      </c>
      <c r="F707" s="105">
        <v>226100</v>
      </c>
      <c r="G707" s="105">
        <v>38700</v>
      </c>
      <c r="H707" s="101">
        <v>77998.044999999998</v>
      </c>
      <c r="I707" s="101">
        <v>103220.51999999999</v>
      </c>
      <c r="L707" s="50">
        <v>15.3</v>
      </c>
      <c r="M707" s="50">
        <v>17.7</v>
      </c>
      <c r="N707" s="50">
        <v>12.9</v>
      </c>
      <c r="O707" s="50">
        <v>32.200000000000003</v>
      </c>
      <c r="P707" s="50">
        <v>34.299999999999997</v>
      </c>
      <c r="Q707" s="50">
        <v>29.3</v>
      </c>
      <c r="X707" s="105"/>
      <c r="Y707" s="105"/>
      <c r="Z707" s="105"/>
      <c r="AA707" s="105"/>
      <c r="AB707" s="105"/>
      <c r="AC707" s="105"/>
      <c r="AD707" s="105"/>
      <c r="AE707" s="105"/>
      <c r="AF707" s="105"/>
      <c r="AG707" s="105"/>
      <c r="AV707" s="101">
        <v>2036500</v>
      </c>
      <c r="AW707" s="101">
        <v>981400</v>
      </c>
      <c r="AX707" s="101">
        <v>1055000</v>
      </c>
      <c r="AY707" s="101">
        <v>427200</v>
      </c>
      <c r="AZ707" s="101">
        <v>218600</v>
      </c>
      <c r="BA707" s="101">
        <v>208600</v>
      </c>
      <c r="BB707" s="101">
        <v>377300</v>
      </c>
      <c r="BC707" s="101">
        <v>189800</v>
      </c>
      <c r="BD707" s="101">
        <v>187500</v>
      </c>
      <c r="BF707" s="50">
        <v>60.3</v>
      </c>
      <c r="BG707" s="50">
        <v>60.4</v>
      </c>
      <c r="BH707" s="50">
        <v>60.2</v>
      </c>
      <c r="BI707" s="50">
        <v>19.100000000000001</v>
      </c>
      <c r="BJ707" s="50">
        <v>21</v>
      </c>
      <c r="BK707" s="50">
        <v>17</v>
      </c>
      <c r="BL707" s="50">
        <v>76.099999999999994</v>
      </c>
      <c r="BM707" s="50">
        <v>76</v>
      </c>
      <c r="BN707" s="50">
        <v>76.3</v>
      </c>
      <c r="BO707" s="50">
        <v>71.39</v>
      </c>
      <c r="BP707" s="50">
        <v>73.599999999999994</v>
      </c>
      <c r="BQ707" s="50">
        <v>69.33</v>
      </c>
      <c r="BR707" s="50">
        <v>28.1</v>
      </c>
      <c r="BS707" s="50">
        <v>31.92</v>
      </c>
      <c r="BT707" s="50">
        <v>24.1</v>
      </c>
      <c r="BU707" s="50">
        <v>89.57</v>
      </c>
      <c r="BV707" s="50">
        <v>92.45</v>
      </c>
      <c r="BW707" s="50">
        <v>86.65</v>
      </c>
      <c r="BX707" s="50" t="s">
        <v>1383</v>
      </c>
      <c r="BY707" s="50" t="s">
        <v>1383</v>
      </c>
      <c r="BZ707" s="50" t="s">
        <v>1383</v>
      </c>
      <c r="CA707" s="50" t="s">
        <v>1383</v>
      </c>
      <c r="CB707" s="50" t="s">
        <v>1383</v>
      </c>
      <c r="CC707" s="50" t="s">
        <v>1383</v>
      </c>
      <c r="CF707" s="101">
        <v>3052588</v>
      </c>
      <c r="CG707" s="101">
        <v>1407223</v>
      </c>
      <c r="CH707" s="101">
        <v>1645365</v>
      </c>
      <c r="CI707" s="101">
        <v>215622</v>
      </c>
      <c r="CJ707" s="101">
        <v>110353</v>
      </c>
      <c r="CK707" s="101">
        <v>105269</v>
      </c>
      <c r="CL707" s="101">
        <v>218764</v>
      </c>
      <c r="CM707" s="101">
        <v>111839</v>
      </c>
      <c r="CN707" s="101">
        <v>106925</v>
      </c>
      <c r="CO707" s="101">
        <v>194190</v>
      </c>
      <c r="CP707" s="101">
        <v>98459</v>
      </c>
      <c r="CQ707" s="101">
        <v>95731</v>
      </c>
      <c r="CR707" s="101">
        <v>187704</v>
      </c>
      <c r="CS707" s="101">
        <v>93512</v>
      </c>
      <c r="CT707" s="101">
        <v>94192</v>
      </c>
      <c r="CU707" s="50">
        <v>48.3</v>
      </c>
      <c r="CV707" s="103" t="s">
        <v>1383</v>
      </c>
      <c r="CY707" s="104"/>
      <c r="CZ707" s="104"/>
    </row>
    <row r="708" spans="1:104" ht="12.75" x14ac:dyDescent="0.2">
      <c r="A708" s="96" t="s">
        <v>210</v>
      </c>
      <c r="B708" s="97" t="s">
        <v>624</v>
      </c>
      <c r="C708" s="96" t="s">
        <v>1062</v>
      </c>
      <c r="D708" s="50">
        <v>2</v>
      </c>
      <c r="E708" s="50">
        <v>2011</v>
      </c>
      <c r="F708" s="105">
        <v>226100</v>
      </c>
      <c r="G708" s="105">
        <v>38700</v>
      </c>
      <c r="H708" s="101">
        <v>77998.044999999998</v>
      </c>
      <c r="I708" s="101">
        <v>103220.51999999999</v>
      </c>
      <c r="L708" s="50">
        <v>15.3</v>
      </c>
      <c r="M708" s="50">
        <v>17.7</v>
      </c>
      <c r="N708" s="50">
        <v>12.9</v>
      </c>
      <c r="O708" s="50">
        <v>32.200000000000003</v>
      </c>
      <c r="P708" s="50">
        <v>34.299999999999997</v>
      </c>
      <c r="Q708" s="50">
        <v>29.3</v>
      </c>
      <c r="X708" s="105"/>
      <c r="Y708" s="105"/>
      <c r="Z708" s="105"/>
      <c r="AA708" s="105"/>
      <c r="AB708" s="105"/>
      <c r="AC708" s="105"/>
      <c r="AD708" s="105"/>
      <c r="AE708" s="105"/>
      <c r="AF708" s="105"/>
      <c r="AG708" s="105"/>
      <c r="AV708" s="101">
        <v>2036500</v>
      </c>
      <c r="AW708" s="101">
        <v>981400</v>
      </c>
      <c r="AX708" s="101">
        <v>1055000</v>
      </c>
      <c r="AY708" s="101">
        <v>427200</v>
      </c>
      <c r="AZ708" s="101">
        <v>218600</v>
      </c>
      <c r="BA708" s="101">
        <v>208600</v>
      </c>
      <c r="BB708" s="101">
        <v>377300</v>
      </c>
      <c r="BC708" s="101">
        <v>189800</v>
      </c>
      <c r="BD708" s="101">
        <v>187500</v>
      </c>
      <c r="BF708" s="50">
        <v>60.3</v>
      </c>
      <c r="BG708" s="50">
        <v>60.4</v>
      </c>
      <c r="BH708" s="50">
        <v>60.2</v>
      </c>
      <c r="BI708" s="50">
        <v>19.100000000000001</v>
      </c>
      <c r="BJ708" s="50">
        <v>21</v>
      </c>
      <c r="BK708" s="50">
        <v>17</v>
      </c>
      <c r="BL708" s="50">
        <v>76.099999999999994</v>
      </c>
      <c r="BM708" s="50">
        <v>76</v>
      </c>
      <c r="BN708" s="50">
        <v>76.3</v>
      </c>
      <c r="BO708" s="50">
        <v>71.39</v>
      </c>
      <c r="BP708" s="50">
        <v>73.599999999999994</v>
      </c>
      <c r="BQ708" s="50">
        <v>69.33</v>
      </c>
      <c r="BR708" s="50">
        <v>28.1</v>
      </c>
      <c r="BS708" s="50">
        <v>31.92</v>
      </c>
      <c r="BT708" s="50">
        <v>24.1</v>
      </c>
      <c r="BU708" s="50">
        <v>89.57</v>
      </c>
      <c r="BV708" s="50">
        <v>92.45</v>
      </c>
      <c r="BW708" s="50">
        <v>86.65</v>
      </c>
      <c r="BX708" s="50" t="s">
        <v>1383</v>
      </c>
      <c r="BY708" s="50" t="s">
        <v>1383</v>
      </c>
      <c r="BZ708" s="50" t="s">
        <v>1383</v>
      </c>
      <c r="CA708" s="50" t="s">
        <v>1383</v>
      </c>
      <c r="CB708" s="50" t="s">
        <v>1383</v>
      </c>
      <c r="CC708" s="50" t="s">
        <v>1383</v>
      </c>
      <c r="CF708" s="101">
        <v>3052588</v>
      </c>
      <c r="CG708" s="101">
        <v>1407223</v>
      </c>
      <c r="CH708" s="101">
        <v>1645365</v>
      </c>
      <c r="CI708" s="101">
        <v>215622</v>
      </c>
      <c r="CJ708" s="101">
        <v>110353</v>
      </c>
      <c r="CK708" s="101">
        <v>105269</v>
      </c>
      <c r="CL708" s="101">
        <v>218764</v>
      </c>
      <c r="CM708" s="101">
        <v>111839</v>
      </c>
      <c r="CN708" s="101">
        <v>106925</v>
      </c>
      <c r="CO708" s="101">
        <v>194190</v>
      </c>
      <c r="CP708" s="101">
        <v>98459</v>
      </c>
      <c r="CQ708" s="101">
        <v>95731</v>
      </c>
      <c r="CR708" s="101">
        <v>187704</v>
      </c>
      <c r="CS708" s="101">
        <v>93512</v>
      </c>
      <c r="CT708" s="101">
        <v>94192</v>
      </c>
      <c r="CU708" s="50">
        <v>48.3</v>
      </c>
      <c r="CV708" s="103" t="s">
        <v>1383</v>
      </c>
      <c r="CY708" s="104"/>
      <c r="CZ708" s="104"/>
    </row>
    <row r="709" spans="1:104" ht="12.75" x14ac:dyDescent="0.2">
      <c r="A709" s="96" t="s">
        <v>1326</v>
      </c>
      <c r="B709" s="97" t="s">
        <v>1364</v>
      </c>
      <c r="C709" s="96" t="s">
        <v>1063</v>
      </c>
      <c r="D709" s="50">
        <v>0</v>
      </c>
      <c r="E709" s="50">
        <v>2011</v>
      </c>
      <c r="F709" s="105">
        <v>11600</v>
      </c>
      <c r="G709" s="105">
        <v>2500</v>
      </c>
      <c r="H709" s="101">
        <v>2365.1</v>
      </c>
      <c r="I709" s="101">
        <v>3126.9900000000002</v>
      </c>
      <c r="L709" s="50">
        <v>4.9000000000000004</v>
      </c>
      <c r="M709" s="50">
        <v>3.8</v>
      </c>
      <c r="N709" s="50">
        <v>6.3</v>
      </c>
      <c r="O709" s="50">
        <v>16.8</v>
      </c>
      <c r="P709" s="50">
        <v>13.3</v>
      </c>
      <c r="Q709" s="50">
        <v>20.8</v>
      </c>
      <c r="X709" s="105"/>
      <c r="Y709" s="105"/>
      <c r="Z709" s="105"/>
      <c r="AA709" s="105"/>
      <c r="AB709" s="105"/>
      <c r="AC709" s="105"/>
      <c r="AD709" s="105"/>
      <c r="AE709" s="105"/>
      <c r="AF709" s="105"/>
      <c r="AG709" s="105"/>
      <c r="AV709" s="101">
        <v>344300</v>
      </c>
      <c r="AW709" s="101">
        <v>174500</v>
      </c>
      <c r="AX709" s="101">
        <v>169800</v>
      </c>
      <c r="AY709" s="101">
        <v>59400</v>
      </c>
      <c r="AZ709" s="101">
        <v>30200</v>
      </c>
      <c r="BA709" s="101">
        <v>29300</v>
      </c>
      <c r="BB709" s="101">
        <v>71700</v>
      </c>
      <c r="BC709" s="101">
        <v>36000</v>
      </c>
      <c r="BD709" s="101">
        <v>35700</v>
      </c>
      <c r="BF709" s="50">
        <v>64.599999999999994</v>
      </c>
      <c r="BG709" s="50">
        <v>72.099999999999994</v>
      </c>
      <c r="BH709" s="50">
        <v>56.9</v>
      </c>
      <c r="BI709" s="50">
        <v>20.7</v>
      </c>
      <c r="BJ709" s="50">
        <v>22.8</v>
      </c>
      <c r="BK709" s="50">
        <v>18.5</v>
      </c>
      <c r="BL709" s="50">
        <v>83.6</v>
      </c>
      <c r="BM709" s="50">
        <v>88.7</v>
      </c>
      <c r="BN709" s="50">
        <v>78.400000000000006</v>
      </c>
      <c r="BO709" s="50">
        <v>67.95</v>
      </c>
      <c r="BP709" s="50">
        <v>74.959999999999994</v>
      </c>
      <c r="BQ709" s="50">
        <v>60.74</v>
      </c>
      <c r="BR709" s="50">
        <v>24.87</v>
      </c>
      <c r="BS709" s="50">
        <v>26.34</v>
      </c>
      <c r="BT709" s="50">
        <v>23.36</v>
      </c>
      <c r="BU709" s="50">
        <v>87.94</v>
      </c>
      <c r="BV709" s="50">
        <v>92.46</v>
      </c>
      <c r="BW709" s="50">
        <v>83.39</v>
      </c>
      <c r="BX709" s="50">
        <v>6.5</v>
      </c>
      <c r="BY709" s="50">
        <v>6.3</v>
      </c>
      <c r="BZ709" s="50">
        <v>6.8</v>
      </c>
      <c r="CA709" s="50">
        <v>8.1</v>
      </c>
      <c r="CB709" s="50">
        <v>10.7</v>
      </c>
      <c r="CC709" s="50">
        <v>5.5</v>
      </c>
      <c r="CF709" s="101">
        <v>511840</v>
      </c>
      <c r="CG709" s="101">
        <v>254619</v>
      </c>
      <c r="CH709" s="101">
        <v>257221</v>
      </c>
      <c r="CI709" s="101">
        <v>30385</v>
      </c>
      <c r="CJ709" s="101">
        <v>15547</v>
      </c>
      <c r="CK709" s="101">
        <v>14838</v>
      </c>
      <c r="CL709" s="101">
        <v>30671</v>
      </c>
      <c r="CM709" s="101">
        <v>15616</v>
      </c>
      <c r="CN709" s="101">
        <v>15055</v>
      </c>
      <c r="CO709" s="101">
        <v>35282</v>
      </c>
      <c r="CP709" s="101">
        <v>17853</v>
      </c>
      <c r="CQ709" s="101">
        <v>17429</v>
      </c>
      <c r="CR709" s="101">
        <v>37859</v>
      </c>
      <c r="CS709" s="101">
        <v>18977</v>
      </c>
      <c r="CT709" s="101">
        <v>18882</v>
      </c>
      <c r="CU709" s="50">
        <v>200.4</v>
      </c>
      <c r="CV709" s="103">
        <v>16.8</v>
      </c>
      <c r="CY709" s="104"/>
      <c r="CZ709" s="104"/>
    </row>
    <row r="710" spans="1:104" ht="12.75" x14ac:dyDescent="0.2">
      <c r="A710" s="96" t="s">
        <v>1327</v>
      </c>
      <c r="B710" s="97" t="s">
        <v>1364</v>
      </c>
      <c r="C710" s="96" t="s">
        <v>1064</v>
      </c>
      <c r="D710" s="50">
        <v>1</v>
      </c>
      <c r="E710" s="50">
        <v>2011</v>
      </c>
      <c r="F710" s="105">
        <v>11600</v>
      </c>
      <c r="G710" s="105">
        <v>2500</v>
      </c>
      <c r="H710" s="101">
        <v>4730.2</v>
      </c>
      <c r="I710" s="101">
        <v>6253.9800000000005</v>
      </c>
      <c r="L710" s="50">
        <v>4.9000000000000004</v>
      </c>
      <c r="M710" s="50">
        <v>3.8</v>
      </c>
      <c r="N710" s="50">
        <v>6.3</v>
      </c>
      <c r="O710" s="50">
        <v>16.8</v>
      </c>
      <c r="P710" s="50">
        <v>13.3</v>
      </c>
      <c r="Q710" s="50">
        <v>20.8</v>
      </c>
      <c r="X710" s="105"/>
      <c r="Y710" s="105"/>
      <c r="Z710" s="105"/>
      <c r="AA710" s="105"/>
      <c r="AB710" s="105"/>
      <c r="AC710" s="105"/>
      <c r="AD710" s="105"/>
      <c r="AE710" s="105"/>
      <c r="AF710" s="105"/>
      <c r="AG710" s="105"/>
      <c r="AV710" s="101">
        <v>344300</v>
      </c>
      <c r="AW710" s="101">
        <v>174500</v>
      </c>
      <c r="AX710" s="101">
        <v>169800</v>
      </c>
      <c r="AY710" s="101">
        <v>59400</v>
      </c>
      <c r="AZ710" s="101">
        <v>30200</v>
      </c>
      <c r="BA710" s="101">
        <v>29300</v>
      </c>
      <c r="BB710" s="101">
        <v>71700</v>
      </c>
      <c r="BC710" s="101">
        <v>36000</v>
      </c>
      <c r="BD710" s="101">
        <v>35700</v>
      </c>
      <c r="BF710" s="50">
        <v>64.599999999999994</v>
      </c>
      <c r="BG710" s="50">
        <v>72.099999999999994</v>
      </c>
      <c r="BH710" s="50">
        <v>56.9</v>
      </c>
      <c r="BI710" s="50">
        <v>20.7</v>
      </c>
      <c r="BJ710" s="50">
        <v>22.8</v>
      </c>
      <c r="BK710" s="50">
        <v>18.5</v>
      </c>
      <c r="BL710" s="50">
        <v>83.6</v>
      </c>
      <c r="BM710" s="50">
        <v>88.7</v>
      </c>
      <c r="BN710" s="50">
        <v>78.400000000000006</v>
      </c>
      <c r="BO710" s="50">
        <v>67.95</v>
      </c>
      <c r="BP710" s="50">
        <v>74.959999999999994</v>
      </c>
      <c r="BQ710" s="50">
        <v>60.74</v>
      </c>
      <c r="BR710" s="50">
        <v>24.87</v>
      </c>
      <c r="BS710" s="50">
        <v>26.34</v>
      </c>
      <c r="BT710" s="50">
        <v>23.36</v>
      </c>
      <c r="BU710" s="50">
        <v>87.94</v>
      </c>
      <c r="BV710" s="50">
        <v>92.46</v>
      </c>
      <c r="BW710" s="50">
        <v>83.39</v>
      </c>
      <c r="BX710" s="50" t="s">
        <v>1383</v>
      </c>
      <c r="BY710" s="50" t="s">
        <v>1383</v>
      </c>
      <c r="BZ710" s="50" t="s">
        <v>1383</v>
      </c>
      <c r="CA710" s="50" t="s">
        <v>1383</v>
      </c>
      <c r="CB710" s="50" t="s">
        <v>1383</v>
      </c>
      <c r="CC710" s="50" t="s">
        <v>1383</v>
      </c>
      <c r="CF710" s="101">
        <v>511840</v>
      </c>
      <c r="CG710" s="101">
        <v>254619</v>
      </c>
      <c r="CH710" s="101">
        <v>257221</v>
      </c>
      <c r="CI710" s="101">
        <v>30385</v>
      </c>
      <c r="CJ710" s="101">
        <v>15547</v>
      </c>
      <c r="CK710" s="101">
        <v>14838</v>
      </c>
      <c r="CL710" s="101">
        <v>30671</v>
      </c>
      <c r="CM710" s="101">
        <v>15616</v>
      </c>
      <c r="CN710" s="101">
        <v>15055</v>
      </c>
      <c r="CO710" s="101">
        <v>35282</v>
      </c>
      <c r="CP710" s="101">
        <v>17853</v>
      </c>
      <c r="CQ710" s="101">
        <v>17429</v>
      </c>
      <c r="CR710" s="101">
        <v>37859</v>
      </c>
      <c r="CS710" s="101">
        <v>18977</v>
      </c>
      <c r="CT710" s="101">
        <v>18882</v>
      </c>
      <c r="CU710" s="50">
        <v>200.4</v>
      </c>
      <c r="CV710" s="103" t="s">
        <v>1383</v>
      </c>
      <c r="CY710" s="104"/>
      <c r="CZ710" s="104"/>
    </row>
    <row r="711" spans="1:104" ht="12.75" x14ac:dyDescent="0.2">
      <c r="A711" s="96" t="s">
        <v>1328</v>
      </c>
      <c r="B711" s="97" t="s">
        <v>1364</v>
      </c>
      <c r="C711" s="96" t="s">
        <v>1065</v>
      </c>
      <c r="D711" s="50">
        <v>2</v>
      </c>
      <c r="E711" s="50">
        <v>2011</v>
      </c>
      <c r="F711" s="105">
        <v>11600</v>
      </c>
      <c r="G711" s="105">
        <v>2500</v>
      </c>
      <c r="H711" s="101">
        <v>4730.2</v>
      </c>
      <c r="I711" s="101">
        <v>6253.9800000000005</v>
      </c>
      <c r="L711" s="50">
        <v>4.9000000000000004</v>
      </c>
      <c r="M711" s="50">
        <v>3.8</v>
      </c>
      <c r="N711" s="50">
        <v>6.3</v>
      </c>
      <c r="O711" s="50">
        <v>16.8</v>
      </c>
      <c r="P711" s="50">
        <v>13.3</v>
      </c>
      <c r="Q711" s="50">
        <v>20.8</v>
      </c>
      <c r="X711" s="105"/>
      <c r="Y711" s="105"/>
      <c r="Z711" s="105"/>
      <c r="AA711" s="105"/>
      <c r="AB711" s="105"/>
      <c r="AC711" s="105"/>
      <c r="AD711" s="105"/>
      <c r="AE711" s="105"/>
      <c r="AF711" s="105"/>
      <c r="AG711" s="105"/>
      <c r="AV711" s="101">
        <v>344300</v>
      </c>
      <c r="AW711" s="101">
        <v>174500</v>
      </c>
      <c r="AX711" s="101">
        <v>169800</v>
      </c>
      <c r="AY711" s="101">
        <v>59400</v>
      </c>
      <c r="AZ711" s="101">
        <v>30200</v>
      </c>
      <c r="BA711" s="101">
        <v>29300</v>
      </c>
      <c r="BB711" s="101">
        <v>71700</v>
      </c>
      <c r="BC711" s="101">
        <v>36000</v>
      </c>
      <c r="BD711" s="101">
        <v>35700</v>
      </c>
      <c r="BF711" s="50">
        <v>64.599999999999994</v>
      </c>
      <c r="BG711" s="50">
        <v>72.099999999999994</v>
      </c>
      <c r="BH711" s="50">
        <v>56.9</v>
      </c>
      <c r="BI711" s="50">
        <v>20.7</v>
      </c>
      <c r="BJ711" s="50">
        <v>22.8</v>
      </c>
      <c r="BK711" s="50">
        <v>18.5</v>
      </c>
      <c r="BL711" s="50">
        <v>83.6</v>
      </c>
      <c r="BM711" s="50">
        <v>88.7</v>
      </c>
      <c r="BN711" s="50">
        <v>78.400000000000006</v>
      </c>
      <c r="BO711" s="50">
        <v>67.95</v>
      </c>
      <c r="BP711" s="50">
        <v>74.959999999999994</v>
      </c>
      <c r="BQ711" s="50">
        <v>60.74</v>
      </c>
      <c r="BR711" s="50">
        <v>24.87</v>
      </c>
      <c r="BS711" s="50">
        <v>26.34</v>
      </c>
      <c r="BT711" s="50">
        <v>23.36</v>
      </c>
      <c r="BU711" s="50">
        <v>87.94</v>
      </c>
      <c r="BV711" s="50">
        <v>92.46</v>
      </c>
      <c r="BW711" s="50">
        <v>83.39</v>
      </c>
      <c r="BX711" s="50" t="s">
        <v>1383</v>
      </c>
      <c r="BY711" s="50" t="s">
        <v>1383</v>
      </c>
      <c r="BZ711" s="50" t="s">
        <v>1383</v>
      </c>
      <c r="CA711" s="50" t="s">
        <v>1383</v>
      </c>
      <c r="CB711" s="50" t="s">
        <v>1383</v>
      </c>
      <c r="CC711" s="50" t="s">
        <v>1383</v>
      </c>
      <c r="CF711" s="101">
        <v>511840</v>
      </c>
      <c r="CG711" s="101">
        <v>254619</v>
      </c>
      <c r="CH711" s="101">
        <v>257221</v>
      </c>
      <c r="CI711" s="101">
        <v>30385</v>
      </c>
      <c r="CJ711" s="101">
        <v>15547</v>
      </c>
      <c r="CK711" s="101">
        <v>14838</v>
      </c>
      <c r="CL711" s="101">
        <v>30671</v>
      </c>
      <c r="CM711" s="101">
        <v>15616</v>
      </c>
      <c r="CN711" s="101">
        <v>15055</v>
      </c>
      <c r="CO711" s="101">
        <v>35282</v>
      </c>
      <c r="CP711" s="101">
        <v>17853</v>
      </c>
      <c r="CQ711" s="101">
        <v>17429</v>
      </c>
      <c r="CR711" s="101">
        <v>37859</v>
      </c>
      <c r="CS711" s="101">
        <v>18977</v>
      </c>
      <c r="CT711" s="101">
        <v>18882</v>
      </c>
      <c r="CU711" s="50">
        <v>200.4</v>
      </c>
      <c r="CV711" s="103" t="s">
        <v>1383</v>
      </c>
      <c r="CY711" s="104"/>
      <c r="CZ711" s="104"/>
    </row>
    <row r="712" spans="1:104" ht="12.75" x14ac:dyDescent="0.2">
      <c r="A712" s="96" t="s">
        <v>1329</v>
      </c>
      <c r="B712" s="97" t="s">
        <v>1365</v>
      </c>
      <c r="C712" s="96" t="s">
        <v>1066</v>
      </c>
      <c r="D712" s="50">
        <v>0</v>
      </c>
      <c r="E712" s="50">
        <v>2011</v>
      </c>
      <c r="F712" s="105">
        <v>467900</v>
      </c>
      <c r="G712" s="105">
        <v>76900</v>
      </c>
      <c r="H712" s="101">
        <v>76749.749999999985</v>
      </c>
      <c r="I712" s="101">
        <v>124544.52</v>
      </c>
      <c r="L712" s="50">
        <v>10.9</v>
      </c>
      <c r="M712" s="50">
        <v>11</v>
      </c>
      <c r="N712" s="50">
        <v>10.9</v>
      </c>
      <c r="O712" s="50">
        <v>26.1</v>
      </c>
      <c r="P712" s="50">
        <v>27.2</v>
      </c>
      <c r="Q712" s="50">
        <v>24.6</v>
      </c>
      <c r="X712" s="105"/>
      <c r="Y712" s="105"/>
      <c r="Z712" s="105"/>
      <c r="AA712" s="105"/>
      <c r="AB712" s="105"/>
      <c r="AC712" s="105"/>
      <c r="AD712" s="105"/>
      <c r="AE712" s="105"/>
      <c r="AF712" s="105"/>
      <c r="AG712" s="105"/>
      <c r="AV712" s="101">
        <v>6770200</v>
      </c>
      <c r="AW712" s="101">
        <v>3331200</v>
      </c>
      <c r="AX712" s="101">
        <v>3439000</v>
      </c>
      <c r="AY712" s="101">
        <v>1193100</v>
      </c>
      <c r="AZ712" s="101">
        <v>603800</v>
      </c>
      <c r="BA712" s="101">
        <v>589300</v>
      </c>
      <c r="BB712" s="101">
        <v>1459400</v>
      </c>
      <c r="BC712" s="101">
        <v>750700</v>
      </c>
      <c r="BD712" s="101">
        <v>708700</v>
      </c>
      <c r="BF712" s="50">
        <v>55.8</v>
      </c>
      <c r="BG712" s="50">
        <v>61.2</v>
      </c>
      <c r="BH712" s="50">
        <v>50.6</v>
      </c>
      <c r="BI712" s="50">
        <v>18.3</v>
      </c>
      <c r="BJ712" s="50">
        <v>19.899999999999999</v>
      </c>
      <c r="BK712" s="50">
        <v>16.7</v>
      </c>
      <c r="BL712" s="50">
        <v>70.099999999999994</v>
      </c>
      <c r="BM712" s="50">
        <v>80.7</v>
      </c>
      <c r="BN712" s="50">
        <v>58.8</v>
      </c>
      <c r="BO712" s="50">
        <v>62.72</v>
      </c>
      <c r="BP712" s="50">
        <v>68.81</v>
      </c>
      <c r="BQ712" s="50">
        <v>56.83</v>
      </c>
      <c r="BR712" s="50">
        <v>24.75</v>
      </c>
      <c r="BS712" s="50">
        <v>27.31</v>
      </c>
      <c r="BT712" s="50">
        <v>22.12</v>
      </c>
      <c r="BU712" s="50">
        <v>78.599999999999994</v>
      </c>
      <c r="BV712" s="50">
        <v>90</v>
      </c>
      <c r="BW712" s="50">
        <v>66.53</v>
      </c>
      <c r="BX712" s="50">
        <v>17.7</v>
      </c>
      <c r="BY712" s="50">
        <v>16.7</v>
      </c>
      <c r="BZ712" s="50">
        <v>18.8</v>
      </c>
      <c r="CA712" s="50">
        <v>11.5</v>
      </c>
      <c r="CB712" s="50">
        <v>12.2</v>
      </c>
      <c r="CC712" s="50">
        <v>10.7</v>
      </c>
      <c r="CF712" s="101">
        <v>9985722</v>
      </c>
      <c r="CG712" s="101">
        <v>4743901</v>
      </c>
      <c r="CH712" s="101">
        <v>5241821</v>
      </c>
      <c r="CI712" s="101">
        <v>589001</v>
      </c>
      <c r="CJ712" s="101">
        <v>301433</v>
      </c>
      <c r="CK712" s="101">
        <v>287568</v>
      </c>
      <c r="CL712" s="101">
        <v>642678</v>
      </c>
      <c r="CM712" s="101">
        <v>328303</v>
      </c>
      <c r="CN712" s="101">
        <v>314375</v>
      </c>
      <c r="CO712" s="101">
        <v>684981</v>
      </c>
      <c r="CP712" s="101">
        <v>349125</v>
      </c>
      <c r="CQ712" s="101">
        <v>335856</v>
      </c>
      <c r="CR712" s="101">
        <v>821901</v>
      </c>
      <c r="CS712" s="101">
        <v>420282</v>
      </c>
      <c r="CT712" s="101">
        <v>401619</v>
      </c>
      <c r="CU712" s="50">
        <v>107.2</v>
      </c>
      <c r="CV712" s="103">
        <v>31</v>
      </c>
      <c r="CY712" s="104"/>
      <c r="CZ712" s="104"/>
    </row>
    <row r="713" spans="1:104" ht="12.75" x14ac:dyDescent="0.2">
      <c r="A713" s="96" t="s">
        <v>211</v>
      </c>
      <c r="B713" s="97" t="s">
        <v>625</v>
      </c>
      <c r="C713" s="96" t="s">
        <v>1067</v>
      </c>
      <c r="D713" s="50">
        <v>1</v>
      </c>
      <c r="E713" s="50">
        <v>2011</v>
      </c>
      <c r="F713" s="105">
        <v>119400</v>
      </c>
      <c r="G713" s="105">
        <v>15500</v>
      </c>
      <c r="H713" s="101">
        <v>15437.497499999999</v>
      </c>
      <c r="I713" s="101">
        <v>32858.75</v>
      </c>
      <c r="L713" s="50">
        <v>8.8000000000000007</v>
      </c>
      <c r="M713" s="50">
        <v>9.1</v>
      </c>
      <c r="N713" s="50">
        <v>8.4</v>
      </c>
      <c r="O713" s="50">
        <v>20.100000000000001</v>
      </c>
      <c r="P713" s="50">
        <v>23.3</v>
      </c>
      <c r="Q713" s="50">
        <v>16.5</v>
      </c>
      <c r="X713" s="105"/>
      <c r="Y713" s="105"/>
      <c r="Z713" s="105"/>
      <c r="AA713" s="105"/>
      <c r="AB713" s="105"/>
      <c r="AC713" s="105"/>
      <c r="AD713" s="105"/>
      <c r="AE713" s="105"/>
      <c r="AF713" s="105"/>
      <c r="AG713" s="105"/>
      <c r="AV713" s="101">
        <v>2037600</v>
      </c>
      <c r="AW713" s="101">
        <v>984700</v>
      </c>
      <c r="AX713" s="101">
        <v>1052800</v>
      </c>
      <c r="AY713" s="101">
        <v>327500</v>
      </c>
      <c r="AZ713" s="101">
        <v>164200</v>
      </c>
      <c r="BA713" s="101">
        <v>163300</v>
      </c>
      <c r="BB713" s="101">
        <v>477500</v>
      </c>
      <c r="BC713" s="101">
        <v>238700</v>
      </c>
      <c r="BD713" s="101">
        <v>238800</v>
      </c>
      <c r="BF713" s="50">
        <v>60.2</v>
      </c>
      <c r="BG713" s="50">
        <v>66.099999999999994</v>
      </c>
      <c r="BH713" s="50">
        <v>54.7</v>
      </c>
      <c r="BI713" s="50">
        <v>18.7</v>
      </c>
      <c r="BJ713" s="50">
        <v>19.2</v>
      </c>
      <c r="BK713" s="50">
        <v>18.3</v>
      </c>
      <c r="BL713" s="50">
        <v>72.5</v>
      </c>
      <c r="BM713" s="50">
        <v>83.1</v>
      </c>
      <c r="BN713" s="50">
        <v>61.9</v>
      </c>
      <c r="BO713" s="50">
        <v>66.06</v>
      </c>
      <c r="BP713" s="50">
        <v>72.8</v>
      </c>
      <c r="BQ713" s="50">
        <v>59.76</v>
      </c>
      <c r="BR713" s="50">
        <v>23.47</v>
      </c>
      <c r="BS713" s="50">
        <v>24.98</v>
      </c>
      <c r="BT713" s="50">
        <v>21.95</v>
      </c>
      <c r="BU713" s="50">
        <v>79.36</v>
      </c>
      <c r="BV713" s="50">
        <v>90.61</v>
      </c>
      <c r="BW713" s="50">
        <v>68.11</v>
      </c>
      <c r="BX713" s="50">
        <v>14.4</v>
      </c>
      <c r="BY713" s="50">
        <v>14.4</v>
      </c>
      <c r="BZ713" s="50">
        <v>14.5</v>
      </c>
      <c r="CA713" s="50">
        <v>8.5</v>
      </c>
      <c r="CB713" s="50">
        <v>9.4</v>
      </c>
      <c r="CC713" s="50">
        <v>7.6</v>
      </c>
      <c r="CF713" s="101">
        <v>2971246</v>
      </c>
      <c r="CG713" s="101">
        <v>1389764</v>
      </c>
      <c r="CH713" s="101">
        <v>1581482</v>
      </c>
      <c r="CI713" s="101">
        <v>152830</v>
      </c>
      <c r="CJ713" s="101">
        <v>78071</v>
      </c>
      <c r="CK713" s="101">
        <v>74759</v>
      </c>
      <c r="CL713" s="101">
        <v>180527</v>
      </c>
      <c r="CM713" s="101">
        <v>90353</v>
      </c>
      <c r="CN713" s="101">
        <v>90174</v>
      </c>
      <c r="CO713" s="101">
        <v>211610</v>
      </c>
      <c r="CP713" s="101">
        <v>104252</v>
      </c>
      <c r="CQ713" s="101">
        <v>107358</v>
      </c>
      <c r="CR713" s="101">
        <v>282756</v>
      </c>
      <c r="CS713" s="101">
        <v>139533</v>
      </c>
      <c r="CT713" s="101">
        <v>143223</v>
      </c>
      <c r="CU713" s="50">
        <v>430.6</v>
      </c>
      <c r="CV713" s="103">
        <v>26</v>
      </c>
      <c r="CY713" s="104"/>
      <c r="CZ713" s="104"/>
    </row>
    <row r="714" spans="1:104" ht="12.75" x14ac:dyDescent="0.2">
      <c r="A714" s="96" t="s">
        <v>212</v>
      </c>
      <c r="B714" s="97" t="s">
        <v>625</v>
      </c>
      <c r="C714" s="96" t="s">
        <v>1068</v>
      </c>
      <c r="D714" s="50">
        <v>2</v>
      </c>
      <c r="E714" s="50">
        <v>2011</v>
      </c>
      <c r="F714" s="105">
        <v>119400</v>
      </c>
      <c r="G714" s="105">
        <v>15500</v>
      </c>
      <c r="H714" s="101">
        <v>15437.497499999999</v>
      </c>
      <c r="I714" s="101">
        <v>32858.75</v>
      </c>
      <c r="L714" s="50">
        <v>8.8000000000000007</v>
      </c>
      <c r="M714" s="50">
        <v>9.1</v>
      </c>
      <c r="N714" s="50">
        <v>8.4</v>
      </c>
      <c r="O714" s="50">
        <v>20.100000000000001</v>
      </c>
      <c r="P714" s="50">
        <v>23.3</v>
      </c>
      <c r="Q714" s="50">
        <v>16.5</v>
      </c>
      <c r="X714" s="105"/>
      <c r="Y714" s="105"/>
      <c r="Z714" s="105"/>
      <c r="AA714" s="105"/>
      <c r="AB714" s="105"/>
      <c r="AC714" s="105"/>
      <c r="AD714" s="105"/>
      <c r="AE714" s="105"/>
      <c r="AF714" s="105"/>
      <c r="AG714" s="105"/>
      <c r="AV714" s="101">
        <v>2037600</v>
      </c>
      <c r="AW714" s="101">
        <v>984700</v>
      </c>
      <c r="AX714" s="101">
        <v>1052800</v>
      </c>
      <c r="AY714" s="101">
        <v>327500</v>
      </c>
      <c r="AZ714" s="101">
        <v>164200</v>
      </c>
      <c r="BA714" s="101">
        <v>163300</v>
      </c>
      <c r="BB714" s="101">
        <v>477500</v>
      </c>
      <c r="BC714" s="101">
        <v>238700</v>
      </c>
      <c r="BD714" s="101">
        <v>238800</v>
      </c>
      <c r="BF714" s="50">
        <v>60.2</v>
      </c>
      <c r="BG714" s="50">
        <v>66.099999999999994</v>
      </c>
      <c r="BH714" s="50">
        <v>54.7</v>
      </c>
      <c r="BI714" s="50">
        <v>18.7</v>
      </c>
      <c r="BJ714" s="50">
        <v>19.2</v>
      </c>
      <c r="BK714" s="50">
        <v>18.3</v>
      </c>
      <c r="BL714" s="50">
        <v>72.5</v>
      </c>
      <c r="BM714" s="50">
        <v>83.1</v>
      </c>
      <c r="BN714" s="50">
        <v>61.9</v>
      </c>
      <c r="BO714" s="50">
        <v>66.06</v>
      </c>
      <c r="BP714" s="50">
        <v>72.8</v>
      </c>
      <c r="BQ714" s="50">
        <v>59.76</v>
      </c>
      <c r="BR714" s="50">
        <v>23.47</v>
      </c>
      <c r="BS714" s="50">
        <v>24.98</v>
      </c>
      <c r="BT714" s="50">
        <v>21.95</v>
      </c>
      <c r="BU714" s="50">
        <v>79.36</v>
      </c>
      <c r="BV714" s="50">
        <v>90.61</v>
      </c>
      <c r="BW714" s="50">
        <v>68.11</v>
      </c>
      <c r="BX714" s="50">
        <v>14.4</v>
      </c>
      <c r="BY714" s="50">
        <v>14.4</v>
      </c>
      <c r="BZ714" s="50">
        <v>14.5</v>
      </c>
      <c r="CA714" s="50">
        <v>8.5</v>
      </c>
      <c r="CB714" s="50">
        <v>9.4</v>
      </c>
      <c r="CC714" s="50">
        <v>7.6</v>
      </c>
      <c r="CF714" s="101">
        <v>2971246</v>
      </c>
      <c r="CG714" s="101">
        <v>1389764</v>
      </c>
      <c r="CH714" s="101">
        <v>1581482</v>
      </c>
      <c r="CI714" s="101">
        <v>152830</v>
      </c>
      <c r="CJ714" s="101">
        <v>78071</v>
      </c>
      <c r="CK714" s="101">
        <v>74759</v>
      </c>
      <c r="CL714" s="101">
        <v>180527</v>
      </c>
      <c r="CM714" s="101">
        <v>90353</v>
      </c>
      <c r="CN714" s="101">
        <v>90174</v>
      </c>
      <c r="CO714" s="101">
        <v>211610</v>
      </c>
      <c r="CP714" s="101">
        <v>104252</v>
      </c>
      <c r="CQ714" s="101">
        <v>107358</v>
      </c>
      <c r="CR714" s="101">
        <v>282756</v>
      </c>
      <c r="CS714" s="101">
        <v>139533</v>
      </c>
      <c r="CT714" s="101">
        <v>143223</v>
      </c>
      <c r="CU714" s="50">
        <v>430.6</v>
      </c>
      <c r="CV714" s="103" t="s">
        <v>1383</v>
      </c>
      <c r="CY714" s="104"/>
      <c r="CZ714" s="104"/>
    </row>
    <row r="715" spans="1:104" ht="12.75" x14ac:dyDescent="0.2">
      <c r="A715" s="96" t="s">
        <v>213</v>
      </c>
      <c r="B715" s="97" t="s">
        <v>626</v>
      </c>
      <c r="C715" s="96" t="s">
        <v>1069</v>
      </c>
      <c r="D715" s="50">
        <v>1</v>
      </c>
      <c r="E715" s="50">
        <v>2011</v>
      </c>
      <c r="F715" s="105">
        <v>127400</v>
      </c>
      <c r="G715" s="105">
        <v>21700</v>
      </c>
      <c r="H715" s="101">
        <v>21638.377500000002</v>
      </c>
      <c r="I715" s="101">
        <v>33139.472500000003</v>
      </c>
      <c r="L715" s="50">
        <v>9.6</v>
      </c>
      <c r="M715" s="50">
        <v>9.1999999999999993</v>
      </c>
      <c r="N715" s="50">
        <v>10.199999999999999</v>
      </c>
      <c r="O715" s="50">
        <v>22.8</v>
      </c>
      <c r="P715" s="50">
        <v>22.1</v>
      </c>
      <c r="Q715" s="50">
        <v>23.6</v>
      </c>
      <c r="X715" s="105"/>
      <c r="Y715" s="105"/>
      <c r="Z715" s="105"/>
      <c r="AA715" s="105"/>
      <c r="AB715" s="105"/>
      <c r="AC715" s="105"/>
      <c r="AD715" s="105"/>
      <c r="AE715" s="105"/>
      <c r="AF715" s="105"/>
      <c r="AG715" s="105"/>
      <c r="AV715" s="101">
        <v>2062000</v>
      </c>
      <c r="AW715" s="101">
        <v>1026900.0000000001</v>
      </c>
      <c r="AX715" s="101">
        <v>1035099.9999999999</v>
      </c>
      <c r="AY715" s="101">
        <v>359000</v>
      </c>
      <c r="AZ715" s="101">
        <v>182300</v>
      </c>
      <c r="BA715" s="101">
        <v>176600</v>
      </c>
      <c r="BB715" s="101">
        <v>438300</v>
      </c>
      <c r="BC715" s="101">
        <v>229100</v>
      </c>
      <c r="BD715" s="101">
        <v>209200</v>
      </c>
      <c r="BF715" s="50">
        <v>57.5</v>
      </c>
      <c r="BG715" s="50">
        <v>62.9</v>
      </c>
      <c r="BH715" s="50">
        <v>52.2</v>
      </c>
      <c r="BI715" s="50">
        <v>20.5</v>
      </c>
      <c r="BJ715" s="50">
        <v>22.6</v>
      </c>
      <c r="BK715" s="50">
        <v>18.3</v>
      </c>
      <c r="BL715" s="50">
        <v>73.2</v>
      </c>
      <c r="BM715" s="50">
        <v>83.6</v>
      </c>
      <c r="BN715" s="50">
        <v>61.8</v>
      </c>
      <c r="BO715" s="50">
        <v>63.66</v>
      </c>
      <c r="BP715" s="50">
        <v>69.239999999999995</v>
      </c>
      <c r="BQ715" s="50">
        <v>58.12</v>
      </c>
      <c r="BR715" s="50">
        <v>26.57</v>
      </c>
      <c r="BS715" s="50">
        <v>29.09</v>
      </c>
      <c r="BT715" s="50">
        <v>23.96</v>
      </c>
      <c r="BU715" s="50">
        <v>80.77</v>
      </c>
      <c r="BV715" s="50">
        <v>91.69</v>
      </c>
      <c r="BW715" s="50">
        <v>68.8</v>
      </c>
      <c r="BX715" s="50">
        <v>15.9</v>
      </c>
      <c r="BY715" s="50">
        <v>13.3</v>
      </c>
      <c r="BZ715" s="50">
        <v>18.600000000000001</v>
      </c>
      <c r="CA715" s="50">
        <v>10.9</v>
      </c>
      <c r="CB715" s="50">
        <v>11.4</v>
      </c>
      <c r="CC715" s="50">
        <v>10.4</v>
      </c>
      <c r="CF715" s="101">
        <v>3029387</v>
      </c>
      <c r="CG715" s="101">
        <v>1454895</v>
      </c>
      <c r="CH715" s="101">
        <v>1574492</v>
      </c>
      <c r="CI715" s="101">
        <v>180291</v>
      </c>
      <c r="CJ715" s="101">
        <v>92698</v>
      </c>
      <c r="CK715" s="101">
        <v>87593</v>
      </c>
      <c r="CL715" s="101">
        <v>193697</v>
      </c>
      <c r="CM715" s="101">
        <v>100228</v>
      </c>
      <c r="CN715" s="101">
        <v>93469</v>
      </c>
      <c r="CO715" s="101">
        <v>206341</v>
      </c>
      <c r="CP715" s="101">
        <v>106614</v>
      </c>
      <c r="CQ715" s="101">
        <v>99727</v>
      </c>
      <c r="CR715" s="101">
        <v>243090</v>
      </c>
      <c r="CS715" s="101">
        <v>126288</v>
      </c>
      <c r="CT715" s="101">
        <v>116802</v>
      </c>
      <c r="CU715" s="50">
        <v>82.6</v>
      </c>
      <c r="CV715" s="103">
        <v>27.9</v>
      </c>
      <c r="CY715" s="104"/>
      <c r="CZ715" s="104"/>
    </row>
    <row r="716" spans="1:104" ht="12.75" x14ac:dyDescent="0.2">
      <c r="A716" s="96" t="s">
        <v>214</v>
      </c>
      <c r="B716" s="97" t="s">
        <v>627</v>
      </c>
      <c r="C716" s="96" t="s">
        <v>1070</v>
      </c>
      <c r="D716" s="50">
        <v>2</v>
      </c>
      <c r="E716" s="50">
        <v>2011</v>
      </c>
      <c r="F716" s="105">
        <v>46100</v>
      </c>
      <c r="G716" s="105">
        <v>8400</v>
      </c>
      <c r="H716" s="101">
        <v>8331.73</v>
      </c>
      <c r="I716" s="101">
        <v>9853.9825000000001</v>
      </c>
      <c r="L716" s="50">
        <v>9.3000000000000007</v>
      </c>
      <c r="M716" s="50">
        <v>8.8000000000000007</v>
      </c>
      <c r="N716" s="50">
        <v>10</v>
      </c>
      <c r="O716" s="50">
        <v>21.5</v>
      </c>
      <c r="P716" s="50">
        <v>22.4</v>
      </c>
      <c r="Q716" s="50">
        <v>20.5</v>
      </c>
      <c r="X716" s="105"/>
      <c r="Y716" s="105"/>
      <c r="Z716" s="105"/>
      <c r="AA716" s="105"/>
      <c r="AB716" s="105"/>
      <c r="AC716" s="105"/>
      <c r="AD716" s="105"/>
      <c r="AE716" s="105"/>
      <c r="AF716" s="105"/>
      <c r="AG716" s="105"/>
      <c r="AV716" s="101">
        <v>742400</v>
      </c>
      <c r="AW716" s="101">
        <v>370900</v>
      </c>
      <c r="AX716" s="101">
        <v>371500</v>
      </c>
      <c r="AY716" s="101">
        <v>130400</v>
      </c>
      <c r="AZ716" s="101">
        <v>66100</v>
      </c>
      <c r="BA716" s="101">
        <v>64200</v>
      </c>
      <c r="BB716" s="101">
        <v>156800</v>
      </c>
      <c r="BC716" s="101">
        <v>82700</v>
      </c>
      <c r="BD716" s="101">
        <v>74100</v>
      </c>
      <c r="BF716" s="50">
        <v>59.9</v>
      </c>
      <c r="BG716" s="50">
        <v>65.5</v>
      </c>
      <c r="BH716" s="50">
        <v>54.2</v>
      </c>
      <c r="BI716" s="50">
        <v>23.5</v>
      </c>
      <c r="BJ716" s="50">
        <v>24.4</v>
      </c>
      <c r="BK716" s="50">
        <v>22.5</v>
      </c>
      <c r="BL716" s="50">
        <v>76</v>
      </c>
      <c r="BM716" s="50">
        <v>87.7</v>
      </c>
      <c r="BN716" s="50">
        <v>63</v>
      </c>
      <c r="BO716" s="50">
        <v>66.08</v>
      </c>
      <c r="BP716" s="50">
        <v>71.91</v>
      </c>
      <c r="BQ716" s="50">
        <v>60.26</v>
      </c>
      <c r="BR716" s="50">
        <v>29.94</v>
      </c>
      <c r="BS716" s="50">
        <v>31.5</v>
      </c>
      <c r="BT716" s="50">
        <v>28.34</v>
      </c>
      <c r="BU716" s="50">
        <v>82.28</v>
      </c>
      <c r="BV716" s="50">
        <v>94.29</v>
      </c>
      <c r="BW716" s="50">
        <v>68.88</v>
      </c>
      <c r="BX716" s="50">
        <v>15.7</v>
      </c>
      <c r="BY716" s="50">
        <v>13.6</v>
      </c>
      <c r="BZ716" s="50">
        <v>17.899999999999999</v>
      </c>
      <c r="CA716" s="50">
        <v>10.7</v>
      </c>
      <c r="CB716" s="50">
        <v>12.2</v>
      </c>
      <c r="CC716" s="50">
        <v>9.1999999999999993</v>
      </c>
      <c r="CF716" s="101">
        <v>1094104</v>
      </c>
      <c r="CG716" s="101">
        <v>529248</v>
      </c>
      <c r="CH716" s="101">
        <v>564856</v>
      </c>
      <c r="CI716" s="101">
        <v>66540</v>
      </c>
      <c r="CJ716" s="101">
        <v>34251</v>
      </c>
      <c r="CK716" s="101">
        <v>32289</v>
      </c>
      <c r="CL716" s="101">
        <v>71582</v>
      </c>
      <c r="CM716" s="101">
        <v>37557</v>
      </c>
      <c r="CN716" s="101">
        <v>34025</v>
      </c>
      <c r="CO716" s="101">
        <v>75885</v>
      </c>
      <c r="CP716" s="101">
        <v>39478</v>
      </c>
      <c r="CQ716" s="101">
        <v>36407</v>
      </c>
      <c r="CR716" s="101">
        <v>89995</v>
      </c>
      <c r="CS716" s="101">
        <v>47309</v>
      </c>
      <c r="CT716" s="101">
        <v>42686</v>
      </c>
      <c r="CU716" s="50">
        <v>98.3</v>
      </c>
      <c r="CV716" s="103" t="s">
        <v>1383</v>
      </c>
      <c r="CY716" s="104"/>
      <c r="CZ716" s="104"/>
    </row>
    <row r="717" spans="1:104" ht="12.75" x14ac:dyDescent="0.2">
      <c r="A717" s="96" t="s">
        <v>215</v>
      </c>
      <c r="B717" s="97" t="s">
        <v>628</v>
      </c>
      <c r="C717" s="96" t="s">
        <v>1071</v>
      </c>
      <c r="D717" s="50">
        <v>2</v>
      </c>
      <c r="E717" s="50">
        <v>2011</v>
      </c>
      <c r="F717" s="105">
        <v>32800</v>
      </c>
      <c r="G717" s="105">
        <v>5600</v>
      </c>
      <c r="H717" s="101">
        <v>5579.9975000000004</v>
      </c>
      <c r="I717" s="101">
        <v>9656.0725000000002</v>
      </c>
      <c r="L717" s="50">
        <v>7.4</v>
      </c>
      <c r="M717" s="50">
        <v>7</v>
      </c>
      <c r="N717" s="50">
        <v>7.8</v>
      </c>
      <c r="O717" s="50">
        <v>18.600000000000001</v>
      </c>
      <c r="P717" s="50">
        <v>16.899999999999999</v>
      </c>
      <c r="Q717" s="50">
        <v>21.1</v>
      </c>
      <c r="X717" s="105"/>
      <c r="Y717" s="105"/>
      <c r="Z717" s="105"/>
      <c r="AA717" s="105"/>
      <c r="AB717" s="105"/>
      <c r="AC717" s="105"/>
      <c r="AD717" s="105"/>
      <c r="AE717" s="105"/>
      <c r="AF717" s="105"/>
      <c r="AG717" s="105"/>
      <c r="AV717" s="101">
        <v>680200</v>
      </c>
      <c r="AW717" s="101">
        <v>339200</v>
      </c>
      <c r="AX717" s="101">
        <v>341000</v>
      </c>
      <c r="AY717" s="101">
        <v>115000</v>
      </c>
      <c r="AZ717" s="101">
        <v>58700</v>
      </c>
      <c r="BA717" s="101">
        <v>56300</v>
      </c>
      <c r="BB717" s="101">
        <v>148500</v>
      </c>
      <c r="BC717" s="101">
        <v>76600</v>
      </c>
      <c r="BD717" s="101">
        <v>71900</v>
      </c>
      <c r="BF717" s="50">
        <v>60.2</v>
      </c>
      <c r="BG717" s="50">
        <v>65.8</v>
      </c>
      <c r="BH717" s="50">
        <v>54.6</v>
      </c>
      <c r="BI717" s="50">
        <v>21.2</v>
      </c>
      <c r="BJ717" s="50">
        <v>24.9</v>
      </c>
      <c r="BK717" s="50">
        <v>17.399999999999999</v>
      </c>
      <c r="BL717" s="50">
        <v>76.400000000000006</v>
      </c>
      <c r="BM717" s="50">
        <v>85.3</v>
      </c>
      <c r="BN717" s="50">
        <v>67</v>
      </c>
      <c r="BO717" s="50">
        <v>65.05</v>
      </c>
      <c r="BP717" s="50">
        <v>70.87</v>
      </c>
      <c r="BQ717" s="50">
        <v>59.25</v>
      </c>
      <c r="BR717" s="50">
        <v>26.07</v>
      </c>
      <c r="BS717" s="50">
        <v>29.95</v>
      </c>
      <c r="BT717" s="50">
        <v>22.04</v>
      </c>
      <c r="BU717" s="50">
        <v>82.95</v>
      </c>
      <c r="BV717" s="50">
        <v>92.86</v>
      </c>
      <c r="BW717" s="50">
        <v>72.39</v>
      </c>
      <c r="BX717" s="50">
        <v>12.3</v>
      </c>
      <c r="BY717" s="50">
        <v>10.1</v>
      </c>
      <c r="BZ717" s="50">
        <v>14.7</v>
      </c>
      <c r="CA717" s="50">
        <v>11.4</v>
      </c>
      <c r="CB717" s="50">
        <v>10.4</v>
      </c>
      <c r="CC717" s="50">
        <v>12.5</v>
      </c>
      <c r="CF717" s="101">
        <v>994698</v>
      </c>
      <c r="CG717" s="101">
        <v>477876</v>
      </c>
      <c r="CH717" s="101">
        <v>516822</v>
      </c>
      <c r="CI717" s="101">
        <v>57542</v>
      </c>
      <c r="CJ717" s="101">
        <v>29519</v>
      </c>
      <c r="CK717" s="101">
        <v>28023</v>
      </c>
      <c r="CL717" s="101">
        <v>61702</v>
      </c>
      <c r="CM717" s="101">
        <v>31812</v>
      </c>
      <c r="CN717" s="101">
        <v>29890</v>
      </c>
      <c r="CO717" s="101">
        <v>67813</v>
      </c>
      <c r="CP717" s="101">
        <v>34830</v>
      </c>
      <c r="CQ717" s="101">
        <v>32983</v>
      </c>
      <c r="CR717" s="101">
        <v>82310</v>
      </c>
      <c r="CS717" s="101">
        <v>42353</v>
      </c>
      <c r="CT717" s="101">
        <v>39957</v>
      </c>
      <c r="CU717" s="50">
        <v>87.8</v>
      </c>
      <c r="CV717" s="103" t="s">
        <v>1383</v>
      </c>
      <c r="CY717" s="104"/>
      <c r="CZ717" s="104"/>
    </row>
    <row r="718" spans="1:104" ht="12.75" x14ac:dyDescent="0.2">
      <c r="A718" s="96" t="s">
        <v>216</v>
      </c>
      <c r="B718" s="97" t="s">
        <v>629</v>
      </c>
      <c r="C718" s="96" t="s">
        <v>1072</v>
      </c>
      <c r="D718" s="50">
        <v>2</v>
      </c>
      <c r="E718" s="50">
        <v>2011</v>
      </c>
      <c r="F718" s="105">
        <v>48500</v>
      </c>
      <c r="G718" s="105">
        <v>7700</v>
      </c>
      <c r="H718" s="101">
        <v>7726.6500000000005</v>
      </c>
      <c r="I718" s="101">
        <v>13629.417500000001</v>
      </c>
      <c r="L718" s="50">
        <v>12.7</v>
      </c>
      <c r="M718" s="50">
        <v>12.1</v>
      </c>
      <c r="N718" s="50">
        <v>13.3</v>
      </c>
      <c r="O718" s="50">
        <v>29.3</v>
      </c>
      <c r="P718" s="50">
        <v>28.1</v>
      </c>
      <c r="Q718" s="50">
        <v>30.9</v>
      </c>
      <c r="X718" s="105"/>
      <c r="Y718" s="105"/>
      <c r="Z718" s="105"/>
      <c r="AA718" s="105"/>
      <c r="AB718" s="105"/>
      <c r="AC718" s="105"/>
      <c r="AD718" s="105"/>
      <c r="AE718" s="105"/>
      <c r="AF718" s="105"/>
      <c r="AG718" s="105"/>
      <c r="AV718" s="101">
        <v>639300</v>
      </c>
      <c r="AW718" s="101">
        <v>316800</v>
      </c>
      <c r="AX718" s="101">
        <v>322500</v>
      </c>
      <c r="AY718" s="101">
        <v>113600</v>
      </c>
      <c r="AZ718" s="101">
        <v>57500</v>
      </c>
      <c r="BA718" s="101">
        <v>56100</v>
      </c>
      <c r="BB718" s="101">
        <v>133000</v>
      </c>
      <c r="BC718" s="101">
        <v>69800</v>
      </c>
      <c r="BD718" s="101">
        <v>63200</v>
      </c>
      <c r="BF718" s="50">
        <v>51.8</v>
      </c>
      <c r="BG718" s="50">
        <v>56.5</v>
      </c>
      <c r="BH718" s="50">
        <v>47.2</v>
      </c>
      <c r="BI718" s="50">
        <v>16.399999999999999</v>
      </c>
      <c r="BJ718" s="50">
        <v>18.3</v>
      </c>
      <c r="BK718" s="50">
        <v>14.4</v>
      </c>
      <c r="BL718" s="50">
        <v>66.3</v>
      </c>
      <c r="BM718" s="50">
        <v>76.900000000000006</v>
      </c>
      <c r="BN718" s="50">
        <v>54.6</v>
      </c>
      <c r="BO718" s="50">
        <v>59.37</v>
      </c>
      <c r="BP718" s="50">
        <v>64.37</v>
      </c>
      <c r="BQ718" s="50">
        <v>54.46</v>
      </c>
      <c r="BR718" s="50">
        <v>23.19</v>
      </c>
      <c r="BS718" s="50">
        <v>25.44</v>
      </c>
      <c r="BT718" s="50">
        <v>20.88</v>
      </c>
      <c r="BU718" s="50">
        <v>76.55</v>
      </c>
      <c r="BV718" s="50">
        <v>87.34</v>
      </c>
      <c r="BW718" s="50">
        <v>64.63</v>
      </c>
      <c r="BX718" s="50">
        <v>19.7</v>
      </c>
      <c r="BY718" s="50">
        <v>16.3</v>
      </c>
      <c r="BZ718" s="50">
        <v>23.2</v>
      </c>
      <c r="CA718" s="50">
        <v>10.5</v>
      </c>
      <c r="CB718" s="50">
        <v>11.4</v>
      </c>
      <c r="CC718" s="50">
        <v>9.6999999999999993</v>
      </c>
      <c r="CF718" s="101">
        <v>940585</v>
      </c>
      <c r="CG718" s="101">
        <v>447771</v>
      </c>
      <c r="CH718" s="101">
        <v>492814</v>
      </c>
      <c r="CI718" s="101">
        <v>56209</v>
      </c>
      <c r="CJ718" s="101">
        <v>28928</v>
      </c>
      <c r="CK718" s="101">
        <v>27281</v>
      </c>
      <c r="CL718" s="101">
        <v>60413</v>
      </c>
      <c r="CM718" s="101">
        <v>30859</v>
      </c>
      <c r="CN718" s="101">
        <v>29554</v>
      </c>
      <c r="CO718" s="101">
        <v>62643</v>
      </c>
      <c r="CP718" s="101">
        <v>32306</v>
      </c>
      <c r="CQ718" s="101">
        <v>30337</v>
      </c>
      <c r="CR718" s="101">
        <v>70785</v>
      </c>
      <c r="CS718" s="101">
        <v>36626</v>
      </c>
      <c r="CT718" s="101">
        <v>34159</v>
      </c>
      <c r="CU718" s="50">
        <v>66.099999999999994</v>
      </c>
      <c r="CV718" s="103" t="s">
        <v>1383</v>
      </c>
      <c r="CY718" s="104"/>
      <c r="CZ718" s="104"/>
    </row>
    <row r="719" spans="1:104" ht="12.75" x14ac:dyDescent="0.2">
      <c r="A719" s="96" t="s">
        <v>217</v>
      </c>
      <c r="B719" s="97" t="s">
        <v>630</v>
      </c>
      <c r="C719" s="96" t="s">
        <v>1073</v>
      </c>
      <c r="D719" s="50">
        <v>1</v>
      </c>
      <c r="E719" s="50">
        <v>2011</v>
      </c>
      <c r="F719" s="105">
        <v>221100</v>
      </c>
      <c r="G719" s="105">
        <v>39700</v>
      </c>
      <c r="H719" s="101">
        <v>39673.874999999993</v>
      </c>
      <c r="I719" s="101">
        <v>58546.297500000001</v>
      </c>
      <c r="L719" s="50">
        <v>13.8</v>
      </c>
      <c r="M719" s="50">
        <v>14</v>
      </c>
      <c r="N719" s="50">
        <v>13.7</v>
      </c>
      <c r="O719" s="50">
        <v>32.299999999999997</v>
      </c>
      <c r="P719" s="50">
        <v>33.200000000000003</v>
      </c>
      <c r="Q719" s="50">
        <v>31.1</v>
      </c>
      <c r="X719" s="105"/>
      <c r="Y719" s="105"/>
      <c r="Z719" s="105"/>
      <c r="AA719" s="105"/>
      <c r="AB719" s="105"/>
      <c r="AC719" s="105"/>
      <c r="AD719" s="105"/>
      <c r="AE719" s="105"/>
      <c r="AF719" s="105"/>
      <c r="AG719" s="105"/>
      <c r="AV719" s="101">
        <v>2670700</v>
      </c>
      <c r="AW719" s="101">
        <v>1319600</v>
      </c>
      <c r="AX719" s="101">
        <v>1351100</v>
      </c>
      <c r="AY719" s="101">
        <v>506600</v>
      </c>
      <c r="AZ719" s="101">
        <v>257300</v>
      </c>
      <c r="BA719" s="101">
        <v>249300</v>
      </c>
      <c r="BB719" s="101">
        <v>543600</v>
      </c>
      <c r="BC719" s="101">
        <v>282900</v>
      </c>
      <c r="BD719" s="101">
        <v>260800</v>
      </c>
      <c r="BF719" s="50">
        <v>51.2</v>
      </c>
      <c r="BG719" s="50">
        <v>56.3</v>
      </c>
      <c r="BH719" s="50">
        <v>46.2</v>
      </c>
      <c r="BI719" s="50">
        <v>16.399999999999999</v>
      </c>
      <c r="BJ719" s="50">
        <v>18.399999999999999</v>
      </c>
      <c r="BK719" s="50">
        <v>14.4</v>
      </c>
      <c r="BL719" s="50">
        <v>65.400000000000006</v>
      </c>
      <c r="BM719" s="50">
        <v>76.3</v>
      </c>
      <c r="BN719" s="50">
        <v>53.6</v>
      </c>
      <c r="BO719" s="50">
        <v>59.46</v>
      </c>
      <c r="BP719" s="50">
        <v>65.5</v>
      </c>
      <c r="BQ719" s="50">
        <v>53.56</v>
      </c>
      <c r="BR719" s="50">
        <v>24.29</v>
      </c>
      <c r="BS719" s="50">
        <v>27.54</v>
      </c>
      <c r="BT719" s="50">
        <v>20.93</v>
      </c>
      <c r="BU719" s="50">
        <v>76.2</v>
      </c>
      <c r="BV719" s="50">
        <v>88.12</v>
      </c>
      <c r="BW719" s="50">
        <v>63.26</v>
      </c>
      <c r="BX719" s="50">
        <v>21.2</v>
      </c>
      <c r="BY719" s="50">
        <v>20.6</v>
      </c>
      <c r="BZ719" s="50">
        <v>21.9</v>
      </c>
      <c r="CA719" s="50">
        <v>14</v>
      </c>
      <c r="CB719" s="50">
        <v>14.8</v>
      </c>
      <c r="CC719" s="50">
        <v>13.2</v>
      </c>
      <c r="CF719" s="101">
        <v>3985089</v>
      </c>
      <c r="CG719" s="101">
        <v>1899242</v>
      </c>
      <c r="CH719" s="101">
        <v>2085847</v>
      </c>
      <c r="CI719" s="101">
        <v>255880</v>
      </c>
      <c r="CJ719" s="101">
        <v>130664</v>
      </c>
      <c r="CK719" s="101">
        <v>125216</v>
      </c>
      <c r="CL719" s="101">
        <v>268454</v>
      </c>
      <c r="CM719" s="101">
        <v>137722</v>
      </c>
      <c r="CN719" s="101">
        <v>130732</v>
      </c>
      <c r="CO719" s="101">
        <v>267030</v>
      </c>
      <c r="CP719" s="101">
        <v>138259</v>
      </c>
      <c r="CQ719" s="101">
        <v>128771</v>
      </c>
      <c r="CR719" s="101">
        <v>296055</v>
      </c>
      <c r="CS719" s="101">
        <v>154461</v>
      </c>
      <c r="CT719" s="101">
        <v>141594</v>
      </c>
      <c r="CU719" s="50">
        <v>80.2</v>
      </c>
      <c r="CV719" s="103">
        <v>37</v>
      </c>
      <c r="CY719" s="104"/>
      <c r="CZ719" s="104"/>
    </row>
    <row r="720" spans="1:104" ht="12.75" x14ac:dyDescent="0.2">
      <c r="A720" s="96" t="s">
        <v>218</v>
      </c>
      <c r="B720" s="97" t="s">
        <v>631</v>
      </c>
      <c r="C720" s="96" t="s">
        <v>1074</v>
      </c>
      <c r="D720" s="50">
        <v>2</v>
      </c>
      <c r="E720" s="50">
        <v>2011</v>
      </c>
      <c r="F720" s="105">
        <v>77400</v>
      </c>
      <c r="G720" s="105">
        <v>12800</v>
      </c>
      <c r="H720" s="101">
        <v>12804.2325</v>
      </c>
      <c r="I720" s="101">
        <v>19651.849999999999</v>
      </c>
      <c r="L720" s="50">
        <v>16.7</v>
      </c>
      <c r="M720" s="50">
        <v>16.8</v>
      </c>
      <c r="N720" s="50">
        <v>16.5</v>
      </c>
      <c r="O720" s="50">
        <v>35.6</v>
      </c>
      <c r="P720" s="50">
        <v>37</v>
      </c>
      <c r="Q720" s="50">
        <v>33.799999999999997</v>
      </c>
      <c r="X720" s="105"/>
      <c r="Y720" s="105"/>
      <c r="Z720" s="105"/>
      <c r="AA720" s="105"/>
      <c r="AB720" s="105"/>
      <c r="AC720" s="105"/>
      <c r="AD720" s="105"/>
      <c r="AE720" s="105"/>
      <c r="AF720" s="105"/>
      <c r="AG720" s="105"/>
      <c r="AV720" s="101">
        <v>790400</v>
      </c>
      <c r="AW720" s="101">
        <v>391000</v>
      </c>
      <c r="AX720" s="101">
        <v>399400</v>
      </c>
      <c r="AY720" s="101">
        <v>151300</v>
      </c>
      <c r="AZ720" s="101">
        <v>77600</v>
      </c>
      <c r="BA720" s="101">
        <v>73700</v>
      </c>
      <c r="BB720" s="101">
        <v>156300</v>
      </c>
      <c r="BC720" s="101">
        <v>83700</v>
      </c>
      <c r="BD720" s="101">
        <v>72600</v>
      </c>
      <c r="BF720" s="50">
        <v>48.7</v>
      </c>
      <c r="BG720" s="50">
        <v>52.9</v>
      </c>
      <c r="BH720" s="50">
        <v>44.5</v>
      </c>
      <c r="BI720" s="50">
        <v>15.3</v>
      </c>
      <c r="BJ720" s="50">
        <v>16.7</v>
      </c>
      <c r="BK720" s="50">
        <v>13.8</v>
      </c>
      <c r="BL720" s="50">
        <v>62.5</v>
      </c>
      <c r="BM720" s="50">
        <v>73.7</v>
      </c>
      <c r="BN720" s="50">
        <v>49.5</v>
      </c>
      <c r="BO720" s="50">
        <v>58.47</v>
      </c>
      <c r="BP720" s="50">
        <v>63.68</v>
      </c>
      <c r="BQ720" s="50">
        <v>53.38</v>
      </c>
      <c r="BR720" s="50">
        <v>23.78</v>
      </c>
      <c r="BS720" s="50">
        <v>26.57</v>
      </c>
      <c r="BT720" s="50">
        <v>20.84</v>
      </c>
      <c r="BU720" s="50">
        <v>75.06</v>
      </c>
      <c r="BV720" s="50">
        <v>86.6</v>
      </c>
      <c r="BW720" s="50">
        <v>61.75</v>
      </c>
      <c r="BX720" s="50">
        <v>23.8</v>
      </c>
      <c r="BY720" s="50">
        <v>23</v>
      </c>
      <c r="BZ720" s="50">
        <v>24.6</v>
      </c>
      <c r="CA720" s="50">
        <v>15.8</v>
      </c>
      <c r="CB720" s="50">
        <v>16.100000000000001</v>
      </c>
      <c r="CC720" s="50">
        <v>15.4</v>
      </c>
      <c r="CF720" s="101">
        <v>1194697</v>
      </c>
      <c r="CG720" s="101">
        <v>567262</v>
      </c>
      <c r="CH720" s="101">
        <v>627435</v>
      </c>
      <c r="CI720" s="101">
        <v>77418</v>
      </c>
      <c r="CJ720" s="101">
        <v>39550</v>
      </c>
      <c r="CK720" s="101">
        <v>37868</v>
      </c>
      <c r="CL720" s="101">
        <v>79258</v>
      </c>
      <c r="CM720" s="101">
        <v>40930</v>
      </c>
      <c r="CN720" s="101">
        <v>38328</v>
      </c>
      <c r="CO720" s="101">
        <v>77520</v>
      </c>
      <c r="CP720" s="101">
        <v>40624</v>
      </c>
      <c r="CQ720" s="101">
        <v>36896</v>
      </c>
      <c r="CR720" s="101">
        <v>84616</v>
      </c>
      <c r="CS720" s="101">
        <v>44708</v>
      </c>
      <c r="CT720" s="101">
        <v>39908</v>
      </c>
      <c r="CU720" s="50">
        <v>88.5</v>
      </c>
      <c r="CV720" s="103" t="s">
        <v>1383</v>
      </c>
      <c r="CY720" s="104"/>
      <c r="CZ720" s="104"/>
    </row>
    <row r="721" spans="1:104" ht="12.75" x14ac:dyDescent="0.2">
      <c r="A721" s="96" t="s">
        <v>219</v>
      </c>
      <c r="B721" s="97" t="s">
        <v>632</v>
      </c>
      <c r="C721" s="96" t="s">
        <v>1075</v>
      </c>
      <c r="D721" s="50">
        <v>2</v>
      </c>
      <c r="E721" s="50">
        <v>2011</v>
      </c>
      <c r="F721" s="105">
        <v>86400</v>
      </c>
      <c r="G721" s="105">
        <v>16800</v>
      </c>
      <c r="H721" s="101">
        <v>16770.074999999997</v>
      </c>
      <c r="I721" s="101">
        <v>23980.267500000002</v>
      </c>
      <c r="L721" s="50">
        <v>14.5</v>
      </c>
      <c r="M721" s="50">
        <v>14.8</v>
      </c>
      <c r="N721" s="50">
        <v>14.3</v>
      </c>
      <c r="O721" s="50">
        <v>33.6</v>
      </c>
      <c r="P721" s="50">
        <v>35</v>
      </c>
      <c r="Q721" s="50">
        <v>31.6</v>
      </c>
      <c r="X721" s="105"/>
      <c r="Y721" s="105"/>
      <c r="Z721" s="105"/>
      <c r="AA721" s="105"/>
      <c r="AB721" s="105"/>
      <c r="AC721" s="105"/>
      <c r="AD721" s="105"/>
      <c r="AE721" s="105"/>
      <c r="AF721" s="105"/>
      <c r="AG721" s="105"/>
      <c r="AV721" s="101">
        <v>1003600</v>
      </c>
      <c r="AW721" s="101">
        <v>497600</v>
      </c>
      <c r="AX721" s="101">
        <v>506000</v>
      </c>
      <c r="AY721" s="101">
        <v>195900</v>
      </c>
      <c r="AZ721" s="101">
        <v>99800</v>
      </c>
      <c r="BA721" s="101">
        <v>96100</v>
      </c>
      <c r="BB721" s="101">
        <v>205200</v>
      </c>
      <c r="BC721" s="101">
        <v>105600</v>
      </c>
      <c r="BD721" s="101">
        <v>99600</v>
      </c>
      <c r="BF721" s="50">
        <v>50.3</v>
      </c>
      <c r="BG721" s="50">
        <v>55.4</v>
      </c>
      <c r="BH721" s="50">
        <v>45.2</v>
      </c>
      <c r="BI721" s="50">
        <v>17</v>
      </c>
      <c r="BJ721" s="50">
        <v>19.100000000000001</v>
      </c>
      <c r="BK721" s="50">
        <v>14.7</v>
      </c>
      <c r="BL721" s="50">
        <v>63.3</v>
      </c>
      <c r="BM721" s="50">
        <v>75</v>
      </c>
      <c r="BN721" s="50">
        <v>50.9</v>
      </c>
      <c r="BO721" s="50">
        <v>58.87</v>
      </c>
      <c r="BP721" s="50">
        <v>65.11</v>
      </c>
      <c r="BQ721" s="50">
        <v>52.74</v>
      </c>
      <c r="BR721" s="50">
        <v>25.53</v>
      </c>
      <c r="BS721" s="50">
        <v>29.39</v>
      </c>
      <c r="BT721" s="50">
        <v>21.52</v>
      </c>
      <c r="BU721" s="50">
        <v>74.989999999999995</v>
      </c>
      <c r="BV721" s="50">
        <v>87.54</v>
      </c>
      <c r="BW721" s="50">
        <v>61.69</v>
      </c>
      <c r="BX721" s="50">
        <v>23.4</v>
      </c>
      <c r="BY721" s="50">
        <v>23.2</v>
      </c>
      <c r="BZ721" s="50">
        <v>23.6</v>
      </c>
      <c r="CA721" s="50">
        <v>16.7</v>
      </c>
      <c r="CB721" s="50">
        <v>18.399999999999999</v>
      </c>
      <c r="CC721" s="50">
        <v>15.1</v>
      </c>
      <c r="CF721" s="101">
        <v>1481922</v>
      </c>
      <c r="CG721" s="101">
        <v>709995</v>
      </c>
      <c r="CH721" s="101">
        <v>771927</v>
      </c>
      <c r="CI721" s="101">
        <v>99064</v>
      </c>
      <c r="CJ721" s="101">
        <v>50728</v>
      </c>
      <c r="CK721" s="101">
        <v>48336</v>
      </c>
      <c r="CL721" s="101">
        <v>103496</v>
      </c>
      <c r="CM721" s="101">
        <v>52909</v>
      </c>
      <c r="CN721" s="101">
        <v>50587</v>
      </c>
      <c r="CO721" s="101">
        <v>101934</v>
      </c>
      <c r="CP721" s="101">
        <v>52710</v>
      </c>
      <c r="CQ721" s="101">
        <v>49224</v>
      </c>
      <c r="CR721" s="101">
        <v>112054</v>
      </c>
      <c r="CS721" s="101">
        <v>58015</v>
      </c>
      <c r="CT721" s="101">
        <v>54039</v>
      </c>
      <c r="CU721" s="50">
        <v>83.3</v>
      </c>
      <c r="CV721" s="103" t="s">
        <v>1383</v>
      </c>
      <c r="CY721" s="104"/>
      <c r="CZ721" s="104"/>
    </row>
    <row r="722" spans="1:104" ht="12.75" x14ac:dyDescent="0.2">
      <c r="A722" s="96" t="s">
        <v>220</v>
      </c>
      <c r="B722" s="97" t="s">
        <v>633</v>
      </c>
      <c r="C722" s="96" t="s">
        <v>1076</v>
      </c>
      <c r="D722" s="50">
        <v>2</v>
      </c>
      <c r="E722" s="50">
        <v>2011</v>
      </c>
      <c r="F722" s="105">
        <v>57300</v>
      </c>
      <c r="G722" s="105">
        <v>10100</v>
      </c>
      <c r="H722" s="101">
        <v>10099.567499999999</v>
      </c>
      <c r="I722" s="101">
        <v>14914.18</v>
      </c>
      <c r="L722" s="50">
        <v>10.6</v>
      </c>
      <c r="M722" s="50">
        <v>10.8</v>
      </c>
      <c r="N722" s="50">
        <v>10.5</v>
      </c>
      <c r="O722" s="50">
        <v>27.4</v>
      </c>
      <c r="P722" s="50">
        <v>27</v>
      </c>
      <c r="Q722" s="50">
        <v>27.8</v>
      </c>
      <c r="X722" s="105"/>
      <c r="Y722" s="105"/>
      <c r="Z722" s="105"/>
      <c r="AA722" s="105"/>
      <c r="AB722" s="105"/>
      <c r="AC722" s="105"/>
      <c r="AD722" s="105"/>
      <c r="AE722" s="105"/>
      <c r="AF722" s="105"/>
      <c r="AG722" s="105"/>
      <c r="AV722" s="101">
        <v>876700</v>
      </c>
      <c r="AW722" s="101">
        <v>431000</v>
      </c>
      <c r="AX722" s="101">
        <v>445800</v>
      </c>
      <c r="AY722" s="101">
        <v>159400</v>
      </c>
      <c r="AZ722" s="101">
        <v>80000</v>
      </c>
      <c r="BA722" s="101">
        <v>79400</v>
      </c>
      <c r="BB722" s="101">
        <v>182200</v>
      </c>
      <c r="BC722" s="101">
        <v>93600</v>
      </c>
      <c r="BD722" s="101">
        <v>88600</v>
      </c>
      <c r="BF722" s="50">
        <v>54.5</v>
      </c>
      <c r="BG722" s="50">
        <v>60.3</v>
      </c>
      <c r="BH722" s="50">
        <v>48.9</v>
      </c>
      <c r="BI722" s="50">
        <v>16.899999999999999</v>
      </c>
      <c r="BJ722" s="50">
        <v>19.100000000000001</v>
      </c>
      <c r="BK722" s="50">
        <v>14.6</v>
      </c>
      <c r="BL722" s="50">
        <v>70.3</v>
      </c>
      <c r="BM722" s="50">
        <v>80.2</v>
      </c>
      <c r="BN722" s="50">
        <v>59.9</v>
      </c>
      <c r="BO722" s="50">
        <v>61.01</v>
      </c>
      <c r="BP722" s="50">
        <v>67.59</v>
      </c>
      <c r="BQ722" s="50">
        <v>54.65</v>
      </c>
      <c r="BR722" s="50">
        <v>23.24</v>
      </c>
      <c r="BS722" s="50">
        <v>26.18</v>
      </c>
      <c r="BT722" s="50">
        <v>20.29</v>
      </c>
      <c r="BU722" s="50">
        <v>78.52</v>
      </c>
      <c r="BV722" s="50">
        <v>90.14</v>
      </c>
      <c r="BW722" s="50">
        <v>66.260000000000005</v>
      </c>
      <c r="BX722" s="50">
        <v>16.2</v>
      </c>
      <c r="BY722" s="50">
        <v>15</v>
      </c>
      <c r="BZ722" s="50">
        <v>17.399999999999999</v>
      </c>
      <c r="CA722" s="50">
        <v>9</v>
      </c>
      <c r="CB722" s="50">
        <v>9</v>
      </c>
      <c r="CC722" s="50">
        <v>8.9</v>
      </c>
      <c r="CF722" s="101">
        <v>1308470</v>
      </c>
      <c r="CG722" s="101">
        <v>621985</v>
      </c>
      <c r="CH722" s="101">
        <v>686485</v>
      </c>
      <c r="CI722" s="101">
        <v>79398</v>
      </c>
      <c r="CJ722" s="101">
        <v>40386</v>
      </c>
      <c r="CK722" s="101">
        <v>39012</v>
      </c>
      <c r="CL722" s="101">
        <v>85700</v>
      </c>
      <c r="CM722" s="101">
        <v>43883</v>
      </c>
      <c r="CN722" s="101">
        <v>41817</v>
      </c>
      <c r="CO722" s="101">
        <v>87576</v>
      </c>
      <c r="CP722" s="101">
        <v>44925</v>
      </c>
      <c r="CQ722" s="101">
        <v>42651</v>
      </c>
      <c r="CR722" s="101">
        <v>99385</v>
      </c>
      <c r="CS722" s="101">
        <v>51738</v>
      </c>
      <c r="CT722" s="101">
        <v>47647</v>
      </c>
      <c r="CU722" s="50">
        <v>71.099999999999994</v>
      </c>
      <c r="CV722" s="103" t="s">
        <v>1383</v>
      </c>
      <c r="CY722" s="104"/>
      <c r="CZ722" s="104"/>
    </row>
    <row r="723" spans="1:104" ht="12.75" x14ac:dyDescent="0.2">
      <c r="A723" s="96" t="s">
        <v>221</v>
      </c>
      <c r="B723" s="97" t="s">
        <v>634</v>
      </c>
      <c r="C723" s="96" t="s">
        <v>1077</v>
      </c>
      <c r="D723" s="50">
        <v>0</v>
      </c>
      <c r="E723" s="50">
        <v>2011</v>
      </c>
      <c r="F723" s="105">
        <v>11700</v>
      </c>
      <c r="G723" s="105">
        <v>4100</v>
      </c>
      <c r="H723" s="101">
        <v>3072.75</v>
      </c>
      <c r="I723" s="101">
        <v>2831.5</v>
      </c>
      <c r="L723" s="50">
        <v>6.5</v>
      </c>
      <c r="M723" s="50">
        <v>6.1</v>
      </c>
      <c r="N723" s="50">
        <v>7.1</v>
      </c>
      <c r="O723" s="50">
        <v>13.8</v>
      </c>
      <c r="P723" s="50">
        <v>13.8</v>
      </c>
      <c r="Q723" s="50">
        <v>13.7</v>
      </c>
      <c r="X723" s="105"/>
      <c r="Y723" s="105"/>
      <c r="Z723" s="105"/>
      <c r="AA723" s="105"/>
      <c r="AB723" s="105"/>
      <c r="AC723" s="105"/>
      <c r="AD723" s="105"/>
      <c r="AE723" s="105"/>
      <c r="AF723" s="105"/>
      <c r="AG723" s="105"/>
      <c r="AV723" s="101">
        <v>289000</v>
      </c>
      <c r="AW723" s="101">
        <v>147000</v>
      </c>
      <c r="AX723" s="101">
        <v>141900</v>
      </c>
      <c r="AY723" s="101">
        <v>57100</v>
      </c>
      <c r="AZ723" s="101">
        <v>29600</v>
      </c>
      <c r="BA723" s="101">
        <v>27500</v>
      </c>
      <c r="BB723" s="101">
        <v>62600</v>
      </c>
      <c r="BC723" s="101">
        <v>32500</v>
      </c>
      <c r="BD723" s="101">
        <v>30100</v>
      </c>
      <c r="BF723" s="50">
        <v>57.6</v>
      </c>
      <c r="BG723" s="50">
        <v>73.599999999999994</v>
      </c>
      <c r="BH723" s="50">
        <v>40.9</v>
      </c>
      <c r="BI723" s="50">
        <v>44.6</v>
      </c>
      <c r="BJ723" s="50">
        <v>48.4</v>
      </c>
      <c r="BK723" s="50">
        <v>40.6</v>
      </c>
      <c r="BL723" s="50">
        <v>79.599999999999994</v>
      </c>
      <c r="BM723" s="50">
        <v>89.6</v>
      </c>
      <c r="BN723" s="50">
        <v>68.900000000000006</v>
      </c>
      <c r="BO723" s="50">
        <v>61.6</v>
      </c>
      <c r="BP723" s="50">
        <v>78.52</v>
      </c>
      <c r="BQ723" s="50">
        <v>44.08</v>
      </c>
      <c r="BR723" s="50">
        <v>51.76</v>
      </c>
      <c r="BS723" s="50">
        <v>56.17</v>
      </c>
      <c r="BT723" s="50">
        <v>47.03</v>
      </c>
      <c r="BU723" s="50">
        <v>84.13</v>
      </c>
      <c r="BV723" s="50">
        <v>95.24</v>
      </c>
      <c r="BW723" s="50">
        <v>72.14</v>
      </c>
      <c r="BX723" s="50">
        <v>11.6</v>
      </c>
      <c r="BY723" s="50">
        <v>11</v>
      </c>
      <c r="BZ723" s="50">
        <v>12.3</v>
      </c>
      <c r="CA723" s="50">
        <v>22.6</v>
      </c>
      <c r="CB723" s="50">
        <v>27.5</v>
      </c>
      <c r="CC723" s="50">
        <v>17.600000000000001</v>
      </c>
      <c r="CF723" s="101">
        <v>415817</v>
      </c>
      <c r="CG723" s="101">
        <v>206785</v>
      </c>
      <c r="CH723" s="101">
        <v>209032</v>
      </c>
      <c r="CI723" s="101">
        <v>26859</v>
      </c>
      <c r="CJ723" s="101">
        <v>13808</v>
      </c>
      <c r="CK723" s="101">
        <v>13051</v>
      </c>
      <c r="CL723" s="101">
        <v>29379</v>
      </c>
      <c r="CM723" s="101">
        <v>15152</v>
      </c>
      <c r="CN723" s="101">
        <v>14227</v>
      </c>
      <c r="CO723" s="101">
        <v>30382</v>
      </c>
      <c r="CP723" s="101">
        <v>15640</v>
      </c>
      <c r="CQ723" s="101">
        <v>14742</v>
      </c>
      <c r="CR723" s="101">
        <v>30322</v>
      </c>
      <c r="CS723" s="101">
        <v>15695</v>
      </c>
      <c r="CT723" s="101">
        <v>14627</v>
      </c>
      <c r="CU723" s="50">
        <v>1318.6</v>
      </c>
      <c r="CV723" s="103">
        <v>21.4</v>
      </c>
      <c r="CY723" s="104"/>
      <c r="CZ723" s="104"/>
    </row>
    <row r="724" spans="1:104" ht="12.75" x14ac:dyDescent="0.2">
      <c r="A724" s="96" t="s">
        <v>222</v>
      </c>
      <c r="B724" s="97" t="s">
        <v>634</v>
      </c>
      <c r="C724" s="96" t="s">
        <v>1078</v>
      </c>
      <c r="D724" s="50">
        <v>1</v>
      </c>
      <c r="E724" s="50">
        <v>2011</v>
      </c>
      <c r="F724" s="105">
        <v>11700</v>
      </c>
      <c r="G724" s="105">
        <v>4100</v>
      </c>
      <c r="H724" s="101">
        <v>6145.5</v>
      </c>
      <c r="I724" s="101">
        <v>5663</v>
      </c>
      <c r="L724" s="50">
        <v>6.5</v>
      </c>
      <c r="M724" s="50">
        <v>6.1</v>
      </c>
      <c r="N724" s="50">
        <v>7.1</v>
      </c>
      <c r="O724" s="50">
        <v>13.8</v>
      </c>
      <c r="P724" s="50">
        <v>13.8</v>
      </c>
      <c r="Q724" s="50">
        <v>13.7</v>
      </c>
      <c r="X724" s="105"/>
      <c r="Y724" s="105"/>
      <c r="Z724" s="105"/>
      <c r="AA724" s="105"/>
      <c r="AB724" s="105"/>
      <c r="AC724" s="105"/>
      <c r="AD724" s="105"/>
      <c r="AE724" s="105"/>
      <c r="AF724" s="105"/>
      <c r="AG724" s="105"/>
      <c r="AV724" s="101">
        <v>289000</v>
      </c>
      <c r="AW724" s="101">
        <v>147000</v>
      </c>
      <c r="AX724" s="101">
        <v>141900</v>
      </c>
      <c r="AY724" s="101">
        <v>57100</v>
      </c>
      <c r="AZ724" s="101">
        <v>29600</v>
      </c>
      <c r="BA724" s="101">
        <v>27500</v>
      </c>
      <c r="BB724" s="101">
        <v>62600</v>
      </c>
      <c r="BC724" s="101">
        <v>32500</v>
      </c>
      <c r="BD724" s="101">
        <v>30100</v>
      </c>
      <c r="BF724" s="50">
        <v>57.6</v>
      </c>
      <c r="BG724" s="50">
        <v>73.599999999999994</v>
      </c>
      <c r="BH724" s="50">
        <v>40.9</v>
      </c>
      <c r="BI724" s="50">
        <v>44.6</v>
      </c>
      <c r="BJ724" s="50">
        <v>48.4</v>
      </c>
      <c r="BK724" s="50">
        <v>40.6</v>
      </c>
      <c r="BL724" s="50">
        <v>79.599999999999994</v>
      </c>
      <c r="BM724" s="50">
        <v>89.6</v>
      </c>
      <c r="BN724" s="50">
        <v>68.900000000000006</v>
      </c>
      <c r="BO724" s="50">
        <v>61.6</v>
      </c>
      <c r="BP724" s="50">
        <v>78.52</v>
      </c>
      <c r="BQ724" s="50">
        <v>44.08</v>
      </c>
      <c r="BR724" s="50">
        <v>51.76</v>
      </c>
      <c r="BS724" s="50">
        <v>56.17</v>
      </c>
      <c r="BT724" s="50">
        <v>47.03</v>
      </c>
      <c r="BU724" s="50">
        <v>84.13</v>
      </c>
      <c r="BV724" s="50">
        <v>95.24</v>
      </c>
      <c r="BW724" s="50">
        <v>72.14</v>
      </c>
      <c r="BX724" s="50" t="s">
        <v>1383</v>
      </c>
      <c r="BY724" s="50" t="s">
        <v>1383</v>
      </c>
      <c r="BZ724" s="50" t="s">
        <v>1383</v>
      </c>
      <c r="CA724" s="50" t="s">
        <v>1383</v>
      </c>
      <c r="CB724" s="50" t="s">
        <v>1383</v>
      </c>
      <c r="CC724" s="50" t="s">
        <v>1383</v>
      </c>
      <c r="CF724" s="101">
        <v>415817</v>
      </c>
      <c r="CG724" s="101">
        <v>206785</v>
      </c>
      <c r="CH724" s="101">
        <v>209032</v>
      </c>
      <c r="CI724" s="101">
        <v>26859</v>
      </c>
      <c r="CJ724" s="101">
        <v>13808</v>
      </c>
      <c r="CK724" s="101">
        <v>13051</v>
      </c>
      <c r="CL724" s="101">
        <v>29379</v>
      </c>
      <c r="CM724" s="101">
        <v>15152</v>
      </c>
      <c r="CN724" s="101">
        <v>14227</v>
      </c>
      <c r="CO724" s="101">
        <v>30382</v>
      </c>
      <c r="CP724" s="101">
        <v>15640</v>
      </c>
      <c r="CQ724" s="101">
        <v>14742</v>
      </c>
      <c r="CR724" s="101">
        <v>30322</v>
      </c>
      <c r="CS724" s="101">
        <v>15695</v>
      </c>
      <c r="CT724" s="101">
        <v>14627</v>
      </c>
      <c r="CU724" s="50">
        <v>1318.6</v>
      </c>
      <c r="CV724" s="103" t="s">
        <v>1383</v>
      </c>
      <c r="CY724" s="104"/>
      <c r="CZ724" s="104"/>
    </row>
    <row r="725" spans="1:104" ht="12.75" x14ac:dyDescent="0.2">
      <c r="A725" s="96" t="s">
        <v>223</v>
      </c>
      <c r="B725" s="97" t="s">
        <v>634</v>
      </c>
      <c r="C725" s="96" t="s">
        <v>1079</v>
      </c>
      <c r="D725" s="50">
        <v>2</v>
      </c>
      <c r="E725" s="50">
        <v>2011</v>
      </c>
      <c r="F725" s="105">
        <v>11700</v>
      </c>
      <c r="G725" s="105">
        <v>4100</v>
      </c>
      <c r="H725" s="101">
        <v>6145.5</v>
      </c>
      <c r="I725" s="101">
        <v>5663</v>
      </c>
      <c r="L725" s="50">
        <v>6.5</v>
      </c>
      <c r="M725" s="50">
        <v>6.1</v>
      </c>
      <c r="N725" s="50">
        <v>7.1</v>
      </c>
      <c r="O725" s="50">
        <v>13.8</v>
      </c>
      <c r="P725" s="50">
        <v>13.8</v>
      </c>
      <c r="Q725" s="50">
        <v>13.7</v>
      </c>
      <c r="X725" s="105"/>
      <c r="Y725" s="105"/>
      <c r="Z725" s="105"/>
      <c r="AA725" s="105"/>
      <c r="AB725" s="105"/>
      <c r="AC725" s="105"/>
      <c r="AD725" s="105"/>
      <c r="AE725" s="105"/>
      <c r="AF725" s="105"/>
      <c r="AG725" s="105"/>
      <c r="AV725" s="101">
        <v>289000</v>
      </c>
      <c r="AW725" s="101">
        <v>147000</v>
      </c>
      <c r="AX725" s="101">
        <v>141900</v>
      </c>
      <c r="AY725" s="101">
        <v>57100</v>
      </c>
      <c r="AZ725" s="101">
        <v>29600</v>
      </c>
      <c r="BA725" s="101">
        <v>27500</v>
      </c>
      <c r="BB725" s="101">
        <v>62600</v>
      </c>
      <c r="BC725" s="101">
        <v>32500</v>
      </c>
      <c r="BD725" s="101">
        <v>30100</v>
      </c>
      <c r="BF725" s="50">
        <v>57.6</v>
      </c>
      <c r="BG725" s="50">
        <v>73.599999999999994</v>
      </c>
      <c r="BH725" s="50">
        <v>40.9</v>
      </c>
      <c r="BI725" s="50">
        <v>44.6</v>
      </c>
      <c r="BJ725" s="50">
        <v>48.4</v>
      </c>
      <c r="BK725" s="50">
        <v>40.6</v>
      </c>
      <c r="BL725" s="50">
        <v>79.599999999999994</v>
      </c>
      <c r="BM725" s="50">
        <v>89.6</v>
      </c>
      <c r="BN725" s="50">
        <v>68.900000000000006</v>
      </c>
      <c r="BO725" s="50">
        <v>61.6</v>
      </c>
      <c r="BP725" s="50">
        <v>78.52</v>
      </c>
      <c r="BQ725" s="50">
        <v>44.08</v>
      </c>
      <c r="BR725" s="50">
        <v>51.76</v>
      </c>
      <c r="BS725" s="50">
        <v>56.17</v>
      </c>
      <c r="BT725" s="50">
        <v>47.03</v>
      </c>
      <c r="BU725" s="50">
        <v>84.13</v>
      </c>
      <c r="BV725" s="50">
        <v>95.24</v>
      </c>
      <c r="BW725" s="50">
        <v>72.14</v>
      </c>
      <c r="BX725" s="50" t="s">
        <v>1383</v>
      </c>
      <c r="BY725" s="50" t="s">
        <v>1383</v>
      </c>
      <c r="BZ725" s="50" t="s">
        <v>1383</v>
      </c>
      <c r="CA725" s="50" t="s">
        <v>1383</v>
      </c>
      <c r="CB725" s="50" t="s">
        <v>1383</v>
      </c>
      <c r="CC725" s="50" t="s">
        <v>1383</v>
      </c>
      <c r="CF725" s="101">
        <v>415817</v>
      </c>
      <c r="CG725" s="101">
        <v>206785</v>
      </c>
      <c r="CH725" s="101">
        <v>209032</v>
      </c>
      <c r="CI725" s="101">
        <v>26859</v>
      </c>
      <c r="CJ725" s="101">
        <v>13808</v>
      </c>
      <c r="CK725" s="101">
        <v>13051</v>
      </c>
      <c r="CL725" s="101">
        <v>29379</v>
      </c>
      <c r="CM725" s="101">
        <v>15152</v>
      </c>
      <c r="CN725" s="101">
        <v>14227</v>
      </c>
      <c r="CO725" s="101">
        <v>30382</v>
      </c>
      <c r="CP725" s="101">
        <v>15640</v>
      </c>
      <c r="CQ725" s="101">
        <v>14742</v>
      </c>
      <c r="CR725" s="101">
        <v>30322</v>
      </c>
      <c r="CS725" s="101">
        <v>15695</v>
      </c>
      <c r="CT725" s="101">
        <v>14627</v>
      </c>
      <c r="CU725" s="50">
        <v>1318.6</v>
      </c>
      <c r="CV725" s="103" t="s">
        <v>1383</v>
      </c>
      <c r="CY725" s="104"/>
      <c r="CZ725" s="104"/>
    </row>
    <row r="726" spans="1:104" ht="12.75" x14ac:dyDescent="0.2">
      <c r="A726" s="96" t="s">
        <v>1330</v>
      </c>
      <c r="B726" s="97" t="s">
        <v>1366</v>
      </c>
      <c r="C726" s="96" t="s">
        <v>1080</v>
      </c>
      <c r="D726" s="50">
        <v>0</v>
      </c>
      <c r="E726" s="50">
        <v>2011</v>
      </c>
      <c r="F726" s="105">
        <v>388600</v>
      </c>
      <c r="G726" s="105">
        <v>105800</v>
      </c>
      <c r="H726" s="101">
        <v>64579.712500000001</v>
      </c>
      <c r="I726" s="101">
        <v>73329.635000000009</v>
      </c>
      <c r="L726" s="50">
        <v>4.4000000000000004</v>
      </c>
      <c r="M726" s="50">
        <v>4.5</v>
      </c>
      <c r="N726" s="50">
        <v>4.4000000000000004</v>
      </c>
      <c r="O726" s="50">
        <v>7.6</v>
      </c>
      <c r="P726" s="50">
        <v>7.5</v>
      </c>
      <c r="Q726" s="50">
        <v>7.8</v>
      </c>
      <c r="X726" s="105"/>
      <c r="Y726" s="105"/>
      <c r="Z726" s="105"/>
      <c r="AA726" s="105"/>
      <c r="AB726" s="105"/>
      <c r="AC726" s="105"/>
      <c r="AD726" s="105"/>
      <c r="AE726" s="105"/>
      <c r="AF726" s="105"/>
      <c r="AG726" s="105"/>
      <c r="AV726" s="101">
        <v>10993900</v>
      </c>
      <c r="AW726" s="101">
        <v>5516800</v>
      </c>
      <c r="AX726" s="101">
        <v>5477100</v>
      </c>
      <c r="AY726" s="101">
        <v>2010300</v>
      </c>
      <c r="AZ726" s="101">
        <v>1019600</v>
      </c>
      <c r="BA726" s="101">
        <v>990700</v>
      </c>
      <c r="BB726" s="101">
        <v>1979900</v>
      </c>
      <c r="BC726" s="101">
        <v>986900</v>
      </c>
      <c r="BD726" s="101">
        <v>993100</v>
      </c>
      <c r="BF726" s="50">
        <v>74.900000000000006</v>
      </c>
      <c r="BG726" s="50">
        <v>79.8</v>
      </c>
      <c r="BH726" s="50">
        <v>69.900000000000006</v>
      </c>
      <c r="BI726" s="50">
        <v>63.5</v>
      </c>
      <c r="BJ726" s="50">
        <v>62.7</v>
      </c>
      <c r="BK726" s="50">
        <v>64.400000000000006</v>
      </c>
      <c r="BL726" s="50">
        <v>85.4</v>
      </c>
      <c r="BM726" s="50">
        <v>88.5</v>
      </c>
      <c r="BN726" s="50">
        <v>82.3</v>
      </c>
      <c r="BO726" s="50">
        <v>78.349999999999994</v>
      </c>
      <c r="BP726" s="50">
        <v>83.54</v>
      </c>
      <c r="BQ726" s="50">
        <v>73.12</v>
      </c>
      <c r="BR726" s="50">
        <v>68.8</v>
      </c>
      <c r="BS726" s="50">
        <v>67.760000000000005</v>
      </c>
      <c r="BT726" s="50">
        <v>69.86</v>
      </c>
      <c r="BU726" s="50">
        <v>89.07</v>
      </c>
      <c r="BV726" s="50">
        <v>93.02</v>
      </c>
      <c r="BW726" s="50">
        <v>85.14</v>
      </c>
      <c r="BX726" s="50">
        <v>5</v>
      </c>
      <c r="BY726" s="50">
        <v>4.9000000000000004</v>
      </c>
      <c r="BZ726" s="50">
        <v>5.0999999999999996</v>
      </c>
      <c r="CA726" s="50">
        <v>8.8000000000000007</v>
      </c>
      <c r="CB726" s="50">
        <v>10.199999999999999</v>
      </c>
      <c r="CC726" s="50">
        <v>7.3</v>
      </c>
      <c r="CF726" s="101">
        <v>16655799</v>
      </c>
      <c r="CG726" s="101">
        <v>8243482</v>
      </c>
      <c r="CH726" s="101">
        <v>8412317</v>
      </c>
      <c r="CI726" s="101">
        <v>1006744</v>
      </c>
      <c r="CJ726" s="101">
        <v>514830</v>
      </c>
      <c r="CK726" s="101">
        <v>491914</v>
      </c>
      <c r="CL726" s="101">
        <v>1034729</v>
      </c>
      <c r="CM726" s="101">
        <v>522667</v>
      </c>
      <c r="CN726" s="101">
        <v>512062</v>
      </c>
      <c r="CO726" s="101">
        <v>1001538</v>
      </c>
      <c r="CP726" s="101">
        <v>504117</v>
      </c>
      <c r="CQ726" s="101">
        <v>497421</v>
      </c>
      <c r="CR726" s="101">
        <v>1004764</v>
      </c>
      <c r="CS726" s="101">
        <v>503323</v>
      </c>
      <c r="CT726" s="101">
        <v>501441</v>
      </c>
      <c r="CU726" s="50">
        <v>494.5</v>
      </c>
      <c r="CV726" s="103">
        <v>15.7</v>
      </c>
      <c r="CY726" s="104"/>
      <c r="CZ726" s="104"/>
    </row>
    <row r="727" spans="1:104" ht="12.75" x14ac:dyDescent="0.2">
      <c r="A727" s="96" t="s">
        <v>224</v>
      </c>
      <c r="B727" s="97" t="s">
        <v>635</v>
      </c>
      <c r="C727" s="96" t="s">
        <v>1081</v>
      </c>
      <c r="D727" s="50">
        <v>1</v>
      </c>
      <c r="E727" s="50">
        <v>2011</v>
      </c>
      <c r="F727" s="105">
        <v>43700</v>
      </c>
      <c r="G727" s="105">
        <v>12600</v>
      </c>
      <c r="H727" s="101">
        <v>8063.585</v>
      </c>
      <c r="I727" s="101">
        <v>8628.6999999999989</v>
      </c>
      <c r="L727" s="50">
        <v>5</v>
      </c>
      <c r="M727" s="50">
        <v>5</v>
      </c>
      <c r="N727" s="50">
        <v>5.0999999999999996</v>
      </c>
      <c r="O727" s="50">
        <v>8.8000000000000007</v>
      </c>
      <c r="P727" s="50">
        <v>8.8000000000000007</v>
      </c>
      <c r="Q727" s="50">
        <v>8.8000000000000007</v>
      </c>
      <c r="X727" s="105"/>
      <c r="Y727" s="105"/>
      <c r="Z727" s="105"/>
      <c r="AA727" s="105"/>
      <c r="AB727" s="105"/>
      <c r="AC727" s="105"/>
      <c r="AD727" s="105"/>
      <c r="AE727" s="105"/>
      <c r="AF727" s="105"/>
      <c r="AG727" s="105"/>
      <c r="AV727" s="101">
        <v>1120300</v>
      </c>
      <c r="AW727" s="101">
        <v>566200</v>
      </c>
      <c r="AX727" s="101">
        <v>554100</v>
      </c>
      <c r="AY727" s="101">
        <v>214800</v>
      </c>
      <c r="AZ727" s="101">
        <v>108100</v>
      </c>
      <c r="BA727" s="101">
        <v>106700</v>
      </c>
      <c r="BB727" s="101">
        <v>186300</v>
      </c>
      <c r="BC727" s="101">
        <v>96300</v>
      </c>
      <c r="BD727" s="101">
        <v>90000</v>
      </c>
      <c r="BF727" s="50">
        <v>72.7</v>
      </c>
      <c r="BG727" s="50">
        <v>77.7</v>
      </c>
      <c r="BH727" s="50">
        <v>67.5</v>
      </c>
      <c r="BI727" s="50">
        <v>60.6</v>
      </c>
      <c r="BJ727" s="50">
        <v>58.7</v>
      </c>
      <c r="BK727" s="50">
        <v>62.5</v>
      </c>
      <c r="BL727" s="50">
        <v>84</v>
      </c>
      <c r="BM727" s="50">
        <v>86.5</v>
      </c>
      <c r="BN727" s="50">
        <v>81.2</v>
      </c>
      <c r="BO727" s="50">
        <v>76.55</v>
      </c>
      <c r="BP727" s="50">
        <v>81.81</v>
      </c>
      <c r="BQ727" s="50">
        <v>71.17</v>
      </c>
      <c r="BR727" s="50">
        <v>66.45</v>
      </c>
      <c r="BS727" s="50">
        <v>64.400000000000006</v>
      </c>
      <c r="BT727" s="50">
        <v>68.53</v>
      </c>
      <c r="BU727" s="50">
        <v>88.58</v>
      </c>
      <c r="BV727" s="50">
        <v>92.27</v>
      </c>
      <c r="BW727" s="50">
        <v>84.63</v>
      </c>
      <c r="BX727" s="50">
        <v>5.0999999999999996</v>
      </c>
      <c r="BY727" s="50">
        <v>5.4</v>
      </c>
      <c r="BZ727" s="50">
        <v>4.8</v>
      </c>
      <c r="CA727" s="50">
        <v>8.6</v>
      </c>
      <c r="CB727" s="50">
        <v>9.3000000000000007</v>
      </c>
      <c r="CC727" s="50">
        <v>7.8</v>
      </c>
      <c r="CF727" s="101">
        <v>1717729</v>
      </c>
      <c r="CG727" s="101">
        <v>854447</v>
      </c>
      <c r="CH727" s="101">
        <v>863282</v>
      </c>
      <c r="CI727" s="101">
        <v>105572</v>
      </c>
      <c r="CJ727" s="101">
        <v>53746</v>
      </c>
      <c r="CK727" s="101">
        <v>51826</v>
      </c>
      <c r="CL727" s="101">
        <v>109936</v>
      </c>
      <c r="CM727" s="101">
        <v>56206</v>
      </c>
      <c r="CN727" s="101">
        <v>53730</v>
      </c>
      <c r="CO727" s="101">
        <v>94795</v>
      </c>
      <c r="CP727" s="101">
        <v>49496</v>
      </c>
      <c r="CQ727" s="101">
        <v>45299</v>
      </c>
      <c r="CR727" s="101">
        <v>92811</v>
      </c>
      <c r="CS727" s="101">
        <v>47357</v>
      </c>
      <c r="CT727" s="101">
        <v>45454</v>
      </c>
      <c r="CU727" s="50">
        <v>206.6</v>
      </c>
      <c r="CV727" s="103">
        <v>17.600000000000001</v>
      </c>
      <c r="CY727" s="104"/>
      <c r="CZ727" s="104"/>
    </row>
    <row r="728" spans="1:104" ht="12.75" x14ac:dyDescent="0.2">
      <c r="A728" s="96" t="s">
        <v>225</v>
      </c>
      <c r="B728" s="97" t="s">
        <v>636</v>
      </c>
      <c r="C728" s="96" t="s">
        <v>1082</v>
      </c>
      <c r="D728" s="50">
        <v>2</v>
      </c>
      <c r="E728" s="50">
        <v>2011</v>
      </c>
      <c r="F728" s="105">
        <v>17700</v>
      </c>
      <c r="G728" s="105">
        <v>5300</v>
      </c>
      <c r="H728" s="101">
        <v>3685.9350000000004</v>
      </c>
      <c r="I728" s="101">
        <v>3892.3049999999998</v>
      </c>
      <c r="L728" s="50">
        <v>5.9</v>
      </c>
      <c r="M728" s="50">
        <v>6.2</v>
      </c>
      <c r="N728" s="50">
        <v>5.5</v>
      </c>
      <c r="O728" s="50">
        <v>9.4</v>
      </c>
      <c r="P728" s="50">
        <v>10.8</v>
      </c>
      <c r="Q728" s="50">
        <v>8.3000000000000007</v>
      </c>
      <c r="X728" s="105"/>
      <c r="Y728" s="105"/>
      <c r="Z728" s="105"/>
      <c r="AA728" s="105"/>
      <c r="AB728" s="105"/>
      <c r="AC728" s="105"/>
      <c r="AD728" s="105"/>
      <c r="AE728" s="105"/>
      <c r="AF728" s="105"/>
      <c r="AG728" s="105"/>
      <c r="AV728" s="101">
        <v>390700</v>
      </c>
      <c r="AW728" s="101">
        <v>197400</v>
      </c>
      <c r="AX728" s="101">
        <v>193300</v>
      </c>
      <c r="AY728" s="101">
        <v>87600</v>
      </c>
      <c r="AZ728" s="101">
        <v>41800</v>
      </c>
      <c r="BA728" s="101">
        <v>45700</v>
      </c>
      <c r="BB728" s="101">
        <v>71200</v>
      </c>
      <c r="BC728" s="101">
        <v>36900</v>
      </c>
      <c r="BD728" s="101">
        <v>34300</v>
      </c>
      <c r="BF728" s="50">
        <v>71.400000000000006</v>
      </c>
      <c r="BG728" s="50">
        <v>76</v>
      </c>
      <c r="BH728" s="50">
        <v>66.8</v>
      </c>
      <c r="BI728" s="50">
        <v>58.6</v>
      </c>
      <c r="BJ728" s="50">
        <v>55.1</v>
      </c>
      <c r="BK728" s="50">
        <v>61.7</v>
      </c>
      <c r="BL728" s="50">
        <v>83.2</v>
      </c>
      <c r="BM728" s="50">
        <v>84.5</v>
      </c>
      <c r="BN728" s="50">
        <v>81.8</v>
      </c>
      <c r="BO728" s="50">
        <v>75.95</v>
      </c>
      <c r="BP728" s="50">
        <v>81.11</v>
      </c>
      <c r="BQ728" s="50">
        <v>70.69</v>
      </c>
      <c r="BR728" s="50">
        <v>64.64</v>
      </c>
      <c r="BS728" s="50">
        <v>61.75</v>
      </c>
      <c r="BT728" s="50">
        <v>67.290000000000006</v>
      </c>
      <c r="BU728" s="50">
        <v>88.67</v>
      </c>
      <c r="BV728" s="50">
        <v>90.91</v>
      </c>
      <c r="BW728" s="50">
        <v>86.27</v>
      </c>
      <c r="BX728" s="50">
        <v>4.9000000000000004</v>
      </c>
      <c r="BY728" s="50">
        <v>6.1</v>
      </c>
      <c r="BZ728" s="50" t="s">
        <v>1383</v>
      </c>
      <c r="CA728" s="50">
        <v>7.8</v>
      </c>
      <c r="CB728" s="50">
        <v>9.1999999999999993</v>
      </c>
      <c r="CC728" s="50">
        <v>6.6</v>
      </c>
      <c r="CF728" s="101">
        <v>579036</v>
      </c>
      <c r="CG728" s="101">
        <v>287924</v>
      </c>
      <c r="CH728" s="101">
        <v>291112</v>
      </c>
      <c r="CI728" s="101">
        <v>36483</v>
      </c>
      <c r="CJ728" s="101">
        <v>18141</v>
      </c>
      <c r="CK728" s="101">
        <v>18342</v>
      </c>
      <c r="CL728" s="101">
        <v>49584</v>
      </c>
      <c r="CM728" s="101">
        <v>24573</v>
      </c>
      <c r="CN728" s="101">
        <v>25011</v>
      </c>
      <c r="CO728" s="101">
        <v>37085</v>
      </c>
      <c r="CP728" s="101">
        <v>19630</v>
      </c>
      <c r="CQ728" s="101">
        <v>17455</v>
      </c>
      <c r="CR728" s="101">
        <v>33431</v>
      </c>
      <c r="CS728" s="101">
        <v>17146</v>
      </c>
      <c r="CT728" s="101">
        <v>16285</v>
      </c>
      <c r="CU728" s="50">
        <v>248.6</v>
      </c>
      <c r="CV728" s="103" t="s">
        <v>1383</v>
      </c>
      <c r="CY728" s="104"/>
      <c r="CZ728" s="104"/>
    </row>
    <row r="729" spans="1:104" ht="12.75" x14ac:dyDescent="0.2">
      <c r="A729" s="96" t="s">
        <v>226</v>
      </c>
      <c r="B729" s="97" t="s">
        <v>637</v>
      </c>
      <c r="C729" s="96" t="s">
        <v>1083</v>
      </c>
      <c r="D729" s="50">
        <v>2</v>
      </c>
      <c r="E729" s="50">
        <v>2011</v>
      </c>
      <c r="F729" s="105">
        <v>14800</v>
      </c>
      <c r="G729" s="105">
        <v>3900</v>
      </c>
      <c r="H729" s="101">
        <v>2551.4549999999999</v>
      </c>
      <c r="I729" s="101">
        <v>2728.9324999999999</v>
      </c>
      <c r="L729" s="50">
        <v>4.5</v>
      </c>
      <c r="M729" s="50">
        <v>4.4000000000000004</v>
      </c>
      <c r="N729" s="50">
        <v>4.5999999999999996</v>
      </c>
      <c r="O729" s="50">
        <v>7.9</v>
      </c>
      <c r="P729" s="50">
        <v>7</v>
      </c>
      <c r="Q729" s="50">
        <v>8.8000000000000007</v>
      </c>
      <c r="X729" s="105"/>
      <c r="Y729" s="105"/>
      <c r="Z729" s="105"/>
      <c r="AA729" s="105"/>
      <c r="AB729" s="105"/>
      <c r="AC729" s="105"/>
      <c r="AD729" s="105"/>
      <c r="AE729" s="105"/>
      <c r="AF729" s="105"/>
      <c r="AG729" s="105"/>
      <c r="AV729" s="101">
        <v>417700</v>
      </c>
      <c r="AW729" s="101">
        <v>212500</v>
      </c>
      <c r="AX729" s="101">
        <v>205200</v>
      </c>
      <c r="AY729" s="101">
        <v>74400</v>
      </c>
      <c r="AZ729" s="101">
        <v>38600</v>
      </c>
      <c r="BA729" s="101">
        <v>35800</v>
      </c>
      <c r="BB729" s="101">
        <v>71200</v>
      </c>
      <c r="BC729" s="101">
        <v>37000</v>
      </c>
      <c r="BD729" s="101">
        <v>34200</v>
      </c>
      <c r="BF729" s="50">
        <v>73.900000000000006</v>
      </c>
      <c r="BG729" s="50">
        <v>79.5</v>
      </c>
      <c r="BH729" s="50">
        <v>68</v>
      </c>
      <c r="BI729" s="50">
        <v>61.8</v>
      </c>
      <c r="BJ729" s="50">
        <v>62.7</v>
      </c>
      <c r="BK729" s="50">
        <v>61</v>
      </c>
      <c r="BL729" s="50">
        <v>86.2</v>
      </c>
      <c r="BM729" s="50">
        <v>89.5</v>
      </c>
      <c r="BN729" s="50">
        <v>82.6</v>
      </c>
      <c r="BO729" s="50">
        <v>77.39</v>
      </c>
      <c r="BP729" s="50">
        <v>83.28</v>
      </c>
      <c r="BQ729" s="50">
        <v>71.3</v>
      </c>
      <c r="BR729" s="50">
        <v>67.12</v>
      </c>
      <c r="BS729" s="50">
        <v>67.39</v>
      </c>
      <c r="BT729" s="50">
        <v>66.83</v>
      </c>
      <c r="BU729" s="50">
        <v>90</v>
      </c>
      <c r="BV729" s="50">
        <v>94.67</v>
      </c>
      <c r="BW729" s="50">
        <v>84.96</v>
      </c>
      <c r="BX729" s="50">
        <v>4.5999999999999996</v>
      </c>
      <c r="BY729" s="50" t="s">
        <v>1383</v>
      </c>
      <c r="BZ729" s="50" t="s">
        <v>1383</v>
      </c>
      <c r="CA729" s="50">
        <v>8.4</v>
      </c>
      <c r="CB729" s="50">
        <v>9.3000000000000007</v>
      </c>
      <c r="CC729" s="50">
        <v>7.5</v>
      </c>
      <c r="CF729" s="101">
        <v>647282</v>
      </c>
      <c r="CG729" s="101">
        <v>323439</v>
      </c>
      <c r="CH729" s="101">
        <v>323843</v>
      </c>
      <c r="CI729" s="101">
        <v>40363</v>
      </c>
      <c r="CJ729" s="101">
        <v>20828</v>
      </c>
      <c r="CK729" s="101">
        <v>19535</v>
      </c>
      <c r="CL729" s="101">
        <v>37283</v>
      </c>
      <c r="CM729" s="101">
        <v>19441</v>
      </c>
      <c r="CN729" s="101">
        <v>17842</v>
      </c>
      <c r="CO729" s="101">
        <v>34954</v>
      </c>
      <c r="CP729" s="101">
        <v>18229</v>
      </c>
      <c r="CQ729" s="101">
        <v>16725</v>
      </c>
      <c r="CR729" s="101">
        <v>34680</v>
      </c>
      <c r="CS729" s="101">
        <v>17787</v>
      </c>
      <c r="CT729" s="101">
        <v>16893</v>
      </c>
      <c r="CU729" s="50">
        <v>193.7</v>
      </c>
      <c r="CV729" s="103" t="s">
        <v>1383</v>
      </c>
      <c r="CY729" s="104"/>
      <c r="CZ729" s="104"/>
    </row>
    <row r="730" spans="1:104" ht="12.75" x14ac:dyDescent="0.2">
      <c r="A730" s="96" t="s">
        <v>227</v>
      </c>
      <c r="B730" s="97" t="s">
        <v>638</v>
      </c>
      <c r="C730" s="96" t="s">
        <v>1084</v>
      </c>
      <c r="D730" s="50">
        <v>2</v>
      </c>
      <c r="E730" s="50">
        <v>2011</v>
      </c>
      <c r="F730" s="105">
        <v>11200</v>
      </c>
      <c r="G730" s="105">
        <v>3300</v>
      </c>
      <c r="H730" s="101">
        <v>1826.1949999999999</v>
      </c>
      <c r="I730" s="101">
        <v>2007.4624999999999</v>
      </c>
      <c r="L730" s="50">
        <v>4.5999999999999996</v>
      </c>
      <c r="M730" s="50">
        <v>4.0999999999999996</v>
      </c>
      <c r="N730" s="50">
        <v>5.3</v>
      </c>
      <c r="O730" s="50">
        <v>9.1</v>
      </c>
      <c r="P730" s="50">
        <v>8.5</v>
      </c>
      <c r="Q730" s="50">
        <v>9.6999999999999993</v>
      </c>
      <c r="X730" s="105"/>
      <c r="Y730" s="105"/>
      <c r="Z730" s="105"/>
      <c r="AA730" s="105"/>
      <c r="AB730" s="105"/>
      <c r="AC730" s="105"/>
      <c r="AD730" s="105"/>
      <c r="AE730" s="105"/>
      <c r="AF730" s="105"/>
      <c r="AG730" s="105"/>
      <c r="AV730" s="101">
        <v>311900</v>
      </c>
      <c r="AW730" s="101">
        <v>156300</v>
      </c>
      <c r="AX730" s="101">
        <v>155500</v>
      </c>
      <c r="AY730" s="101">
        <v>52800</v>
      </c>
      <c r="AZ730" s="101">
        <v>27700</v>
      </c>
      <c r="BA730" s="101">
        <v>25100</v>
      </c>
      <c r="BB730" s="101">
        <v>43900</v>
      </c>
      <c r="BC730" s="101">
        <v>22400</v>
      </c>
      <c r="BD730" s="101">
        <v>21400</v>
      </c>
      <c r="BF730" s="50">
        <v>72.599999999999994</v>
      </c>
      <c r="BG730" s="50">
        <v>77.3</v>
      </c>
      <c r="BH730" s="50">
        <v>67.8</v>
      </c>
      <c r="BI730" s="50">
        <v>62.2</v>
      </c>
      <c r="BJ730" s="50">
        <v>58.7</v>
      </c>
      <c r="BK730" s="50">
        <v>66.099999999999994</v>
      </c>
      <c r="BL730" s="50">
        <v>81.599999999999994</v>
      </c>
      <c r="BM730" s="50">
        <v>84.8</v>
      </c>
      <c r="BN730" s="50">
        <v>78.099999999999994</v>
      </c>
      <c r="BO730" s="50">
        <v>76.16</v>
      </c>
      <c r="BP730" s="50">
        <v>80.709999999999994</v>
      </c>
      <c r="BQ730" s="50">
        <v>71.59</v>
      </c>
      <c r="BR730" s="50">
        <v>68.5</v>
      </c>
      <c r="BS730" s="50">
        <v>64.22</v>
      </c>
      <c r="BT730" s="50">
        <v>73.209999999999994</v>
      </c>
      <c r="BU730" s="50">
        <v>86.13</v>
      </c>
      <c r="BV730" s="50">
        <v>90.57</v>
      </c>
      <c r="BW730" s="50">
        <v>81.489999999999995</v>
      </c>
      <c r="BX730" s="50">
        <v>6.3</v>
      </c>
      <c r="BY730" s="50" t="s">
        <v>1383</v>
      </c>
      <c r="BZ730" s="50" t="s">
        <v>1383</v>
      </c>
      <c r="CA730" s="50">
        <v>10.199999999999999</v>
      </c>
      <c r="CB730" s="50">
        <v>9.4</v>
      </c>
      <c r="CC730" s="50">
        <v>11</v>
      </c>
      <c r="CF730" s="101">
        <v>491411</v>
      </c>
      <c r="CG730" s="101">
        <v>243084</v>
      </c>
      <c r="CH730" s="101">
        <v>248327</v>
      </c>
      <c r="CI730" s="101">
        <v>28726</v>
      </c>
      <c r="CJ730" s="101">
        <v>14777</v>
      </c>
      <c r="CK730" s="101">
        <v>13949</v>
      </c>
      <c r="CL730" s="101">
        <v>23069</v>
      </c>
      <c r="CM730" s="101">
        <v>12192</v>
      </c>
      <c r="CN730" s="101">
        <v>10877</v>
      </c>
      <c r="CO730" s="101">
        <v>22756</v>
      </c>
      <c r="CP730" s="101">
        <v>11637</v>
      </c>
      <c r="CQ730" s="101">
        <v>11119</v>
      </c>
      <c r="CR730" s="101">
        <v>24700</v>
      </c>
      <c r="CS730" s="101">
        <v>12424</v>
      </c>
      <c r="CT730" s="101">
        <v>12276</v>
      </c>
      <c r="CU730" s="50">
        <v>185.9</v>
      </c>
      <c r="CV730" s="103" t="s">
        <v>1383</v>
      </c>
      <c r="CY730" s="104"/>
      <c r="CZ730" s="104"/>
    </row>
    <row r="731" spans="1:104" ht="12.75" x14ac:dyDescent="0.2">
      <c r="A731" s="96" t="s">
        <v>228</v>
      </c>
      <c r="B731" s="97" t="s">
        <v>639</v>
      </c>
      <c r="C731" s="96" t="s">
        <v>1085</v>
      </c>
      <c r="D731" s="50">
        <v>1</v>
      </c>
      <c r="E731" s="50">
        <v>2011</v>
      </c>
      <c r="F731" s="105">
        <v>80600</v>
      </c>
      <c r="G731" s="105">
        <v>21500</v>
      </c>
      <c r="H731" s="101">
        <v>12150.279999999999</v>
      </c>
      <c r="I731" s="101">
        <v>14340.940000000002</v>
      </c>
      <c r="L731" s="50">
        <v>4.4000000000000004</v>
      </c>
      <c r="M731" s="50">
        <v>4.5</v>
      </c>
      <c r="N731" s="50">
        <v>4.2</v>
      </c>
      <c r="O731" s="50">
        <v>7.3</v>
      </c>
      <c r="P731" s="50">
        <v>6.6</v>
      </c>
      <c r="Q731" s="50">
        <v>7.9</v>
      </c>
      <c r="X731" s="105"/>
      <c r="Y731" s="105"/>
      <c r="Z731" s="105"/>
      <c r="AA731" s="105"/>
      <c r="AB731" s="105"/>
      <c r="AC731" s="105"/>
      <c r="AD731" s="105"/>
      <c r="AE731" s="105"/>
      <c r="AF731" s="105"/>
      <c r="AG731" s="105"/>
      <c r="AV731" s="101">
        <v>2307600</v>
      </c>
      <c r="AW731" s="101">
        <v>1161600</v>
      </c>
      <c r="AX731" s="101">
        <v>1146000</v>
      </c>
      <c r="AY731" s="101">
        <v>428500</v>
      </c>
      <c r="AZ731" s="101">
        <v>218800</v>
      </c>
      <c r="BA731" s="101">
        <v>209700</v>
      </c>
      <c r="BB731" s="101">
        <v>412800</v>
      </c>
      <c r="BC731" s="101">
        <v>207800</v>
      </c>
      <c r="BD731" s="101">
        <v>204900</v>
      </c>
      <c r="BF731" s="50">
        <v>75.7</v>
      </c>
      <c r="BG731" s="50">
        <v>80.599999999999994</v>
      </c>
      <c r="BH731" s="50">
        <v>70.7</v>
      </c>
      <c r="BI731" s="50">
        <v>64.3</v>
      </c>
      <c r="BJ731" s="50">
        <v>64.2</v>
      </c>
      <c r="BK731" s="50">
        <v>64.3</v>
      </c>
      <c r="BL731" s="50">
        <v>85.6</v>
      </c>
      <c r="BM731" s="50">
        <v>88</v>
      </c>
      <c r="BN731" s="50">
        <v>83.2</v>
      </c>
      <c r="BO731" s="50">
        <v>79.09</v>
      </c>
      <c r="BP731" s="50">
        <v>84.33</v>
      </c>
      <c r="BQ731" s="50">
        <v>73.78</v>
      </c>
      <c r="BR731" s="50">
        <v>69.28</v>
      </c>
      <c r="BS731" s="50">
        <v>68.760000000000005</v>
      </c>
      <c r="BT731" s="50">
        <v>69.819999999999993</v>
      </c>
      <c r="BU731" s="50">
        <v>89.07</v>
      </c>
      <c r="BV731" s="50">
        <v>92.48</v>
      </c>
      <c r="BW731" s="50">
        <v>85.6</v>
      </c>
      <c r="BX731" s="50">
        <v>4.4000000000000004</v>
      </c>
      <c r="BY731" s="50">
        <v>3.7</v>
      </c>
      <c r="BZ731" s="50">
        <v>5.2</v>
      </c>
      <c r="CA731" s="50">
        <v>8.4</v>
      </c>
      <c r="CB731" s="50">
        <v>9.6999999999999993</v>
      </c>
      <c r="CC731" s="50">
        <v>6.9</v>
      </c>
      <c r="CF731" s="101">
        <v>3531103</v>
      </c>
      <c r="CG731" s="101">
        <v>1752350</v>
      </c>
      <c r="CH731" s="101">
        <v>1778753</v>
      </c>
      <c r="CI731" s="101">
        <v>223927</v>
      </c>
      <c r="CJ731" s="101">
        <v>114815</v>
      </c>
      <c r="CK731" s="101">
        <v>109112</v>
      </c>
      <c r="CL731" s="101">
        <v>215466</v>
      </c>
      <c r="CM731" s="101">
        <v>110081</v>
      </c>
      <c r="CN731" s="101">
        <v>105385</v>
      </c>
      <c r="CO731" s="101">
        <v>202709</v>
      </c>
      <c r="CP731" s="101">
        <v>103107</v>
      </c>
      <c r="CQ731" s="101">
        <v>99602</v>
      </c>
      <c r="CR731" s="101">
        <v>204836</v>
      </c>
      <c r="CS731" s="101">
        <v>102555</v>
      </c>
      <c r="CT731" s="101">
        <v>102281</v>
      </c>
      <c r="CU731" s="50">
        <v>364.1</v>
      </c>
      <c r="CV731" s="103">
        <v>16</v>
      </c>
      <c r="CY731" s="104"/>
      <c r="CZ731" s="104"/>
    </row>
    <row r="732" spans="1:104" ht="12.75" x14ac:dyDescent="0.2">
      <c r="A732" s="96" t="s">
        <v>229</v>
      </c>
      <c r="B732" s="97" t="s">
        <v>640</v>
      </c>
      <c r="C732" s="96" t="s">
        <v>1086</v>
      </c>
      <c r="D732" s="50">
        <v>2</v>
      </c>
      <c r="E732" s="50">
        <v>2011</v>
      </c>
      <c r="F732" s="105">
        <v>26000</v>
      </c>
      <c r="G732" s="105">
        <v>7700</v>
      </c>
      <c r="H732" s="101">
        <v>4458.0349999999999</v>
      </c>
      <c r="I732" s="101">
        <v>5121.0524999999998</v>
      </c>
      <c r="L732" s="50">
        <v>4.4000000000000004</v>
      </c>
      <c r="M732" s="50">
        <v>4.3</v>
      </c>
      <c r="N732" s="50">
        <v>4.5</v>
      </c>
      <c r="O732" s="50">
        <v>8</v>
      </c>
      <c r="P732" s="50">
        <v>7</v>
      </c>
      <c r="Q732" s="50">
        <v>8.9</v>
      </c>
      <c r="X732" s="105"/>
      <c r="Y732" s="105"/>
      <c r="Z732" s="105"/>
      <c r="AA732" s="105"/>
      <c r="AB732" s="105"/>
      <c r="AC732" s="105"/>
      <c r="AD732" s="105"/>
      <c r="AE732" s="105"/>
      <c r="AF732" s="105"/>
      <c r="AG732" s="105"/>
      <c r="AV732" s="101">
        <v>735500</v>
      </c>
      <c r="AW732" s="101">
        <v>374700</v>
      </c>
      <c r="AX732" s="101">
        <v>360900</v>
      </c>
      <c r="AY732" s="101">
        <v>138400</v>
      </c>
      <c r="AZ732" s="101">
        <v>70100</v>
      </c>
      <c r="BA732" s="101">
        <v>68300</v>
      </c>
      <c r="BB732" s="101">
        <v>144500</v>
      </c>
      <c r="BC732" s="101">
        <v>76700</v>
      </c>
      <c r="BD732" s="101">
        <v>67800</v>
      </c>
      <c r="BF732" s="50">
        <v>76.099999999999994</v>
      </c>
      <c r="BG732" s="50">
        <v>81.2</v>
      </c>
      <c r="BH732" s="50">
        <v>70.8</v>
      </c>
      <c r="BI732" s="50">
        <v>64.099999999999994</v>
      </c>
      <c r="BJ732" s="50">
        <v>65.2</v>
      </c>
      <c r="BK732" s="50">
        <v>62.9</v>
      </c>
      <c r="BL732" s="50">
        <v>86</v>
      </c>
      <c r="BM732" s="50">
        <v>88.2</v>
      </c>
      <c r="BN732" s="50">
        <v>83.4</v>
      </c>
      <c r="BO732" s="50">
        <v>79.58</v>
      </c>
      <c r="BP732" s="50">
        <v>84.82</v>
      </c>
      <c r="BQ732" s="50">
        <v>74.14</v>
      </c>
      <c r="BR732" s="50">
        <v>69.63</v>
      </c>
      <c r="BS732" s="50">
        <v>70.150000000000006</v>
      </c>
      <c r="BT732" s="50">
        <v>69.09</v>
      </c>
      <c r="BU732" s="50">
        <v>89.53</v>
      </c>
      <c r="BV732" s="50">
        <v>92.73</v>
      </c>
      <c r="BW732" s="50">
        <v>85.92</v>
      </c>
      <c r="BX732" s="50">
        <v>3.6</v>
      </c>
      <c r="BY732" s="50">
        <v>3</v>
      </c>
      <c r="BZ732" s="50">
        <v>4.0999999999999996</v>
      </c>
      <c r="CA732" s="50">
        <v>7</v>
      </c>
      <c r="CB732" s="50">
        <v>7.8</v>
      </c>
      <c r="CC732" s="50">
        <v>6.1</v>
      </c>
      <c r="CF732" s="101">
        <v>1134465</v>
      </c>
      <c r="CG732" s="101">
        <v>566903</v>
      </c>
      <c r="CH732" s="101">
        <v>567562</v>
      </c>
      <c r="CI732" s="101">
        <v>70184</v>
      </c>
      <c r="CJ732" s="101">
        <v>35968</v>
      </c>
      <c r="CK732" s="101">
        <v>34216</v>
      </c>
      <c r="CL732" s="101">
        <v>70877</v>
      </c>
      <c r="CM732" s="101">
        <v>37003</v>
      </c>
      <c r="CN732" s="101">
        <v>33874</v>
      </c>
      <c r="CO732" s="101">
        <v>67994</v>
      </c>
      <c r="CP732" s="101">
        <v>35329</v>
      </c>
      <c r="CQ732" s="101">
        <v>32665</v>
      </c>
      <c r="CR732" s="101">
        <v>67524</v>
      </c>
      <c r="CS732" s="101">
        <v>34440</v>
      </c>
      <c r="CT732" s="101">
        <v>33084</v>
      </c>
      <c r="CU732" s="50">
        <v>341.6</v>
      </c>
      <c r="CV732" s="103" t="s">
        <v>1383</v>
      </c>
      <c r="CY732" s="104"/>
      <c r="CZ732" s="104"/>
    </row>
    <row r="733" spans="1:104" ht="12.75" x14ac:dyDescent="0.2">
      <c r="A733" s="96" t="s">
        <v>230</v>
      </c>
      <c r="B733" s="97" t="s">
        <v>641</v>
      </c>
      <c r="C733" s="96" t="s">
        <v>1087</v>
      </c>
      <c r="D733" s="50">
        <v>2</v>
      </c>
      <c r="E733" s="50">
        <v>2011</v>
      </c>
      <c r="F733" s="105">
        <v>44400</v>
      </c>
      <c r="G733" s="105">
        <v>11500</v>
      </c>
      <c r="H733" s="101">
        <v>6341.13</v>
      </c>
      <c r="I733" s="101">
        <v>7271.2450000000008</v>
      </c>
      <c r="L733" s="50">
        <v>4.2</v>
      </c>
      <c r="M733" s="50">
        <v>4.5</v>
      </c>
      <c r="N733" s="50">
        <v>3.9</v>
      </c>
      <c r="O733" s="50">
        <v>6.8</v>
      </c>
      <c r="P733" s="50">
        <v>6.1</v>
      </c>
      <c r="Q733" s="50">
        <v>7.5</v>
      </c>
      <c r="X733" s="105"/>
      <c r="Y733" s="105"/>
      <c r="Z733" s="105"/>
      <c r="AA733" s="105"/>
      <c r="AB733" s="105"/>
      <c r="AC733" s="105"/>
      <c r="AD733" s="105"/>
      <c r="AE733" s="105"/>
      <c r="AF733" s="105"/>
      <c r="AG733" s="105"/>
      <c r="AV733" s="101">
        <v>1307900</v>
      </c>
      <c r="AW733" s="101">
        <v>654700</v>
      </c>
      <c r="AX733" s="101">
        <v>653200</v>
      </c>
      <c r="AY733" s="101">
        <v>240900</v>
      </c>
      <c r="AZ733" s="101">
        <v>122500</v>
      </c>
      <c r="BA733" s="101">
        <v>118300</v>
      </c>
      <c r="BB733" s="101">
        <v>220500</v>
      </c>
      <c r="BC733" s="101">
        <v>108700</v>
      </c>
      <c r="BD733" s="101">
        <v>111700</v>
      </c>
      <c r="BF733" s="50">
        <v>75.599999999999994</v>
      </c>
      <c r="BG733" s="50">
        <v>80.599999999999994</v>
      </c>
      <c r="BH733" s="50">
        <v>70.7</v>
      </c>
      <c r="BI733" s="50">
        <v>65.2</v>
      </c>
      <c r="BJ733" s="50">
        <v>65</v>
      </c>
      <c r="BK733" s="50">
        <v>65.3</v>
      </c>
      <c r="BL733" s="50">
        <v>86.2</v>
      </c>
      <c r="BM733" s="50">
        <v>87.9</v>
      </c>
      <c r="BN733" s="50">
        <v>84.5</v>
      </c>
      <c r="BO733" s="50">
        <v>78.91</v>
      </c>
      <c r="BP733" s="50">
        <v>84.23</v>
      </c>
      <c r="BQ733" s="50">
        <v>73.569999999999993</v>
      </c>
      <c r="BR733" s="50">
        <v>69.930000000000007</v>
      </c>
      <c r="BS733" s="50">
        <v>69.290000000000006</v>
      </c>
      <c r="BT733" s="50">
        <v>70.58</v>
      </c>
      <c r="BU733" s="50">
        <v>89.48</v>
      </c>
      <c r="BV733" s="50">
        <v>92.47</v>
      </c>
      <c r="BW733" s="50">
        <v>86.58</v>
      </c>
      <c r="BX733" s="50">
        <v>5</v>
      </c>
      <c r="BY733" s="50">
        <v>4</v>
      </c>
      <c r="BZ733" s="50">
        <v>6</v>
      </c>
      <c r="CA733" s="50">
        <v>9</v>
      </c>
      <c r="CB733" s="50">
        <v>10.7</v>
      </c>
      <c r="CC733" s="50">
        <v>7.3</v>
      </c>
      <c r="CF733" s="101">
        <v>2004671</v>
      </c>
      <c r="CG733" s="101">
        <v>989383</v>
      </c>
      <c r="CH733" s="101">
        <v>1015288</v>
      </c>
      <c r="CI733" s="101">
        <v>126386</v>
      </c>
      <c r="CJ733" s="101">
        <v>64579</v>
      </c>
      <c r="CK733" s="101">
        <v>61807</v>
      </c>
      <c r="CL733" s="101">
        <v>119871</v>
      </c>
      <c r="CM733" s="101">
        <v>60364</v>
      </c>
      <c r="CN733" s="101">
        <v>59507</v>
      </c>
      <c r="CO733" s="101">
        <v>109516</v>
      </c>
      <c r="CP733" s="101">
        <v>55196</v>
      </c>
      <c r="CQ733" s="101">
        <v>54320</v>
      </c>
      <c r="CR733" s="101">
        <v>111789</v>
      </c>
      <c r="CS733" s="101">
        <v>55812</v>
      </c>
      <c r="CT733" s="101">
        <v>55977</v>
      </c>
      <c r="CU733" s="50">
        <v>403.8</v>
      </c>
      <c r="CV733" s="103" t="s">
        <v>1383</v>
      </c>
      <c r="CY733" s="104"/>
      <c r="CZ733" s="104"/>
    </row>
    <row r="734" spans="1:104" ht="12.75" x14ac:dyDescent="0.2">
      <c r="A734" s="96" t="s">
        <v>231</v>
      </c>
      <c r="B734" s="97" t="s">
        <v>642</v>
      </c>
      <c r="C734" s="96" t="s">
        <v>1088</v>
      </c>
      <c r="D734" s="50">
        <v>2</v>
      </c>
      <c r="E734" s="50">
        <v>2011</v>
      </c>
      <c r="F734" s="105">
        <v>10100</v>
      </c>
      <c r="G734" s="105">
        <v>2400</v>
      </c>
      <c r="H734" s="101">
        <v>1351.115</v>
      </c>
      <c r="I734" s="101">
        <v>1948.6425000000002</v>
      </c>
      <c r="L734" s="50">
        <v>4.8</v>
      </c>
      <c r="M734" s="50">
        <v>4.9000000000000004</v>
      </c>
      <c r="N734" s="50">
        <v>4.8</v>
      </c>
      <c r="O734" s="50">
        <v>7.4</v>
      </c>
      <c r="P734" s="50" t="s">
        <v>1383</v>
      </c>
      <c r="Q734" s="50" t="s">
        <v>1383</v>
      </c>
      <c r="X734" s="105"/>
      <c r="Y734" s="105"/>
      <c r="Z734" s="105"/>
      <c r="AA734" s="105"/>
      <c r="AB734" s="105"/>
      <c r="AC734" s="105"/>
      <c r="AD734" s="105"/>
      <c r="AE734" s="105"/>
      <c r="AF734" s="105"/>
      <c r="AG734" s="105"/>
      <c r="AV734" s="101">
        <v>264100</v>
      </c>
      <c r="AW734" s="101">
        <v>132300</v>
      </c>
      <c r="AX734" s="101">
        <v>131900</v>
      </c>
      <c r="AY734" s="101">
        <v>49200</v>
      </c>
      <c r="AZ734" s="101">
        <v>26200</v>
      </c>
      <c r="BA734" s="101">
        <v>23000</v>
      </c>
      <c r="BB734" s="101">
        <v>47800</v>
      </c>
      <c r="BC734" s="101">
        <v>22400</v>
      </c>
      <c r="BD734" s="101">
        <v>25400</v>
      </c>
      <c r="BF734" s="50">
        <v>74.8</v>
      </c>
      <c r="BG734" s="50">
        <v>79.3</v>
      </c>
      <c r="BH734" s="50">
        <v>70.3</v>
      </c>
      <c r="BI734" s="50">
        <v>60.3</v>
      </c>
      <c r="BJ734" s="50">
        <v>57.6</v>
      </c>
      <c r="BK734" s="50">
        <v>63.4</v>
      </c>
      <c r="BL734" s="50">
        <v>81.7</v>
      </c>
      <c r="BM734" s="50">
        <v>87.1</v>
      </c>
      <c r="BN734" s="50">
        <v>76.900000000000006</v>
      </c>
      <c r="BO734" s="50">
        <v>78.66</v>
      </c>
      <c r="BP734" s="50">
        <v>83.42</v>
      </c>
      <c r="BQ734" s="50">
        <v>73.89</v>
      </c>
      <c r="BR734" s="50">
        <v>65.17</v>
      </c>
      <c r="BS734" s="50">
        <v>62.6</v>
      </c>
      <c r="BT734" s="50">
        <v>68.09</v>
      </c>
      <c r="BU734" s="50">
        <v>85.75</v>
      </c>
      <c r="BV734" s="50">
        <v>91.72</v>
      </c>
      <c r="BW734" s="50">
        <v>80.47</v>
      </c>
      <c r="BX734" s="50" t="s">
        <v>1383</v>
      </c>
      <c r="BY734" s="50" t="s">
        <v>1383</v>
      </c>
      <c r="BZ734" s="50" t="s">
        <v>1383</v>
      </c>
      <c r="CA734" s="50">
        <v>9</v>
      </c>
      <c r="CB734" s="50">
        <v>10.6</v>
      </c>
      <c r="CC734" s="50" t="s">
        <v>1383</v>
      </c>
      <c r="CF734" s="101">
        <v>391967</v>
      </c>
      <c r="CG734" s="101">
        <v>196064</v>
      </c>
      <c r="CH734" s="101">
        <v>195903</v>
      </c>
      <c r="CI734" s="101">
        <v>27357</v>
      </c>
      <c r="CJ734" s="101">
        <v>14268</v>
      </c>
      <c r="CK734" s="101">
        <v>13089</v>
      </c>
      <c r="CL734" s="101">
        <v>24718</v>
      </c>
      <c r="CM734" s="101">
        <v>12714</v>
      </c>
      <c r="CN734" s="101">
        <v>12004</v>
      </c>
      <c r="CO734" s="101">
        <v>25199</v>
      </c>
      <c r="CP734" s="101">
        <v>12582</v>
      </c>
      <c r="CQ734" s="101">
        <v>12617</v>
      </c>
      <c r="CR734" s="101">
        <v>25523</v>
      </c>
      <c r="CS734" s="101">
        <v>12303</v>
      </c>
      <c r="CT734" s="101">
        <v>13220</v>
      </c>
      <c r="CU734" s="50">
        <v>277.8</v>
      </c>
      <c r="CV734" s="103" t="s">
        <v>1383</v>
      </c>
      <c r="CY734" s="104"/>
      <c r="CZ734" s="104"/>
    </row>
    <row r="735" spans="1:104" ht="12.75" x14ac:dyDescent="0.2">
      <c r="A735" s="96" t="s">
        <v>232</v>
      </c>
      <c r="B735" s="97" t="s">
        <v>643</v>
      </c>
      <c r="C735" s="96" t="s">
        <v>1089</v>
      </c>
      <c r="D735" s="50">
        <v>1</v>
      </c>
      <c r="E735" s="50">
        <v>2011</v>
      </c>
      <c r="F735" s="105">
        <v>188400</v>
      </c>
      <c r="G735" s="105">
        <v>50700</v>
      </c>
      <c r="H735" s="101">
        <v>32433.6675</v>
      </c>
      <c r="I735" s="101">
        <v>38570.242500000008</v>
      </c>
      <c r="L735" s="50">
        <v>4.5</v>
      </c>
      <c r="M735" s="50">
        <v>4.7</v>
      </c>
      <c r="N735" s="50">
        <v>4.4000000000000004</v>
      </c>
      <c r="O735" s="50">
        <v>7.8</v>
      </c>
      <c r="P735" s="50">
        <v>8.1999999999999993</v>
      </c>
      <c r="Q735" s="50">
        <v>7.5</v>
      </c>
      <c r="X735" s="105"/>
      <c r="Y735" s="105"/>
      <c r="Z735" s="105"/>
      <c r="AA735" s="105"/>
      <c r="AB735" s="105"/>
      <c r="AC735" s="105"/>
      <c r="AD735" s="105"/>
      <c r="AE735" s="105"/>
      <c r="AF735" s="105"/>
      <c r="AG735" s="105"/>
      <c r="AV735" s="101">
        <v>5202900</v>
      </c>
      <c r="AW735" s="101">
        <v>2592500</v>
      </c>
      <c r="AX735" s="101">
        <v>2610300</v>
      </c>
      <c r="AY735" s="101">
        <v>943800</v>
      </c>
      <c r="AZ735" s="101">
        <v>479300</v>
      </c>
      <c r="BA735" s="101">
        <v>464500</v>
      </c>
      <c r="BB735" s="101">
        <v>989500</v>
      </c>
      <c r="BC735" s="101">
        <v>485900</v>
      </c>
      <c r="BD735" s="101">
        <v>503600</v>
      </c>
      <c r="BF735" s="50">
        <v>75</v>
      </c>
      <c r="BG735" s="50">
        <v>79.8</v>
      </c>
      <c r="BH735" s="50">
        <v>70.3</v>
      </c>
      <c r="BI735" s="50">
        <v>63.2</v>
      </c>
      <c r="BJ735" s="50">
        <v>62</v>
      </c>
      <c r="BK735" s="50">
        <v>64.599999999999994</v>
      </c>
      <c r="BL735" s="50">
        <v>84.8</v>
      </c>
      <c r="BM735" s="50">
        <v>88.6</v>
      </c>
      <c r="BN735" s="50">
        <v>81.2</v>
      </c>
      <c r="BO735" s="50">
        <v>78.59</v>
      </c>
      <c r="BP735" s="50">
        <v>83.72</v>
      </c>
      <c r="BQ735" s="50">
        <v>73.489999999999995</v>
      </c>
      <c r="BR735" s="50">
        <v>68.62</v>
      </c>
      <c r="BS735" s="50">
        <v>67.48</v>
      </c>
      <c r="BT735" s="50">
        <v>69.790000000000006</v>
      </c>
      <c r="BU735" s="50">
        <v>88.73</v>
      </c>
      <c r="BV735" s="50">
        <v>93.38</v>
      </c>
      <c r="BW735" s="50">
        <v>84.24</v>
      </c>
      <c r="BX735" s="50">
        <v>5.2</v>
      </c>
      <c r="BY735" s="50">
        <v>5.5</v>
      </c>
      <c r="BZ735" s="50">
        <v>4.9000000000000004</v>
      </c>
      <c r="CA735" s="50">
        <v>8.5</v>
      </c>
      <c r="CB735" s="50">
        <v>10.1</v>
      </c>
      <c r="CC735" s="50">
        <v>6.8</v>
      </c>
      <c r="CF735" s="101">
        <v>7830125</v>
      </c>
      <c r="CG735" s="101">
        <v>3854874</v>
      </c>
      <c r="CH735" s="101">
        <v>3975251</v>
      </c>
      <c r="CI735" s="101">
        <v>462290</v>
      </c>
      <c r="CJ735" s="101">
        <v>235936</v>
      </c>
      <c r="CK735" s="101">
        <v>226354</v>
      </c>
      <c r="CL735" s="101">
        <v>498811</v>
      </c>
      <c r="CM735" s="101">
        <v>247644</v>
      </c>
      <c r="CN735" s="101">
        <v>251167</v>
      </c>
      <c r="CO735" s="101">
        <v>506623</v>
      </c>
      <c r="CP735" s="101">
        <v>250062</v>
      </c>
      <c r="CQ735" s="101">
        <v>256561</v>
      </c>
      <c r="CR735" s="101">
        <v>507709</v>
      </c>
      <c r="CS735" s="101">
        <v>252397</v>
      </c>
      <c r="CT735" s="101">
        <v>255312</v>
      </c>
      <c r="CU735" s="50">
        <v>907.3</v>
      </c>
      <c r="CV735" s="103">
        <v>15.8</v>
      </c>
      <c r="CY735" s="104"/>
      <c r="CZ735" s="104"/>
    </row>
    <row r="736" spans="1:104" ht="12.75" x14ac:dyDescent="0.2">
      <c r="A736" s="96" t="s">
        <v>233</v>
      </c>
      <c r="B736" s="97" t="s">
        <v>644</v>
      </c>
      <c r="C736" s="96" t="s">
        <v>1090</v>
      </c>
      <c r="D736" s="50">
        <v>2</v>
      </c>
      <c r="E736" s="50">
        <v>2011</v>
      </c>
      <c r="F736" s="105">
        <v>25300</v>
      </c>
      <c r="G736" s="105">
        <v>6500</v>
      </c>
      <c r="H736" s="101">
        <v>4323.0749999999998</v>
      </c>
      <c r="I736" s="101">
        <v>4818.7950000000001</v>
      </c>
      <c r="L736" s="50">
        <v>3.8</v>
      </c>
      <c r="M736" s="50">
        <v>3.7</v>
      </c>
      <c r="N736" s="50">
        <v>3.8</v>
      </c>
      <c r="O736" s="50">
        <v>6.2</v>
      </c>
      <c r="P736" s="50">
        <v>6.6</v>
      </c>
      <c r="Q736" s="50">
        <v>5.9</v>
      </c>
      <c r="X736" s="105"/>
      <c r="Y736" s="105"/>
      <c r="Z736" s="105"/>
      <c r="AA736" s="105"/>
      <c r="AB736" s="105"/>
      <c r="AC736" s="105"/>
      <c r="AD736" s="105"/>
      <c r="AE736" s="105"/>
      <c r="AF736" s="105"/>
      <c r="AG736" s="105"/>
      <c r="AV736" s="101">
        <v>817300</v>
      </c>
      <c r="AW736" s="101">
        <v>402600</v>
      </c>
      <c r="AX736" s="101">
        <v>414800</v>
      </c>
      <c r="AY736" s="101">
        <v>152400</v>
      </c>
      <c r="AZ736" s="101">
        <v>75000</v>
      </c>
      <c r="BA736" s="101">
        <v>77400</v>
      </c>
      <c r="BB736" s="101">
        <v>166000</v>
      </c>
      <c r="BC736" s="101">
        <v>80800</v>
      </c>
      <c r="BD736" s="101">
        <v>85200</v>
      </c>
      <c r="BF736" s="50">
        <v>77.8</v>
      </c>
      <c r="BG736" s="50">
        <v>82</v>
      </c>
      <c r="BH736" s="50">
        <v>73.7</v>
      </c>
      <c r="BI736" s="50">
        <v>64.400000000000006</v>
      </c>
      <c r="BJ736" s="50">
        <v>63.3</v>
      </c>
      <c r="BK736" s="50">
        <v>65.599999999999994</v>
      </c>
      <c r="BL736" s="50">
        <v>87.4</v>
      </c>
      <c r="BM736" s="50">
        <v>90.2</v>
      </c>
      <c r="BN736" s="50">
        <v>84.8</v>
      </c>
      <c r="BO736" s="50">
        <v>80.86</v>
      </c>
      <c r="BP736" s="50">
        <v>85.19</v>
      </c>
      <c r="BQ736" s="50">
        <v>76.66</v>
      </c>
      <c r="BR736" s="50">
        <v>68.709999999999994</v>
      </c>
      <c r="BS736" s="50">
        <v>67.709999999999994</v>
      </c>
      <c r="BT736" s="50">
        <v>69.680000000000007</v>
      </c>
      <c r="BU736" s="50">
        <v>90.34</v>
      </c>
      <c r="BV736" s="50">
        <v>93.12</v>
      </c>
      <c r="BW736" s="50">
        <v>87.71</v>
      </c>
      <c r="BX736" s="50">
        <v>4.3</v>
      </c>
      <c r="BY736" s="50">
        <v>4.0999999999999996</v>
      </c>
      <c r="BZ736" s="50">
        <v>4.5</v>
      </c>
      <c r="CA736" s="50">
        <v>6.7</v>
      </c>
      <c r="CB736" s="50">
        <v>8.3000000000000007</v>
      </c>
      <c r="CC736" s="50">
        <v>5.3</v>
      </c>
      <c r="CF736" s="101">
        <v>1228794</v>
      </c>
      <c r="CG736" s="101">
        <v>600525</v>
      </c>
      <c r="CH736" s="101">
        <v>628269</v>
      </c>
      <c r="CI736" s="101">
        <v>73532</v>
      </c>
      <c r="CJ736" s="101">
        <v>36809</v>
      </c>
      <c r="CK736" s="101">
        <v>36723</v>
      </c>
      <c r="CL736" s="101">
        <v>83746</v>
      </c>
      <c r="CM736" s="101">
        <v>39571</v>
      </c>
      <c r="CN736" s="101">
        <v>44175</v>
      </c>
      <c r="CO736" s="101">
        <v>81667</v>
      </c>
      <c r="CP736" s="101">
        <v>39806</v>
      </c>
      <c r="CQ736" s="101">
        <v>41861</v>
      </c>
      <c r="CR736" s="101">
        <v>80828</v>
      </c>
      <c r="CS736" s="101">
        <v>40011</v>
      </c>
      <c r="CT736" s="101">
        <v>40817</v>
      </c>
      <c r="CU736" s="50">
        <v>890.2</v>
      </c>
      <c r="CV736" s="103" t="s">
        <v>1383</v>
      </c>
      <c r="CY736" s="104"/>
      <c r="CZ736" s="104"/>
    </row>
    <row r="737" spans="1:104" ht="12.75" x14ac:dyDescent="0.2">
      <c r="A737" s="96" t="s">
        <v>234</v>
      </c>
      <c r="B737" s="97" t="s">
        <v>645</v>
      </c>
      <c r="C737" s="96" t="s">
        <v>1091</v>
      </c>
      <c r="D737" s="50">
        <v>2</v>
      </c>
      <c r="E737" s="50">
        <v>2011</v>
      </c>
      <c r="F737" s="105">
        <v>64400.000000000007</v>
      </c>
      <c r="G737" s="105">
        <v>17700</v>
      </c>
      <c r="H737" s="101">
        <v>11104.47</v>
      </c>
      <c r="I737" s="101">
        <v>12081.775</v>
      </c>
      <c r="L737" s="50">
        <v>4.4000000000000004</v>
      </c>
      <c r="M737" s="50">
        <v>4.5</v>
      </c>
      <c r="N737" s="50">
        <v>4.4000000000000004</v>
      </c>
      <c r="O737" s="50">
        <v>8.4</v>
      </c>
      <c r="P737" s="50">
        <v>8.8000000000000007</v>
      </c>
      <c r="Q737" s="50">
        <v>8</v>
      </c>
      <c r="X737" s="105"/>
      <c r="Y737" s="105"/>
      <c r="Z737" s="105"/>
      <c r="AA737" s="105"/>
      <c r="AB737" s="105"/>
      <c r="AC737" s="105"/>
      <c r="AD737" s="105"/>
      <c r="AE737" s="105"/>
      <c r="AF737" s="105"/>
      <c r="AG737" s="105"/>
      <c r="AV737" s="101">
        <v>1798700</v>
      </c>
      <c r="AW737" s="101">
        <v>894900</v>
      </c>
      <c r="AX737" s="101">
        <v>903800</v>
      </c>
      <c r="AY737" s="101">
        <v>306500</v>
      </c>
      <c r="AZ737" s="101">
        <v>156900</v>
      </c>
      <c r="BA737" s="101">
        <v>149700</v>
      </c>
      <c r="BB737" s="101">
        <v>324100</v>
      </c>
      <c r="BC737" s="101">
        <v>157400</v>
      </c>
      <c r="BD737" s="101">
        <v>166800</v>
      </c>
      <c r="BF737" s="50">
        <v>75.7</v>
      </c>
      <c r="BG737" s="50">
        <v>80.099999999999994</v>
      </c>
      <c r="BH737" s="50">
        <v>71.400000000000006</v>
      </c>
      <c r="BI737" s="50">
        <v>63.4</v>
      </c>
      <c r="BJ737" s="50">
        <v>61.7</v>
      </c>
      <c r="BK737" s="50">
        <v>65.2</v>
      </c>
      <c r="BL737" s="50">
        <v>85.3</v>
      </c>
      <c r="BM737" s="50">
        <v>88.3</v>
      </c>
      <c r="BN737" s="50">
        <v>82.5</v>
      </c>
      <c r="BO737" s="50">
        <v>79.19</v>
      </c>
      <c r="BP737" s="50">
        <v>83.79</v>
      </c>
      <c r="BQ737" s="50">
        <v>74.63</v>
      </c>
      <c r="BR737" s="50">
        <v>69.2</v>
      </c>
      <c r="BS737" s="50">
        <v>67.650000000000006</v>
      </c>
      <c r="BT737" s="50">
        <v>70.83</v>
      </c>
      <c r="BU737" s="50">
        <v>89.05</v>
      </c>
      <c r="BV737" s="50">
        <v>92.68</v>
      </c>
      <c r="BW737" s="50">
        <v>85.62</v>
      </c>
      <c r="BX737" s="50">
        <v>5.0999999999999996</v>
      </c>
      <c r="BY737" s="50">
        <v>6.1</v>
      </c>
      <c r="BZ737" s="50">
        <v>4</v>
      </c>
      <c r="CA737" s="50">
        <v>7.7</v>
      </c>
      <c r="CB737" s="50">
        <v>9.4</v>
      </c>
      <c r="CC737" s="50">
        <v>5.9</v>
      </c>
      <c r="CF737" s="101">
        <v>2691477</v>
      </c>
      <c r="CG737" s="101">
        <v>1324310</v>
      </c>
      <c r="CH737" s="101">
        <v>1367167</v>
      </c>
      <c r="CI737" s="101">
        <v>152135</v>
      </c>
      <c r="CJ737" s="101">
        <v>77131</v>
      </c>
      <c r="CK737" s="101">
        <v>75004</v>
      </c>
      <c r="CL737" s="101">
        <v>165641</v>
      </c>
      <c r="CM737" s="101">
        <v>80760</v>
      </c>
      <c r="CN737" s="101">
        <v>84881</v>
      </c>
      <c r="CO737" s="101">
        <v>174525</v>
      </c>
      <c r="CP737" s="101">
        <v>85143</v>
      </c>
      <c r="CQ737" s="101">
        <v>89382</v>
      </c>
      <c r="CR737" s="101">
        <v>179458</v>
      </c>
      <c r="CS737" s="101">
        <v>88601</v>
      </c>
      <c r="CT737" s="101">
        <v>90857</v>
      </c>
      <c r="CU737" s="50">
        <v>1011.1</v>
      </c>
      <c r="CV737" s="103" t="s">
        <v>1383</v>
      </c>
      <c r="CY737" s="104"/>
      <c r="CZ737" s="104"/>
    </row>
    <row r="738" spans="1:104" ht="12.75" x14ac:dyDescent="0.2">
      <c r="A738" s="96" t="s">
        <v>235</v>
      </c>
      <c r="B738" s="97" t="s">
        <v>646</v>
      </c>
      <c r="C738" s="96" t="s">
        <v>1092</v>
      </c>
      <c r="D738" s="50">
        <v>2</v>
      </c>
      <c r="E738" s="50">
        <v>2011</v>
      </c>
      <c r="F738" s="105">
        <v>93600</v>
      </c>
      <c r="G738" s="105">
        <v>25300</v>
      </c>
      <c r="H738" s="101">
        <v>16263.24</v>
      </c>
      <c r="I738" s="101">
        <v>20685.960000000003</v>
      </c>
      <c r="L738" s="50">
        <v>5.0999999999999996</v>
      </c>
      <c r="M738" s="50">
        <v>5.4</v>
      </c>
      <c r="N738" s="50">
        <v>4.5999999999999996</v>
      </c>
      <c r="O738" s="50">
        <v>8.4</v>
      </c>
      <c r="P738" s="50">
        <v>8.6999999999999993</v>
      </c>
      <c r="Q738" s="50">
        <v>8.1</v>
      </c>
      <c r="X738" s="105"/>
      <c r="Y738" s="105"/>
      <c r="Z738" s="105"/>
      <c r="AA738" s="105"/>
      <c r="AB738" s="105"/>
      <c r="AC738" s="105"/>
      <c r="AD738" s="105"/>
      <c r="AE738" s="105"/>
      <c r="AF738" s="105"/>
      <c r="AG738" s="105"/>
      <c r="AV738" s="101">
        <v>2344100</v>
      </c>
      <c r="AW738" s="101">
        <v>1172700</v>
      </c>
      <c r="AX738" s="101">
        <v>1171400</v>
      </c>
      <c r="AY738" s="101">
        <v>444200</v>
      </c>
      <c r="AZ738" s="101">
        <v>226700</v>
      </c>
      <c r="BA738" s="101">
        <v>217500</v>
      </c>
      <c r="BB738" s="101">
        <v>459400</v>
      </c>
      <c r="BC738" s="101">
        <v>226600</v>
      </c>
      <c r="BD738" s="101">
        <v>232700</v>
      </c>
      <c r="BF738" s="50">
        <v>73.599999999999994</v>
      </c>
      <c r="BG738" s="50">
        <v>78.7</v>
      </c>
      <c r="BH738" s="50">
        <v>68.400000000000006</v>
      </c>
      <c r="BI738" s="50">
        <v>62</v>
      </c>
      <c r="BJ738" s="50">
        <v>61.1</v>
      </c>
      <c r="BK738" s="50">
        <v>62.9</v>
      </c>
      <c r="BL738" s="50">
        <v>83</v>
      </c>
      <c r="BM738" s="50">
        <v>87.7</v>
      </c>
      <c r="BN738" s="50">
        <v>78.5</v>
      </c>
      <c r="BO738" s="50">
        <v>77.53</v>
      </c>
      <c r="BP738" s="50">
        <v>83.24</v>
      </c>
      <c r="BQ738" s="50">
        <v>71.81</v>
      </c>
      <c r="BR738" s="50">
        <v>67.680000000000007</v>
      </c>
      <c r="BS738" s="50">
        <v>66.900000000000006</v>
      </c>
      <c r="BT738" s="50">
        <v>68.5</v>
      </c>
      <c r="BU738" s="50">
        <v>87.55</v>
      </c>
      <c r="BV738" s="50">
        <v>93.58</v>
      </c>
      <c r="BW738" s="50">
        <v>81.680000000000007</v>
      </c>
      <c r="BX738" s="50">
        <v>5.6</v>
      </c>
      <c r="BY738" s="50">
        <v>5.5</v>
      </c>
      <c r="BZ738" s="50">
        <v>5.7</v>
      </c>
      <c r="CA738" s="50">
        <v>9.1999999999999993</v>
      </c>
      <c r="CB738" s="50">
        <v>10.8</v>
      </c>
      <c r="CC738" s="50">
        <v>7.4</v>
      </c>
      <c r="CF738" s="101">
        <v>3528324</v>
      </c>
      <c r="CG738" s="101">
        <v>1740855</v>
      </c>
      <c r="CH738" s="101">
        <v>1787469</v>
      </c>
      <c r="CI738" s="101">
        <v>214311</v>
      </c>
      <c r="CJ738" s="101">
        <v>110589</v>
      </c>
      <c r="CK738" s="101">
        <v>103722</v>
      </c>
      <c r="CL738" s="101">
        <v>230186</v>
      </c>
      <c r="CM738" s="101">
        <v>117107</v>
      </c>
      <c r="CN738" s="101">
        <v>113079</v>
      </c>
      <c r="CO738" s="101">
        <v>231281</v>
      </c>
      <c r="CP738" s="101">
        <v>115199</v>
      </c>
      <c r="CQ738" s="101">
        <v>116082</v>
      </c>
      <c r="CR738" s="101">
        <v>227747</v>
      </c>
      <c r="CS738" s="101">
        <v>113836</v>
      </c>
      <c r="CT738" s="101">
        <v>113911</v>
      </c>
      <c r="CU738" s="50">
        <v>1257.8</v>
      </c>
      <c r="CV738" s="103" t="s">
        <v>1383</v>
      </c>
      <c r="CY738" s="104"/>
      <c r="CZ738" s="104"/>
    </row>
    <row r="739" spans="1:104" ht="12.75" x14ac:dyDescent="0.2">
      <c r="A739" s="96" t="s">
        <v>236</v>
      </c>
      <c r="B739" s="97" t="s">
        <v>647</v>
      </c>
      <c r="C739" s="96" t="s">
        <v>1093</v>
      </c>
      <c r="D739" s="50">
        <v>2</v>
      </c>
      <c r="E739" s="50">
        <v>2011</v>
      </c>
      <c r="F739" s="105">
        <v>5200</v>
      </c>
      <c r="G739" s="105" t="s">
        <v>1383</v>
      </c>
      <c r="H739" s="101">
        <v>742.88250000000005</v>
      </c>
      <c r="I739" s="101">
        <v>983.71249999999998</v>
      </c>
      <c r="L739" s="50">
        <v>2.7</v>
      </c>
      <c r="M739" s="50">
        <v>2.2999999999999998</v>
      </c>
      <c r="N739" s="50">
        <v>3.3</v>
      </c>
      <c r="O739" s="50" t="s">
        <v>1383</v>
      </c>
      <c r="P739" s="50" t="s">
        <v>1383</v>
      </c>
      <c r="Q739" s="50" t="s">
        <v>1383</v>
      </c>
      <c r="X739" s="105"/>
      <c r="Y739" s="105"/>
      <c r="Z739" s="105"/>
      <c r="AA739" s="105"/>
      <c r="AB739" s="105"/>
      <c r="AC739" s="105"/>
      <c r="AD739" s="105"/>
      <c r="AE739" s="105"/>
      <c r="AF739" s="105"/>
      <c r="AG739" s="105"/>
      <c r="AV739" s="101">
        <v>242700</v>
      </c>
      <c r="AW739" s="101">
        <v>122300</v>
      </c>
      <c r="AX739" s="101">
        <v>120400</v>
      </c>
      <c r="AY739" s="101">
        <v>40600</v>
      </c>
      <c r="AZ739" s="101">
        <v>20800</v>
      </c>
      <c r="BA739" s="101">
        <v>19900</v>
      </c>
      <c r="BB739" s="101">
        <v>40000</v>
      </c>
      <c r="BC739" s="101">
        <v>21100</v>
      </c>
      <c r="BD739" s="101">
        <v>18900</v>
      </c>
      <c r="BF739" s="50">
        <v>74.599999999999994</v>
      </c>
      <c r="BG739" s="50">
        <v>81</v>
      </c>
      <c r="BH739" s="50">
        <v>68.099999999999994</v>
      </c>
      <c r="BI739" s="50">
        <v>71.400000000000006</v>
      </c>
      <c r="BJ739" s="50">
        <v>68.8</v>
      </c>
      <c r="BK739" s="50">
        <v>74.2</v>
      </c>
      <c r="BL739" s="50">
        <v>90.5</v>
      </c>
      <c r="BM739" s="50">
        <v>94.4</v>
      </c>
      <c r="BN739" s="50">
        <v>86.2</v>
      </c>
      <c r="BO739" s="50">
        <v>76.69</v>
      </c>
      <c r="BP739" s="50">
        <v>82.97</v>
      </c>
      <c r="BQ739" s="50">
        <v>70.31</v>
      </c>
      <c r="BR739" s="50">
        <v>74.13</v>
      </c>
      <c r="BS739" s="50">
        <v>71.739999999999995</v>
      </c>
      <c r="BT739" s="50">
        <v>76.64</v>
      </c>
      <c r="BU739" s="50">
        <v>92.97</v>
      </c>
      <c r="BV739" s="50">
        <v>97.52</v>
      </c>
      <c r="BW739" s="50">
        <v>87.88</v>
      </c>
      <c r="BX739" s="50" t="s">
        <v>1383</v>
      </c>
      <c r="BY739" s="50" t="s">
        <v>1383</v>
      </c>
      <c r="BZ739" s="50" t="s">
        <v>1383</v>
      </c>
      <c r="CA739" s="50">
        <v>13.8</v>
      </c>
      <c r="CB739" s="50">
        <v>13.8</v>
      </c>
      <c r="CC739" s="50">
        <v>13.8</v>
      </c>
      <c r="CF739" s="101">
        <v>381530</v>
      </c>
      <c r="CG739" s="101">
        <v>189184</v>
      </c>
      <c r="CH739" s="101">
        <v>192346</v>
      </c>
      <c r="CI739" s="101">
        <v>22312</v>
      </c>
      <c r="CJ739" s="101">
        <v>11407</v>
      </c>
      <c r="CK739" s="101">
        <v>10905</v>
      </c>
      <c r="CL739" s="101">
        <v>19238</v>
      </c>
      <c r="CM739" s="101">
        <v>10206</v>
      </c>
      <c r="CN739" s="101">
        <v>9032</v>
      </c>
      <c r="CO739" s="101">
        <v>19150</v>
      </c>
      <c r="CP739" s="101">
        <v>9914</v>
      </c>
      <c r="CQ739" s="101">
        <v>9236</v>
      </c>
      <c r="CR739" s="101">
        <v>19676</v>
      </c>
      <c r="CS739" s="101">
        <v>9949</v>
      </c>
      <c r="CT739" s="101">
        <v>9727</v>
      </c>
      <c r="CU739" s="50">
        <v>213.5</v>
      </c>
      <c r="CV739" s="103" t="s">
        <v>1383</v>
      </c>
      <c r="CY739" s="104"/>
      <c r="CZ739" s="104"/>
    </row>
    <row r="740" spans="1:104" ht="12.75" x14ac:dyDescent="0.2">
      <c r="A740" s="96" t="s">
        <v>237</v>
      </c>
      <c r="B740" s="97" t="s">
        <v>648</v>
      </c>
      <c r="C740" s="96" t="s">
        <v>1094</v>
      </c>
      <c r="D740" s="50">
        <v>1</v>
      </c>
      <c r="E740" s="50">
        <v>2011</v>
      </c>
      <c r="F740" s="105">
        <v>75900</v>
      </c>
      <c r="G740" s="105">
        <v>21000</v>
      </c>
      <c r="H740" s="101">
        <v>11932.179999999998</v>
      </c>
      <c r="I740" s="101">
        <v>11789.752500000001</v>
      </c>
      <c r="L740" s="50">
        <v>4.0999999999999996</v>
      </c>
      <c r="M740" s="50">
        <v>3.8</v>
      </c>
      <c r="N740" s="50">
        <v>4.3</v>
      </c>
      <c r="O740" s="50">
        <v>7.1</v>
      </c>
      <c r="P740" s="50">
        <v>6.2</v>
      </c>
      <c r="Q740" s="50">
        <v>8</v>
      </c>
      <c r="X740" s="105"/>
      <c r="Y740" s="105"/>
      <c r="Z740" s="105"/>
      <c r="AA740" s="105"/>
      <c r="AB740" s="105"/>
      <c r="AC740" s="105"/>
      <c r="AD740" s="105"/>
      <c r="AE740" s="105"/>
      <c r="AF740" s="105"/>
      <c r="AG740" s="105"/>
      <c r="AV740" s="101">
        <v>2363100</v>
      </c>
      <c r="AW740" s="101">
        <v>1196400</v>
      </c>
      <c r="AX740" s="101">
        <v>1166700</v>
      </c>
      <c r="AY740" s="101">
        <v>423200</v>
      </c>
      <c r="AZ740" s="101">
        <v>213400</v>
      </c>
      <c r="BA740" s="101">
        <v>209800</v>
      </c>
      <c r="BB740" s="101">
        <v>391400</v>
      </c>
      <c r="BC740" s="101">
        <v>196900</v>
      </c>
      <c r="BD740" s="101">
        <v>194500</v>
      </c>
      <c r="BF740" s="50">
        <v>74.8</v>
      </c>
      <c r="BG740" s="50">
        <v>80</v>
      </c>
      <c r="BH740" s="50">
        <v>69.400000000000006</v>
      </c>
      <c r="BI740" s="50">
        <v>64.900000000000006</v>
      </c>
      <c r="BJ740" s="50">
        <v>64.8</v>
      </c>
      <c r="BK740" s="50">
        <v>65.099999999999994</v>
      </c>
      <c r="BL740" s="50">
        <v>87.2</v>
      </c>
      <c r="BM740" s="50">
        <v>89.7</v>
      </c>
      <c r="BN740" s="50">
        <v>84.6</v>
      </c>
      <c r="BO740" s="50">
        <v>77.97</v>
      </c>
      <c r="BP740" s="50">
        <v>83.2</v>
      </c>
      <c r="BQ740" s="50">
        <v>72.599999999999994</v>
      </c>
      <c r="BR740" s="50">
        <v>69.900000000000006</v>
      </c>
      <c r="BS740" s="50">
        <v>69.069999999999993</v>
      </c>
      <c r="BT740" s="50">
        <v>70.739999999999995</v>
      </c>
      <c r="BU740" s="50">
        <v>90.16</v>
      </c>
      <c r="BV740" s="50">
        <v>93.08</v>
      </c>
      <c r="BW740" s="50">
        <v>87.21</v>
      </c>
      <c r="BX740" s="50">
        <v>5</v>
      </c>
      <c r="BY740" s="50">
        <v>4.5</v>
      </c>
      <c r="BZ740" s="50">
        <v>5.5</v>
      </c>
      <c r="CA740" s="50">
        <v>10</v>
      </c>
      <c r="CB740" s="50">
        <v>11.4</v>
      </c>
      <c r="CC740" s="50">
        <v>8.5</v>
      </c>
      <c r="CF740" s="101">
        <v>3576842</v>
      </c>
      <c r="CG740" s="101">
        <v>1781811</v>
      </c>
      <c r="CH740" s="101">
        <v>1795031</v>
      </c>
      <c r="CI740" s="101">
        <v>214955</v>
      </c>
      <c r="CJ740" s="101">
        <v>110333</v>
      </c>
      <c r="CK740" s="101">
        <v>104622</v>
      </c>
      <c r="CL740" s="101">
        <v>210516</v>
      </c>
      <c r="CM740" s="101">
        <v>108736</v>
      </c>
      <c r="CN740" s="101">
        <v>101780</v>
      </c>
      <c r="CO740" s="101">
        <v>197411</v>
      </c>
      <c r="CP740" s="101">
        <v>101452</v>
      </c>
      <c r="CQ740" s="101">
        <v>95959</v>
      </c>
      <c r="CR740" s="101">
        <v>199408</v>
      </c>
      <c r="CS740" s="101">
        <v>101014</v>
      </c>
      <c r="CT740" s="101">
        <v>98394</v>
      </c>
      <c r="CU740" s="50">
        <v>506.8</v>
      </c>
      <c r="CV740" s="103">
        <v>14.5</v>
      </c>
      <c r="CY740" s="104"/>
      <c r="CZ740" s="104"/>
    </row>
    <row r="741" spans="1:104" ht="12.75" x14ac:dyDescent="0.2">
      <c r="A741" s="96" t="s">
        <v>238</v>
      </c>
      <c r="B741" s="97" t="s">
        <v>649</v>
      </c>
      <c r="C741" s="96" t="s">
        <v>1095</v>
      </c>
      <c r="D741" s="50">
        <v>2</v>
      </c>
      <c r="E741" s="50">
        <v>2011</v>
      </c>
      <c r="F741" s="105">
        <v>51800</v>
      </c>
      <c r="G741" s="105">
        <v>14400</v>
      </c>
      <c r="H741" s="101">
        <v>8391.3575000000001</v>
      </c>
      <c r="I741" s="101">
        <v>8042.68</v>
      </c>
      <c r="L741" s="50">
        <v>4</v>
      </c>
      <c r="M741" s="50">
        <v>3.7</v>
      </c>
      <c r="N741" s="50">
        <v>4.3</v>
      </c>
      <c r="O741" s="50">
        <v>6.9</v>
      </c>
      <c r="P741" s="50">
        <v>6.1</v>
      </c>
      <c r="Q741" s="50">
        <v>7.7</v>
      </c>
      <c r="X741" s="105"/>
      <c r="Y741" s="105"/>
      <c r="Z741" s="105"/>
      <c r="AA741" s="105"/>
      <c r="AB741" s="105"/>
      <c r="AC741" s="105"/>
      <c r="AD741" s="105"/>
      <c r="AE741" s="105"/>
      <c r="AF741" s="105"/>
      <c r="AG741" s="105"/>
      <c r="AV741" s="101">
        <v>1621000</v>
      </c>
      <c r="AW741" s="101">
        <v>821300</v>
      </c>
      <c r="AX741" s="101">
        <v>799700</v>
      </c>
      <c r="AY741" s="101">
        <v>292100</v>
      </c>
      <c r="AZ741" s="101">
        <v>148400</v>
      </c>
      <c r="BA741" s="101">
        <v>143600</v>
      </c>
      <c r="BB741" s="101">
        <v>280400</v>
      </c>
      <c r="BC741" s="101">
        <v>141000</v>
      </c>
      <c r="BD741" s="101">
        <v>139400</v>
      </c>
      <c r="BF741" s="50">
        <v>76.099999999999994</v>
      </c>
      <c r="BG741" s="50">
        <v>81.2</v>
      </c>
      <c r="BH741" s="50">
        <v>70.900000000000006</v>
      </c>
      <c r="BI741" s="50">
        <v>66.8</v>
      </c>
      <c r="BJ741" s="50">
        <v>66.5</v>
      </c>
      <c r="BK741" s="50">
        <v>67.099999999999994</v>
      </c>
      <c r="BL741" s="50">
        <v>87.5</v>
      </c>
      <c r="BM741" s="50">
        <v>90.3</v>
      </c>
      <c r="BN741" s="50">
        <v>84.7</v>
      </c>
      <c r="BO741" s="50">
        <v>79.3</v>
      </c>
      <c r="BP741" s="50">
        <v>84.4</v>
      </c>
      <c r="BQ741" s="50">
        <v>74.06</v>
      </c>
      <c r="BR741" s="50">
        <v>71.7</v>
      </c>
      <c r="BS741" s="50">
        <v>70.790000000000006</v>
      </c>
      <c r="BT741" s="50">
        <v>72.650000000000006</v>
      </c>
      <c r="BU741" s="50">
        <v>90.39</v>
      </c>
      <c r="BV741" s="50">
        <v>93.46</v>
      </c>
      <c r="BW741" s="50">
        <v>87.29</v>
      </c>
      <c r="BX741" s="50">
        <v>4.5</v>
      </c>
      <c r="BY741" s="50">
        <v>3.9</v>
      </c>
      <c r="BZ741" s="50">
        <v>5.0999999999999996</v>
      </c>
      <c r="CA741" s="50">
        <v>10.5</v>
      </c>
      <c r="CB741" s="50">
        <v>11.4</v>
      </c>
      <c r="CC741" s="50">
        <v>9.6</v>
      </c>
      <c r="CF741" s="101">
        <v>2454215</v>
      </c>
      <c r="CG741" s="101">
        <v>1225173</v>
      </c>
      <c r="CH741" s="101">
        <v>1229042</v>
      </c>
      <c r="CI741" s="101">
        <v>149489</v>
      </c>
      <c r="CJ741" s="101">
        <v>76757</v>
      </c>
      <c r="CK741" s="101">
        <v>72732</v>
      </c>
      <c r="CL741" s="101">
        <v>145077</v>
      </c>
      <c r="CM741" s="101">
        <v>75303</v>
      </c>
      <c r="CN741" s="101">
        <v>69774</v>
      </c>
      <c r="CO741" s="101">
        <v>139837</v>
      </c>
      <c r="CP741" s="101">
        <v>71695</v>
      </c>
      <c r="CQ741" s="101">
        <v>68142</v>
      </c>
      <c r="CR741" s="101">
        <v>142171</v>
      </c>
      <c r="CS741" s="101">
        <v>71998</v>
      </c>
      <c r="CT741" s="101">
        <v>70173</v>
      </c>
      <c r="CU741" s="50">
        <v>500.1</v>
      </c>
      <c r="CV741" s="103" t="s">
        <v>1383</v>
      </c>
      <c r="CY741" s="104"/>
      <c r="CZ741" s="104"/>
    </row>
    <row r="742" spans="1:104" ht="12.75" x14ac:dyDescent="0.2">
      <c r="A742" s="96" t="s">
        <v>239</v>
      </c>
      <c r="B742" s="97" t="s">
        <v>650</v>
      </c>
      <c r="C742" s="96" t="s">
        <v>1096</v>
      </c>
      <c r="D742" s="50">
        <v>2</v>
      </c>
      <c r="E742" s="50">
        <v>2011</v>
      </c>
      <c r="F742" s="105">
        <v>24100</v>
      </c>
      <c r="G742" s="105">
        <v>6600</v>
      </c>
      <c r="H742" s="101">
        <v>3540.8224999999998</v>
      </c>
      <c r="I742" s="101">
        <v>3747.0724999999998</v>
      </c>
      <c r="L742" s="50">
        <v>4.3</v>
      </c>
      <c r="M742" s="50">
        <v>4</v>
      </c>
      <c r="N742" s="50">
        <v>4.5</v>
      </c>
      <c r="O742" s="50">
        <v>7.6</v>
      </c>
      <c r="P742" s="50">
        <v>6.5</v>
      </c>
      <c r="Q742" s="50">
        <v>8.6999999999999993</v>
      </c>
      <c r="X742" s="105"/>
      <c r="Y742" s="105"/>
      <c r="Z742" s="105"/>
      <c r="AA742" s="105"/>
      <c r="AB742" s="105"/>
      <c r="AC742" s="105"/>
      <c r="AD742" s="105"/>
      <c r="AE742" s="105"/>
      <c r="AF742" s="105"/>
      <c r="AG742" s="105"/>
      <c r="AV742" s="101">
        <v>742100</v>
      </c>
      <c r="AW742" s="101">
        <v>375000</v>
      </c>
      <c r="AX742" s="101">
        <v>367000</v>
      </c>
      <c r="AY742" s="101">
        <v>131100</v>
      </c>
      <c r="AZ742" s="101">
        <v>64900.000000000007</v>
      </c>
      <c r="BA742" s="101">
        <v>66200</v>
      </c>
      <c r="BB742" s="101">
        <v>111000</v>
      </c>
      <c r="BC742" s="101">
        <v>55800</v>
      </c>
      <c r="BD742" s="101">
        <v>55200</v>
      </c>
      <c r="BF742" s="50">
        <v>71.8</v>
      </c>
      <c r="BG742" s="50">
        <v>77.3</v>
      </c>
      <c r="BH742" s="50">
        <v>66.2</v>
      </c>
      <c r="BI742" s="50">
        <v>60.9</v>
      </c>
      <c r="BJ742" s="50">
        <v>60.9</v>
      </c>
      <c r="BK742" s="50">
        <v>60.8</v>
      </c>
      <c r="BL742" s="50">
        <v>86.2</v>
      </c>
      <c r="BM742" s="50">
        <v>88</v>
      </c>
      <c r="BN742" s="50">
        <v>84.4</v>
      </c>
      <c r="BO742" s="50">
        <v>75.06</v>
      </c>
      <c r="BP742" s="50">
        <v>80.59</v>
      </c>
      <c r="BQ742" s="50">
        <v>69.400000000000006</v>
      </c>
      <c r="BR742" s="50">
        <v>65.87</v>
      </c>
      <c r="BS742" s="50">
        <v>65.16</v>
      </c>
      <c r="BT742" s="50">
        <v>66.569999999999993</v>
      </c>
      <c r="BU742" s="50">
        <v>89.59</v>
      </c>
      <c r="BV742" s="50">
        <v>92.13</v>
      </c>
      <c r="BW742" s="50">
        <v>87.01</v>
      </c>
      <c r="BX742" s="50">
        <v>6</v>
      </c>
      <c r="BY742" s="50">
        <v>5.7</v>
      </c>
      <c r="BZ742" s="50">
        <v>6.3</v>
      </c>
      <c r="CA742" s="50">
        <v>9</v>
      </c>
      <c r="CB742" s="50">
        <v>11.4</v>
      </c>
      <c r="CC742" s="50">
        <v>6.4</v>
      </c>
      <c r="CF742" s="101">
        <v>1122627</v>
      </c>
      <c r="CG742" s="101">
        <v>556638</v>
      </c>
      <c r="CH742" s="101">
        <v>565989</v>
      </c>
      <c r="CI742" s="101">
        <v>65466</v>
      </c>
      <c r="CJ742" s="101">
        <v>33576</v>
      </c>
      <c r="CK742" s="101">
        <v>31890</v>
      </c>
      <c r="CL742" s="101">
        <v>65439</v>
      </c>
      <c r="CM742" s="101">
        <v>33433</v>
      </c>
      <c r="CN742" s="101">
        <v>32006</v>
      </c>
      <c r="CO742" s="101">
        <v>57574</v>
      </c>
      <c r="CP742" s="101">
        <v>29757</v>
      </c>
      <c r="CQ742" s="101">
        <v>27817</v>
      </c>
      <c r="CR742" s="101">
        <v>57237</v>
      </c>
      <c r="CS742" s="101">
        <v>29016</v>
      </c>
      <c r="CT742" s="101">
        <v>28221</v>
      </c>
      <c r="CU742" s="50">
        <v>522</v>
      </c>
      <c r="CV742" s="103" t="s">
        <v>1383</v>
      </c>
      <c r="CY742" s="104"/>
      <c r="CZ742" s="104"/>
    </row>
    <row r="743" spans="1:104" ht="12.75" x14ac:dyDescent="0.2">
      <c r="A743" s="96" t="s">
        <v>1331</v>
      </c>
      <c r="B743" s="97" t="s">
        <v>1367</v>
      </c>
      <c r="C743" s="96" t="s">
        <v>1097</v>
      </c>
      <c r="D743" s="50">
        <v>0</v>
      </c>
      <c r="E743" s="50">
        <v>2011</v>
      </c>
      <c r="F743" s="105">
        <v>179000</v>
      </c>
      <c r="G743" s="105">
        <v>49100</v>
      </c>
      <c r="H743" s="101">
        <v>38202.645000000004</v>
      </c>
      <c r="I743" s="101">
        <v>42903.787500000006</v>
      </c>
      <c r="L743" s="50">
        <v>4.0999999999999996</v>
      </c>
      <c r="M743" s="50">
        <v>4</v>
      </c>
      <c r="N743" s="50">
        <v>4.3</v>
      </c>
      <c r="O743" s="50">
        <v>8.3000000000000007</v>
      </c>
      <c r="P743" s="50">
        <v>7.9</v>
      </c>
      <c r="Q743" s="50">
        <v>8.8000000000000007</v>
      </c>
      <c r="X743" s="105"/>
      <c r="Y743" s="105"/>
      <c r="Z743" s="105"/>
      <c r="AA743" s="105"/>
      <c r="AB743" s="105"/>
      <c r="AC743" s="105"/>
      <c r="AD743" s="105"/>
      <c r="AE743" s="105"/>
      <c r="AF743" s="105"/>
      <c r="AG743" s="105"/>
      <c r="AV743" s="101">
        <v>5643500</v>
      </c>
      <c r="AW743" s="101">
        <v>2806600</v>
      </c>
      <c r="AX743" s="101">
        <v>2836900</v>
      </c>
      <c r="AY743" s="101">
        <v>986500</v>
      </c>
      <c r="AZ743" s="101">
        <v>489800</v>
      </c>
      <c r="BA743" s="101">
        <v>496700</v>
      </c>
      <c r="BB743" s="101">
        <v>1085400</v>
      </c>
      <c r="BC743" s="101">
        <v>543500</v>
      </c>
      <c r="BD743" s="101">
        <v>541900</v>
      </c>
      <c r="BF743" s="50">
        <v>72.099999999999994</v>
      </c>
      <c r="BG743" s="50">
        <v>77.8</v>
      </c>
      <c r="BH743" s="50">
        <v>66.5</v>
      </c>
      <c r="BI743" s="50">
        <v>54.9</v>
      </c>
      <c r="BJ743" s="50">
        <v>59.8</v>
      </c>
      <c r="BK743" s="50">
        <v>50.1</v>
      </c>
      <c r="BL743" s="50">
        <v>83</v>
      </c>
      <c r="BM743" s="50">
        <v>88.2</v>
      </c>
      <c r="BN743" s="50">
        <v>77.7</v>
      </c>
      <c r="BO743" s="50">
        <v>75.28</v>
      </c>
      <c r="BP743" s="50">
        <v>81.069999999999993</v>
      </c>
      <c r="BQ743" s="50">
        <v>69.55</v>
      </c>
      <c r="BR743" s="50">
        <v>59.9</v>
      </c>
      <c r="BS743" s="50">
        <v>64.900000000000006</v>
      </c>
      <c r="BT743" s="50">
        <v>54.96</v>
      </c>
      <c r="BU743" s="50">
        <v>86.92</v>
      </c>
      <c r="BV743" s="50">
        <v>92.07</v>
      </c>
      <c r="BW743" s="50">
        <v>81.739999999999995</v>
      </c>
      <c r="BX743" s="50">
        <v>8.3000000000000007</v>
      </c>
      <c r="BY743" s="50">
        <v>7.9</v>
      </c>
      <c r="BZ743" s="50">
        <v>8.6</v>
      </c>
      <c r="CA743" s="50">
        <v>7.6</v>
      </c>
      <c r="CB743" s="50">
        <v>7.9</v>
      </c>
      <c r="CC743" s="50">
        <v>7.3</v>
      </c>
      <c r="CF743" s="101">
        <v>8404252</v>
      </c>
      <c r="CG743" s="101">
        <v>4095337</v>
      </c>
      <c r="CH743" s="101">
        <v>4308915</v>
      </c>
      <c r="CI743" s="101">
        <v>495763</v>
      </c>
      <c r="CJ743" s="101">
        <v>254348</v>
      </c>
      <c r="CK743" s="101">
        <v>241415</v>
      </c>
      <c r="CL743" s="101">
        <v>524148</v>
      </c>
      <c r="CM743" s="101">
        <v>265026</v>
      </c>
      <c r="CN743" s="101">
        <v>259122</v>
      </c>
      <c r="CO743" s="101">
        <v>556866</v>
      </c>
      <c r="CP743" s="101">
        <v>279155</v>
      </c>
      <c r="CQ743" s="101">
        <v>277711</v>
      </c>
      <c r="CR743" s="101">
        <v>532784</v>
      </c>
      <c r="CS743" s="101">
        <v>267818</v>
      </c>
      <c r="CT743" s="101">
        <v>264966</v>
      </c>
      <c r="CU743" s="50">
        <v>102.2</v>
      </c>
      <c r="CV743" s="103">
        <v>16.899999999999999</v>
      </c>
      <c r="CY743" s="104"/>
      <c r="CZ743" s="104"/>
    </row>
    <row r="744" spans="1:104" ht="12.75" x14ac:dyDescent="0.2">
      <c r="A744" s="96" t="s">
        <v>240</v>
      </c>
      <c r="B744" s="97" t="s">
        <v>651</v>
      </c>
      <c r="C744" s="96" t="s">
        <v>1098</v>
      </c>
      <c r="D744" s="50">
        <v>1</v>
      </c>
      <c r="E744" s="50">
        <v>2011</v>
      </c>
      <c r="F744" s="105">
        <v>101800</v>
      </c>
      <c r="G744" s="105">
        <v>26700</v>
      </c>
      <c r="H744" s="101">
        <v>21113.627499999999</v>
      </c>
      <c r="I744" s="101">
        <v>25646.1325</v>
      </c>
      <c r="L744" s="50">
        <v>5.5</v>
      </c>
      <c r="M744" s="50">
        <v>5.6</v>
      </c>
      <c r="N744" s="50">
        <v>5.5</v>
      </c>
      <c r="O744" s="50">
        <v>11.9</v>
      </c>
      <c r="P744" s="50">
        <v>11.8</v>
      </c>
      <c r="Q744" s="50">
        <v>12</v>
      </c>
      <c r="X744" s="105"/>
      <c r="Y744" s="105"/>
      <c r="Z744" s="105"/>
      <c r="AA744" s="105"/>
      <c r="AB744" s="105"/>
      <c r="AC744" s="105"/>
      <c r="AD744" s="105"/>
      <c r="AE744" s="105"/>
      <c r="AF744" s="105"/>
      <c r="AG744" s="105"/>
      <c r="AV744" s="101">
        <v>2424800</v>
      </c>
      <c r="AW744" s="101">
        <v>1198300</v>
      </c>
      <c r="AX744" s="101">
        <v>1226500</v>
      </c>
      <c r="AY744" s="101">
        <v>409900</v>
      </c>
      <c r="AZ744" s="101">
        <v>201200</v>
      </c>
      <c r="BA744" s="101">
        <v>208800</v>
      </c>
      <c r="BB744" s="101">
        <v>476300</v>
      </c>
      <c r="BC744" s="101">
        <v>236200</v>
      </c>
      <c r="BD744" s="101">
        <v>240200</v>
      </c>
      <c r="BF744" s="50">
        <v>70.3</v>
      </c>
      <c r="BG744" s="50">
        <v>75.400000000000006</v>
      </c>
      <c r="BH744" s="50">
        <v>65.400000000000006</v>
      </c>
      <c r="BI744" s="50">
        <v>48.2</v>
      </c>
      <c r="BJ744" s="50">
        <v>52.5</v>
      </c>
      <c r="BK744" s="50">
        <v>44.1</v>
      </c>
      <c r="BL744" s="50">
        <v>80.8</v>
      </c>
      <c r="BM744" s="50">
        <v>85.5</v>
      </c>
      <c r="BN744" s="50">
        <v>76.099999999999994</v>
      </c>
      <c r="BO744" s="50">
        <v>74.53</v>
      </c>
      <c r="BP744" s="50">
        <v>79.989999999999995</v>
      </c>
      <c r="BQ744" s="50">
        <v>69.19</v>
      </c>
      <c r="BR744" s="50">
        <v>54.74</v>
      </c>
      <c r="BS744" s="50">
        <v>59.53</v>
      </c>
      <c r="BT744" s="50">
        <v>50.11</v>
      </c>
      <c r="BU744" s="50">
        <v>86.16</v>
      </c>
      <c r="BV744" s="50">
        <v>90.89</v>
      </c>
      <c r="BW744" s="50">
        <v>81.510000000000005</v>
      </c>
      <c r="BX744" s="50">
        <v>9.9</v>
      </c>
      <c r="BY744" s="50">
        <v>10.199999999999999</v>
      </c>
      <c r="BZ744" s="50">
        <v>9.5</v>
      </c>
      <c r="CA744" s="50">
        <v>8.6999999999999993</v>
      </c>
      <c r="CB744" s="50">
        <v>8.9</v>
      </c>
      <c r="CC744" s="50">
        <v>8.5</v>
      </c>
      <c r="CF744" s="101">
        <v>3611020</v>
      </c>
      <c r="CG744" s="101">
        <v>1750552</v>
      </c>
      <c r="CH744" s="101">
        <v>1860468</v>
      </c>
      <c r="CI744" s="101">
        <v>200800</v>
      </c>
      <c r="CJ744" s="101">
        <v>102464</v>
      </c>
      <c r="CK744" s="101">
        <v>98336</v>
      </c>
      <c r="CL744" s="101">
        <v>224948</v>
      </c>
      <c r="CM744" s="101">
        <v>112572</v>
      </c>
      <c r="CN744" s="101">
        <v>112376</v>
      </c>
      <c r="CO744" s="101">
        <v>243278</v>
      </c>
      <c r="CP744" s="101">
        <v>120774</v>
      </c>
      <c r="CQ744" s="101">
        <v>122504</v>
      </c>
      <c r="CR744" s="101">
        <v>235181</v>
      </c>
      <c r="CS744" s="101">
        <v>117205</v>
      </c>
      <c r="CT744" s="101">
        <v>117976</v>
      </c>
      <c r="CU744" s="50">
        <v>157.6</v>
      </c>
      <c r="CV744" s="103" t="s">
        <v>1383</v>
      </c>
      <c r="CY744" s="104"/>
      <c r="CZ744" s="104"/>
    </row>
    <row r="745" spans="1:104" ht="12.75" x14ac:dyDescent="0.2">
      <c r="A745" s="96" t="s">
        <v>241</v>
      </c>
      <c r="B745" s="97" t="s">
        <v>652</v>
      </c>
      <c r="C745" s="96" t="s">
        <v>1099</v>
      </c>
      <c r="D745" s="50">
        <v>2</v>
      </c>
      <c r="E745" s="50">
        <v>2011</v>
      </c>
      <c r="F745" s="105">
        <v>5100</v>
      </c>
      <c r="G745" s="105" t="s">
        <v>1383</v>
      </c>
      <c r="H745" s="101">
        <v>928.07499999999993</v>
      </c>
      <c r="I745" s="101">
        <v>1296.375</v>
      </c>
      <c r="L745" s="50">
        <v>3.6</v>
      </c>
      <c r="M745" s="50" t="s">
        <v>1383</v>
      </c>
      <c r="N745" s="50" t="s">
        <v>1383</v>
      </c>
      <c r="O745" s="50" t="s">
        <v>1383</v>
      </c>
      <c r="P745" s="50" t="s">
        <v>1383</v>
      </c>
      <c r="Q745" s="50" t="s">
        <v>1383</v>
      </c>
      <c r="X745" s="105"/>
      <c r="Y745" s="105"/>
      <c r="Z745" s="105"/>
      <c r="AA745" s="105"/>
      <c r="AB745" s="105"/>
      <c r="AC745" s="105"/>
      <c r="AD745" s="105"/>
      <c r="AE745" s="105"/>
      <c r="AF745" s="105"/>
      <c r="AG745" s="105"/>
      <c r="AV745" s="101">
        <v>189800</v>
      </c>
      <c r="AW745" s="101">
        <v>95200</v>
      </c>
      <c r="AX745" s="101">
        <v>94600</v>
      </c>
      <c r="AY745" s="101">
        <v>29100</v>
      </c>
      <c r="AZ745" s="101">
        <v>14300</v>
      </c>
      <c r="BA745" s="101">
        <v>14800</v>
      </c>
      <c r="BB745" s="101">
        <v>32700.000000000004</v>
      </c>
      <c r="BC745" s="101">
        <v>16300</v>
      </c>
      <c r="BD745" s="101">
        <v>16400</v>
      </c>
      <c r="BF745" s="50">
        <v>71</v>
      </c>
      <c r="BG745" s="50">
        <v>77.3</v>
      </c>
      <c r="BH745" s="50">
        <v>64.7</v>
      </c>
      <c r="BI745" s="50">
        <v>51.4</v>
      </c>
      <c r="BJ745" s="50">
        <v>55.3</v>
      </c>
      <c r="BK745" s="50">
        <v>47.6</v>
      </c>
      <c r="BL745" s="50">
        <v>84.1</v>
      </c>
      <c r="BM745" s="50">
        <v>88.3</v>
      </c>
      <c r="BN745" s="50">
        <v>79.900000000000006</v>
      </c>
      <c r="BO745" s="50">
        <v>73.709999999999994</v>
      </c>
      <c r="BP745" s="50">
        <v>80.09</v>
      </c>
      <c r="BQ745" s="50">
        <v>67.31</v>
      </c>
      <c r="BR745" s="50">
        <v>55.48</v>
      </c>
      <c r="BS745" s="50">
        <v>58.79</v>
      </c>
      <c r="BT745" s="50">
        <v>52.29</v>
      </c>
      <c r="BU745" s="50">
        <v>88.07</v>
      </c>
      <c r="BV745" s="50">
        <v>92.45</v>
      </c>
      <c r="BW745" s="50">
        <v>83.71</v>
      </c>
      <c r="BX745" s="50" t="s">
        <v>1383</v>
      </c>
      <c r="BY745" s="50" t="s">
        <v>1383</v>
      </c>
      <c r="BZ745" s="50" t="s">
        <v>1383</v>
      </c>
      <c r="CA745" s="50" t="s">
        <v>1383</v>
      </c>
      <c r="CB745" s="50" t="s">
        <v>1383</v>
      </c>
      <c r="CC745" s="50" t="s">
        <v>1383</v>
      </c>
      <c r="CF745" s="101">
        <v>284897</v>
      </c>
      <c r="CG745" s="101">
        <v>139197</v>
      </c>
      <c r="CH745" s="101">
        <v>145700</v>
      </c>
      <c r="CI745" s="101">
        <v>15465</v>
      </c>
      <c r="CJ745" s="101">
        <v>7910</v>
      </c>
      <c r="CK745" s="101">
        <v>7555</v>
      </c>
      <c r="CL745" s="101">
        <v>15179</v>
      </c>
      <c r="CM745" s="101">
        <v>7855</v>
      </c>
      <c r="CN745" s="101">
        <v>7324</v>
      </c>
      <c r="CO745" s="101">
        <v>16170</v>
      </c>
      <c r="CP745" s="101">
        <v>8144</v>
      </c>
      <c r="CQ745" s="101">
        <v>8026</v>
      </c>
      <c r="CR745" s="101">
        <v>16686</v>
      </c>
      <c r="CS745" s="101">
        <v>8224</v>
      </c>
      <c r="CT745" s="101">
        <v>8462</v>
      </c>
      <c r="CU745" s="50">
        <v>77.8</v>
      </c>
      <c r="CV745" s="103">
        <v>18.7</v>
      </c>
      <c r="CY745" s="104"/>
      <c r="CZ745" s="104"/>
    </row>
    <row r="746" spans="1:104" ht="12.75" x14ac:dyDescent="0.2">
      <c r="A746" s="96" t="s">
        <v>242</v>
      </c>
      <c r="B746" s="97" t="s">
        <v>653</v>
      </c>
      <c r="C746" s="96" t="s">
        <v>1100</v>
      </c>
      <c r="D746" s="50">
        <v>2</v>
      </c>
      <c r="E746" s="50">
        <v>2011</v>
      </c>
      <c r="F746" s="105">
        <v>34900</v>
      </c>
      <c r="G746" s="105">
        <v>9500</v>
      </c>
      <c r="H746" s="101">
        <v>7732.0625</v>
      </c>
      <c r="I746" s="101">
        <v>8780.3150000000005</v>
      </c>
      <c r="L746" s="50">
        <v>4.2</v>
      </c>
      <c r="M746" s="50">
        <v>4.2</v>
      </c>
      <c r="N746" s="50">
        <v>4.3</v>
      </c>
      <c r="O746" s="50">
        <v>8.9</v>
      </c>
      <c r="P746" s="50">
        <v>9.6</v>
      </c>
      <c r="Q746" s="50">
        <v>8.1999999999999993</v>
      </c>
      <c r="X746" s="105"/>
      <c r="Y746" s="105"/>
      <c r="Z746" s="105"/>
      <c r="AA746" s="105"/>
      <c r="AB746" s="105"/>
      <c r="AC746" s="105"/>
      <c r="AD746" s="105"/>
      <c r="AE746" s="105"/>
      <c r="AF746" s="105"/>
      <c r="AG746" s="105"/>
      <c r="AV746" s="101">
        <v>1062700</v>
      </c>
      <c r="AW746" s="101">
        <v>529400</v>
      </c>
      <c r="AX746" s="101">
        <v>533300</v>
      </c>
      <c r="AY746" s="101">
        <v>182500</v>
      </c>
      <c r="AZ746" s="101">
        <v>90700</v>
      </c>
      <c r="BA746" s="101">
        <v>91800</v>
      </c>
      <c r="BB746" s="101">
        <v>182800</v>
      </c>
      <c r="BC746" s="101">
        <v>91500</v>
      </c>
      <c r="BD746" s="101">
        <v>91300</v>
      </c>
      <c r="BF746" s="50">
        <v>73</v>
      </c>
      <c r="BG746" s="50">
        <v>78.5</v>
      </c>
      <c r="BH746" s="50">
        <v>67.599999999999994</v>
      </c>
      <c r="BI746" s="50">
        <v>53</v>
      </c>
      <c r="BJ746" s="50">
        <v>57.2</v>
      </c>
      <c r="BK746" s="50">
        <v>48.7</v>
      </c>
      <c r="BL746" s="50">
        <v>85.5</v>
      </c>
      <c r="BM746" s="50">
        <v>89</v>
      </c>
      <c r="BN746" s="50">
        <v>81.900000000000006</v>
      </c>
      <c r="BO746" s="50">
        <v>76.27</v>
      </c>
      <c r="BP746" s="50">
        <v>81.94</v>
      </c>
      <c r="BQ746" s="50">
        <v>70.64</v>
      </c>
      <c r="BR746" s="50">
        <v>58.16</v>
      </c>
      <c r="BS746" s="50">
        <v>63.31</v>
      </c>
      <c r="BT746" s="50">
        <v>53.07</v>
      </c>
      <c r="BU746" s="50">
        <v>90.26</v>
      </c>
      <c r="BV746" s="50">
        <v>94.12</v>
      </c>
      <c r="BW746" s="50">
        <v>86.39</v>
      </c>
      <c r="BX746" s="50">
        <v>9.8000000000000007</v>
      </c>
      <c r="BY746" s="50">
        <v>11.3</v>
      </c>
      <c r="BZ746" s="50">
        <v>8.3000000000000007</v>
      </c>
      <c r="CA746" s="50">
        <v>6.6</v>
      </c>
      <c r="CB746" s="50">
        <v>6.2</v>
      </c>
      <c r="CC746" s="50">
        <v>7</v>
      </c>
      <c r="CF746" s="101">
        <v>1611981</v>
      </c>
      <c r="CG746" s="101">
        <v>789750</v>
      </c>
      <c r="CH746" s="101">
        <v>822231</v>
      </c>
      <c r="CI746" s="101">
        <v>97643</v>
      </c>
      <c r="CJ746" s="101">
        <v>50068</v>
      </c>
      <c r="CK746" s="101">
        <v>47575</v>
      </c>
      <c r="CL746" s="101">
        <v>92161</v>
      </c>
      <c r="CM746" s="101">
        <v>47461</v>
      </c>
      <c r="CN746" s="101">
        <v>44700</v>
      </c>
      <c r="CO746" s="101">
        <v>92585</v>
      </c>
      <c r="CP746" s="101">
        <v>46740</v>
      </c>
      <c r="CQ746" s="101">
        <v>45845</v>
      </c>
      <c r="CR746" s="101">
        <v>91486</v>
      </c>
      <c r="CS746" s="101">
        <v>45766</v>
      </c>
      <c r="CT746" s="101">
        <v>45720</v>
      </c>
      <c r="CU746" s="50">
        <v>85.3</v>
      </c>
      <c r="CV746" s="103">
        <v>13.3</v>
      </c>
      <c r="CY746" s="104"/>
      <c r="CZ746" s="104"/>
    </row>
    <row r="747" spans="1:104" ht="12.75" x14ac:dyDescent="0.2">
      <c r="A747" s="96" t="s">
        <v>243</v>
      </c>
      <c r="B747" s="97" t="s">
        <v>654</v>
      </c>
      <c r="C747" s="96" t="s">
        <v>1101</v>
      </c>
      <c r="D747" s="50">
        <v>2</v>
      </c>
      <c r="E747" s="50">
        <v>2011</v>
      </c>
      <c r="F747" s="105">
        <v>61700</v>
      </c>
      <c r="G747" s="105">
        <v>16100.000000000002</v>
      </c>
      <c r="H747" s="101">
        <v>12453.49</v>
      </c>
      <c r="I747" s="101">
        <v>15569.442499999999</v>
      </c>
      <c r="L747" s="50">
        <v>7.1</v>
      </c>
      <c r="M747" s="50">
        <v>7.4</v>
      </c>
      <c r="N747" s="50">
        <v>6.8</v>
      </c>
      <c r="O747" s="50">
        <v>15.7</v>
      </c>
      <c r="P747" s="50">
        <v>15.1</v>
      </c>
      <c r="Q747" s="50">
        <v>16.399999999999999</v>
      </c>
      <c r="X747" s="105"/>
      <c r="Y747" s="105"/>
      <c r="Z747" s="105"/>
      <c r="AA747" s="105"/>
      <c r="AB747" s="105"/>
      <c r="AC747" s="105"/>
      <c r="AD747" s="105"/>
      <c r="AE747" s="105"/>
      <c r="AF747" s="105"/>
      <c r="AG747" s="105"/>
      <c r="AV747" s="101">
        <v>1172300</v>
      </c>
      <c r="AW747" s="101">
        <v>573800</v>
      </c>
      <c r="AX747" s="101">
        <v>598500</v>
      </c>
      <c r="AY747" s="101">
        <v>198300</v>
      </c>
      <c r="AZ747" s="101">
        <v>96200</v>
      </c>
      <c r="BA747" s="101">
        <v>102100</v>
      </c>
      <c r="BB747" s="101">
        <v>260899.99999999997</v>
      </c>
      <c r="BC747" s="101">
        <v>128400</v>
      </c>
      <c r="BD747" s="101">
        <v>132500</v>
      </c>
      <c r="BF747" s="50">
        <v>67.8</v>
      </c>
      <c r="BG747" s="50">
        <v>72.3</v>
      </c>
      <c r="BH747" s="50">
        <v>63.5</v>
      </c>
      <c r="BI747" s="50">
        <v>43.4</v>
      </c>
      <c r="BJ747" s="50">
        <v>47.6</v>
      </c>
      <c r="BK747" s="50">
        <v>39.4</v>
      </c>
      <c r="BL747" s="50">
        <v>77.099999999999994</v>
      </c>
      <c r="BM747" s="50">
        <v>82.6</v>
      </c>
      <c r="BN747" s="50">
        <v>71.7</v>
      </c>
      <c r="BO747" s="50">
        <v>73.08</v>
      </c>
      <c r="BP747" s="50">
        <v>78.16</v>
      </c>
      <c r="BQ747" s="50">
        <v>68.2</v>
      </c>
      <c r="BR747" s="50">
        <v>51.48</v>
      </c>
      <c r="BS747" s="50">
        <v>56.08</v>
      </c>
      <c r="BT747" s="50">
        <v>47.14</v>
      </c>
      <c r="BU747" s="50">
        <v>83.05</v>
      </c>
      <c r="BV747" s="50">
        <v>88.4</v>
      </c>
      <c r="BW747" s="50">
        <v>77.87</v>
      </c>
      <c r="BX747" s="50">
        <v>10.3</v>
      </c>
      <c r="BY747" s="50">
        <v>9.6999999999999993</v>
      </c>
      <c r="BZ747" s="50">
        <v>10.9</v>
      </c>
      <c r="CA747" s="50">
        <v>10.9</v>
      </c>
      <c r="CB747" s="50">
        <v>11.8</v>
      </c>
      <c r="CC747" s="50">
        <v>10</v>
      </c>
      <c r="CF747" s="101">
        <v>1714142</v>
      </c>
      <c r="CG747" s="101">
        <v>821605</v>
      </c>
      <c r="CH747" s="101">
        <v>892537</v>
      </c>
      <c r="CI747" s="101">
        <v>87692</v>
      </c>
      <c r="CJ747" s="101">
        <v>44486</v>
      </c>
      <c r="CK747" s="101">
        <v>43206</v>
      </c>
      <c r="CL747" s="101">
        <v>117608</v>
      </c>
      <c r="CM747" s="101">
        <v>57256</v>
      </c>
      <c r="CN747" s="101">
        <v>60352</v>
      </c>
      <c r="CO747" s="101">
        <v>134523</v>
      </c>
      <c r="CP747" s="101">
        <v>65890</v>
      </c>
      <c r="CQ747" s="101">
        <v>68633</v>
      </c>
      <c r="CR747" s="101">
        <v>127009</v>
      </c>
      <c r="CS747" s="101">
        <v>63215</v>
      </c>
      <c r="CT747" s="101">
        <v>63794</v>
      </c>
      <c r="CU747" s="50">
        <v>4355.7</v>
      </c>
      <c r="CV747" s="103">
        <v>27.5</v>
      </c>
      <c r="CY747" s="104"/>
      <c r="CZ747" s="104"/>
    </row>
    <row r="748" spans="1:104" ht="12.75" x14ac:dyDescent="0.2">
      <c r="A748" s="96" t="s">
        <v>244</v>
      </c>
      <c r="B748" s="97" t="s">
        <v>655</v>
      </c>
      <c r="C748" s="96" t="s">
        <v>1102</v>
      </c>
      <c r="D748" s="50">
        <v>1</v>
      </c>
      <c r="E748" s="50">
        <v>2011</v>
      </c>
      <c r="F748" s="105">
        <v>29900</v>
      </c>
      <c r="G748" s="105">
        <v>7000</v>
      </c>
      <c r="H748" s="101">
        <v>5286.1150000000007</v>
      </c>
      <c r="I748" s="101">
        <v>6499.47</v>
      </c>
      <c r="L748" s="50">
        <v>3.3</v>
      </c>
      <c r="M748" s="50">
        <v>3.3</v>
      </c>
      <c r="N748" s="50">
        <v>3.4</v>
      </c>
      <c r="O748" s="50">
        <v>5.6</v>
      </c>
      <c r="P748" s="50">
        <v>5.2</v>
      </c>
      <c r="Q748" s="50">
        <v>6.1</v>
      </c>
      <c r="X748" s="105"/>
      <c r="Y748" s="105"/>
      <c r="Z748" s="105"/>
      <c r="AA748" s="105"/>
      <c r="AB748" s="105"/>
      <c r="AC748" s="105"/>
      <c r="AD748" s="105"/>
      <c r="AE748" s="105"/>
      <c r="AF748" s="105"/>
      <c r="AG748" s="105"/>
      <c r="AV748" s="101">
        <v>1180900</v>
      </c>
      <c r="AW748" s="101">
        <v>591500</v>
      </c>
      <c r="AX748" s="101">
        <v>589400</v>
      </c>
      <c r="AY748" s="101">
        <v>204600</v>
      </c>
      <c r="AZ748" s="101">
        <v>102500</v>
      </c>
      <c r="BA748" s="101">
        <v>102100</v>
      </c>
      <c r="BB748" s="101">
        <v>219300</v>
      </c>
      <c r="BC748" s="101">
        <v>111500</v>
      </c>
      <c r="BD748" s="101">
        <v>107800</v>
      </c>
      <c r="BF748" s="50">
        <v>72</v>
      </c>
      <c r="BG748" s="50">
        <v>77.3</v>
      </c>
      <c r="BH748" s="50">
        <v>66.8</v>
      </c>
      <c r="BI748" s="50">
        <v>57.7</v>
      </c>
      <c r="BJ748" s="50">
        <v>62.4</v>
      </c>
      <c r="BK748" s="50">
        <v>53.1</v>
      </c>
      <c r="BL748" s="50">
        <v>84.3</v>
      </c>
      <c r="BM748" s="50">
        <v>90.2</v>
      </c>
      <c r="BN748" s="50">
        <v>78.3</v>
      </c>
      <c r="BO748" s="50">
        <v>74.569999999999993</v>
      </c>
      <c r="BP748" s="50">
        <v>79.959999999999994</v>
      </c>
      <c r="BQ748" s="50">
        <v>69.16</v>
      </c>
      <c r="BR748" s="50">
        <v>61.19</v>
      </c>
      <c r="BS748" s="50">
        <v>65.790000000000006</v>
      </c>
      <c r="BT748" s="50">
        <v>56.56</v>
      </c>
      <c r="BU748" s="50">
        <v>87.31</v>
      </c>
      <c r="BV748" s="50">
        <v>92.97</v>
      </c>
      <c r="BW748" s="50">
        <v>81.459999999999994</v>
      </c>
      <c r="BX748" s="50">
        <v>6.6</v>
      </c>
      <c r="BY748" s="50">
        <v>6.3</v>
      </c>
      <c r="BZ748" s="50">
        <v>7</v>
      </c>
      <c r="CA748" s="50">
        <v>5.5</v>
      </c>
      <c r="CB748" s="50">
        <v>5.3</v>
      </c>
      <c r="CC748" s="50">
        <v>5.7</v>
      </c>
      <c r="CF748" s="101">
        <v>1768885</v>
      </c>
      <c r="CG748" s="101">
        <v>862721</v>
      </c>
      <c r="CH748" s="101">
        <v>906164</v>
      </c>
      <c r="CI748" s="101">
        <v>103130</v>
      </c>
      <c r="CJ748" s="101">
        <v>53131</v>
      </c>
      <c r="CK748" s="101">
        <v>49999</v>
      </c>
      <c r="CL748" s="101">
        <v>108391</v>
      </c>
      <c r="CM748" s="101">
        <v>55584</v>
      </c>
      <c r="CN748" s="101">
        <v>52807</v>
      </c>
      <c r="CO748" s="101">
        <v>112783</v>
      </c>
      <c r="CP748" s="101">
        <v>57570</v>
      </c>
      <c r="CQ748" s="101">
        <v>55213</v>
      </c>
      <c r="CR748" s="101">
        <v>107386</v>
      </c>
      <c r="CS748" s="101">
        <v>54560</v>
      </c>
      <c r="CT748" s="101">
        <v>52826</v>
      </c>
      <c r="CU748" s="50">
        <v>69.099999999999994</v>
      </c>
      <c r="CV748" s="103" t="s">
        <v>1383</v>
      </c>
      <c r="CY748" s="104"/>
      <c r="CZ748" s="104"/>
    </row>
    <row r="749" spans="1:104" ht="12.75" x14ac:dyDescent="0.2">
      <c r="A749" s="96" t="s">
        <v>245</v>
      </c>
      <c r="B749" s="97" t="s">
        <v>656</v>
      </c>
      <c r="C749" s="96" t="s">
        <v>1103</v>
      </c>
      <c r="D749" s="50">
        <v>2</v>
      </c>
      <c r="E749" s="50">
        <v>2011</v>
      </c>
      <c r="F749" s="105">
        <v>9700</v>
      </c>
      <c r="G749" s="105" t="s">
        <v>1383</v>
      </c>
      <c r="H749" s="101">
        <v>2128.2849999999999</v>
      </c>
      <c r="I749" s="101">
        <v>2347.7925</v>
      </c>
      <c r="L749" s="50">
        <v>3.5</v>
      </c>
      <c r="M749" s="50">
        <v>3.3</v>
      </c>
      <c r="N749" s="50">
        <v>3.7</v>
      </c>
      <c r="O749" s="50" t="s">
        <v>1383</v>
      </c>
      <c r="P749" s="50" t="s">
        <v>1383</v>
      </c>
      <c r="Q749" s="50" t="s">
        <v>1383</v>
      </c>
      <c r="X749" s="105"/>
      <c r="Y749" s="105"/>
      <c r="Z749" s="105"/>
      <c r="AA749" s="105"/>
      <c r="AB749" s="105"/>
      <c r="AC749" s="105"/>
      <c r="AD749" s="105"/>
      <c r="AE749" s="105"/>
      <c r="AF749" s="105"/>
      <c r="AG749" s="105"/>
      <c r="AV749" s="101">
        <v>369500</v>
      </c>
      <c r="AW749" s="101">
        <v>183700</v>
      </c>
      <c r="AX749" s="101">
        <v>185800</v>
      </c>
      <c r="AY749" s="101">
        <v>62200</v>
      </c>
      <c r="AZ749" s="101">
        <v>31100</v>
      </c>
      <c r="BA749" s="101">
        <v>31100</v>
      </c>
      <c r="BB749" s="101">
        <v>65200</v>
      </c>
      <c r="BC749" s="101">
        <v>32800</v>
      </c>
      <c r="BD749" s="101">
        <v>32400</v>
      </c>
      <c r="BF749" s="50">
        <v>70.400000000000006</v>
      </c>
      <c r="BG749" s="50">
        <v>76.3</v>
      </c>
      <c r="BH749" s="50">
        <v>64.5</v>
      </c>
      <c r="BI749" s="50">
        <v>54.6</v>
      </c>
      <c r="BJ749" s="50">
        <v>60.5</v>
      </c>
      <c r="BK749" s="50">
        <v>48.7</v>
      </c>
      <c r="BL749" s="50">
        <v>83.8</v>
      </c>
      <c r="BM749" s="50">
        <v>88.4</v>
      </c>
      <c r="BN749" s="50">
        <v>79.2</v>
      </c>
      <c r="BO749" s="50">
        <v>72.97</v>
      </c>
      <c r="BP749" s="50">
        <v>78.930000000000007</v>
      </c>
      <c r="BQ749" s="50">
        <v>67.069999999999993</v>
      </c>
      <c r="BR749" s="50">
        <v>58.93</v>
      </c>
      <c r="BS749" s="50">
        <v>65.02</v>
      </c>
      <c r="BT749" s="50">
        <v>52.84</v>
      </c>
      <c r="BU749" s="50">
        <v>87.41</v>
      </c>
      <c r="BV749" s="50">
        <v>92.32</v>
      </c>
      <c r="BW749" s="50">
        <v>82.44</v>
      </c>
      <c r="BX749" s="50">
        <v>8.6999999999999993</v>
      </c>
      <c r="BY749" s="50" t="s">
        <v>1383</v>
      </c>
      <c r="BZ749" s="50" t="s">
        <v>1383</v>
      </c>
      <c r="CA749" s="50" t="s">
        <v>1383</v>
      </c>
      <c r="CB749" s="50" t="s">
        <v>1383</v>
      </c>
      <c r="CC749" s="50" t="s">
        <v>1383</v>
      </c>
      <c r="CF749" s="101">
        <v>558271</v>
      </c>
      <c r="CG749" s="101">
        <v>270844</v>
      </c>
      <c r="CH749" s="101">
        <v>287427</v>
      </c>
      <c r="CI749" s="101">
        <v>33258</v>
      </c>
      <c r="CJ749" s="101">
        <v>17154</v>
      </c>
      <c r="CK749" s="101">
        <v>16104</v>
      </c>
      <c r="CL749" s="101">
        <v>31208</v>
      </c>
      <c r="CM749" s="101">
        <v>16047</v>
      </c>
      <c r="CN749" s="101">
        <v>15161</v>
      </c>
      <c r="CO749" s="101">
        <v>33389</v>
      </c>
      <c r="CP749" s="101">
        <v>16821</v>
      </c>
      <c r="CQ749" s="101">
        <v>16568</v>
      </c>
      <c r="CR749" s="101">
        <v>32007</v>
      </c>
      <c r="CS749" s="101">
        <v>16140</v>
      </c>
      <c r="CT749" s="101">
        <v>15867</v>
      </c>
      <c r="CU749" s="50">
        <v>59.6</v>
      </c>
      <c r="CV749" s="103">
        <v>23</v>
      </c>
      <c r="CY749" s="104"/>
      <c r="CZ749" s="104"/>
    </row>
    <row r="750" spans="1:104" ht="12.75" x14ac:dyDescent="0.2">
      <c r="A750" s="96" t="s">
        <v>246</v>
      </c>
      <c r="B750" s="97" t="s">
        <v>657</v>
      </c>
      <c r="C750" s="96" t="s">
        <v>1104</v>
      </c>
      <c r="D750" s="50">
        <v>2</v>
      </c>
      <c r="E750" s="50">
        <v>2011</v>
      </c>
      <c r="F750" s="105">
        <v>20200</v>
      </c>
      <c r="G750" s="105">
        <v>4300</v>
      </c>
      <c r="H750" s="101">
        <v>3157.83</v>
      </c>
      <c r="I750" s="101">
        <v>4151.6774999999998</v>
      </c>
      <c r="L750" s="50">
        <v>3.3</v>
      </c>
      <c r="M750" s="50">
        <v>3.3</v>
      </c>
      <c r="N750" s="50">
        <v>3.2</v>
      </c>
      <c r="O750" s="50">
        <v>4.9000000000000004</v>
      </c>
      <c r="P750" s="50" t="s">
        <v>1383</v>
      </c>
      <c r="Q750" s="50" t="s">
        <v>1383</v>
      </c>
      <c r="X750" s="105"/>
      <c r="Y750" s="105"/>
      <c r="Z750" s="105"/>
      <c r="AA750" s="105"/>
      <c r="AB750" s="105"/>
      <c r="AC750" s="105"/>
      <c r="AD750" s="105"/>
      <c r="AE750" s="105"/>
      <c r="AF750" s="105"/>
      <c r="AG750" s="105"/>
      <c r="AV750" s="101">
        <v>811400</v>
      </c>
      <c r="AW750" s="101">
        <v>407800</v>
      </c>
      <c r="AX750" s="101">
        <v>403600</v>
      </c>
      <c r="AY750" s="101">
        <v>142400</v>
      </c>
      <c r="AZ750" s="101">
        <v>71400</v>
      </c>
      <c r="BA750" s="101">
        <v>71000</v>
      </c>
      <c r="BB750" s="101">
        <v>154100</v>
      </c>
      <c r="BC750" s="101">
        <v>78700</v>
      </c>
      <c r="BD750" s="101">
        <v>75500</v>
      </c>
      <c r="BF750" s="50">
        <v>72.8</v>
      </c>
      <c r="BG750" s="50">
        <v>77.7</v>
      </c>
      <c r="BH750" s="50">
        <v>67.8</v>
      </c>
      <c r="BI750" s="50">
        <v>59.1</v>
      </c>
      <c r="BJ750" s="50">
        <v>63.2</v>
      </c>
      <c r="BK750" s="50">
        <v>55</v>
      </c>
      <c r="BL750" s="50">
        <v>84.6</v>
      </c>
      <c r="BM750" s="50">
        <v>90.9</v>
      </c>
      <c r="BN750" s="50">
        <v>78</v>
      </c>
      <c r="BO750" s="50">
        <v>75.3</v>
      </c>
      <c r="BP750" s="50">
        <v>80.42</v>
      </c>
      <c r="BQ750" s="50">
        <v>70.12</v>
      </c>
      <c r="BR750" s="50">
        <v>62.17</v>
      </c>
      <c r="BS750" s="50">
        <v>66.13</v>
      </c>
      <c r="BT750" s="50">
        <v>58.2</v>
      </c>
      <c r="BU750" s="50">
        <v>87.26</v>
      </c>
      <c r="BV750" s="50">
        <v>93.24</v>
      </c>
      <c r="BW750" s="50">
        <v>81.03</v>
      </c>
      <c r="BX750" s="50">
        <v>5.8</v>
      </c>
      <c r="BY750" s="50" t="s">
        <v>1383</v>
      </c>
      <c r="BZ750" s="50">
        <v>6</v>
      </c>
      <c r="CA750" s="50">
        <v>4.9000000000000004</v>
      </c>
      <c r="CB750" s="50" t="s">
        <v>1383</v>
      </c>
      <c r="CC750" s="50" t="s">
        <v>1383</v>
      </c>
      <c r="CF750" s="101">
        <v>1210614</v>
      </c>
      <c r="CG750" s="101">
        <v>591877</v>
      </c>
      <c r="CH750" s="101">
        <v>618737</v>
      </c>
      <c r="CI750" s="101">
        <v>69872</v>
      </c>
      <c r="CJ750" s="101">
        <v>35977</v>
      </c>
      <c r="CK750" s="101">
        <v>33895</v>
      </c>
      <c r="CL750" s="101">
        <v>77183</v>
      </c>
      <c r="CM750" s="101">
        <v>39537</v>
      </c>
      <c r="CN750" s="101">
        <v>37646</v>
      </c>
      <c r="CO750" s="101">
        <v>79394</v>
      </c>
      <c r="CP750" s="101">
        <v>40749</v>
      </c>
      <c r="CQ750" s="101">
        <v>38645</v>
      </c>
      <c r="CR750" s="101">
        <v>75379</v>
      </c>
      <c r="CS750" s="101">
        <v>38420</v>
      </c>
      <c r="CT750" s="101">
        <v>36959</v>
      </c>
      <c r="CU750" s="50">
        <v>74.599999999999994</v>
      </c>
      <c r="CV750" s="103">
        <v>14</v>
      </c>
      <c r="CY750" s="104"/>
      <c r="CZ750" s="104"/>
    </row>
    <row r="751" spans="1:104" ht="12.75" x14ac:dyDescent="0.2">
      <c r="A751" s="96" t="s">
        <v>247</v>
      </c>
      <c r="B751" s="97" t="s">
        <v>658</v>
      </c>
      <c r="C751" s="96" t="s">
        <v>1105</v>
      </c>
      <c r="D751" s="50">
        <v>1</v>
      </c>
      <c r="E751" s="50">
        <v>2011</v>
      </c>
      <c r="F751" s="105">
        <v>47400</v>
      </c>
      <c r="G751" s="105">
        <v>15300</v>
      </c>
      <c r="H751" s="101">
        <v>11802.9025</v>
      </c>
      <c r="I751" s="101">
        <v>10758.185000000001</v>
      </c>
      <c r="L751" s="50">
        <v>3</v>
      </c>
      <c r="M751" s="50">
        <v>2.6</v>
      </c>
      <c r="N751" s="50">
        <v>3.4</v>
      </c>
      <c r="O751" s="50">
        <v>6.3</v>
      </c>
      <c r="P751" s="50">
        <v>5.7</v>
      </c>
      <c r="Q751" s="50">
        <v>7.1</v>
      </c>
      <c r="X751" s="105"/>
      <c r="Y751" s="105"/>
      <c r="Z751" s="105"/>
      <c r="AA751" s="105"/>
      <c r="AB751" s="105"/>
      <c r="AC751" s="105"/>
      <c r="AD751" s="105"/>
      <c r="AE751" s="105"/>
      <c r="AF751" s="105"/>
      <c r="AG751" s="105"/>
      <c r="AV751" s="101">
        <v>2037800</v>
      </c>
      <c r="AW751" s="101">
        <v>1016800</v>
      </c>
      <c r="AX751" s="101">
        <v>1021000</v>
      </c>
      <c r="AY751" s="101">
        <v>371900</v>
      </c>
      <c r="AZ751" s="101">
        <v>186100</v>
      </c>
      <c r="BA751" s="101">
        <v>185900</v>
      </c>
      <c r="BB751" s="101">
        <v>389700</v>
      </c>
      <c r="BC751" s="101">
        <v>195800</v>
      </c>
      <c r="BD751" s="101">
        <v>193900</v>
      </c>
      <c r="BF751" s="50">
        <v>74.3</v>
      </c>
      <c r="BG751" s="50">
        <v>80.8</v>
      </c>
      <c r="BH751" s="50">
        <v>67.7</v>
      </c>
      <c r="BI751" s="50">
        <v>60.8</v>
      </c>
      <c r="BJ751" s="50">
        <v>66.2</v>
      </c>
      <c r="BK751" s="50">
        <v>55.3</v>
      </c>
      <c r="BL751" s="50">
        <v>84.9</v>
      </c>
      <c r="BM751" s="50">
        <v>90.4</v>
      </c>
      <c r="BN751" s="50">
        <v>79.2</v>
      </c>
      <c r="BO751" s="50">
        <v>76.59</v>
      </c>
      <c r="BP751" s="50">
        <v>83</v>
      </c>
      <c r="BQ751" s="50">
        <v>70.2</v>
      </c>
      <c r="BR751" s="50">
        <v>64.87</v>
      </c>
      <c r="BS751" s="50">
        <v>70.23</v>
      </c>
      <c r="BT751" s="50">
        <v>59.51</v>
      </c>
      <c r="BU751" s="50">
        <v>87.62</v>
      </c>
      <c r="BV751" s="50">
        <v>92.99</v>
      </c>
      <c r="BW751" s="50">
        <v>82.19</v>
      </c>
      <c r="BX751" s="50">
        <v>7.3</v>
      </c>
      <c r="BY751" s="50">
        <v>6.1</v>
      </c>
      <c r="BZ751" s="50">
        <v>8.5</v>
      </c>
      <c r="CA751" s="50">
        <v>7.6</v>
      </c>
      <c r="CB751" s="50">
        <v>8.1999999999999993</v>
      </c>
      <c r="CC751" s="50">
        <v>6.9</v>
      </c>
      <c r="CF751" s="101">
        <v>3024347</v>
      </c>
      <c r="CG751" s="101">
        <v>1482064</v>
      </c>
      <c r="CH751" s="101">
        <v>1542283</v>
      </c>
      <c r="CI751" s="101">
        <v>191833</v>
      </c>
      <c r="CJ751" s="101">
        <v>98753</v>
      </c>
      <c r="CK751" s="101">
        <v>93080</v>
      </c>
      <c r="CL751" s="101">
        <v>190809</v>
      </c>
      <c r="CM751" s="101">
        <v>96870</v>
      </c>
      <c r="CN751" s="101">
        <v>93939</v>
      </c>
      <c r="CO751" s="101">
        <v>200805</v>
      </c>
      <c r="CP751" s="101">
        <v>100811</v>
      </c>
      <c r="CQ751" s="101">
        <v>99994</v>
      </c>
      <c r="CR751" s="101">
        <v>190217</v>
      </c>
      <c r="CS751" s="101">
        <v>96053</v>
      </c>
      <c r="CT751" s="101">
        <v>94164</v>
      </c>
      <c r="CU751" s="50">
        <v>89.6</v>
      </c>
      <c r="CV751" s="103" t="s">
        <v>1383</v>
      </c>
      <c r="CY751" s="104"/>
      <c r="CZ751" s="104"/>
    </row>
    <row r="752" spans="1:104" ht="12.75" x14ac:dyDescent="0.2">
      <c r="A752" s="96" t="s">
        <v>248</v>
      </c>
      <c r="B752" s="97" t="s">
        <v>659</v>
      </c>
      <c r="C752" s="96" t="s">
        <v>1106</v>
      </c>
      <c r="D752" s="50">
        <v>2</v>
      </c>
      <c r="E752" s="50">
        <v>2011</v>
      </c>
      <c r="F752" s="105">
        <v>23700</v>
      </c>
      <c r="G752" s="105">
        <v>7700</v>
      </c>
      <c r="H752" s="101">
        <v>6228.07</v>
      </c>
      <c r="I752" s="101">
        <v>5170.7700000000004</v>
      </c>
      <c r="L752" s="50">
        <v>3.2</v>
      </c>
      <c r="M752" s="50">
        <v>2.8</v>
      </c>
      <c r="N752" s="50">
        <v>3.7</v>
      </c>
      <c r="O752" s="50">
        <v>6.7</v>
      </c>
      <c r="P752" s="50">
        <v>6.5</v>
      </c>
      <c r="Q752" s="50">
        <v>6.9</v>
      </c>
      <c r="X752" s="105"/>
      <c r="Y752" s="105"/>
      <c r="Z752" s="105"/>
      <c r="AA752" s="105"/>
      <c r="AB752" s="105"/>
      <c r="AC752" s="105"/>
      <c r="AD752" s="105"/>
      <c r="AE752" s="105"/>
      <c r="AF752" s="105"/>
      <c r="AG752" s="105"/>
      <c r="AV752" s="101">
        <v>945800</v>
      </c>
      <c r="AW752" s="101">
        <v>475300</v>
      </c>
      <c r="AX752" s="101">
        <v>470500</v>
      </c>
      <c r="AY752" s="101">
        <v>173200</v>
      </c>
      <c r="AZ752" s="101">
        <v>86800</v>
      </c>
      <c r="BA752" s="101">
        <v>86500</v>
      </c>
      <c r="BB752" s="101">
        <v>176700</v>
      </c>
      <c r="BC752" s="101">
        <v>89600</v>
      </c>
      <c r="BD752" s="101">
        <v>87100</v>
      </c>
      <c r="BF752" s="50">
        <v>74.5</v>
      </c>
      <c r="BG752" s="50">
        <v>81.099999999999994</v>
      </c>
      <c r="BH752" s="50">
        <v>67.7</v>
      </c>
      <c r="BI752" s="50">
        <v>62</v>
      </c>
      <c r="BJ752" s="50">
        <v>68</v>
      </c>
      <c r="BK752" s="50">
        <v>56</v>
      </c>
      <c r="BL752" s="50">
        <v>84.6</v>
      </c>
      <c r="BM752" s="50">
        <v>90.7</v>
      </c>
      <c r="BN752" s="50">
        <v>78.400000000000006</v>
      </c>
      <c r="BO752" s="50">
        <v>76.97</v>
      </c>
      <c r="BP752" s="50">
        <v>83.49</v>
      </c>
      <c r="BQ752" s="50">
        <v>70.38</v>
      </c>
      <c r="BR752" s="50">
        <v>66.47</v>
      </c>
      <c r="BS752" s="50">
        <v>72.81</v>
      </c>
      <c r="BT752" s="50">
        <v>60.12</v>
      </c>
      <c r="BU752" s="50">
        <v>87.57</v>
      </c>
      <c r="BV752" s="50">
        <v>93.25</v>
      </c>
      <c r="BW752" s="50">
        <v>81.72</v>
      </c>
      <c r="BX752" s="50">
        <v>7.9</v>
      </c>
      <c r="BY752" s="50">
        <v>6</v>
      </c>
      <c r="BZ752" s="50">
        <v>9.9</v>
      </c>
      <c r="CA752" s="50">
        <v>6.3</v>
      </c>
      <c r="CB752" s="50">
        <v>7.2</v>
      </c>
      <c r="CC752" s="50">
        <v>5.3</v>
      </c>
      <c r="CF752" s="101">
        <v>1412640</v>
      </c>
      <c r="CG752" s="101">
        <v>694302</v>
      </c>
      <c r="CH752" s="101">
        <v>718338</v>
      </c>
      <c r="CI752" s="101">
        <v>90420</v>
      </c>
      <c r="CJ752" s="101">
        <v>46472</v>
      </c>
      <c r="CK752" s="101">
        <v>43948</v>
      </c>
      <c r="CL752" s="101">
        <v>87977</v>
      </c>
      <c r="CM752" s="101">
        <v>45015</v>
      </c>
      <c r="CN752" s="101">
        <v>42962</v>
      </c>
      <c r="CO752" s="101">
        <v>91534</v>
      </c>
      <c r="CP752" s="101">
        <v>46404</v>
      </c>
      <c r="CQ752" s="101">
        <v>45130</v>
      </c>
      <c r="CR752" s="101">
        <v>85646</v>
      </c>
      <c r="CS752" s="101">
        <v>43683</v>
      </c>
      <c r="CT752" s="101">
        <v>41963</v>
      </c>
      <c r="CU752" s="50">
        <v>120.7</v>
      </c>
      <c r="CV752" s="103">
        <v>11.3</v>
      </c>
      <c r="CY752" s="104"/>
      <c r="CZ752" s="104"/>
    </row>
    <row r="753" spans="1:104" ht="12.75" x14ac:dyDescent="0.2">
      <c r="A753" s="96" t="s">
        <v>249</v>
      </c>
      <c r="B753" s="97" t="s">
        <v>660</v>
      </c>
      <c r="C753" s="96" t="s">
        <v>1107</v>
      </c>
      <c r="D753" s="50">
        <v>2</v>
      </c>
      <c r="E753" s="50">
        <v>2011</v>
      </c>
      <c r="F753" s="105">
        <v>7200</v>
      </c>
      <c r="G753" s="105" t="s">
        <v>1383</v>
      </c>
      <c r="H753" s="101">
        <v>1628.9324999999999</v>
      </c>
      <c r="I753" s="101">
        <v>2002.5825</v>
      </c>
      <c r="L753" s="50">
        <v>2.5</v>
      </c>
      <c r="M753" s="50">
        <v>2.2999999999999998</v>
      </c>
      <c r="N753" s="50">
        <v>2.9</v>
      </c>
      <c r="O753" s="50" t="s">
        <v>1383</v>
      </c>
      <c r="P753" s="50" t="s">
        <v>1383</v>
      </c>
      <c r="Q753" s="50" t="s">
        <v>1383</v>
      </c>
      <c r="X753" s="105"/>
      <c r="Y753" s="105"/>
      <c r="Z753" s="105"/>
      <c r="AA753" s="105"/>
      <c r="AB753" s="105"/>
      <c r="AC753" s="105"/>
      <c r="AD753" s="105"/>
      <c r="AE753" s="105"/>
      <c r="AF753" s="105"/>
      <c r="AG753" s="105"/>
      <c r="AV753" s="101">
        <v>359300</v>
      </c>
      <c r="AW753" s="101">
        <v>176800</v>
      </c>
      <c r="AX753" s="101">
        <v>182500</v>
      </c>
      <c r="AY753" s="101">
        <v>63000</v>
      </c>
      <c r="AZ753" s="101">
        <v>31400</v>
      </c>
      <c r="BA753" s="101">
        <v>31600</v>
      </c>
      <c r="BB753" s="101">
        <v>69300</v>
      </c>
      <c r="BC753" s="101">
        <v>34600</v>
      </c>
      <c r="BD753" s="101">
        <v>34700</v>
      </c>
      <c r="BF753" s="50">
        <v>75.2</v>
      </c>
      <c r="BG753" s="50">
        <v>81.3</v>
      </c>
      <c r="BH753" s="50">
        <v>69.400000000000006</v>
      </c>
      <c r="BI753" s="50">
        <v>61.5</v>
      </c>
      <c r="BJ753" s="50">
        <v>66.400000000000006</v>
      </c>
      <c r="BK753" s="50">
        <v>56.6</v>
      </c>
      <c r="BL753" s="50">
        <v>84.3</v>
      </c>
      <c r="BM753" s="50">
        <v>90</v>
      </c>
      <c r="BN753" s="50">
        <v>78.7</v>
      </c>
      <c r="BO753" s="50">
        <v>77.25</v>
      </c>
      <c r="BP753" s="50">
        <v>83.21</v>
      </c>
      <c r="BQ753" s="50">
        <v>71.47</v>
      </c>
      <c r="BR753" s="50">
        <v>64.959999999999994</v>
      </c>
      <c r="BS753" s="50">
        <v>69.709999999999994</v>
      </c>
      <c r="BT753" s="50">
        <v>60.25</v>
      </c>
      <c r="BU753" s="50">
        <v>87.23</v>
      </c>
      <c r="BV753" s="50">
        <v>92.45</v>
      </c>
      <c r="BW753" s="50">
        <v>82.04</v>
      </c>
      <c r="BX753" s="50" t="s">
        <v>1383</v>
      </c>
      <c r="BY753" s="50" t="s">
        <v>1383</v>
      </c>
      <c r="BZ753" s="50" t="s">
        <v>1383</v>
      </c>
      <c r="CA753" s="50" t="s">
        <v>1383</v>
      </c>
      <c r="CB753" s="50" t="s">
        <v>1383</v>
      </c>
      <c r="CC753" s="50" t="s">
        <v>1383</v>
      </c>
      <c r="CF753" s="101">
        <v>531721</v>
      </c>
      <c r="CG753" s="101">
        <v>258153</v>
      </c>
      <c r="CH753" s="101">
        <v>273568</v>
      </c>
      <c r="CI753" s="101">
        <v>32586</v>
      </c>
      <c r="CJ753" s="101">
        <v>16859</v>
      </c>
      <c r="CK753" s="101">
        <v>15727</v>
      </c>
      <c r="CL753" s="101">
        <v>32542</v>
      </c>
      <c r="CM753" s="101">
        <v>16338</v>
      </c>
      <c r="CN753" s="101">
        <v>16204</v>
      </c>
      <c r="CO753" s="101">
        <v>35493</v>
      </c>
      <c r="CP753" s="101">
        <v>17745</v>
      </c>
      <c r="CQ753" s="101">
        <v>17748</v>
      </c>
      <c r="CR753" s="101">
        <v>34101</v>
      </c>
      <c r="CS753" s="101">
        <v>17046</v>
      </c>
      <c r="CT753" s="101">
        <v>17055</v>
      </c>
      <c r="CU753" s="50">
        <v>75.599999999999994</v>
      </c>
      <c r="CV753" s="103">
        <v>13</v>
      </c>
      <c r="CY753" s="104"/>
      <c r="CZ753" s="104"/>
    </row>
    <row r="754" spans="1:104" ht="12.75" x14ac:dyDescent="0.2">
      <c r="A754" s="96" t="s">
        <v>250</v>
      </c>
      <c r="B754" s="97" t="s">
        <v>661</v>
      </c>
      <c r="C754" s="96" t="s">
        <v>1108</v>
      </c>
      <c r="D754" s="50">
        <v>2</v>
      </c>
      <c r="E754" s="50">
        <v>2011</v>
      </c>
      <c r="F754" s="105">
        <v>9400</v>
      </c>
      <c r="G754" s="105" t="s">
        <v>1383</v>
      </c>
      <c r="H754" s="101">
        <v>2126.1299999999997</v>
      </c>
      <c r="I754" s="101">
        <v>1993.4750000000001</v>
      </c>
      <c r="L754" s="50">
        <v>2.5</v>
      </c>
      <c r="M754" s="50">
        <v>2.2999999999999998</v>
      </c>
      <c r="N754" s="50">
        <v>2.7</v>
      </c>
      <c r="O754" s="50" t="s">
        <v>1383</v>
      </c>
      <c r="P754" s="50" t="s">
        <v>1383</v>
      </c>
      <c r="Q754" s="50" t="s">
        <v>1383</v>
      </c>
      <c r="X754" s="105"/>
      <c r="Y754" s="105"/>
      <c r="Z754" s="105"/>
      <c r="AA754" s="105"/>
      <c r="AB754" s="105"/>
      <c r="AC754" s="105"/>
      <c r="AD754" s="105"/>
      <c r="AE754" s="105"/>
      <c r="AF754" s="105"/>
      <c r="AG754" s="105"/>
      <c r="AV754" s="101">
        <v>483300</v>
      </c>
      <c r="AW754" s="101">
        <v>240000</v>
      </c>
      <c r="AX754" s="101">
        <v>243200</v>
      </c>
      <c r="AY754" s="101">
        <v>89300</v>
      </c>
      <c r="AZ754" s="101">
        <v>44600</v>
      </c>
      <c r="BA754" s="101">
        <v>44700</v>
      </c>
      <c r="BB754" s="101">
        <v>94800</v>
      </c>
      <c r="BC754" s="101">
        <v>47300</v>
      </c>
      <c r="BD754" s="101">
        <v>47400</v>
      </c>
      <c r="BF754" s="50">
        <v>73.2</v>
      </c>
      <c r="BG754" s="50">
        <v>79.5</v>
      </c>
      <c r="BH754" s="50">
        <v>67</v>
      </c>
      <c r="BI754" s="50">
        <v>58.7</v>
      </c>
      <c r="BJ754" s="50">
        <v>63.9</v>
      </c>
      <c r="BK754" s="50">
        <v>53.5</v>
      </c>
      <c r="BL754" s="50">
        <v>85.6</v>
      </c>
      <c r="BM754" s="50">
        <v>89.2</v>
      </c>
      <c r="BN754" s="50">
        <v>82</v>
      </c>
      <c r="BO754" s="50">
        <v>75.12</v>
      </c>
      <c r="BP754" s="50">
        <v>81.38</v>
      </c>
      <c r="BQ754" s="50">
        <v>68.95</v>
      </c>
      <c r="BR754" s="50">
        <v>61.79</v>
      </c>
      <c r="BS754" s="50">
        <v>66.760000000000005</v>
      </c>
      <c r="BT754" s="50">
        <v>56.84</v>
      </c>
      <c r="BU754" s="50">
        <v>87.69</v>
      </c>
      <c r="BV754" s="50">
        <v>91.42</v>
      </c>
      <c r="BW754" s="50">
        <v>83.96</v>
      </c>
      <c r="BX754" s="50">
        <v>6.7</v>
      </c>
      <c r="BY754" s="50" t="s">
        <v>1383</v>
      </c>
      <c r="BZ754" s="50" t="s">
        <v>1383</v>
      </c>
      <c r="CA754" s="50">
        <v>9.4</v>
      </c>
      <c r="CB754" s="50">
        <v>10.8</v>
      </c>
      <c r="CC754" s="50" t="s">
        <v>1383</v>
      </c>
      <c r="CF754" s="101">
        <v>710048</v>
      </c>
      <c r="CG754" s="101">
        <v>347379</v>
      </c>
      <c r="CH754" s="101">
        <v>362669</v>
      </c>
      <c r="CI754" s="101">
        <v>44462</v>
      </c>
      <c r="CJ754" s="101">
        <v>22801</v>
      </c>
      <c r="CK754" s="101">
        <v>21661</v>
      </c>
      <c r="CL754" s="101">
        <v>47038</v>
      </c>
      <c r="CM754" s="101">
        <v>23648</v>
      </c>
      <c r="CN754" s="101">
        <v>23390</v>
      </c>
      <c r="CO754" s="101">
        <v>48974</v>
      </c>
      <c r="CP754" s="101">
        <v>24354</v>
      </c>
      <c r="CQ754" s="101">
        <v>24620</v>
      </c>
      <c r="CR754" s="101">
        <v>46200</v>
      </c>
      <c r="CS754" s="101">
        <v>23232</v>
      </c>
      <c r="CT754" s="101">
        <v>22968</v>
      </c>
      <c r="CU754" s="50">
        <v>56.9</v>
      </c>
      <c r="CV754" s="103">
        <v>15.7</v>
      </c>
      <c r="CY754" s="104"/>
      <c r="CZ754" s="104"/>
    </row>
    <row r="755" spans="1:104" ht="12.75" x14ac:dyDescent="0.2">
      <c r="A755" s="96" t="s">
        <v>251</v>
      </c>
      <c r="B755" s="97" t="s">
        <v>662</v>
      </c>
      <c r="C755" s="96" t="s">
        <v>1109</v>
      </c>
      <c r="D755" s="50">
        <v>2</v>
      </c>
      <c r="E755" s="50">
        <v>2011</v>
      </c>
      <c r="F755" s="105">
        <v>7100</v>
      </c>
      <c r="G755" s="105" t="s">
        <v>1383</v>
      </c>
      <c r="H755" s="101">
        <v>1819.7700000000002</v>
      </c>
      <c r="I755" s="101">
        <v>1591.3575000000001</v>
      </c>
      <c r="L755" s="50">
        <v>3.6</v>
      </c>
      <c r="M755" s="50" t="s">
        <v>1383</v>
      </c>
      <c r="N755" s="50">
        <v>4.5999999999999996</v>
      </c>
      <c r="O755" s="50" t="s">
        <v>1383</v>
      </c>
      <c r="P755" s="50" t="s">
        <v>1383</v>
      </c>
      <c r="Q755" s="50" t="s">
        <v>1383</v>
      </c>
      <c r="X755" s="105"/>
      <c r="Y755" s="105"/>
      <c r="Z755" s="105"/>
      <c r="AA755" s="105"/>
      <c r="AB755" s="105"/>
      <c r="AC755" s="105"/>
      <c r="AD755" s="105"/>
      <c r="AE755" s="105"/>
      <c r="AF755" s="105"/>
      <c r="AG755" s="105"/>
      <c r="AV755" s="101">
        <v>249400</v>
      </c>
      <c r="AW755" s="101">
        <v>124700</v>
      </c>
      <c r="AX755" s="101">
        <v>124700</v>
      </c>
      <c r="AY755" s="101">
        <v>46500</v>
      </c>
      <c r="AZ755" s="101">
        <v>23400</v>
      </c>
      <c r="BA755" s="101">
        <v>23100</v>
      </c>
      <c r="BB755" s="101">
        <v>49000</v>
      </c>
      <c r="BC755" s="101">
        <v>24300</v>
      </c>
      <c r="BD755" s="101">
        <v>24700</v>
      </c>
      <c r="BF755" s="50">
        <v>74.2</v>
      </c>
      <c r="BG755" s="50">
        <v>81.599999999999994</v>
      </c>
      <c r="BH755" s="50">
        <v>66.8</v>
      </c>
      <c r="BI755" s="50">
        <v>59.1</v>
      </c>
      <c r="BJ755" s="50">
        <v>63.6</v>
      </c>
      <c r="BK755" s="50">
        <v>54.4</v>
      </c>
      <c r="BL755" s="50">
        <v>84.9</v>
      </c>
      <c r="BM755" s="50">
        <v>92.5</v>
      </c>
      <c r="BN755" s="50">
        <v>77.5</v>
      </c>
      <c r="BO755" s="50">
        <v>77.010000000000005</v>
      </c>
      <c r="BP755" s="50">
        <v>83.95</v>
      </c>
      <c r="BQ755" s="50">
        <v>70.06</v>
      </c>
      <c r="BR755" s="50">
        <v>64.7</v>
      </c>
      <c r="BS755" s="50">
        <v>67.94</v>
      </c>
      <c r="BT755" s="50">
        <v>61.42</v>
      </c>
      <c r="BU755" s="50">
        <v>88.19</v>
      </c>
      <c r="BV755" s="50">
        <v>95.86</v>
      </c>
      <c r="BW755" s="50">
        <v>80.63</v>
      </c>
      <c r="BX755" s="50" t="s">
        <v>1383</v>
      </c>
      <c r="BY755" s="50" t="s">
        <v>1383</v>
      </c>
      <c r="BZ755" s="50" t="s">
        <v>1383</v>
      </c>
      <c r="CA755" s="50">
        <v>10.7</v>
      </c>
      <c r="CB755" s="50" t="s">
        <v>1383</v>
      </c>
      <c r="CC755" s="50" t="s">
        <v>1383</v>
      </c>
      <c r="CF755" s="101">
        <v>369938</v>
      </c>
      <c r="CG755" s="101">
        <v>182230</v>
      </c>
      <c r="CH755" s="101">
        <v>187708</v>
      </c>
      <c r="CI755" s="101">
        <v>24365</v>
      </c>
      <c r="CJ755" s="101">
        <v>12621</v>
      </c>
      <c r="CK755" s="101">
        <v>11744</v>
      </c>
      <c r="CL755" s="101">
        <v>23252</v>
      </c>
      <c r="CM755" s="101">
        <v>11869</v>
      </c>
      <c r="CN755" s="101">
        <v>11383</v>
      </c>
      <c r="CO755" s="101">
        <v>24804</v>
      </c>
      <c r="CP755" s="101">
        <v>12308</v>
      </c>
      <c r="CQ755" s="101">
        <v>12496</v>
      </c>
      <c r="CR755" s="101">
        <v>24270</v>
      </c>
      <c r="CS755" s="101">
        <v>12092</v>
      </c>
      <c r="CT755" s="101">
        <v>12178</v>
      </c>
      <c r="CU755" s="50">
        <v>146.4</v>
      </c>
      <c r="CV755" s="103">
        <v>12.5</v>
      </c>
      <c r="CY755" s="104"/>
      <c r="CZ755" s="104"/>
    </row>
    <row r="756" spans="1:104" ht="12.75" x14ac:dyDescent="0.2">
      <c r="A756" s="96" t="s">
        <v>1332</v>
      </c>
      <c r="B756" s="97" t="s">
        <v>1368</v>
      </c>
      <c r="C756" s="96" t="s">
        <v>1110</v>
      </c>
      <c r="D756" s="50">
        <v>0</v>
      </c>
      <c r="E756" s="50">
        <v>2011</v>
      </c>
      <c r="F756" s="105">
        <v>1722600</v>
      </c>
      <c r="G756" s="105">
        <v>425300</v>
      </c>
      <c r="H756" s="101">
        <v>415766.01000000007</v>
      </c>
      <c r="I756" s="101">
        <v>493106.04</v>
      </c>
      <c r="L756" s="50">
        <v>9.6</v>
      </c>
      <c r="M756" s="50">
        <v>9</v>
      </c>
      <c r="N756" s="50">
        <v>10.4</v>
      </c>
      <c r="O756" s="50">
        <v>25.8</v>
      </c>
      <c r="P756" s="50">
        <v>23.6</v>
      </c>
      <c r="Q756" s="50">
        <v>28.9</v>
      </c>
      <c r="X756" s="105">
        <v>1682000</v>
      </c>
      <c r="Y756" s="105"/>
      <c r="Z756" s="105"/>
      <c r="AA756" s="105">
        <v>423000</v>
      </c>
      <c r="AB756" s="105"/>
      <c r="AC756" s="105"/>
      <c r="AD756" s="105">
        <v>581883</v>
      </c>
      <c r="AE756" s="105"/>
      <c r="AF756" s="105"/>
      <c r="AG756" s="105">
        <v>416077</v>
      </c>
      <c r="AV756" s="101">
        <v>26618300</v>
      </c>
      <c r="AW756" s="101">
        <v>13174100</v>
      </c>
      <c r="AX756" s="101">
        <v>13444200</v>
      </c>
      <c r="AY756" s="101">
        <v>4913400</v>
      </c>
      <c r="AZ756" s="101">
        <v>2510000</v>
      </c>
      <c r="BA756" s="101">
        <v>2403300</v>
      </c>
      <c r="BB756" s="101">
        <v>6213000</v>
      </c>
      <c r="BC756" s="101">
        <v>3133900</v>
      </c>
      <c r="BD756" s="101">
        <v>3079100</v>
      </c>
      <c r="BF756" s="50">
        <v>59.7</v>
      </c>
      <c r="BG756" s="50">
        <v>66.3</v>
      </c>
      <c r="BH756" s="50">
        <v>53.1</v>
      </c>
      <c r="BI756" s="50">
        <v>24.9</v>
      </c>
      <c r="BJ756" s="50">
        <v>29.6</v>
      </c>
      <c r="BK756" s="50">
        <v>20.100000000000001</v>
      </c>
      <c r="BL756" s="50">
        <v>76.5</v>
      </c>
      <c r="BM756" s="50">
        <v>84.9</v>
      </c>
      <c r="BN756" s="50">
        <v>67.900000000000006</v>
      </c>
      <c r="BO756" s="50">
        <v>66.12</v>
      </c>
      <c r="BP756" s="50">
        <v>72.989999999999995</v>
      </c>
      <c r="BQ756" s="50">
        <v>59.38</v>
      </c>
      <c r="BR756" s="50">
        <v>33.58</v>
      </c>
      <c r="BS756" s="50">
        <v>38.71</v>
      </c>
      <c r="BT756" s="50">
        <v>28.23</v>
      </c>
      <c r="BU756" s="50">
        <v>85.06</v>
      </c>
      <c r="BV756" s="50">
        <v>93.1</v>
      </c>
      <c r="BW756" s="50">
        <v>76.88</v>
      </c>
      <c r="BX756" s="50">
        <v>15.4</v>
      </c>
      <c r="BY756" s="50">
        <v>14.9</v>
      </c>
      <c r="BZ756" s="50">
        <v>16</v>
      </c>
      <c r="CA756" s="50">
        <v>5.7</v>
      </c>
      <c r="CB756" s="50">
        <v>7.8</v>
      </c>
      <c r="CC756" s="50">
        <v>3.5</v>
      </c>
      <c r="CF756" s="101">
        <v>38529866</v>
      </c>
      <c r="CG756" s="101">
        <v>18653125</v>
      </c>
      <c r="CH756" s="101">
        <v>19876741</v>
      </c>
      <c r="CI756" s="101">
        <v>2424340</v>
      </c>
      <c r="CJ756" s="101">
        <v>1238406</v>
      </c>
      <c r="CK756" s="101">
        <v>1185934</v>
      </c>
      <c r="CL756" s="101">
        <v>2848527</v>
      </c>
      <c r="CM756" s="101">
        <v>1450103</v>
      </c>
      <c r="CN756" s="101">
        <v>1398424</v>
      </c>
      <c r="CO756" s="101">
        <v>3268594</v>
      </c>
      <c r="CP756" s="101">
        <v>1657693</v>
      </c>
      <c r="CQ756" s="101">
        <v>1610901</v>
      </c>
      <c r="CR756" s="101">
        <v>3131690</v>
      </c>
      <c r="CS756" s="101">
        <v>1588246</v>
      </c>
      <c r="CT756" s="101">
        <v>1543444</v>
      </c>
      <c r="CU756" s="50">
        <v>123.2</v>
      </c>
      <c r="CV756" s="103">
        <v>27.2</v>
      </c>
      <c r="CW756" s="50">
        <v>0.97643097643097643</v>
      </c>
      <c r="CX756" s="50">
        <v>0.99459205266870443</v>
      </c>
      <c r="CY756" s="104">
        <v>-2.4</v>
      </c>
      <c r="CZ756" s="104">
        <v>-0.5</v>
      </c>
    </row>
    <row r="757" spans="1:104" ht="12.75" x14ac:dyDescent="0.2">
      <c r="A757" s="96" t="s">
        <v>252</v>
      </c>
      <c r="B757" s="97" t="s">
        <v>663</v>
      </c>
      <c r="C757" s="96" t="s">
        <v>1111</v>
      </c>
      <c r="D757" s="50">
        <v>1</v>
      </c>
      <c r="E757" s="50">
        <v>2011</v>
      </c>
      <c r="F757" s="105">
        <v>343800</v>
      </c>
      <c r="G757" s="105">
        <v>81900</v>
      </c>
      <c r="H757" s="101">
        <v>80490.3125</v>
      </c>
      <c r="I757" s="101">
        <v>98099.777499999997</v>
      </c>
      <c r="L757" s="50">
        <v>8.3000000000000007</v>
      </c>
      <c r="M757" s="50">
        <v>8.3000000000000007</v>
      </c>
      <c r="N757" s="50">
        <v>8.5</v>
      </c>
      <c r="O757" s="50">
        <v>23</v>
      </c>
      <c r="P757" s="50">
        <v>22.1</v>
      </c>
      <c r="Q757" s="50">
        <v>24.2</v>
      </c>
      <c r="X757" s="105" t="s">
        <v>1383</v>
      </c>
      <c r="Y757" s="105"/>
      <c r="Z757" s="105"/>
      <c r="AA757" s="105" t="s">
        <v>1383</v>
      </c>
      <c r="AB757" s="105"/>
      <c r="AC757" s="105"/>
      <c r="AD757" s="105" t="s">
        <v>1383</v>
      </c>
      <c r="AE757" s="105"/>
      <c r="AF757" s="105"/>
      <c r="AG757" s="105" t="s">
        <v>1383</v>
      </c>
      <c r="AV757" s="101">
        <v>5776100</v>
      </c>
      <c r="AW757" s="101">
        <v>2842000</v>
      </c>
      <c r="AX757" s="101">
        <v>2934100</v>
      </c>
      <c r="AY757" s="101">
        <v>996900</v>
      </c>
      <c r="AZ757" s="101">
        <v>519400</v>
      </c>
      <c r="BA757" s="101">
        <v>477500</v>
      </c>
      <c r="BB757" s="101">
        <v>1442500</v>
      </c>
      <c r="BC757" s="101">
        <v>724600</v>
      </c>
      <c r="BD757" s="101">
        <v>718000</v>
      </c>
      <c r="BF757" s="50">
        <v>64.3</v>
      </c>
      <c r="BG757" s="50">
        <v>70.3</v>
      </c>
      <c r="BH757" s="50">
        <v>58.5</v>
      </c>
      <c r="BI757" s="50">
        <v>27.6</v>
      </c>
      <c r="BJ757" s="50">
        <v>31.7</v>
      </c>
      <c r="BK757" s="50">
        <v>23.1</v>
      </c>
      <c r="BL757" s="50">
        <v>79.5</v>
      </c>
      <c r="BM757" s="50">
        <v>86.5</v>
      </c>
      <c r="BN757" s="50">
        <v>72.400000000000006</v>
      </c>
      <c r="BO757" s="50">
        <v>70.22</v>
      </c>
      <c r="BP757" s="50">
        <v>76.67</v>
      </c>
      <c r="BQ757" s="50">
        <v>63.97</v>
      </c>
      <c r="BR757" s="50">
        <v>35.79</v>
      </c>
      <c r="BS757" s="50">
        <v>40.64</v>
      </c>
      <c r="BT757" s="50">
        <v>30.52</v>
      </c>
      <c r="BU757" s="50">
        <v>86.83</v>
      </c>
      <c r="BV757" s="50">
        <v>94.36</v>
      </c>
      <c r="BW757" s="50">
        <v>79.239999999999995</v>
      </c>
      <c r="BX757" s="50">
        <v>13.1</v>
      </c>
      <c r="BY757" s="50">
        <v>13.1</v>
      </c>
      <c r="BZ757" s="50">
        <v>13.1</v>
      </c>
      <c r="CA757" s="50">
        <v>5.3</v>
      </c>
      <c r="CB757" s="50">
        <v>7.4</v>
      </c>
      <c r="CC757" s="50">
        <v>3.1</v>
      </c>
      <c r="CF757" s="101">
        <v>7809508</v>
      </c>
      <c r="CG757" s="101">
        <v>3733797</v>
      </c>
      <c r="CH757" s="101">
        <v>4075711</v>
      </c>
      <c r="CI757" s="101">
        <v>460373</v>
      </c>
      <c r="CJ757" s="101">
        <v>235267</v>
      </c>
      <c r="CK757" s="101">
        <v>225106</v>
      </c>
      <c r="CL757" s="101">
        <v>539593</v>
      </c>
      <c r="CM757" s="101">
        <v>274359</v>
      </c>
      <c r="CN757" s="101">
        <v>265234</v>
      </c>
      <c r="CO757" s="101">
        <v>645979</v>
      </c>
      <c r="CP757" s="101">
        <v>325595</v>
      </c>
      <c r="CQ757" s="101">
        <v>320384</v>
      </c>
      <c r="CR757" s="101">
        <v>648616</v>
      </c>
      <c r="CS757" s="101">
        <v>324917</v>
      </c>
      <c r="CT757" s="101">
        <v>323699</v>
      </c>
      <c r="CU757" s="50">
        <v>145.30000000000001</v>
      </c>
      <c r="CV757" s="103" t="s">
        <v>1383</v>
      </c>
      <c r="CY757" s="104"/>
      <c r="CZ757" s="104"/>
    </row>
    <row r="758" spans="1:104" ht="12.75" x14ac:dyDescent="0.2">
      <c r="A758" s="96" t="s">
        <v>253</v>
      </c>
      <c r="B758" s="97" t="s">
        <v>664</v>
      </c>
      <c r="C758" s="96" t="s">
        <v>1112</v>
      </c>
      <c r="D758" s="50">
        <v>2</v>
      </c>
      <c r="E758" s="50">
        <v>2011</v>
      </c>
      <c r="F758" s="105">
        <v>130800.00000000001</v>
      </c>
      <c r="G758" s="105">
        <v>27800</v>
      </c>
      <c r="H758" s="101">
        <v>27381.032500000001</v>
      </c>
      <c r="I758" s="101">
        <v>39578.662499999999</v>
      </c>
      <c r="L758" s="50">
        <v>9.3000000000000007</v>
      </c>
      <c r="M758" s="50">
        <v>9</v>
      </c>
      <c r="N758" s="50">
        <v>9.6999999999999993</v>
      </c>
      <c r="O758" s="50">
        <v>23.6</v>
      </c>
      <c r="P758" s="50">
        <v>20.2</v>
      </c>
      <c r="Q758" s="50">
        <v>29.3</v>
      </c>
      <c r="X758" s="105">
        <v>127000</v>
      </c>
      <c r="Y758" s="105"/>
      <c r="Z758" s="105"/>
      <c r="AA758" s="105">
        <v>23000</v>
      </c>
      <c r="AB758" s="105"/>
      <c r="AC758" s="105"/>
      <c r="AD758" s="105">
        <v>38016</v>
      </c>
      <c r="AE758" s="105"/>
      <c r="AF758" s="105"/>
      <c r="AG758" s="105">
        <v>25611</v>
      </c>
      <c r="AV758" s="101">
        <v>2023500</v>
      </c>
      <c r="AW758" s="101">
        <v>1002800</v>
      </c>
      <c r="AX758" s="101">
        <v>1020600</v>
      </c>
      <c r="AY758" s="101">
        <v>340700</v>
      </c>
      <c r="AZ758" s="101">
        <v>182600</v>
      </c>
      <c r="BA758" s="101">
        <v>158100</v>
      </c>
      <c r="BB758" s="101">
        <v>475200</v>
      </c>
      <c r="BC758" s="101">
        <v>239200</v>
      </c>
      <c r="BD758" s="101">
        <v>236000</v>
      </c>
      <c r="BF758" s="50">
        <v>62.2</v>
      </c>
      <c r="BG758" s="50">
        <v>68.3</v>
      </c>
      <c r="BH758" s="50">
        <v>56.2</v>
      </c>
      <c r="BI758" s="50">
        <v>26.4</v>
      </c>
      <c r="BJ758" s="50">
        <v>32.4</v>
      </c>
      <c r="BK758" s="50">
        <v>19.600000000000001</v>
      </c>
      <c r="BL758" s="50">
        <v>78</v>
      </c>
      <c r="BM758" s="50">
        <v>84.2</v>
      </c>
      <c r="BN758" s="50">
        <v>71.7</v>
      </c>
      <c r="BO758" s="50">
        <v>68.64</v>
      </c>
      <c r="BP758" s="50">
        <v>75.11</v>
      </c>
      <c r="BQ758" s="50">
        <v>62.27</v>
      </c>
      <c r="BR758" s="50">
        <v>34.6</v>
      </c>
      <c r="BS758" s="50">
        <v>40.619999999999997</v>
      </c>
      <c r="BT758" s="50">
        <v>27.65</v>
      </c>
      <c r="BU758" s="50">
        <v>87.01</v>
      </c>
      <c r="BV758" s="50">
        <v>94.45</v>
      </c>
      <c r="BW758" s="50">
        <v>79.459999999999994</v>
      </c>
      <c r="BX758" s="50">
        <v>14.5</v>
      </c>
      <c r="BY758" s="50">
        <v>13.3</v>
      </c>
      <c r="BZ758" s="50">
        <v>15.9</v>
      </c>
      <c r="CA758" s="50">
        <v>7.1</v>
      </c>
      <c r="CB758" s="50">
        <v>9.4</v>
      </c>
      <c r="CC758" s="50">
        <v>4.5</v>
      </c>
      <c r="CF758" s="101">
        <v>2542436</v>
      </c>
      <c r="CG758" s="101">
        <v>1212182</v>
      </c>
      <c r="CH758" s="101">
        <v>1330254</v>
      </c>
      <c r="CI758" s="101">
        <v>150987</v>
      </c>
      <c r="CJ758" s="101">
        <v>77272</v>
      </c>
      <c r="CK758" s="101">
        <v>73715</v>
      </c>
      <c r="CL758" s="101">
        <v>172436</v>
      </c>
      <c r="CM758" s="101">
        <v>87846</v>
      </c>
      <c r="CN758" s="101">
        <v>84590</v>
      </c>
      <c r="CO758" s="101">
        <v>204011</v>
      </c>
      <c r="CP758" s="101">
        <v>104502</v>
      </c>
      <c r="CQ758" s="101">
        <v>99509</v>
      </c>
      <c r="CR758" s="101">
        <v>200339</v>
      </c>
      <c r="CS758" s="101">
        <v>102048</v>
      </c>
      <c r="CT758" s="101">
        <v>98291</v>
      </c>
      <c r="CU758" s="50">
        <v>139.30000000000001</v>
      </c>
      <c r="CV758" s="103" t="s">
        <v>1383</v>
      </c>
      <c r="CW758" s="50">
        <v>0.97094801223241578</v>
      </c>
      <c r="CX758" s="50">
        <v>0.82733812949640284</v>
      </c>
      <c r="CY758" s="104">
        <v>-2.9</v>
      </c>
      <c r="CZ758" s="104">
        <v>-17.3</v>
      </c>
    </row>
    <row r="759" spans="1:104" ht="12.75" x14ac:dyDescent="0.2">
      <c r="A759" s="96" t="s">
        <v>254</v>
      </c>
      <c r="B759" s="97" t="s">
        <v>665</v>
      </c>
      <c r="C759" s="96" t="s">
        <v>1113</v>
      </c>
      <c r="D759" s="50">
        <v>2</v>
      </c>
      <c r="E759" s="50">
        <v>2011</v>
      </c>
      <c r="F759" s="105">
        <v>213000</v>
      </c>
      <c r="G759" s="105">
        <v>54100</v>
      </c>
      <c r="H759" s="101">
        <v>53109.279999999999</v>
      </c>
      <c r="I759" s="101">
        <v>58521.115000000005</v>
      </c>
      <c r="L759" s="50">
        <v>7.9</v>
      </c>
      <c r="M759" s="50">
        <v>7.9</v>
      </c>
      <c r="N759" s="50">
        <v>7.8</v>
      </c>
      <c r="O759" s="50">
        <v>22.6</v>
      </c>
      <c r="P759" s="50">
        <v>23</v>
      </c>
      <c r="Q759" s="50">
        <v>22.1</v>
      </c>
      <c r="X759" s="105">
        <v>202000</v>
      </c>
      <c r="Y759" s="105"/>
      <c r="Z759" s="105"/>
      <c r="AA759" s="105">
        <v>55000</v>
      </c>
      <c r="AB759" s="105"/>
      <c r="AC759" s="105"/>
      <c r="AD759" s="105">
        <v>71132</v>
      </c>
      <c r="AE759" s="105"/>
      <c r="AF759" s="105"/>
      <c r="AG759" s="105">
        <v>47248</v>
      </c>
      <c r="AV759" s="101">
        <v>3752700</v>
      </c>
      <c r="AW759" s="101">
        <v>1839100</v>
      </c>
      <c r="AX759" s="101">
        <v>1913500</v>
      </c>
      <c r="AY759" s="101">
        <v>656200</v>
      </c>
      <c r="AZ759" s="101">
        <v>336900</v>
      </c>
      <c r="BA759" s="101">
        <v>319400</v>
      </c>
      <c r="BB759" s="101">
        <v>967400</v>
      </c>
      <c r="BC759" s="101">
        <v>485400</v>
      </c>
      <c r="BD759" s="101">
        <v>482000</v>
      </c>
      <c r="BF759" s="50">
        <v>65.400000000000006</v>
      </c>
      <c r="BG759" s="50">
        <v>71.3</v>
      </c>
      <c r="BH759" s="50">
        <v>59.7</v>
      </c>
      <c r="BI759" s="50">
        <v>28.2</v>
      </c>
      <c r="BJ759" s="50">
        <v>31.3</v>
      </c>
      <c r="BK759" s="50">
        <v>24.9</v>
      </c>
      <c r="BL759" s="50">
        <v>80.2</v>
      </c>
      <c r="BM759" s="50">
        <v>87.7</v>
      </c>
      <c r="BN759" s="50">
        <v>72.7</v>
      </c>
      <c r="BO759" s="50">
        <v>71.069999999999993</v>
      </c>
      <c r="BP759" s="50">
        <v>77.52</v>
      </c>
      <c r="BQ759" s="50">
        <v>64.87</v>
      </c>
      <c r="BR759" s="50">
        <v>36.409999999999997</v>
      </c>
      <c r="BS759" s="50">
        <v>40.65</v>
      </c>
      <c r="BT759" s="50">
        <v>31.95</v>
      </c>
      <c r="BU759" s="50">
        <v>86.75</v>
      </c>
      <c r="BV759" s="50">
        <v>94.32</v>
      </c>
      <c r="BW759" s="50">
        <v>79.13</v>
      </c>
      <c r="BX759" s="50">
        <v>12.4</v>
      </c>
      <c r="BY759" s="50">
        <v>12.9</v>
      </c>
      <c r="BZ759" s="50">
        <v>11.7</v>
      </c>
      <c r="CA759" s="50">
        <v>4.3</v>
      </c>
      <c r="CB759" s="50">
        <v>6.3</v>
      </c>
      <c r="CC759" s="50">
        <v>2.2999999999999998</v>
      </c>
      <c r="CF759" s="101">
        <v>5267072</v>
      </c>
      <c r="CG759" s="101">
        <v>2521615</v>
      </c>
      <c r="CH759" s="101">
        <v>2745457</v>
      </c>
      <c r="CI759" s="101">
        <v>309386</v>
      </c>
      <c r="CJ759" s="101">
        <v>157995</v>
      </c>
      <c r="CK759" s="101">
        <v>151391</v>
      </c>
      <c r="CL759" s="101">
        <v>367157</v>
      </c>
      <c r="CM759" s="101">
        <v>186513</v>
      </c>
      <c r="CN759" s="101">
        <v>180644</v>
      </c>
      <c r="CO759" s="101">
        <v>441968</v>
      </c>
      <c r="CP759" s="101">
        <v>221093</v>
      </c>
      <c r="CQ759" s="101">
        <v>220875</v>
      </c>
      <c r="CR759" s="101">
        <v>448277</v>
      </c>
      <c r="CS759" s="101">
        <v>222869</v>
      </c>
      <c r="CT759" s="101">
        <v>225408</v>
      </c>
      <c r="CU759" s="50">
        <v>148.4</v>
      </c>
      <c r="CV759" s="103" t="s">
        <v>1383</v>
      </c>
      <c r="CW759" s="50">
        <v>0.94835680751173712</v>
      </c>
      <c r="CX759" s="50">
        <v>1.0166358595194085</v>
      </c>
      <c r="CY759" s="104">
        <v>-5.2</v>
      </c>
      <c r="CZ759" s="104">
        <v>1.7</v>
      </c>
    </row>
    <row r="760" spans="1:104" ht="12.75" x14ac:dyDescent="0.2">
      <c r="A760" s="96" t="s">
        <v>255</v>
      </c>
      <c r="B760" s="97" t="s">
        <v>666</v>
      </c>
      <c r="C760" s="96" t="s">
        <v>1114</v>
      </c>
      <c r="D760" s="50">
        <v>1</v>
      </c>
      <c r="E760" s="50">
        <v>2011</v>
      </c>
      <c r="F760" s="105">
        <v>337900</v>
      </c>
      <c r="G760" s="105">
        <v>80100</v>
      </c>
      <c r="H760" s="101">
        <v>78401.877500000017</v>
      </c>
      <c r="I760" s="101">
        <v>94385.357499999998</v>
      </c>
      <c r="L760" s="50">
        <v>9.3000000000000007</v>
      </c>
      <c r="M760" s="50">
        <v>8.1</v>
      </c>
      <c r="N760" s="50">
        <v>10.6</v>
      </c>
      <c r="O760" s="50">
        <v>23.6</v>
      </c>
      <c r="P760" s="50">
        <v>21.2</v>
      </c>
      <c r="Q760" s="50">
        <v>27</v>
      </c>
      <c r="X760" s="105" t="s">
        <v>1383</v>
      </c>
      <c r="Y760" s="105"/>
      <c r="Z760" s="105"/>
      <c r="AA760" s="105" t="s">
        <v>1383</v>
      </c>
      <c r="AB760" s="105"/>
      <c r="AC760" s="105"/>
      <c r="AD760" s="105" t="s">
        <v>1383</v>
      </c>
      <c r="AE760" s="105"/>
      <c r="AF760" s="105"/>
      <c r="AG760" s="105" t="s">
        <v>1383</v>
      </c>
      <c r="AV760" s="101">
        <v>5554800</v>
      </c>
      <c r="AW760" s="101">
        <v>2728600</v>
      </c>
      <c r="AX760" s="101">
        <v>2826100</v>
      </c>
      <c r="AY760" s="101">
        <v>1034900.0000000001</v>
      </c>
      <c r="AZ760" s="101">
        <v>516500</v>
      </c>
      <c r="BA760" s="101">
        <v>518400</v>
      </c>
      <c r="BB760" s="101">
        <v>1282700</v>
      </c>
      <c r="BC760" s="101">
        <v>648100</v>
      </c>
      <c r="BD760" s="101">
        <v>634600</v>
      </c>
      <c r="BF760" s="50">
        <v>58.7</v>
      </c>
      <c r="BG760" s="50">
        <v>65.7</v>
      </c>
      <c r="BH760" s="50">
        <v>51.9</v>
      </c>
      <c r="BI760" s="50">
        <v>25</v>
      </c>
      <c r="BJ760" s="50">
        <v>29.8</v>
      </c>
      <c r="BK760" s="50">
        <v>20.3</v>
      </c>
      <c r="BL760" s="50">
        <v>77.7</v>
      </c>
      <c r="BM760" s="50">
        <v>86.8</v>
      </c>
      <c r="BN760" s="50">
        <v>68.3</v>
      </c>
      <c r="BO760" s="50">
        <v>64.75</v>
      </c>
      <c r="BP760" s="50">
        <v>71.58</v>
      </c>
      <c r="BQ760" s="50">
        <v>58.16</v>
      </c>
      <c r="BR760" s="50">
        <v>32.76</v>
      </c>
      <c r="BS760" s="50">
        <v>37.76</v>
      </c>
      <c r="BT760" s="50">
        <v>27.79</v>
      </c>
      <c r="BU760" s="50">
        <v>85.6</v>
      </c>
      <c r="BV760" s="50">
        <v>94.23</v>
      </c>
      <c r="BW760" s="50">
        <v>76.8</v>
      </c>
      <c r="BX760" s="50">
        <v>13.1</v>
      </c>
      <c r="BY760" s="50">
        <v>12.2</v>
      </c>
      <c r="BZ760" s="50">
        <v>14.1</v>
      </c>
      <c r="CA760" s="50">
        <v>4.5999999999999996</v>
      </c>
      <c r="CB760" s="50">
        <v>6.4</v>
      </c>
      <c r="CC760" s="50">
        <v>2.7</v>
      </c>
      <c r="CF760" s="101">
        <v>7971634</v>
      </c>
      <c r="CG760" s="101">
        <v>3857994</v>
      </c>
      <c r="CH760" s="101">
        <v>4113640</v>
      </c>
      <c r="CI760" s="101">
        <v>491080</v>
      </c>
      <c r="CJ760" s="101">
        <v>250845</v>
      </c>
      <c r="CK760" s="101">
        <v>240235</v>
      </c>
      <c r="CL760" s="101">
        <v>592855</v>
      </c>
      <c r="CM760" s="101">
        <v>301595</v>
      </c>
      <c r="CN760" s="101">
        <v>291260</v>
      </c>
      <c r="CO760" s="101">
        <v>672126</v>
      </c>
      <c r="CP760" s="101">
        <v>338965</v>
      </c>
      <c r="CQ760" s="101">
        <v>333161</v>
      </c>
      <c r="CR760" s="101">
        <v>644376</v>
      </c>
      <c r="CS760" s="101">
        <v>325575</v>
      </c>
      <c r="CT760" s="101">
        <v>318801</v>
      </c>
      <c r="CU760" s="50">
        <v>289.7</v>
      </c>
      <c r="CV760" s="103" t="s">
        <v>1383</v>
      </c>
      <c r="CY760" s="104"/>
      <c r="CZ760" s="104"/>
    </row>
    <row r="761" spans="1:104" ht="12.75" x14ac:dyDescent="0.2">
      <c r="A761" s="96" t="s">
        <v>256</v>
      </c>
      <c r="B761" s="97" t="s">
        <v>667</v>
      </c>
      <c r="C761" s="96" t="s">
        <v>1115</v>
      </c>
      <c r="D761" s="50">
        <v>2</v>
      </c>
      <c r="E761" s="50">
        <v>2011</v>
      </c>
      <c r="F761" s="105">
        <v>137900</v>
      </c>
      <c r="G761" s="105">
        <v>34600</v>
      </c>
      <c r="H761" s="101">
        <v>33693.685000000005</v>
      </c>
      <c r="I761" s="101">
        <v>39508.034999999996</v>
      </c>
      <c r="L761" s="50">
        <v>9.4</v>
      </c>
      <c r="M761" s="50">
        <v>8.6</v>
      </c>
      <c r="N761" s="50">
        <v>10.3</v>
      </c>
      <c r="O761" s="50">
        <v>22.9</v>
      </c>
      <c r="P761" s="50">
        <v>21.7</v>
      </c>
      <c r="Q761" s="50">
        <v>24.5</v>
      </c>
      <c r="X761" s="105">
        <v>145000</v>
      </c>
      <c r="Y761" s="105"/>
      <c r="Z761" s="105"/>
      <c r="AA761" s="105">
        <v>41000</v>
      </c>
      <c r="AB761" s="105"/>
      <c r="AC761" s="105"/>
      <c r="AD761" s="105">
        <v>43042</v>
      </c>
      <c r="AE761" s="105"/>
      <c r="AF761" s="105"/>
      <c r="AG761" s="105">
        <v>38077</v>
      </c>
      <c r="AV761" s="101">
        <v>2178300</v>
      </c>
      <c r="AW761" s="101">
        <v>1059000</v>
      </c>
      <c r="AX761" s="101">
        <v>1119300</v>
      </c>
      <c r="AY761" s="101">
        <v>468200</v>
      </c>
      <c r="AZ761" s="101">
        <v>230500</v>
      </c>
      <c r="BA761" s="101">
        <v>237700</v>
      </c>
      <c r="BB761" s="101">
        <v>512700.00000000006</v>
      </c>
      <c r="BC761" s="101">
        <v>251700</v>
      </c>
      <c r="BD761" s="101">
        <v>261000</v>
      </c>
      <c r="BF761" s="50">
        <v>59.8</v>
      </c>
      <c r="BG761" s="50">
        <v>66</v>
      </c>
      <c r="BH761" s="50">
        <v>53.9</v>
      </c>
      <c r="BI761" s="50">
        <v>24.9</v>
      </c>
      <c r="BJ761" s="50">
        <v>28.8</v>
      </c>
      <c r="BK761" s="50">
        <v>21.1</v>
      </c>
      <c r="BL761" s="50">
        <v>76.7</v>
      </c>
      <c r="BM761" s="50">
        <v>85.7</v>
      </c>
      <c r="BN761" s="50">
        <v>67.900000000000006</v>
      </c>
      <c r="BO761" s="50">
        <v>66.12</v>
      </c>
      <c r="BP761" s="50">
        <v>72.34</v>
      </c>
      <c r="BQ761" s="50">
        <v>60.24</v>
      </c>
      <c r="BR761" s="50">
        <v>32.299999999999997</v>
      </c>
      <c r="BS761" s="50">
        <v>36.75</v>
      </c>
      <c r="BT761" s="50">
        <v>27.98</v>
      </c>
      <c r="BU761" s="50">
        <v>84.98</v>
      </c>
      <c r="BV761" s="50">
        <v>93.33</v>
      </c>
      <c r="BW761" s="50">
        <v>76.92</v>
      </c>
      <c r="BX761" s="50">
        <v>12.7</v>
      </c>
      <c r="BY761" s="50">
        <v>12.1</v>
      </c>
      <c r="BZ761" s="50">
        <v>13.4</v>
      </c>
      <c r="CA761" s="50">
        <v>2.8</v>
      </c>
      <c r="CB761" s="50">
        <v>3.6</v>
      </c>
      <c r="CC761" s="50" t="s">
        <v>1383</v>
      </c>
      <c r="CF761" s="101">
        <v>3336699</v>
      </c>
      <c r="CG761" s="101">
        <v>1619403</v>
      </c>
      <c r="CH761" s="101">
        <v>1717296</v>
      </c>
      <c r="CI761" s="101">
        <v>222580</v>
      </c>
      <c r="CJ761" s="101">
        <v>113626</v>
      </c>
      <c r="CK761" s="101">
        <v>108954</v>
      </c>
      <c r="CL761" s="101">
        <v>260782</v>
      </c>
      <c r="CM761" s="101">
        <v>132650</v>
      </c>
      <c r="CN761" s="101">
        <v>128132</v>
      </c>
      <c r="CO761" s="101">
        <v>285396</v>
      </c>
      <c r="CP761" s="101">
        <v>143412</v>
      </c>
      <c r="CQ761" s="101">
        <v>141984</v>
      </c>
      <c r="CR761" s="101">
        <v>271127</v>
      </c>
      <c r="CS761" s="101">
        <v>136878</v>
      </c>
      <c r="CT761" s="101">
        <v>134249</v>
      </c>
      <c r="CU761" s="50">
        <v>220.1</v>
      </c>
      <c r="CV761" s="103" t="s">
        <v>1383</v>
      </c>
      <c r="CW761" s="50">
        <v>1.0514865844815084</v>
      </c>
      <c r="CX761" s="50">
        <v>1.1849710982658959</v>
      </c>
      <c r="CY761" s="104">
        <v>5.0999999999999996</v>
      </c>
      <c r="CZ761" s="104">
        <v>18.5</v>
      </c>
    </row>
    <row r="762" spans="1:104" ht="12.75" x14ac:dyDescent="0.2">
      <c r="A762" s="96" t="s">
        <v>257</v>
      </c>
      <c r="B762" s="97" t="s">
        <v>668</v>
      </c>
      <c r="C762" s="96" t="s">
        <v>1116</v>
      </c>
      <c r="D762" s="50">
        <v>2</v>
      </c>
      <c r="E762" s="50">
        <v>2011</v>
      </c>
      <c r="F762" s="105">
        <v>200100</v>
      </c>
      <c r="G762" s="105">
        <v>45500</v>
      </c>
      <c r="H762" s="101">
        <v>44708.192500000005</v>
      </c>
      <c r="I762" s="101">
        <v>54877.322499999995</v>
      </c>
      <c r="L762" s="50">
        <v>9.1999999999999993</v>
      </c>
      <c r="M762" s="50">
        <v>7.8</v>
      </c>
      <c r="N762" s="50">
        <v>10.9</v>
      </c>
      <c r="O762" s="50">
        <v>24.2</v>
      </c>
      <c r="P762" s="50">
        <v>20.7</v>
      </c>
      <c r="Q762" s="50">
        <v>29.1</v>
      </c>
      <c r="X762" s="105">
        <v>201000</v>
      </c>
      <c r="Y762" s="105"/>
      <c r="Z762" s="105"/>
      <c r="AA762" s="105">
        <v>42000</v>
      </c>
      <c r="AB762" s="105"/>
      <c r="AC762" s="105"/>
      <c r="AD762" s="105">
        <v>54916</v>
      </c>
      <c r="AE762" s="105"/>
      <c r="AF762" s="105"/>
      <c r="AG762" s="105">
        <v>34457</v>
      </c>
      <c r="AV762" s="101">
        <v>3376400</v>
      </c>
      <c r="AW762" s="101">
        <v>1669600</v>
      </c>
      <c r="AX762" s="101">
        <v>1706800</v>
      </c>
      <c r="AY762" s="101">
        <v>566700</v>
      </c>
      <c r="AZ762" s="101">
        <v>286000</v>
      </c>
      <c r="BA762" s="101">
        <v>280800</v>
      </c>
      <c r="BB762" s="101">
        <v>770000</v>
      </c>
      <c r="BC762" s="101">
        <v>396400</v>
      </c>
      <c r="BD762" s="101">
        <v>373600</v>
      </c>
      <c r="BF762" s="50">
        <v>58</v>
      </c>
      <c r="BG762" s="50">
        <v>65.5</v>
      </c>
      <c r="BH762" s="50">
        <v>50.6</v>
      </c>
      <c r="BI762" s="50">
        <v>25.1</v>
      </c>
      <c r="BJ762" s="50">
        <v>30.6</v>
      </c>
      <c r="BK762" s="50">
        <v>19.600000000000001</v>
      </c>
      <c r="BL762" s="50">
        <v>78.3</v>
      </c>
      <c r="BM762" s="50">
        <v>87.5</v>
      </c>
      <c r="BN762" s="50">
        <v>68.599999999999994</v>
      </c>
      <c r="BO762" s="50">
        <v>63.87</v>
      </c>
      <c r="BP762" s="50">
        <v>71.099999999999994</v>
      </c>
      <c r="BQ762" s="50">
        <v>56.8</v>
      </c>
      <c r="BR762" s="50">
        <v>33.15</v>
      </c>
      <c r="BS762" s="50">
        <v>38.56</v>
      </c>
      <c r="BT762" s="50">
        <v>27.63</v>
      </c>
      <c r="BU762" s="50">
        <v>86.02</v>
      </c>
      <c r="BV762" s="50">
        <v>94.8</v>
      </c>
      <c r="BW762" s="50">
        <v>76.709999999999994</v>
      </c>
      <c r="BX762" s="50">
        <v>13.5</v>
      </c>
      <c r="BY762" s="50">
        <v>12.3</v>
      </c>
      <c r="BZ762" s="50">
        <v>14.7</v>
      </c>
      <c r="CA762" s="50">
        <v>6.1</v>
      </c>
      <c r="CB762" s="50">
        <v>8.9</v>
      </c>
      <c r="CC762" s="50">
        <v>3.2</v>
      </c>
      <c r="CF762" s="101">
        <v>4634935</v>
      </c>
      <c r="CG762" s="101">
        <v>2238591</v>
      </c>
      <c r="CH762" s="101">
        <v>2396344</v>
      </c>
      <c r="CI762" s="101">
        <v>268500</v>
      </c>
      <c r="CJ762" s="101">
        <v>137219</v>
      </c>
      <c r="CK762" s="101">
        <v>131281</v>
      </c>
      <c r="CL762" s="101">
        <v>332073</v>
      </c>
      <c r="CM762" s="101">
        <v>168945</v>
      </c>
      <c r="CN762" s="101">
        <v>163128</v>
      </c>
      <c r="CO762" s="101">
        <v>386730</v>
      </c>
      <c r="CP762" s="101">
        <v>195553</v>
      </c>
      <c r="CQ762" s="101">
        <v>191177</v>
      </c>
      <c r="CR762" s="101">
        <v>373249</v>
      </c>
      <c r="CS762" s="101">
        <v>188697</v>
      </c>
      <c r="CT762" s="101">
        <v>184552</v>
      </c>
      <c r="CU762" s="50">
        <v>375.5</v>
      </c>
      <c r="CV762" s="103" t="s">
        <v>1383</v>
      </c>
      <c r="CW762" s="50">
        <v>1.0044977511244377</v>
      </c>
      <c r="CX762" s="50">
        <v>0.92307692307692313</v>
      </c>
      <c r="CY762" s="104">
        <v>0.4</v>
      </c>
      <c r="CZ762" s="104">
        <v>-7.7</v>
      </c>
    </row>
    <row r="763" spans="1:104" ht="12.75" x14ac:dyDescent="0.2">
      <c r="A763" s="96" t="s">
        <v>258</v>
      </c>
      <c r="B763" s="97" t="s">
        <v>669</v>
      </c>
      <c r="C763" s="96" t="s">
        <v>1117</v>
      </c>
      <c r="D763" s="50">
        <v>1</v>
      </c>
      <c r="E763" s="50">
        <v>2011</v>
      </c>
      <c r="F763" s="105">
        <v>380500</v>
      </c>
      <c r="G763" s="105">
        <v>100300</v>
      </c>
      <c r="H763" s="101">
        <v>97554.435000000012</v>
      </c>
      <c r="I763" s="101">
        <v>117540.5675</v>
      </c>
      <c r="L763" s="50">
        <v>11.4</v>
      </c>
      <c r="M763" s="50">
        <v>10.9</v>
      </c>
      <c r="N763" s="50">
        <v>11.9</v>
      </c>
      <c r="O763" s="50">
        <v>32.700000000000003</v>
      </c>
      <c r="P763" s="50">
        <v>30</v>
      </c>
      <c r="Q763" s="50">
        <v>37.4</v>
      </c>
      <c r="X763" s="105" t="s">
        <v>1383</v>
      </c>
      <c r="Y763" s="105"/>
      <c r="Z763" s="105"/>
      <c r="AA763" s="105" t="s">
        <v>1383</v>
      </c>
      <c r="AB763" s="105"/>
      <c r="AC763" s="105"/>
      <c r="AD763" s="105" t="s">
        <v>1383</v>
      </c>
      <c r="AE763" s="105"/>
      <c r="AF763" s="105"/>
      <c r="AG763" s="105" t="s">
        <v>1383</v>
      </c>
      <c r="AV763" s="101">
        <v>4907600</v>
      </c>
      <c r="AW763" s="101">
        <v>2482600</v>
      </c>
      <c r="AX763" s="101">
        <v>2425100</v>
      </c>
      <c r="AY763" s="101">
        <v>978200</v>
      </c>
      <c r="AZ763" s="101">
        <v>514100</v>
      </c>
      <c r="BA763" s="101">
        <v>464100</v>
      </c>
      <c r="BB763" s="101">
        <v>1117300</v>
      </c>
      <c r="BC763" s="101">
        <v>576200</v>
      </c>
      <c r="BD763" s="101">
        <v>541100</v>
      </c>
      <c r="BF763" s="50">
        <v>58.9</v>
      </c>
      <c r="BG763" s="50">
        <v>64.3</v>
      </c>
      <c r="BH763" s="50">
        <v>53.4</v>
      </c>
      <c r="BI763" s="50">
        <v>21.1</v>
      </c>
      <c r="BJ763" s="50">
        <v>26.3</v>
      </c>
      <c r="BK763" s="50">
        <v>15.3</v>
      </c>
      <c r="BL763" s="50">
        <v>73.900000000000006</v>
      </c>
      <c r="BM763" s="50">
        <v>81.099999999999994</v>
      </c>
      <c r="BN763" s="50">
        <v>66.2</v>
      </c>
      <c r="BO763" s="50">
        <v>66.650000000000006</v>
      </c>
      <c r="BP763" s="50">
        <v>72.41</v>
      </c>
      <c r="BQ763" s="50">
        <v>60.75</v>
      </c>
      <c r="BR763" s="50">
        <v>31.35</v>
      </c>
      <c r="BS763" s="50">
        <v>37.58</v>
      </c>
      <c r="BT763" s="50">
        <v>24.45</v>
      </c>
      <c r="BU763" s="50">
        <v>85.27</v>
      </c>
      <c r="BV763" s="50">
        <v>91.81</v>
      </c>
      <c r="BW763" s="50">
        <v>78.31</v>
      </c>
      <c r="BX763" s="50">
        <v>17.399999999999999</v>
      </c>
      <c r="BY763" s="50">
        <v>18.100000000000001</v>
      </c>
      <c r="BZ763" s="50">
        <v>16.7</v>
      </c>
      <c r="CA763" s="50">
        <v>5</v>
      </c>
      <c r="CB763" s="50">
        <v>7.1</v>
      </c>
      <c r="CC763" s="50">
        <v>2.6</v>
      </c>
      <c r="CF763" s="101">
        <v>6792553</v>
      </c>
      <c r="CG763" s="101">
        <v>3311821</v>
      </c>
      <c r="CH763" s="101">
        <v>3480732</v>
      </c>
      <c r="CI763" s="101">
        <v>463139</v>
      </c>
      <c r="CJ763" s="101">
        <v>236703</v>
      </c>
      <c r="CK763" s="101">
        <v>226436</v>
      </c>
      <c r="CL763" s="101">
        <v>522666</v>
      </c>
      <c r="CM763" s="101">
        <v>268153</v>
      </c>
      <c r="CN763" s="101">
        <v>254513</v>
      </c>
      <c r="CO763" s="101">
        <v>572995</v>
      </c>
      <c r="CP763" s="101">
        <v>294821</v>
      </c>
      <c r="CQ763" s="101">
        <v>278174</v>
      </c>
      <c r="CR763" s="101">
        <v>526689</v>
      </c>
      <c r="CS763" s="101">
        <v>271064</v>
      </c>
      <c r="CT763" s="101">
        <v>255625</v>
      </c>
      <c r="CU763" s="50">
        <v>90.6</v>
      </c>
      <c r="CV763" s="103" t="s">
        <v>1383</v>
      </c>
      <c r="CY763" s="104"/>
      <c r="CZ763" s="104"/>
    </row>
    <row r="764" spans="1:104" ht="12.75" x14ac:dyDescent="0.2">
      <c r="A764" s="96" t="s">
        <v>259</v>
      </c>
      <c r="B764" s="97" t="s">
        <v>670</v>
      </c>
      <c r="C764" s="96" t="s">
        <v>1118</v>
      </c>
      <c r="D764" s="50">
        <v>2</v>
      </c>
      <c r="E764" s="50">
        <v>2011</v>
      </c>
      <c r="F764" s="105">
        <v>115400</v>
      </c>
      <c r="G764" s="105">
        <v>31600</v>
      </c>
      <c r="H764" s="101">
        <v>30530.334999999999</v>
      </c>
      <c r="I764" s="101">
        <v>34611.592499999999</v>
      </c>
      <c r="L764" s="50">
        <v>10.3</v>
      </c>
      <c r="M764" s="50">
        <v>10.5</v>
      </c>
      <c r="N764" s="50">
        <v>10.199999999999999</v>
      </c>
      <c r="O764" s="50">
        <v>31.9</v>
      </c>
      <c r="P764" s="50">
        <v>29.5</v>
      </c>
      <c r="Q764" s="50">
        <v>35.9</v>
      </c>
      <c r="X764" s="105">
        <v>102000</v>
      </c>
      <c r="Y764" s="105"/>
      <c r="Z764" s="105"/>
      <c r="AA764" s="105">
        <v>30000</v>
      </c>
      <c r="AB764" s="105"/>
      <c r="AC764" s="105"/>
      <c r="AD764" s="105">
        <v>41106</v>
      </c>
      <c r="AE764" s="105"/>
      <c r="AF764" s="105"/>
      <c r="AG764" s="105">
        <v>28908</v>
      </c>
      <c r="AV764" s="101">
        <v>1630500</v>
      </c>
      <c r="AW764" s="101">
        <v>819900</v>
      </c>
      <c r="AX764" s="101">
        <v>810600</v>
      </c>
      <c r="AY764" s="101">
        <v>312200</v>
      </c>
      <c r="AZ764" s="101">
        <v>162500</v>
      </c>
      <c r="BA764" s="101">
        <v>149700</v>
      </c>
      <c r="BB764" s="101">
        <v>370700</v>
      </c>
      <c r="BC764" s="101">
        <v>192800</v>
      </c>
      <c r="BD764" s="101">
        <v>177800</v>
      </c>
      <c r="BF764" s="50">
        <v>59.9</v>
      </c>
      <c r="BG764" s="50">
        <v>64.8</v>
      </c>
      <c r="BH764" s="50">
        <v>55</v>
      </c>
      <c r="BI764" s="50">
        <v>21.6</v>
      </c>
      <c r="BJ764" s="50">
        <v>26.5</v>
      </c>
      <c r="BK764" s="50">
        <v>16.2</v>
      </c>
      <c r="BL764" s="50">
        <v>75.5</v>
      </c>
      <c r="BM764" s="50">
        <v>81</v>
      </c>
      <c r="BN764" s="50">
        <v>69.5</v>
      </c>
      <c r="BO764" s="50">
        <v>66.959999999999994</v>
      </c>
      <c r="BP764" s="50">
        <v>72.53</v>
      </c>
      <c r="BQ764" s="50">
        <v>61.32</v>
      </c>
      <c r="BR764" s="50">
        <v>31.7</v>
      </c>
      <c r="BS764" s="50">
        <v>37.56</v>
      </c>
      <c r="BT764" s="50">
        <v>25.35</v>
      </c>
      <c r="BU764" s="50">
        <v>85.56</v>
      </c>
      <c r="BV764" s="50">
        <v>90.89</v>
      </c>
      <c r="BW764" s="50">
        <v>79.77</v>
      </c>
      <c r="BX764" s="50">
        <v>17.399999999999999</v>
      </c>
      <c r="BY764" s="50">
        <v>18.3</v>
      </c>
      <c r="BZ764" s="50">
        <v>16.5</v>
      </c>
      <c r="CA764" s="50">
        <v>5.2</v>
      </c>
      <c r="CB764" s="50">
        <v>7.8</v>
      </c>
      <c r="CC764" s="50" t="s">
        <v>1383</v>
      </c>
      <c r="CF764" s="101">
        <v>2178611</v>
      </c>
      <c r="CG764" s="101">
        <v>1056351</v>
      </c>
      <c r="CH764" s="101">
        <v>1122260</v>
      </c>
      <c r="CI764" s="101">
        <v>146592</v>
      </c>
      <c r="CJ764" s="101">
        <v>74948</v>
      </c>
      <c r="CK764" s="101">
        <v>71644</v>
      </c>
      <c r="CL764" s="101">
        <v>166854</v>
      </c>
      <c r="CM764" s="101">
        <v>85172</v>
      </c>
      <c r="CN764" s="101">
        <v>81682</v>
      </c>
      <c r="CO764" s="101">
        <v>183703</v>
      </c>
      <c r="CP764" s="101">
        <v>94822</v>
      </c>
      <c r="CQ764" s="101">
        <v>88881</v>
      </c>
      <c r="CR764" s="101">
        <v>167785</v>
      </c>
      <c r="CS764" s="101">
        <v>86589</v>
      </c>
      <c r="CT764" s="101">
        <v>81196</v>
      </c>
      <c r="CU764" s="50">
        <v>86.6</v>
      </c>
      <c r="CV764" s="103" t="s">
        <v>1383</v>
      </c>
      <c r="CW764" s="50">
        <v>0.88388214904679374</v>
      </c>
      <c r="CX764" s="50">
        <v>0.94936708860759489</v>
      </c>
      <c r="CY764" s="104">
        <v>-11.6</v>
      </c>
      <c r="CZ764" s="104">
        <v>-5.0999999999999996</v>
      </c>
    </row>
    <row r="765" spans="1:104" ht="12.75" x14ac:dyDescent="0.2">
      <c r="A765" s="96" t="s">
        <v>260</v>
      </c>
      <c r="B765" s="97" t="s">
        <v>671</v>
      </c>
      <c r="C765" s="96" t="s">
        <v>1119</v>
      </c>
      <c r="D765" s="50">
        <v>2</v>
      </c>
      <c r="E765" s="50">
        <v>2011</v>
      </c>
      <c r="F765" s="105">
        <v>122100</v>
      </c>
      <c r="G765" s="105">
        <v>32900</v>
      </c>
      <c r="H765" s="101">
        <v>31975.9725</v>
      </c>
      <c r="I765" s="101">
        <v>40270.159999999996</v>
      </c>
      <c r="L765" s="50">
        <v>12.6</v>
      </c>
      <c r="M765" s="50">
        <v>11.5</v>
      </c>
      <c r="N765" s="50">
        <v>13.8</v>
      </c>
      <c r="O765" s="50">
        <v>36.700000000000003</v>
      </c>
      <c r="P765" s="50">
        <v>32.700000000000003</v>
      </c>
      <c r="Q765" s="50">
        <v>44.1</v>
      </c>
      <c r="X765" s="105">
        <v>127000</v>
      </c>
      <c r="Y765" s="105"/>
      <c r="Z765" s="105"/>
      <c r="AA765" s="105">
        <v>39000</v>
      </c>
      <c r="AB765" s="105"/>
      <c r="AC765" s="105"/>
      <c r="AD765" s="105">
        <v>45578</v>
      </c>
      <c r="AE765" s="105"/>
      <c r="AF765" s="105"/>
      <c r="AG765" s="105">
        <v>34775</v>
      </c>
      <c r="AV765" s="101">
        <v>1441100</v>
      </c>
      <c r="AW765" s="101">
        <v>727400</v>
      </c>
      <c r="AX765" s="101">
        <v>713700</v>
      </c>
      <c r="AY765" s="101">
        <v>300700</v>
      </c>
      <c r="AZ765" s="101">
        <v>159800</v>
      </c>
      <c r="BA765" s="101">
        <v>140900</v>
      </c>
      <c r="BB765" s="101">
        <v>332000</v>
      </c>
      <c r="BC765" s="101">
        <v>168000</v>
      </c>
      <c r="BD765" s="101">
        <v>164000</v>
      </c>
      <c r="BF765" s="50">
        <v>57</v>
      </c>
      <c r="BG765" s="50">
        <v>62.7</v>
      </c>
      <c r="BH765" s="50">
        <v>51.3</v>
      </c>
      <c r="BI765" s="50">
        <v>18.899999999999999</v>
      </c>
      <c r="BJ765" s="50">
        <v>24.6</v>
      </c>
      <c r="BK765" s="50">
        <v>12.4</v>
      </c>
      <c r="BL765" s="50">
        <v>71.5</v>
      </c>
      <c r="BM765" s="50">
        <v>80.7</v>
      </c>
      <c r="BN765" s="50">
        <v>62.1</v>
      </c>
      <c r="BO765" s="50">
        <v>65.489999999999995</v>
      </c>
      <c r="BP765" s="50">
        <v>71.08</v>
      </c>
      <c r="BQ765" s="50">
        <v>59.8</v>
      </c>
      <c r="BR765" s="50">
        <v>29.81</v>
      </c>
      <c r="BS765" s="50">
        <v>36.51</v>
      </c>
      <c r="BT765" s="50">
        <v>22.22</v>
      </c>
      <c r="BU765" s="50">
        <v>84.65</v>
      </c>
      <c r="BV765" s="50">
        <v>92.41</v>
      </c>
      <c r="BW765" s="50">
        <v>76.709999999999994</v>
      </c>
      <c r="BX765" s="50">
        <v>19.2</v>
      </c>
      <c r="BY765" s="50">
        <v>19.7</v>
      </c>
      <c r="BZ765" s="50">
        <v>18.8</v>
      </c>
      <c r="CA765" s="50">
        <v>5.5</v>
      </c>
      <c r="CB765" s="50">
        <v>7.8</v>
      </c>
      <c r="CC765" s="50" t="s">
        <v>1383</v>
      </c>
      <c r="CF765" s="101">
        <v>2127948</v>
      </c>
      <c r="CG765" s="101">
        <v>1041622</v>
      </c>
      <c r="CH765" s="101">
        <v>1086326</v>
      </c>
      <c r="CI765" s="101">
        <v>150761</v>
      </c>
      <c r="CJ765" s="101">
        <v>76818</v>
      </c>
      <c r="CK765" s="101">
        <v>73943</v>
      </c>
      <c r="CL765" s="101">
        <v>169625</v>
      </c>
      <c r="CM765" s="101">
        <v>86936</v>
      </c>
      <c r="CN765" s="101">
        <v>82689</v>
      </c>
      <c r="CO765" s="101">
        <v>182338</v>
      </c>
      <c r="CP765" s="101">
        <v>93091</v>
      </c>
      <c r="CQ765" s="101">
        <v>89247</v>
      </c>
      <c r="CR765" s="101">
        <v>169297</v>
      </c>
      <c r="CS765" s="101">
        <v>86538</v>
      </c>
      <c r="CT765" s="101">
        <v>82759</v>
      </c>
      <c r="CU765" s="50">
        <v>119.3</v>
      </c>
      <c r="CV765" s="103" t="s">
        <v>1383</v>
      </c>
      <c r="CW765" s="50">
        <v>1.0401310401310402</v>
      </c>
      <c r="CX765" s="50">
        <v>1.1854103343465046</v>
      </c>
      <c r="CY765" s="104">
        <v>4</v>
      </c>
      <c r="CZ765" s="104">
        <v>18.5</v>
      </c>
    </row>
    <row r="766" spans="1:104" ht="12.75" x14ac:dyDescent="0.2">
      <c r="A766" s="96" t="s">
        <v>261</v>
      </c>
      <c r="B766" s="97" t="s">
        <v>672</v>
      </c>
      <c r="C766" s="96" t="s">
        <v>1120</v>
      </c>
      <c r="D766" s="50">
        <v>2</v>
      </c>
      <c r="E766" s="50">
        <v>2011</v>
      </c>
      <c r="F766" s="105">
        <v>92900</v>
      </c>
      <c r="G766" s="105">
        <v>23600</v>
      </c>
      <c r="H766" s="101">
        <v>22947.535</v>
      </c>
      <c r="I766" s="101">
        <v>28345.514999999999</v>
      </c>
      <c r="L766" s="50">
        <v>13</v>
      </c>
      <c r="M766" s="50">
        <v>12.3</v>
      </c>
      <c r="N766" s="50">
        <v>14</v>
      </c>
      <c r="O766" s="50">
        <v>34.299999999999997</v>
      </c>
      <c r="P766" s="50">
        <v>31.8</v>
      </c>
      <c r="Q766" s="50">
        <v>39</v>
      </c>
      <c r="X766" s="105">
        <v>88000</v>
      </c>
      <c r="Y766" s="105"/>
      <c r="Z766" s="105"/>
      <c r="AA766" s="105">
        <v>22000</v>
      </c>
      <c r="AB766" s="105"/>
      <c r="AC766" s="105"/>
      <c r="AD766" s="105">
        <v>25858</v>
      </c>
      <c r="AE766" s="105"/>
      <c r="AF766" s="105"/>
      <c r="AG766" s="105">
        <v>18196</v>
      </c>
      <c r="AV766" s="101">
        <v>1037000</v>
      </c>
      <c r="AW766" s="101">
        <v>533600</v>
      </c>
      <c r="AX766" s="101">
        <v>503400</v>
      </c>
      <c r="AY766" s="101">
        <v>204000</v>
      </c>
      <c r="AZ766" s="101">
        <v>109600</v>
      </c>
      <c r="BA766" s="101">
        <v>94400</v>
      </c>
      <c r="BB766" s="101">
        <v>238000</v>
      </c>
      <c r="BC766" s="101">
        <v>125700</v>
      </c>
      <c r="BD766" s="101">
        <v>112400</v>
      </c>
      <c r="BF766" s="50">
        <v>58.6</v>
      </c>
      <c r="BG766" s="50">
        <v>64.7</v>
      </c>
      <c r="BH766" s="50">
        <v>52.1</v>
      </c>
      <c r="BI766" s="50">
        <v>22.1</v>
      </c>
      <c r="BJ766" s="50">
        <v>28</v>
      </c>
      <c r="BK766" s="50">
        <v>15.3</v>
      </c>
      <c r="BL766" s="50">
        <v>72.7</v>
      </c>
      <c r="BM766" s="50">
        <v>80.400000000000006</v>
      </c>
      <c r="BN766" s="50">
        <v>64.2</v>
      </c>
      <c r="BO766" s="50">
        <v>67.52</v>
      </c>
      <c r="BP766" s="50">
        <v>73.92</v>
      </c>
      <c r="BQ766" s="50">
        <v>60.75</v>
      </c>
      <c r="BR766" s="50">
        <v>33.67</v>
      </c>
      <c r="BS766" s="50">
        <v>41.12</v>
      </c>
      <c r="BT766" s="50">
        <v>25.01</v>
      </c>
      <c r="BU766" s="50">
        <v>85.59</v>
      </c>
      <c r="BV766" s="50">
        <v>92.47</v>
      </c>
      <c r="BW766" s="50">
        <v>77.900000000000006</v>
      </c>
      <c r="BX766" s="50">
        <v>18.3</v>
      </c>
      <c r="BY766" s="50">
        <v>18.8</v>
      </c>
      <c r="BZ766" s="50">
        <v>17.8</v>
      </c>
      <c r="CA766" s="50">
        <v>4.2</v>
      </c>
      <c r="CB766" s="50" t="s">
        <v>1383</v>
      </c>
      <c r="CC766" s="50" t="s">
        <v>1383</v>
      </c>
      <c r="CF766" s="101">
        <v>1282546</v>
      </c>
      <c r="CG766" s="101">
        <v>626481</v>
      </c>
      <c r="CH766" s="101">
        <v>656065</v>
      </c>
      <c r="CI766" s="101">
        <v>83457</v>
      </c>
      <c r="CJ766" s="101">
        <v>42714</v>
      </c>
      <c r="CK766" s="101">
        <v>40743</v>
      </c>
      <c r="CL766" s="101">
        <v>92006</v>
      </c>
      <c r="CM766" s="101">
        <v>47516</v>
      </c>
      <c r="CN766" s="101">
        <v>44490</v>
      </c>
      <c r="CO766" s="101">
        <v>105756</v>
      </c>
      <c r="CP766" s="101">
        <v>54571</v>
      </c>
      <c r="CQ766" s="101">
        <v>51185</v>
      </c>
      <c r="CR766" s="101">
        <v>99099</v>
      </c>
      <c r="CS766" s="101">
        <v>51433</v>
      </c>
      <c r="CT766" s="101">
        <v>47666</v>
      </c>
      <c r="CU766" s="50">
        <v>109.3</v>
      </c>
      <c r="CV766" s="103" t="s">
        <v>1383</v>
      </c>
      <c r="CW766" s="50">
        <v>0.94725511302475784</v>
      </c>
      <c r="CX766" s="50">
        <v>0.93220338983050843</v>
      </c>
      <c r="CY766" s="104">
        <v>-5.3</v>
      </c>
      <c r="CZ766" s="104">
        <v>-6.8</v>
      </c>
    </row>
    <row r="767" spans="1:104" ht="12.75" x14ac:dyDescent="0.2">
      <c r="A767" s="96" t="s">
        <v>262</v>
      </c>
      <c r="B767" s="97" t="s">
        <v>673</v>
      </c>
      <c r="C767" s="96" t="s">
        <v>1121</v>
      </c>
      <c r="D767" s="50">
        <v>2</v>
      </c>
      <c r="E767" s="50">
        <v>2011</v>
      </c>
      <c r="F767" s="105">
        <v>50200</v>
      </c>
      <c r="G767" s="105">
        <v>12300</v>
      </c>
      <c r="H767" s="101">
        <v>12100.592499999999</v>
      </c>
      <c r="I767" s="101">
        <v>14313.3</v>
      </c>
      <c r="L767" s="50">
        <v>9.3000000000000007</v>
      </c>
      <c r="M767" s="50">
        <v>9</v>
      </c>
      <c r="N767" s="50">
        <v>9.6</v>
      </c>
      <c r="O767" s="50">
        <v>24.8</v>
      </c>
      <c r="P767" s="50">
        <v>22.7</v>
      </c>
      <c r="Q767" s="50">
        <v>27.8</v>
      </c>
      <c r="X767" s="105">
        <v>53000</v>
      </c>
      <c r="Y767" s="105"/>
      <c r="Z767" s="105"/>
      <c r="AA767" s="105">
        <v>14000</v>
      </c>
      <c r="AB767" s="105"/>
      <c r="AC767" s="105"/>
      <c r="AD767" s="105">
        <v>19175</v>
      </c>
      <c r="AE767" s="105"/>
      <c r="AF767" s="105"/>
      <c r="AG767" s="105">
        <v>14737</v>
      </c>
      <c r="AV767" s="101">
        <v>798900</v>
      </c>
      <c r="AW767" s="101">
        <v>401700</v>
      </c>
      <c r="AX767" s="101">
        <v>397300</v>
      </c>
      <c r="AY767" s="101">
        <v>161300</v>
      </c>
      <c r="AZ767" s="101">
        <v>82200</v>
      </c>
      <c r="BA767" s="101">
        <v>79100</v>
      </c>
      <c r="BB767" s="101">
        <v>176500</v>
      </c>
      <c r="BC767" s="101">
        <v>89700</v>
      </c>
      <c r="BD767" s="101">
        <v>86900</v>
      </c>
      <c r="BF767" s="50">
        <v>60.7</v>
      </c>
      <c r="BG767" s="50">
        <v>65.900000000000006</v>
      </c>
      <c r="BH767" s="50">
        <v>55.4</v>
      </c>
      <c r="BI767" s="50">
        <v>23</v>
      </c>
      <c r="BJ767" s="50">
        <v>27</v>
      </c>
      <c r="BK767" s="50">
        <v>18.8</v>
      </c>
      <c r="BL767" s="50">
        <v>76.599999999999994</v>
      </c>
      <c r="BM767" s="50">
        <v>83.3</v>
      </c>
      <c r="BN767" s="50">
        <v>69.8</v>
      </c>
      <c r="BO767" s="50">
        <v>66.97</v>
      </c>
      <c r="BP767" s="50">
        <v>72.58</v>
      </c>
      <c r="BQ767" s="50">
        <v>61.31</v>
      </c>
      <c r="BR767" s="50">
        <v>30.6</v>
      </c>
      <c r="BS767" s="50">
        <v>34.97</v>
      </c>
      <c r="BT767" s="50">
        <v>26.07</v>
      </c>
      <c r="BU767" s="50">
        <v>85.41</v>
      </c>
      <c r="BV767" s="50">
        <v>91.74</v>
      </c>
      <c r="BW767" s="50">
        <v>78.88</v>
      </c>
      <c r="BX767" s="50">
        <v>12.9</v>
      </c>
      <c r="BY767" s="50">
        <v>13.7</v>
      </c>
      <c r="BZ767" s="50">
        <v>12.1</v>
      </c>
      <c r="CA767" s="50" t="s">
        <v>1383</v>
      </c>
      <c r="CB767" s="50" t="s">
        <v>1383</v>
      </c>
      <c r="CC767" s="50" t="s">
        <v>1383</v>
      </c>
      <c r="CF767" s="101">
        <v>1203448</v>
      </c>
      <c r="CG767" s="101">
        <v>587367</v>
      </c>
      <c r="CH767" s="101">
        <v>616081</v>
      </c>
      <c r="CI767" s="101">
        <v>82329</v>
      </c>
      <c r="CJ767" s="101">
        <v>42223</v>
      </c>
      <c r="CK767" s="101">
        <v>40106</v>
      </c>
      <c r="CL767" s="101">
        <v>94181</v>
      </c>
      <c r="CM767" s="101">
        <v>48529</v>
      </c>
      <c r="CN767" s="101">
        <v>45652</v>
      </c>
      <c r="CO767" s="101">
        <v>101198</v>
      </c>
      <c r="CP767" s="101">
        <v>52337</v>
      </c>
      <c r="CQ767" s="101">
        <v>48861</v>
      </c>
      <c r="CR767" s="101">
        <v>90508</v>
      </c>
      <c r="CS767" s="101">
        <v>46504</v>
      </c>
      <c r="CT767" s="101">
        <v>44004</v>
      </c>
      <c r="CU767" s="50">
        <v>59.6</v>
      </c>
      <c r="CV767" s="103" t="s">
        <v>1383</v>
      </c>
      <c r="CW767" s="50">
        <v>1.0557768924302788</v>
      </c>
      <c r="CX767" s="50">
        <v>1.1382113821138211</v>
      </c>
      <c r="CY767" s="104">
        <v>5.6</v>
      </c>
      <c r="CZ767" s="104">
        <v>13.8</v>
      </c>
    </row>
    <row r="768" spans="1:104" ht="12.75" x14ac:dyDescent="0.2">
      <c r="A768" s="96" t="s">
        <v>263</v>
      </c>
      <c r="B768" s="97" t="s">
        <v>674</v>
      </c>
      <c r="C768" s="96" t="s">
        <v>1122</v>
      </c>
      <c r="D768" s="50">
        <v>1</v>
      </c>
      <c r="E768" s="50">
        <v>2011</v>
      </c>
      <c r="F768" s="105">
        <v>255100</v>
      </c>
      <c r="G768" s="105">
        <v>68200</v>
      </c>
      <c r="H768" s="101">
        <v>66762.16750000001</v>
      </c>
      <c r="I768" s="101">
        <v>72661.73000000001</v>
      </c>
      <c r="L768" s="50">
        <v>9.6</v>
      </c>
      <c r="M768" s="50">
        <v>8.6999999999999993</v>
      </c>
      <c r="N768" s="50">
        <v>10.7</v>
      </c>
      <c r="O768" s="50">
        <v>25.7</v>
      </c>
      <c r="P768" s="50">
        <v>22</v>
      </c>
      <c r="Q768" s="50">
        <v>30.9</v>
      </c>
      <c r="X768" s="105" t="s">
        <v>1383</v>
      </c>
      <c r="Y768" s="105"/>
      <c r="Z768" s="105"/>
      <c r="AA768" s="105" t="s">
        <v>1383</v>
      </c>
      <c r="AB768" s="105"/>
      <c r="AC768" s="105"/>
      <c r="AD768" s="105" t="s">
        <v>1383</v>
      </c>
      <c r="AE768" s="105"/>
      <c r="AF768" s="105"/>
      <c r="AG768" s="105" t="s">
        <v>1383</v>
      </c>
      <c r="AV768" s="101">
        <v>4078000</v>
      </c>
      <c r="AW768" s="101">
        <v>2016500</v>
      </c>
      <c r="AX768" s="101">
        <v>2061500</v>
      </c>
      <c r="AY768" s="101">
        <v>746900</v>
      </c>
      <c r="AZ768" s="101">
        <v>372800</v>
      </c>
      <c r="BA768" s="101">
        <v>374100</v>
      </c>
      <c r="BB768" s="101">
        <v>956300</v>
      </c>
      <c r="BC768" s="101">
        <v>481200</v>
      </c>
      <c r="BD768" s="101">
        <v>475100</v>
      </c>
      <c r="BF768" s="50">
        <v>58.5</v>
      </c>
      <c r="BG768" s="50">
        <v>66.599999999999994</v>
      </c>
      <c r="BH768" s="50">
        <v>50.7</v>
      </c>
      <c r="BI768" s="50">
        <v>26.5</v>
      </c>
      <c r="BJ768" s="50">
        <v>32.6</v>
      </c>
      <c r="BK768" s="50">
        <v>20.3</v>
      </c>
      <c r="BL768" s="50">
        <v>75.7</v>
      </c>
      <c r="BM768" s="50">
        <v>85.6</v>
      </c>
      <c r="BN768" s="50">
        <v>65.599999999999994</v>
      </c>
      <c r="BO768" s="50">
        <v>64.790000000000006</v>
      </c>
      <c r="BP768" s="50">
        <v>72.959999999999994</v>
      </c>
      <c r="BQ768" s="50">
        <v>56.79</v>
      </c>
      <c r="BR768" s="50">
        <v>35.590000000000003</v>
      </c>
      <c r="BS768" s="50">
        <v>41.81</v>
      </c>
      <c r="BT768" s="50">
        <v>29.4</v>
      </c>
      <c r="BU768" s="50">
        <v>83.88</v>
      </c>
      <c r="BV768" s="50">
        <v>93.15</v>
      </c>
      <c r="BW768" s="50">
        <v>74.489999999999995</v>
      </c>
      <c r="BX768" s="50">
        <v>17.399999999999999</v>
      </c>
      <c r="BY768" s="50">
        <v>15.4</v>
      </c>
      <c r="BZ768" s="50">
        <v>19.399999999999999</v>
      </c>
      <c r="CA768" s="50">
        <v>6.5</v>
      </c>
      <c r="CB768" s="50">
        <v>9.1</v>
      </c>
      <c r="CC768" s="50">
        <v>3.9</v>
      </c>
      <c r="CF768" s="101">
        <v>6193701</v>
      </c>
      <c r="CG768" s="101">
        <v>3015174</v>
      </c>
      <c r="CH768" s="101">
        <v>3178527</v>
      </c>
      <c r="CI768" s="101">
        <v>396109</v>
      </c>
      <c r="CJ768" s="101">
        <v>202465</v>
      </c>
      <c r="CK768" s="101">
        <v>193644</v>
      </c>
      <c r="CL768" s="101">
        <v>463527</v>
      </c>
      <c r="CM768" s="101">
        <v>236105</v>
      </c>
      <c r="CN768" s="101">
        <v>227422</v>
      </c>
      <c r="CO768" s="101">
        <v>537664</v>
      </c>
      <c r="CP768" s="101">
        <v>273148</v>
      </c>
      <c r="CQ768" s="101">
        <v>264516</v>
      </c>
      <c r="CR768" s="101">
        <v>515956</v>
      </c>
      <c r="CS768" s="101">
        <v>262510</v>
      </c>
      <c r="CT768" s="101">
        <v>253446</v>
      </c>
      <c r="CU768" s="50">
        <v>92.9</v>
      </c>
      <c r="CV768" s="103" t="s">
        <v>1383</v>
      </c>
      <c r="CY768" s="104"/>
      <c r="CZ768" s="104"/>
    </row>
    <row r="769" spans="1:104" ht="12.75" x14ac:dyDescent="0.2">
      <c r="A769" s="96" t="s">
        <v>264</v>
      </c>
      <c r="B769" s="97" t="s">
        <v>675</v>
      </c>
      <c r="C769" s="96" t="s">
        <v>1123</v>
      </c>
      <c r="D769" s="50">
        <v>2</v>
      </c>
      <c r="E769" s="50">
        <v>2011</v>
      </c>
      <c r="F769" s="105">
        <v>133800</v>
      </c>
      <c r="G769" s="105">
        <v>40400</v>
      </c>
      <c r="H769" s="101">
        <v>39383.81</v>
      </c>
      <c r="I769" s="101">
        <v>40525.162499999999</v>
      </c>
      <c r="L769" s="50">
        <v>8.6999999999999993</v>
      </c>
      <c r="M769" s="50">
        <v>7.2</v>
      </c>
      <c r="N769" s="50">
        <v>10.5</v>
      </c>
      <c r="O769" s="50">
        <v>23.4</v>
      </c>
      <c r="P769" s="50">
        <v>18.5</v>
      </c>
      <c r="Q769" s="50">
        <v>30</v>
      </c>
      <c r="X769" s="105">
        <v>113000</v>
      </c>
      <c r="Y769" s="105"/>
      <c r="Z769" s="105"/>
      <c r="AA769" s="105">
        <v>38000</v>
      </c>
      <c r="AB769" s="105"/>
      <c r="AC769" s="105"/>
      <c r="AD769" s="105">
        <v>40184</v>
      </c>
      <c r="AE769" s="105"/>
      <c r="AF769" s="105"/>
      <c r="AG769" s="105">
        <v>32637</v>
      </c>
      <c r="AV769" s="101">
        <v>2296600</v>
      </c>
      <c r="AW769" s="101">
        <v>1135900</v>
      </c>
      <c r="AX769" s="101">
        <v>1160600</v>
      </c>
      <c r="AY769" s="101">
        <v>443000</v>
      </c>
      <c r="AZ769" s="101">
        <v>217700</v>
      </c>
      <c r="BA769" s="101">
        <v>225300</v>
      </c>
      <c r="BB769" s="101">
        <v>555100</v>
      </c>
      <c r="BC769" s="101">
        <v>284700</v>
      </c>
      <c r="BD769" s="101">
        <v>270400</v>
      </c>
      <c r="BF769" s="50">
        <v>60.7</v>
      </c>
      <c r="BG769" s="50">
        <v>69.8</v>
      </c>
      <c r="BH769" s="50">
        <v>51.8</v>
      </c>
      <c r="BI769" s="50">
        <v>29.9</v>
      </c>
      <c r="BJ769" s="50">
        <v>37.299999999999997</v>
      </c>
      <c r="BK769" s="50">
        <v>22.8</v>
      </c>
      <c r="BL769" s="50">
        <v>77.099999999999994</v>
      </c>
      <c r="BM769" s="50">
        <v>87.1</v>
      </c>
      <c r="BN769" s="50">
        <v>66.5</v>
      </c>
      <c r="BO769" s="50">
        <v>66.52</v>
      </c>
      <c r="BP769" s="50">
        <v>75.28</v>
      </c>
      <c r="BQ769" s="50">
        <v>57.94</v>
      </c>
      <c r="BR769" s="50">
        <v>39.04</v>
      </c>
      <c r="BS769" s="50">
        <v>45.76</v>
      </c>
      <c r="BT769" s="50">
        <v>32.549999999999997</v>
      </c>
      <c r="BU769" s="50">
        <v>84.97</v>
      </c>
      <c r="BV769" s="50">
        <v>93.57</v>
      </c>
      <c r="BW769" s="50">
        <v>75.92</v>
      </c>
      <c r="BX769" s="50">
        <v>15.5</v>
      </c>
      <c r="BY769" s="50">
        <v>13.6</v>
      </c>
      <c r="BZ769" s="50">
        <v>17.399999999999999</v>
      </c>
      <c r="CA769" s="50">
        <v>5.4</v>
      </c>
      <c r="CB769" s="50">
        <v>7.9</v>
      </c>
      <c r="CC769" s="50" t="s">
        <v>1383</v>
      </c>
      <c r="CF769" s="101">
        <v>3446745</v>
      </c>
      <c r="CG769" s="101">
        <v>1676618</v>
      </c>
      <c r="CH769" s="101">
        <v>1770127</v>
      </c>
      <c r="CI769" s="101">
        <v>223450</v>
      </c>
      <c r="CJ769" s="101">
        <v>114429</v>
      </c>
      <c r="CK769" s="101">
        <v>109021</v>
      </c>
      <c r="CL769" s="101">
        <v>263948</v>
      </c>
      <c r="CM769" s="101">
        <v>134213</v>
      </c>
      <c r="CN769" s="101">
        <v>129735</v>
      </c>
      <c r="CO769" s="101">
        <v>300934</v>
      </c>
      <c r="CP769" s="101">
        <v>152454</v>
      </c>
      <c r="CQ769" s="101">
        <v>148480</v>
      </c>
      <c r="CR769" s="101">
        <v>288437</v>
      </c>
      <c r="CS769" s="101">
        <v>146325</v>
      </c>
      <c r="CT769" s="101">
        <v>142112</v>
      </c>
      <c r="CU769" s="50">
        <v>115.7</v>
      </c>
      <c r="CV769" s="103" t="s">
        <v>1383</v>
      </c>
      <c r="CW769" s="50">
        <v>0.84454409566517186</v>
      </c>
      <c r="CX769" s="50">
        <v>0.94059405940594054</v>
      </c>
      <c r="CY769" s="104">
        <v>-15.5</v>
      </c>
      <c r="CZ769" s="104">
        <v>-5.9</v>
      </c>
    </row>
    <row r="770" spans="1:104" ht="12.75" x14ac:dyDescent="0.2">
      <c r="A770" s="96" t="s">
        <v>265</v>
      </c>
      <c r="B770" s="97" t="s">
        <v>676</v>
      </c>
      <c r="C770" s="96" t="s">
        <v>1124</v>
      </c>
      <c r="D770" s="50">
        <v>2</v>
      </c>
      <c r="E770" s="50">
        <v>2011</v>
      </c>
      <c r="F770" s="105">
        <v>75800</v>
      </c>
      <c r="G770" s="105">
        <v>17800</v>
      </c>
      <c r="H770" s="101">
        <v>17584.372500000001</v>
      </c>
      <c r="I770" s="101">
        <v>19610.240000000002</v>
      </c>
      <c r="L770" s="50">
        <v>11.8</v>
      </c>
      <c r="M770" s="50">
        <v>11.9</v>
      </c>
      <c r="N770" s="50">
        <v>11.7</v>
      </c>
      <c r="O770" s="50">
        <v>32.9</v>
      </c>
      <c r="P770" s="50">
        <v>31.8</v>
      </c>
      <c r="Q770" s="50">
        <v>34.4</v>
      </c>
      <c r="X770" s="105">
        <v>74000</v>
      </c>
      <c r="Y770" s="105"/>
      <c r="Z770" s="105"/>
      <c r="AA770" s="105">
        <v>18000</v>
      </c>
      <c r="AB770" s="105"/>
      <c r="AC770" s="105"/>
      <c r="AD770" s="105">
        <v>30389</v>
      </c>
      <c r="AE770" s="105"/>
      <c r="AF770" s="105"/>
      <c r="AG770" s="105">
        <v>19296</v>
      </c>
      <c r="AV770" s="101">
        <v>1033900.0000000001</v>
      </c>
      <c r="AW770" s="101">
        <v>507400</v>
      </c>
      <c r="AX770" s="101">
        <v>526500</v>
      </c>
      <c r="AY770" s="101">
        <v>179000</v>
      </c>
      <c r="AZ770" s="101">
        <v>89800</v>
      </c>
      <c r="BA770" s="101">
        <v>89200</v>
      </c>
      <c r="BB770" s="101">
        <v>223200</v>
      </c>
      <c r="BC770" s="101">
        <v>108700</v>
      </c>
      <c r="BD770" s="101">
        <v>114500</v>
      </c>
      <c r="BF770" s="50">
        <v>54.3</v>
      </c>
      <c r="BG770" s="50">
        <v>61.5</v>
      </c>
      <c r="BH770" s="50">
        <v>47.3</v>
      </c>
      <c r="BI770" s="50">
        <v>20.3</v>
      </c>
      <c r="BJ770" s="50">
        <v>24.7</v>
      </c>
      <c r="BK770" s="50">
        <v>15.9</v>
      </c>
      <c r="BL770" s="50">
        <v>71.900000000000006</v>
      </c>
      <c r="BM770" s="50">
        <v>82.4</v>
      </c>
      <c r="BN770" s="50">
        <v>61.9</v>
      </c>
      <c r="BO770" s="50">
        <v>61.6</v>
      </c>
      <c r="BP770" s="50">
        <v>69.86</v>
      </c>
      <c r="BQ770" s="50">
        <v>53.65</v>
      </c>
      <c r="BR770" s="50">
        <v>30.28</v>
      </c>
      <c r="BS770" s="50">
        <v>36.299999999999997</v>
      </c>
      <c r="BT770" s="50">
        <v>24.22</v>
      </c>
      <c r="BU770" s="50">
        <v>81.349999999999994</v>
      </c>
      <c r="BV770" s="50">
        <v>92.83</v>
      </c>
      <c r="BW770" s="50">
        <v>70.44</v>
      </c>
      <c r="BX770" s="50">
        <v>21.5</v>
      </c>
      <c r="BY770" s="50">
        <v>19.5</v>
      </c>
      <c r="BZ770" s="50">
        <v>23.5</v>
      </c>
      <c r="CA770" s="50">
        <v>8.6</v>
      </c>
      <c r="CB770" s="50">
        <v>11.7</v>
      </c>
      <c r="CC770" s="50" t="s">
        <v>1383</v>
      </c>
      <c r="CF770" s="101">
        <v>1723741</v>
      </c>
      <c r="CG770" s="101">
        <v>840182</v>
      </c>
      <c r="CH770" s="101">
        <v>883559</v>
      </c>
      <c r="CI770" s="101">
        <v>107716</v>
      </c>
      <c r="CJ770" s="101">
        <v>54961</v>
      </c>
      <c r="CK770" s="101">
        <v>52755</v>
      </c>
      <c r="CL770" s="101">
        <v>124023</v>
      </c>
      <c r="CM770" s="101">
        <v>63470</v>
      </c>
      <c r="CN770" s="101">
        <v>60553</v>
      </c>
      <c r="CO770" s="101">
        <v>146786</v>
      </c>
      <c r="CP770" s="101">
        <v>74907</v>
      </c>
      <c r="CQ770" s="101">
        <v>71879</v>
      </c>
      <c r="CR770" s="101">
        <v>141689</v>
      </c>
      <c r="CS770" s="101">
        <v>72253</v>
      </c>
      <c r="CT770" s="101">
        <v>69436</v>
      </c>
      <c r="CU770" s="50">
        <v>75.3</v>
      </c>
      <c r="CV770" s="103" t="s">
        <v>1383</v>
      </c>
      <c r="CW770" s="50">
        <v>0.9762532981530343</v>
      </c>
      <c r="CX770" s="50">
        <v>1.0112359550561798</v>
      </c>
      <c r="CY770" s="104">
        <v>-2.4</v>
      </c>
      <c r="CZ770" s="104">
        <v>1.1000000000000001</v>
      </c>
    </row>
    <row r="771" spans="1:104" ht="12.75" x14ac:dyDescent="0.2">
      <c r="A771" s="96" t="s">
        <v>266</v>
      </c>
      <c r="B771" s="97" t="s">
        <v>677</v>
      </c>
      <c r="C771" s="96" t="s">
        <v>1125</v>
      </c>
      <c r="D771" s="50">
        <v>2</v>
      </c>
      <c r="E771" s="50">
        <v>2011</v>
      </c>
      <c r="F771" s="105">
        <v>45500</v>
      </c>
      <c r="G771" s="105">
        <v>10000</v>
      </c>
      <c r="H771" s="101">
        <v>9793.9849999999988</v>
      </c>
      <c r="I771" s="101">
        <v>12526.327500000001</v>
      </c>
      <c r="L771" s="50">
        <v>9.4</v>
      </c>
      <c r="M771" s="50">
        <v>9.1999999999999993</v>
      </c>
      <c r="N771" s="50">
        <v>9.8000000000000007</v>
      </c>
      <c r="O771" s="50">
        <v>25.8</v>
      </c>
      <c r="P771" s="50">
        <v>22.9</v>
      </c>
      <c r="Q771" s="50" t="s">
        <v>1383</v>
      </c>
      <c r="X771" s="105">
        <v>43000</v>
      </c>
      <c r="Y771" s="105"/>
      <c r="Z771" s="105"/>
      <c r="AA771" s="105">
        <v>10000</v>
      </c>
      <c r="AB771" s="105"/>
      <c r="AC771" s="105"/>
      <c r="AD771" s="105">
        <v>17301</v>
      </c>
      <c r="AE771" s="105"/>
      <c r="AF771" s="105"/>
      <c r="AG771" s="105">
        <v>11597</v>
      </c>
      <c r="AV771" s="101">
        <v>747600</v>
      </c>
      <c r="AW771" s="101">
        <v>373200</v>
      </c>
      <c r="AX771" s="101">
        <v>374400</v>
      </c>
      <c r="AY771" s="101">
        <v>124900</v>
      </c>
      <c r="AZ771" s="101">
        <v>65300</v>
      </c>
      <c r="BA771" s="101">
        <v>59600</v>
      </c>
      <c r="BB771" s="101">
        <v>178000</v>
      </c>
      <c r="BC771" s="101">
        <v>87800</v>
      </c>
      <c r="BD771" s="101">
        <v>90200</v>
      </c>
      <c r="BF771" s="50">
        <v>57.8</v>
      </c>
      <c r="BG771" s="50">
        <v>63.6</v>
      </c>
      <c r="BH771" s="50">
        <v>52</v>
      </c>
      <c r="BI771" s="50">
        <v>23</v>
      </c>
      <c r="BJ771" s="50">
        <v>27.9</v>
      </c>
      <c r="BK771" s="50">
        <v>17.600000000000001</v>
      </c>
      <c r="BL771" s="50">
        <v>76</v>
      </c>
      <c r="BM771" s="50">
        <v>84.5</v>
      </c>
      <c r="BN771" s="50">
        <v>67.7</v>
      </c>
      <c r="BO771" s="50">
        <v>63.88</v>
      </c>
      <c r="BP771" s="50">
        <v>70.13</v>
      </c>
      <c r="BQ771" s="50">
        <v>57.64</v>
      </c>
      <c r="BR771" s="50">
        <v>30.97</v>
      </c>
      <c r="BS771" s="50">
        <v>36.200000000000003</v>
      </c>
      <c r="BT771" s="50">
        <v>25.22</v>
      </c>
      <c r="BU771" s="50">
        <v>83.63</v>
      </c>
      <c r="BV771" s="50">
        <v>92.15</v>
      </c>
      <c r="BW771" s="50">
        <v>75.33</v>
      </c>
      <c r="BX771" s="50">
        <v>18.8</v>
      </c>
      <c r="BY771" s="50">
        <v>16.3</v>
      </c>
      <c r="BZ771" s="50">
        <v>21.6</v>
      </c>
      <c r="CA771" s="50">
        <v>7.6</v>
      </c>
      <c r="CB771" s="50" t="s">
        <v>1383</v>
      </c>
      <c r="CC771" s="50" t="s">
        <v>1383</v>
      </c>
      <c r="CF771" s="101">
        <v>1023215</v>
      </c>
      <c r="CG771" s="101">
        <v>498374</v>
      </c>
      <c r="CH771" s="101">
        <v>524841</v>
      </c>
      <c r="CI771" s="101">
        <v>64943</v>
      </c>
      <c r="CJ771" s="101">
        <v>33075</v>
      </c>
      <c r="CK771" s="101">
        <v>31868</v>
      </c>
      <c r="CL771" s="101">
        <v>75556</v>
      </c>
      <c r="CM771" s="101">
        <v>38422</v>
      </c>
      <c r="CN771" s="101">
        <v>37134</v>
      </c>
      <c r="CO771" s="101">
        <v>89944</v>
      </c>
      <c r="CP771" s="101">
        <v>45787</v>
      </c>
      <c r="CQ771" s="101">
        <v>44157</v>
      </c>
      <c r="CR771" s="101">
        <v>85830</v>
      </c>
      <c r="CS771" s="101">
        <v>43932</v>
      </c>
      <c r="CT771" s="101">
        <v>41898</v>
      </c>
      <c r="CU771" s="50">
        <v>73.099999999999994</v>
      </c>
      <c r="CV771" s="103" t="s">
        <v>1383</v>
      </c>
      <c r="CW771" s="50">
        <v>0.94505494505494503</v>
      </c>
      <c r="CX771" s="50">
        <v>1</v>
      </c>
      <c r="CY771" s="104">
        <v>-5.5</v>
      </c>
      <c r="CZ771" s="104">
        <v>0</v>
      </c>
    </row>
    <row r="772" spans="1:104" ht="12.75" x14ac:dyDescent="0.2">
      <c r="A772" s="96" t="s">
        <v>267</v>
      </c>
      <c r="B772" s="97" t="s">
        <v>678</v>
      </c>
      <c r="C772" s="96" t="s">
        <v>1126</v>
      </c>
      <c r="D772" s="50">
        <v>1</v>
      </c>
      <c r="E772" s="50">
        <v>2011</v>
      </c>
      <c r="F772" s="105">
        <v>173000</v>
      </c>
      <c r="G772" s="105">
        <v>37700</v>
      </c>
      <c r="H772" s="101">
        <v>36873.537499999999</v>
      </c>
      <c r="I772" s="101">
        <v>45612.172500000001</v>
      </c>
      <c r="L772" s="50">
        <v>10.3</v>
      </c>
      <c r="M772" s="50">
        <v>10.1</v>
      </c>
      <c r="N772" s="50">
        <v>10.5</v>
      </c>
      <c r="O772" s="50">
        <v>23.5</v>
      </c>
      <c r="P772" s="50">
        <v>23.7</v>
      </c>
      <c r="Q772" s="50">
        <v>23.3</v>
      </c>
      <c r="X772" s="105" t="s">
        <v>1383</v>
      </c>
      <c r="Y772" s="105"/>
      <c r="Z772" s="105"/>
      <c r="AA772" s="105" t="s">
        <v>1383</v>
      </c>
      <c r="AB772" s="105"/>
      <c r="AC772" s="105"/>
      <c r="AD772" s="105" t="s">
        <v>1383</v>
      </c>
      <c r="AE772" s="105"/>
      <c r="AF772" s="105"/>
      <c r="AG772" s="105" t="s">
        <v>1383</v>
      </c>
      <c r="AV772" s="101">
        <v>2569000</v>
      </c>
      <c r="AW772" s="101">
        <v>1271300</v>
      </c>
      <c r="AX772" s="101">
        <v>1297700</v>
      </c>
      <c r="AY772" s="101">
        <v>463700</v>
      </c>
      <c r="AZ772" s="101">
        <v>238900</v>
      </c>
      <c r="BA772" s="101">
        <v>224800</v>
      </c>
      <c r="BB772" s="101">
        <v>560200</v>
      </c>
      <c r="BC772" s="101">
        <v>281200</v>
      </c>
      <c r="BD772" s="101">
        <v>279000</v>
      </c>
      <c r="BF772" s="50">
        <v>58.1</v>
      </c>
      <c r="BG772" s="50">
        <v>64.2</v>
      </c>
      <c r="BH772" s="50">
        <v>52.1</v>
      </c>
      <c r="BI772" s="50">
        <v>26.5</v>
      </c>
      <c r="BJ772" s="50">
        <v>29.5</v>
      </c>
      <c r="BK772" s="50">
        <v>23.2</v>
      </c>
      <c r="BL772" s="50">
        <v>75.599999999999994</v>
      </c>
      <c r="BM772" s="50">
        <v>83.4</v>
      </c>
      <c r="BN772" s="50">
        <v>67.7</v>
      </c>
      <c r="BO772" s="50">
        <v>64.8</v>
      </c>
      <c r="BP772" s="50">
        <v>71.5</v>
      </c>
      <c r="BQ772" s="50">
        <v>58.25</v>
      </c>
      <c r="BR772" s="50">
        <v>34.590000000000003</v>
      </c>
      <c r="BS772" s="50">
        <v>38.65</v>
      </c>
      <c r="BT772" s="50">
        <v>30.28</v>
      </c>
      <c r="BU772" s="50">
        <v>84.35</v>
      </c>
      <c r="BV772" s="50">
        <v>91.59</v>
      </c>
      <c r="BW772" s="50">
        <v>77.040000000000006</v>
      </c>
      <c r="BX772" s="50">
        <v>16</v>
      </c>
      <c r="BY772" s="50">
        <v>15.5</v>
      </c>
      <c r="BZ772" s="50">
        <v>16.5</v>
      </c>
      <c r="CA772" s="50">
        <v>6.4</v>
      </c>
      <c r="CB772" s="50">
        <v>8.4</v>
      </c>
      <c r="CC772" s="50">
        <v>4.4000000000000004</v>
      </c>
      <c r="CF772" s="101">
        <v>3934483</v>
      </c>
      <c r="CG772" s="101">
        <v>1895143</v>
      </c>
      <c r="CH772" s="101">
        <v>2039340</v>
      </c>
      <c r="CI772" s="101">
        <v>231892</v>
      </c>
      <c r="CJ772" s="101">
        <v>118128</v>
      </c>
      <c r="CK772" s="101">
        <v>113764</v>
      </c>
      <c r="CL772" s="101">
        <v>287435</v>
      </c>
      <c r="CM772" s="101">
        <v>145132</v>
      </c>
      <c r="CN772" s="101">
        <v>142303</v>
      </c>
      <c r="CO772" s="101">
        <v>338805</v>
      </c>
      <c r="CP772" s="101">
        <v>170728</v>
      </c>
      <c r="CQ772" s="101">
        <v>168077</v>
      </c>
      <c r="CR772" s="101">
        <v>324413</v>
      </c>
      <c r="CS772" s="101">
        <v>164294</v>
      </c>
      <c r="CT772" s="101">
        <v>160119</v>
      </c>
      <c r="CU772" s="50">
        <v>133.9</v>
      </c>
      <c r="CV772" s="103" t="s">
        <v>1383</v>
      </c>
      <c r="CY772" s="104"/>
      <c r="CZ772" s="104"/>
    </row>
    <row r="773" spans="1:104" ht="12.75" x14ac:dyDescent="0.2">
      <c r="A773" s="96" t="s">
        <v>268</v>
      </c>
      <c r="B773" s="97" t="s">
        <v>679</v>
      </c>
      <c r="C773" s="96" t="s">
        <v>1127</v>
      </c>
      <c r="D773" s="50">
        <v>2</v>
      </c>
      <c r="E773" s="50">
        <v>2011</v>
      </c>
      <c r="F773" s="105">
        <v>134600</v>
      </c>
      <c r="G773" s="105">
        <v>28800</v>
      </c>
      <c r="H773" s="101">
        <v>28222.985000000001</v>
      </c>
      <c r="I773" s="101">
        <v>34848.875</v>
      </c>
      <c r="L773" s="50">
        <v>10.6</v>
      </c>
      <c r="M773" s="50">
        <v>10.7</v>
      </c>
      <c r="N773" s="50">
        <v>10.4</v>
      </c>
      <c r="O773" s="50">
        <v>24.3</v>
      </c>
      <c r="P773" s="50">
        <v>25.5</v>
      </c>
      <c r="Q773" s="50">
        <v>22.8</v>
      </c>
      <c r="X773" s="105">
        <v>132000</v>
      </c>
      <c r="Y773" s="105"/>
      <c r="Z773" s="105"/>
      <c r="AA773" s="105">
        <v>29000</v>
      </c>
      <c r="AB773" s="105"/>
      <c r="AC773" s="105"/>
      <c r="AD773" s="105">
        <v>39909</v>
      </c>
      <c r="AE773" s="105"/>
      <c r="AF773" s="105"/>
      <c r="AG773" s="105">
        <v>23956</v>
      </c>
      <c r="AV773" s="101">
        <v>1947700</v>
      </c>
      <c r="AW773" s="101">
        <v>967400</v>
      </c>
      <c r="AX773" s="101">
        <v>980300</v>
      </c>
      <c r="AY773" s="101">
        <v>350100</v>
      </c>
      <c r="AZ773" s="101">
        <v>181600</v>
      </c>
      <c r="BA773" s="101">
        <v>168500</v>
      </c>
      <c r="BB773" s="101">
        <v>431000</v>
      </c>
      <c r="BC773" s="101">
        <v>218200</v>
      </c>
      <c r="BD773" s="101">
        <v>212800</v>
      </c>
      <c r="BF773" s="50">
        <v>57.8</v>
      </c>
      <c r="BG773" s="50">
        <v>62.9</v>
      </c>
      <c r="BH773" s="50">
        <v>52.7</v>
      </c>
      <c r="BI773" s="50">
        <v>25.6</v>
      </c>
      <c r="BJ773" s="50">
        <v>27.6</v>
      </c>
      <c r="BK773" s="50">
        <v>23.4</v>
      </c>
      <c r="BL773" s="50">
        <v>76</v>
      </c>
      <c r="BM773" s="50">
        <v>82.7</v>
      </c>
      <c r="BN773" s="50">
        <v>69.099999999999994</v>
      </c>
      <c r="BO773" s="50">
        <v>64.66</v>
      </c>
      <c r="BP773" s="50">
        <v>70.56</v>
      </c>
      <c r="BQ773" s="50">
        <v>58.84</v>
      </c>
      <c r="BR773" s="50">
        <v>33.81</v>
      </c>
      <c r="BS773" s="50">
        <v>37.08</v>
      </c>
      <c r="BT773" s="50">
        <v>30.29</v>
      </c>
      <c r="BU773" s="50">
        <v>84.71</v>
      </c>
      <c r="BV773" s="50">
        <v>90.99</v>
      </c>
      <c r="BW773" s="50">
        <v>78.28</v>
      </c>
      <c r="BX773" s="50">
        <v>15.8</v>
      </c>
      <c r="BY773" s="50">
        <v>16</v>
      </c>
      <c r="BZ773" s="50">
        <v>15.6</v>
      </c>
      <c r="CA773" s="50">
        <v>6.6</v>
      </c>
      <c r="CB773" s="50">
        <v>9</v>
      </c>
      <c r="CC773" s="50">
        <v>4.2</v>
      </c>
      <c r="CF773" s="101">
        <v>2917242</v>
      </c>
      <c r="CG773" s="101">
        <v>1403342</v>
      </c>
      <c r="CH773" s="101">
        <v>1513900</v>
      </c>
      <c r="CI773" s="101">
        <v>169497</v>
      </c>
      <c r="CJ773" s="101">
        <v>86431</v>
      </c>
      <c r="CK773" s="101">
        <v>83066</v>
      </c>
      <c r="CL773" s="101">
        <v>210138</v>
      </c>
      <c r="CM773" s="101">
        <v>106276</v>
      </c>
      <c r="CN773" s="101">
        <v>103862</v>
      </c>
      <c r="CO773" s="101">
        <v>254146</v>
      </c>
      <c r="CP773" s="101">
        <v>128554</v>
      </c>
      <c r="CQ773" s="101">
        <v>125592</v>
      </c>
      <c r="CR773" s="101">
        <v>244917</v>
      </c>
      <c r="CS773" s="101">
        <v>124317</v>
      </c>
      <c r="CT773" s="101">
        <v>120600</v>
      </c>
      <c r="CU773" s="50">
        <v>146.19999999999999</v>
      </c>
      <c r="CV773" s="103" t="s">
        <v>1383</v>
      </c>
      <c r="CW773" s="50">
        <v>0.98068350668647841</v>
      </c>
      <c r="CX773" s="50">
        <v>1.0069444444444444</v>
      </c>
      <c r="CY773" s="104">
        <v>-1.9</v>
      </c>
      <c r="CZ773" s="104">
        <v>0.7</v>
      </c>
    </row>
    <row r="774" spans="1:104" ht="12.75" x14ac:dyDescent="0.2">
      <c r="A774" s="96" t="s">
        <v>269</v>
      </c>
      <c r="B774" s="97" t="s">
        <v>680</v>
      </c>
      <c r="C774" s="96" t="s">
        <v>1128</v>
      </c>
      <c r="D774" s="50">
        <v>2</v>
      </c>
      <c r="E774" s="50">
        <v>2011</v>
      </c>
      <c r="F774" s="105">
        <v>38400</v>
      </c>
      <c r="G774" s="105">
        <v>8900</v>
      </c>
      <c r="H774" s="101">
        <v>8650.5524999999998</v>
      </c>
      <c r="I774" s="101">
        <v>10763.297500000001</v>
      </c>
      <c r="L774" s="50">
        <v>9.4</v>
      </c>
      <c r="M774" s="50">
        <v>8.5</v>
      </c>
      <c r="N774" s="50">
        <v>10.5</v>
      </c>
      <c r="O774" s="50">
        <v>21.2</v>
      </c>
      <c r="P774" s="50" t="s">
        <v>1383</v>
      </c>
      <c r="Q774" s="50" t="s">
        <v>1383</v>
      </c>
      <c r="X774" s="105">
        <v>37000</v>
      </c>
      <c r="Y774" s="105"/>
      <c r="Z774" s="105"/>
      <c r="AA774" s="105">
        <v>9000</v>
      </c>
      <c r="AB774" s="105"/>
      <c r="AC774" s="105"/>
      <c r="AD774" s="105">
        <v>13242</v>
      </c>
      <c r="AE774" s="105"/>
      <c r="AF774" s="105"/>
      <c r="AG774" s="105">
        <v>9581</v>
      </c>
      <c r="AV774" s="101">
        <v>621300</v>
      </c>
      <c r="AW774" s="101">
        <v>303900</v>
      </c>
      <c r="AX774" s="101">
        <v>317400</v>
      </c>
      <c r="AY774" s="101">
        <v>113700</v>
      </c>
      <c r="AZ774" s="101">
        <v>57300</v>
      </c>
      <c r="BA774" s="101">
        <v>56400</v>
      </c>
      <c r="BB774" s="101">
        <v>129199.99999999999</v>
      </c>
      <c r="BC774" s="101">
        <v>63000</v>
      </c>
      <c r="BD774" s="101">
        <v>66200</v>
      </c>
      <c r="BF774" s="50">
        <v>59.1</v>
      </c>
      <c r="BG774" s="50">
        <v>68.099999999999994</v>
      </c>
      <c r="BH774" s="50">
        <v>50.4</v>
      </c>
      <c r="BI774" s="50">
        <v>29.1</v>
      </c>
      <c r="BJ774" s="50">
        <v>35.4</v>
      </c>
      <c r="BK774" s="50">
        <v>22.7</v>
      </c>
      <c r="BL774" s="50">
        <v>74.099999999999994</v>
      </c>
      <c r="BM774" s="50">
        <v>85.7</v>
      </c>
      <c r="BN774" s="50">
        <v>63.1</v>
      </c>
      <c r="BO774" s="50">
        <v>65.239999999999995</v>
      </c>
      <c r="BP774" s="50">
        <v>74.459999999999994</v>
      </c>
      <c r="BQ774" s="50">
        <v>56.4</v>
      </c>
      <c r="BR774" s="50">
        <v>36.99</v>
      </c>
      <c r="BS774" s="50">
        <v>43.6</v>
      </c>
      <c r="BT774" s="50">
        <v>30.27</v>
      </c>
      <c r="BU774" s="50">
        <v>83.12</v>
      </c>
      <c r="BV774" s="50">
        <v>93.69</v>
      </c>
      <c r="BW774" s="50">
        <v>73.06</v>
      </c>
      <c r="BX774" s="50">
        <v>16.7</v>
      </c>
      <c r="BY774" s="50">
        <v>14.1</v>
      </c>
      <c r="BZ774" s="50">
        <v>19.3</v>
      </c>
      <c r="CA774" s="50" t="s">
        <v>1383</v>
      </c>
      <c r="CB774" s="50" t="s">
        <v>1383</v>
      </c>
      <c r="CC774" s="50" t="s">
        <v>1383</v>
      </c>
      <c r="CF774" s="101">
        <v>1017241</v>
      </c>
      <c r="CG774" s="101">
        <v>491801</v>
      </c>
      <c r="CH774" s="101">
        <v>525440</v>
      </c>
      <c r="CI774" s="101">
        <v>62395</v>
      </c>
      <c r="CJ774" s="101">
        <v>31697</v>
      </c>
      <c r="CK774" s="101">
        <v>30698</v>
      </c>
      <c r="CL774" s="101">
        <v>77297</v>
      </c>
      <c r="CM774" s="101">
        <v>38856</v>
      </c>
      <c r="CN774" s="101">
        <v>38441</v>
      </c>
      <c r="CO774" s="101">
        <v>84659</v>
      </c>
      <c r="CP774" s="101">
        <v>42174</v>
      </c>
      <c r="CQ774" s="101">
        <v>42485</v>
      </c>
      <c r="CR774" s="101">
        <v>79496</v>
      </c>
      <c r="CS774" s="101">
        <v>39977</v>
      </c>
      <c r="CT774" s="101">
        <v>39519</v>
      </c>
      <c r="CU774" s="50">
        <v>107.9</v>
      </c>
      <c r="CV774" s="103" t="s">
        <v>1383</v>
      </c>
      <c r="CW774" s="50">
        <v>0.96354166666666663</v>
      </c>
      <c r="CX774" s="50">
        <v>1.0112359550561798</v>
      </c>
      <c r="CY774" s="104">
        <v>-3.6</v>
      </c>
      <c r="CZ774" s="104">
        <v>1.1000000000000001</v>
      </c>
    </row>
    <row r="775" spans="1:104" ht="12.75" x14ac:dyDescent="0.2">
      <c r="A775" s="96" t="s">
        <v>270</v>
      </c>
      <c r="B775" s="97" t="s">
        <v>681</v>
      </c>
      <c r="C775" s="96" t="s">
        <v>1129</v>
      </c>
      <c r="D775" s="50">
        <v>1</v>
      </c>
      <c r="E775" s="50">
        <v>2011</v>
      </c>
      <c r="F775" s="105">
        <v>232200</v>
      </c>
      <c r="G775" s="105">
        <v>57000</v>
      </c>
      <c r="H775" s="101">
        <v>55683.68</v>
      </c>
      <c r="I775" s="101">
        <v>64806.43499999999</v>
      </c>
      <c r="L775" s="50">
        <v>9.6999999999999993</v>
      </c>
      <c r="M775" s="50">
        <v>8.5</v>
      </c>
      <c r="N775" s="50">
        <v>11.2</v>
      </c>
      <c r="O775" s="50">
        <v>25.8</v>
      </c>
      <c r="P775" s="50">
        <v>22.2</v>
      </c>
      <c r="Q775" s="50">
        <v>30.4</v>
      </c>
      <c r="X775" s="105" t="s">
        <v>1383</v>
      </c>
      <c r="Y775" s="105"/>
      <c r="Z775" s="105"/>
      <c r="AA775" s="105" t="s">
        <v>1383</v>
      </c>
      <c r="AB775" s="105"/>
      <c r="AC775" s="105"/>
      <c r="AD775" s="105" t="s">
        <v>1383</v>
      </c>
      <c r="AE775" s="105"/>
      <c r="AF775" s="105"/>
      <c r="AG775" s="105" t="s">
        <v>1383</v>
      </c>
      <c r="AV775" s="101">
        <v>3732800</v>
      </c>
      <c r="AW775" s="101">
        <v>1833000</v>
      </c>
      <c r="AX775" s="101">
        <v>1899700</v>
      </c>
      <c r="AY775" s="101">
        <v>692700</v>
      </c>
      <c r="AZ775" s="101">
        <v>348400</v>
      </c>
      <c r="BA775" s="101">
        <v>344300</v>
      </c>
      <c r="BB775" s="101">
        <v>854100</v>
      </c>
      <c r="BC775" s="101">
        <v>422700</v>
      </c>
      <c r="BD775" s="101">
        <v>431400</v>
      </c>
      <c r="BF775" s="50">
        <v>57.2</v>
      </c>
      <c r="BG775" s="50">
        <v>65.2</v>
      </c>
      <c r="BH775" s="50">
        <v>49.6</v>
      </c>
      <c r="BI775" s="50">
        <v>23.7</v>
      </c>
      <c r="BJ775" s="50">
        <v>27.7</v>
      </c>
      <c r="BK775" s="50">
        <v>19.600000000000001</v>
      </c>
      <c r="BL775" s="50">
        <v>74.599999999999994</v>
      </c>
      <c r="BM775" s="50">
        <v>84.5</v>
      </c>
      <c r="BN775" s="50">
        <v>64.8</v>
      </c>
      <c r="BO775" s="50">
        <v>63.45</v>
      </c>
      <c r="BP775" s="50">
        <v>71.260000000000005</v>
      </c>
      <c r="BQ775" s="50">
        <v>55.92</v>
      </c>
      <c r="BR775" s="50">
        <v>31.95</v>
      </c>
      <c r="BS775" s="50">
        <v>35.659999999999997</v>
      </c>
      <c r="BT775" s="50">
        <v>28.21</v>
      </c>
      <c r="BU775" s="50">
        <v>82.76</v>
      </c>
      <c r="BV775" s="50">
        <v>91.93</v>
      </c>
      <c r="BW775" s="50">
        <v>73.78</v>
      </c>
      <c r="BX775" s="50">
        <v>17.3</v>
      </c>
      <c r="BY775" s="50">
        <v>16.2</v>
      </c>
      <c r="BZ775" s="50">
        <v>18.3</v>
      </c>
      <c r="CA775" s="50">
        <v>7.8</v>
      </c>
      <c r="CB775" s="50">
        <v>9.9</v>
      </c>
      <c r="CC775" s="50">
        <v>5.5</v>
      </c>
      <c r="CF775" s="101">
        <v>5827987</v>
      </c>
      <c r="CG775" s="101">
        <v>2839196</v>
      </c>
      <c r="CH775" s="101">
        <v>2988791</v>
      </c>
      <c r="CI775" s="101">
        <v>381747</v>
      </c>
      <c r="CJ775" s="101">
        <v>194998</v>
      </c>
      <c r="CK775" s="101">
        <v>186749</v>
      </c>
      <c r="CL775" s="101">
        <v>442451</v>
      </c>
      <c r="CM775" s="101">
        <v>224759</v>
      </c>
      <c r="CN775" s="101">
        <v>217692</v>
      </c>
      <c r="CO775" s="101">
        <v>501025</v>
      </c>
      <c r="CP775" s="101">
        <v>254436</v>
      </c>
      <c r="CQ775" s="101">
        <v>246589</v>
      </c>
      <c r="CR775" s="101">
        <v>471640</v>
      </c>
      <c r="CS775" s="101">
        <v>239886</v>
      </c>
      <c r="CT775" s="101">
        <v>231754</v>
      </c>
      <c r="CU775" s="50">
        <v>96.5</v>
      </c>
      <c r="CV775" s="103" t="s">
        <v>1383</v>
      </c>
      <c r="CY775" s="104"/>
      <c r="CZ775" s="104"/>
    </row>
    <row r="776" spans="1:104" ht="12.75" x14ac:dyDescent="0.2">
      <c r="A776" s="96" t="s">
        <v>271</v>
      </c>
      <c r="B776" s="97" t="s">
        <v>682</v>
      </c>
      <c r="C776" s="96" t="s">
        <v>1130</v>
      </c>
      <c r="D776" s="50">
        <v>2</v>
      </c>
      <c r="E776" s="50">
        <v>2011</v>
      </c>
      <c r="F776" s="105">
        <v>98100</v>
      </c>
      <c r="G776" s="105">
        <v>23400</v>
      </c>
      <c r="H776" s="101">
        <v>22843.942500000001</v>
      </c>
      <c r="I776" s="101">
        <v>29114.95</v>
      </c>
      <c r="L776" s="50">
        <v>11.1</v>
      </c>
      <c r="M776" s="50">
        <v>9.4</v>
      </c>
      <c r="N776" s="50">
        <v>13.1</v>
      </c>
      <c r="O776" s="50">
        <v>28.5</v>
      </c>
      <c r="P776" s="50">
        <v>23</v>
      </c>
      <c r="Q776" s="50">
        <v>35.299999999999997</v>
      </c>
      <c r="X776" s="105">
        <v>94000</v>
      </c>
      <c r="Y776" s="105"/>
      <c r="Z776" s="105"/>
      <c r="AA776" s="105">
        <v>21000</v>
      </c>
      <c r="AB776" s="105"/>
      <c r="AC776" s="105"/>
      <c r="AD776" s="105">
        <v>40761</v>
      </c>
      <c r="AE776" s="105"/>
      <c r="AF776" s="105"/>
      <c r="AG776" s="105">
        <v>30415</v>
      </c>
      <c r="AV776" s="101">
        <v>1370300</v>
      </c>
      <c r="AW776" s="101">
        <v>671400</v>
      </c>
      <c r="AX776" s="101">
        <v>698900</v>
      </c>
      <c r="AY776" s="101">
        <v>257100.00000000003</v>
      </c>
      <c r="AZ776" s="101">
        <v>130400</v>
      </c>
      <c r="BA776" s="101">
        <v>126700</v>
      </c>
      <c r="BB776" s="101">
        <v>306900</v>
      </c>
      <c r="BC776" s="101">
        <v>150700</v>
      </c>
      <c r="BD776" s="101">
        <v>156200</v>
      </c>
      <c r="BF776" s="50">
        <v>57</v>
      </c>
      <c r="BG776" s="50">
        <v>64.900000000000006</v>
      </c>
      <c r="BH776" s="50">
        <v>49.5</v>
      </c>
      <c r="BI776" s="50">
        <v>22.9</v>
      </c>
      <c r="BJ776" s="50">
        <v>27</v>
      </c>
      <c r="BK776" s="50">
        <v>18.600000000000001</v>
      </c>
      <c r="BL776" s="50">
        <v>73.3</v>
      </c>
      <c r="BM776" s="50">
        <v>84.8</v>
      </c>
      <c r="BN776" s="50">
        <v>62.2</v>
      </c>
      <c r="BO776" s="50">
        <v>64.150000000000006</v>
      </c>
      <c r="BP776" s="50">
        <v>71.62</v>
      </c>
      <c r="BQ776" s="50">
        <v>56.98</v>
      </c>
      <c r="BR776" s="50">
        <v>31.97</v>
      </c>
      <c r="BS776" s="50">
        <v>35.11</v>
      </c>
      <c r="BT776" s="50">
        <v>28.74</v>
      </c>
      <c r="BU776" s="50">
        <v>83.55</v>
      </c>
      <c r="BV776" s="50">
        <v>93.55</v>
      </c>
      <c r="BW776" s="50">
        <v>73.91</v>
      </c>
      <c r="BX776" s="50">
        <v>16.399999999999999</v>
      </c>
      <c r="BY776" s="50">
        <v>15.9</v>
      </c>
      <c r="BZ776" s="50">
        <v>16.899999999999999</v>
      </c>
      <c r="CA776" s="50">
        <v>6.1</v>
      </c>
      <c r="CB776" s="50">
        <v>7.1</v>
      </c>
      <c r="CC776" s="50" t="s">
        <v>1383</v>
      </c>
      <c r="CF776" s="101">
        <v>2098711</v>
      </c>
      <c r="CG776" s="101">
        <v>1017215</v>
      </c>
      <c r="CH776" s="101">
        <v>1081496</v>
      </c>
      <c r="CI776" s="101">
        <v>137570</v>
      </c>
      <c r="CJ776" s="101">
        <v>69803</v>
      </c>
      <c r="CK776" s="101">
        <v>67767</v>
      </c>
      <c r="CL776" s="101">
        <v>156574</v>
      </c>
      <c r="CM776" s="101">
        <v>79375</v>
      </c>
      <c r="CN776" s="101">
        <v>77199</v>
      </c>
      <c r="CO776" s="101">
        <v>178110</v>
      </c>
      <c r="CP776" s="101">
        <v>90893</v>
      </c>
      <c r="CQ776" s="101">
        <v>87217</v>
      </c>
      <c r="CR776" s="101">
        <v>167047</v>
      </c>
      <c r="CS776" s="101">
        <v>85004</v>
      </c>
      <c r="CT776" s="101">
        <v>82043</v>
      </c>
      <c r="CU776" s="50">
        <v>116.8</v>
      </c>
      <c r="CV776" s="103" t="s">
        <v>1383</v>
      </c>
      <c r="CW776" s="50">
        <v>0.95820591233435271</v>
      </c>
      <c r="CX776" s="50">
        <v>0.89743589743589747</v>
      </c>
      <c r="CY776" s="104">
        <v>-4.2</v>
      </c>
      <c r="CZ776" s="104">
        <v>-10.3</v>
      </c>
    </row>
    <row r="777" spans="1:104" ht="12.75" x14ac:dyDescent="0.2">
      <c r="A777" s="96" t="s">
        <v>272</v>
      </c>
      <c r="B777" s="97" t="s">
        <v>683</v>
      </c>
      <c r="C777" s="96" t="s">
        <v>1131</v>
      </c>
      <c r="D777" s="50">
        <v>2</v>
      </c>
      <c r="E777" s="50">
        <v>2011</v>
      </c>
      <c r="F777" s="105">
        <v>57700</v>
      </c>
      <c r="G777" s="105">
        <v>14600</v>
      </c>
      <c r="H777" s="101">
        <v>14217.1775</v>
      </c>
      <c r="I777" s="101">
        <v>16127.042500000001</v>
      </c>
      <c r="L777" s="50">
        <v>9.6</v>
      </c>
      <c r="M777" s="50">
        <v>8.1</v>
      </c>
      <c r="N777" s="50">
        <v>11.6</v>
      </c>
      <c r="O777" s="50">
        <v>27.7</v>
      </c>
      <c r="P777" s="50">
        <v>23.4</v>
      </c>
      <c r="Q777" s="50">
        <v>33.799999999999997</v>
      </c>
      <c r="X777" s="105">
        <v>61000</v>
      </c>
      <c r="Y777" s="105"/>
      <c r="Z777" s="105"/>
      <c r="AA777" s="105">
        <v>15000</v>
      </c>
      <c r="AB777" s="105"/>
      <c r="AC777" s="105"/>
      <c r="AD777" s="105">
        <v>30826</v>
      </c>
      <c r="AE777" s="105"/>
      <c r="AF777" s="105"/>
      <c r="AG777" s="105">
        <v>23000</v>
      </c>
      <c r="AV777" s="101">
        <v>977000</v>
      </c>
      <c r="AW777" s="101">
        <v>486600</v>
      </c>
      <c r="AX777" s="101">
        <v>490500</v>
      </c>
      <c r="AY777" s="101">
        <v>181600</v>
      </c>
      <c r="AZ777" s="101">
        <v>91200</v>
      </c>
      <c r="BA777" s="101">
        <v>90500</v>
      </c>
      <c r="BB777" s="101">
        <v>221500</v>
      </c>
      <c r="BC777" s="101">
        <v>115500</v>
      </c>
      <c r="BD777" s="101">
        <v>106000</v>
      </c>
      <c r="BF777" s="50">
        <v>54.9</v>
      </c>
      <c r="BG777" s="50">
        <v>63</v>
      </c>
      <c r="BH777" s="50">
        <v>47</v>
      </c>
      <c r="BI777" s="50">
        <v>21</v>
      </c>
      <c r="BJ777" s="50">
        <v>26.1</v>
      </c>
      <c r="BK777" s="50">
        <v>15.8</v>
      </c>
      <c r="BL777" s="50">
        <v>73.5</v>
      </c>
      <c r="BM777" s="50">
        <v>81.7</v>
      </c>
      <c r="BN777" s="50">
        <v>64.599999999999994</v>
      </c>
      <c r="BO777" s="50">
        <v>60.82</v>
      </c>
      <c r="BP777" s="50">
        <v>68.53</v>
      </c>
      <c r="BQ777" s="50">
        <v>53.18</v>
      </c>
      <c r="BR777" s="50">
        <v>29</v>
      </c>
      <c r="BS777" s="50">
        <v>34.07</v>
      </c>
      <c r="BT777" s="50">
        <v>23.89</v>
      </c>
      <c r="BU777" s="50">
        <v>81.38</v>
      </c>
      <c r="BV777" s="50">
        <v>88.9</v>
      </c>
      <c r="BW777" s="50">
        <v>73.2</v>
      </c>
      <c r="BX777" s="50">
        <v>19.8</v>
      </c>
      <c r="BY777" s="50">
        <v>17.899999999999999</v>
      </c>
      <c r="BZ777" s="50">
        <v>21.7</v>
      </c>
      <c r="CA777" s="50">
        <v>10.7</v>
      </c>
      <c r="CB777" s="50">
        <v>13.2</v>
      </c>
      <c r="CC777" s="50" t="s">
        <v>1383</v>
      </c>
      <c r="CF777" s="101">
        <v>1453782</v>
      </c>
      <c r="CG777" s="101">
        <v>712260</v>
      </c>
      <c r="CH777" s="101">
        <v>741522</v>
      </c>
      <c r="CI777" s="101">
        <v>99095</v>
      </c>
      <c r="CJ777" s="101">
        <v>50624</v>
      </c>
      <c r="CK777" s="101">
        <v>48471</v>
      </c>
      <c r="CL777" s="101">
        <v>113531</v>
      </c>
      <c r="CM777" s="101">
        <v>58084</v>
      </c>
      <c r="CN777" s="101">
        <v>55447</v>
      </c>
      <c r="CO777" s="101">
        <v>126768</v>
      </c>
      <c r="CP777" s="101">
        <v>65312</v>
      </c>
      <c r="CQ777" s="101">
        <v>61456</v>
      </c>
      <c r="CR777" s="101">
        <v>116644</v>
      </c>
      <c r="CS777" s="101">
        <v>60124</v>
      </c>
      <c r="CT777" s="101">
        <v>56520</v>
      </c>
      <c r="CU777" s="50">
        <v>60.1</v>
      </c>
      <c r="CV777" s="103" t="s">
        <v>1383</v>
      </c>
      <c r="CW777" s="50">
        <v>1.0571923743500866</v>
      </c>
      <c r="CX777" s="50">
        <v>1.0273972602739727</v>
      </c>
      <c r="CY777" s="104">
        <v>5.7</v>
      </c>
      <c r="CZ777" s="104">
        <v>2.7</v>
      </c>
    </row>
    <row r="778" spans="1:104" ht="12.75" x14ac:dyDescent="0.2">
      <c r="A778" s="96" t="s">
        <v>273</v>
      </c>
      <c r="B778" s="97" t="s">
        <v>684</v>
      </c>
      <c r="C778" s="96" t="s">
        <v>1132</v>
      </c>
      <c r="D778" s="50">
        <v>2</v>
      </c>
      <c r="E778" s="50">
        <v>2011</v>
      </c>
      <c r="F778" s="105">
        <v>76400</v>
      </c>
      <c r="G778" s="105">
        <v>19100</v>
      </c>
      <c r="H778" s="101">
        <v>18622.560000000001</v>
      </c>
      <c r="I778" s="101">
        <v>19564.442499999997</v>
      </c>
      <c r="L778" s="50">
        <v>8.5</v>
      </c>
      <c r="M778" s="50">
        <v>7.9</v>
      </c>
      <c r="N778" s="50">
        <v>9.1</v>
      </c>
      <c r="O778" s="50">
        <v>22.1</v>
      </c>
      <c r="P778" s="50">
        <v>20.6</v>
      </c>
      <c r="Q778" s="50">
        <v>23.8</v>
      </c>
      <c r="X778" s="105">
        <v>83000</v>
      </c>
      <c r="Y778" s="105"/>
      <c r="Z778" s="105"/>
      <c r="AA778" s="105">
        <v>19000</v>
      </c>
      <c r="AB778" s="105"/>
      <c r="AC778" s="105"/>
      <c r="AD778" s="105">
        <v>30448</v>
      </c>
      <c r="AE778" s="105"/>
      <c r="AF778" s="105"/>
      <c r="AG778" s="105">
        <v>23586</v>
      </c>
      <c r="AV778" s="101">
        <v>1385400</v>
      </c>
      <c r="AW778" s="101">
        <v>675100</v>
      </c>
      <c r="AX778" s="101">
        <v>710300</v>
      </c>
      <c r="AY778" s="101">
        <v>254000</v>
      </c>
      <c r="AZ778" s="101">
        <v>126800</v>
      </c>
      <c r="BA778" s="101">
        <v>127200</v>
      </c>
      <c r="BB778" s="101">
        <v>325600</v>
      </c>
      <c r="BC778" s="101">
        <v>156500</v>
      </c>
      <c r="BD778" s="101">
        <v>169200</v>
      </c>
      <c r="BF778" s="50">
        <v>59.1</v>
      </c>
      <c r="BG778" s="50">
        <v>67</v>
      </c>
      <c r="BH778" s="50">
        <v>51.6</v>
      </c>
      <c r="BI778" s="50">
        <v>26.5</v>
      </c>
      <c r="BJ778" s="50">
        <v>29.7</v>
      </c>
      <c r="BK778" s="50">
        <v>23.4</v>
      </c>
      <c r="BL778" s="50">
        <v>76.5</v>
      </c>
      <c r="BM778" s="50">
        <v>86.4</v>
      </c>
      <c r="BN778" s="50">
        <v>67.3</v>
      </c>
      <c r="BO778" s="50">
        <v>64.62</v>
      </c>
      <c r="BP778" s="50">
        <v>72.88</v>
      </c>
      <c r="BQ778" s="50">
        <v>56.76</v>
      </c>
      <c r="BR778" s="50">
        <v>34.049999999999997</v>
      </c>
      <c r="BS778" s="50">
        <v>37.36</v>
      </c>
      <c r="BT778" s="50">
        <v>30.75</v>
      </c>
      <c r="BU778" s="50">
        <v>82.96</v>
      </c>
      <c r="BV778" s="50">
        <v>92.62</v>
      </c>
      <c r="BW778" s="50">
        <v>74.03</v>
      </c>
      <c r="BX778" s="50">
        <v>16.399999999999999</v>
      </c>
      <c r="BY778" s="50">
        <v>15.4</v>
      </c>
      <c r="BZ778" s="50">
        <v>17.3</v>
      </c>
      <c r="CA778" s="50">
        <v>7.5</v>
      </c>
      <c r="CB778" s="50">
        <v>10.5</v>
      </c>
      <c r="CC778" s="50" t="s">
        <v>1383</v>
      </c>
      <c r="CF778" s="101">
        <v>2275494</v>
      </c>
      <c r="CG778" s="101">
        <v>1109721</v>
      </c>
      <c r="CH778" s="101">
        <v>1165773</v>
      </c>
      <c r="CI778" s="101">
        <v>145082</v>
      </c>
      <c r="CJ778" s="101">
        <v>74571</v>
      </c>
      <c r="CK778" s="101">
        <v>70511</v>
      </c>
      <c r="CL778" s="101">
        <v>172346</v>
      </c>
      <c r="CM778" s="101">
        <v>87300</v>
      </c>
      <c r="CN778" s="101">
        <v>85046</v>
      </c>
      <c r="CO778" s="101">
        <v>196147</v>
      </c>
      <c r="CP778" s="101">
        <v>98231</v>
      </c>
      <c r="CQ778" s="101">
        <v>97916</v>
      </c>
      <c r="CR778" s="101">
        <v>187949</v>
      </c>
      <c r="CS778" s="101">
        <v>94758</v>
      </c>
      <c r="CT778" s="101">
        <v>93191</v>
      </c>
      <c r="CU778" s="50">
        <v>124.5</v>
      </c>
      <c r="CV778" s="103" t="s">
        <v>1383</v>
      </c>
      <c r="CW778" s="50">
        <v>1.0863874345549738</v>
      </c>
      <c r="CX778" s="50">
        <v>0.99476439790575921</v>
      </c>
      <c r="CY778" s="104">
        <v>8.6</v>
      </c>
      <c r="CZ778" s="104">
        <v>-0.5</v>
      </c>
    </row>
    <row r="779" spans="1:104" ht="12.75" x14ac:dyDescent="0.2">
      <c r="A779" s="96" t="s">
        <v>274</v>
      </c>
      <c r="B779" s="97" t="s">
        <v>685</v>
      </c>
      <c r="C779" s="96" t="s">
        <v>1133</v>
      </c>
      <c r="D779" s="50">
        <v>0</v>
      </c>
      <c r="E779" s="50">
        <v>2011</v>
      </c>
      <c r="F779" s="105">
        <v>706100</v>
      </c>
      <c r="G779" s="105">
        <v>133500</v>
      </c>
      <c r="H779" s="101">
        <v>126342.27750000001</v>
      </c>
      <c r="I779" s="101">
        <v>194742.26</v>
      </c>
      <c r="L779" s="50">
        <v>12.7</v>
      </c>
      <c r="M779" s="50">
        <v>12.4</v>
      </c>
      <c r="N779" s="50">
        <v>13.1</v>
      </c>
      <c r="O779" s="50">
        <v>30.1</v>
      </c>
      <c r="P779" s="50">
        <v>28.7</v>
      </c>
      <c r="Q779" s="50">
        <v>31.7</v>
      </c>
      <c r="AV779" s="101">
        <v>7096600</v>
      </c>
      <c r="AW779" s="101">
        <v>3518000</v>
      </c>
      <c r="AX779" s="101">
        <v>3578600</v>
      </c>
      <c r="AY779" s="101">
        <v>1142900</v>
      </c>
      <c r="AZ779" s="101">
        <v>584200</v>
      </c>
      <c r="BA779" s="101">
        <v>558600</v>
      </c>
      <c r="BB779" s="101">
        <v>1533300</v>
      </c>
      <c r="BC779" s="101">
        <v>777200</v>
      </c>
      <c r="BD779" s="101">
        <v>756100</v>
      </c>
      <c r="BF779" s="50">
        <v>64.2</v>
      </c>
      <c r="BG779" s="50">
        <v>68.099999999999994</v>
      </c>
      <c r="BH779" s="50">
        <v>60.4</v>
      </c>
      <c r="BI779" s="50">
        <v>27.2</v>
      </c>
      <c r="BJ779" s="50">
        <v>29.3</v>
      </c>
      <c r="BK779" s="50">
        <v>24.9</v>
      </c>
      <c r="BL779" s="50">
        <v>77.900000000000006</v>
      </c>
      <c r="BM779" s="50">
        <v>80</v>
      </c>
      <c r="BN779" s="50">
        <v>75.8</v>
      </c>
      <c r="BO779" s="50">
        <v>74.13</v>
      </c>
      <c r="BP779" s="50">
        <v>78.510000000000005</v>
      </c>
      <c r="BQ779" s="50">
        <v>69.819999999999993</v>
      </c>
      <c r="BR779" s="50">
        <v>38.83</v>
      </c>
      <c r="BS779" s="50">
        <v>41.14</v>
      </c>
      <c r="BT779" s="50">
        <v>36.42</v>
      </c>
      <c r="BU779" s="50">
        <v>90.64</v>
      </c>
      <c r="BV779" s="50">
        <v>92.39</v>
      </c>
      <c r="BW779" s="50">
        <v>88.85</v>
      </c>
      <c r="BX779" s="50">
        <v>16</v>
      </c>
      <c r="BY779" s="50">
        <v>15.3</v>
      </c>
      <c r="BZ779" s="50">
        <v>16.8</v>
      </c>
      <c r="CA779" s="50">
        <v>20.8</v>
      </c>
      <c r="CB779" s="50">
        <v>27.1</v>
      </c>
      <c r="CC779" s="50">
        <v>14.3</v>
      </c>
      <c r="CF779" s="101">
        <v>10572157</v>
      </c>
      <c r="CG779" s="101">
        <v>5054330</v>
      </c>
      <c r="CH779" s="101">
        <v>5517827</v>
      </c>
      <c r="CI779" s="101">
        <v>566908</v>
      </c>
      <c r="CJ779" s="101">
        <v>289249</v>
      </c>
      <c r="CK779" s="101">
        <v>277659</v>
      </c>
      <c r="CL779" s="101">
        <v>581782</v>
      </c>
      <c r="CM779" s="101">
        <v>293007</v>
      </c>
      <c r="CN779" s="101">
        <v>288775</v>
      </c>
      <c r="CO779" s="101">
        <v>659248</v>
      </c>
      <c r="CP779" s="101">
        <v>326559</v>
      </c>
      <c r="CQ779" s="101">
        <v>332689</v>
      </c>
      <c r="CR779" s="101">
        <v>779416</v>
      </c>
      <c r="CS779" s="101">
        <v>381709</v>
      </c>
      <c r="CT779" s="101">
        <v>397707</v>
      </c>
      <c r="CU779" s="50">
        <v>114.5</v>
      </c>
      <c r="CV779" s="103">
        <v>24.4</v>
      </c>
      <c r="CY779" s="104"/>
      <c r="CZ779" s="104"/>
    </row>
    <row r="780" spans="1:104" ht="12.75" x14ac:dyDescent="0.2">
      <c r="A780" s="96" t="s">
        <v>275</v>
      </c>
      <c r="B780" s="97" t="s">
        <v>686</v>
      </c>
      <c r="C780" s="96" t="s">
        <v>1134</v>
      </c>
      <c r="D780" s="50">
        <v>1</v>
      </c>
      <c r="E780" s="50">
        <v>2011</v>
      </c>
      <c r="F780" s="105">
        <v>674300</v>
      </c>
      <c r="G780" s="105">
        <v>124400</v>
      </c>
      <c r="H780" s="101">
        <v>117534.71750000001</v>
      </c>
      <c r="I780" s="101">
        <v>184870.57250000001</v>
      </c>
      <c r="L780" s="50">
        <v>12.7</v>
      </c>
      <c r="M780" s="50">
        <v>12.4</v>
      </c>
      <c r="N780" s="50">
        <v>13.1</v>
      </c>
      <c r="O780" s="50">
        <v>29.8</v>
      </c>
      <c r="P780" s="50">
        <v>28.5</v>
      </c>
      <c r="Q780" s="50">
        <v>31.4</v>
      </c>
      <c r="AV780" s="101">
        <v>6752900</v>
      </c>
      <c r="AW780" s="101">
        <v>3346500</v>
      </c>
      <c r="AX780" s="101">
        <v>3406400</v>
      </c>
      <c r="AY780" s="101">
        <v>1075400</v>
      </c>
      <c r="AZ780" s="101">
        <v>549400</v>
      </c>
      <c r="BA780" s="101">
        <v>526000</v>
      </c>
      <c r="BB780" s="101">
        <v>1451500</v>
      </c>
      <c r="BC780" s="101">
        <v>735200</v>
      </c>
      <c r="BD780" s="101">
        <v>716300</v>
      </c>
      <c r="BF780" s="50">
        <v>64.3</v>
      </c>
      <c r="BG780" s="50">
        <v>68.2</v>
      </c>
      <c r="BH780" s="50">
        <v>60.5</v>
      </c>
      <c r="BI780" s="50">
        <v>27.2</v>
      </c>
      <c r="BJ780" s="50">
        <v>29.3</v>
      </c>
      <c r="BK780" s="50">
        <v>25</v>
      </c>
      <c r="BL780" s="50">
        <v>78.099999999999994</v>
      </c>
      <c r="BM780" s="50">
        <v>80.2</v>
      </c>
      <c r="BN780" s="50">
        <v>75.900000000000006</v>
      </c>
      <c r="BO780" s="50">
        <v>74.290000000000006</v>
      </c>
      <c r="BP780" s="50">
        <v>78.599999999999994</v>
      </c>
      <c r="BQ780" s="50">
        <v>70.06</v>
      </c>
      <c r="BR780" s="50">
        <v>38.770000000000003</v>
      </c>
      <c r="BS780" s="50">
        <v>41.03</v>
      </c>
      <c r="BT780" s="50">
        <v>36.4</v>
      </c>
      <c r="BU780" s="50">
        <v>90.8</v>
      </c>
      <c r="BV780" s="50">
        <v>92.55</v>
      </c>
      <c r="BW780" s="50">
        <v>89.02</v>
      </c>
      <c r="BX780" s="50">
        <v>15.4</v>
      </c>
      <c r="BY780" s="50">
        <v>14.7</v>
      </c>
      <c r="BZ780" s="50">
        <v>16.3</v>
      </c>
      <c r="CA780" s="50">
        <v>20.2</v>
      </c>
      <c r="CB780" s="50">
        <v>26.4</v>
      </c>
      <c r="CC780" s="50">
        <v>13.7</v>
      </c>
      <c r="CF780" s="101">
        <v>10057380</v>
      </c>
      <c r="CG780" s="101">
        <v>4806367</v>
      </c>
      <c r="CH780" s="101">
        <v>5251013</v>
      </c>
      <c r="CI780" s="101">
        <v>533132</v>
      </c>
      <c r="CJ780" s="101">
        <v>272047</v>
      </c>
      <c r="CK780" s="101">
        <v>261085</v>
      </c>
      <c r="CL780" s="101">
        <v>547700</v>
      </c>
      <c r="CM780" s="101">
        <v>275632</v>
      </c>
      <c r="CN780" s="101">
        <v>272068</v>
      </c>
      <c r="CO780" s="101">
        <v>622885</v>
      </c>
      <c r="CP780" s="101">
        <v>308312</v>
      </c>
      <c r="CQ780" s="101">
        <v>314573</v>
      </c>
      <c r="CR780" s="101">
        <v>737978</v>
      </c>
      <c r="CS780" s="101">
        <v>361013</v>
      </c>
      <c r="CT780" s="101">
        <v>376965</v>
      </c>
      <c r="CU780" s="50">
        <v>112.7</v>
      </c>
      <c r="CV780" s="103" t="s">
        <v>1383</v>
      </c>
      <c r="CY780" s="104"/>
      <c r="CZ780" s="104"/>
    </row>
    <row r="781" spans="1:104" ht="12.75" x14ac:dyDescent="0.2">
      <c r="A781" s="96" t="s">
        <v>276</v>
      </c>
      <c r="B781" s="97" t="s">
        <v>687</v>
      </c>
      <c r="C781" s="96" t="s">
        <v>1135</v>
      </c>
      <c r="D781" s="50">
        <v>2</v>
      </c>
      <c r="E781" s="50">
        <v>2011</v>
      </c>
      <c r="F781" s="105">
        <v>258399.99999999997</v>
      </c>
      <c r="G781" s="105">
        <v>50500</v>
      </c>
      <c r="H781" s="101">
        <v>47487.027500000004</v>
      </c>
      <c r="I781" s="101">
        <v>67485.997499999998</v>
      </c>
      <c r="L781" s="50">
        <v>13</v>
      </c>
      <c r="M781" s="50">
        <v>11.9</v>
      </c>
      <c r="N781" s="50">
        <v>14.3</v>
      </c>
      <c r="O781" s="50">
        <v>28.5</v>
      </c>
      <c r="P781" s="50">
        <v>24</v>
      </c>
      <c r="Q781" s="50">
        <v>33.9</v>
      </c>
      <c r="AV781" s="101">
        <v>2574700</v>
      </c>
      <c r="AW781" s="101">
        <v>1269800</v>
      </c>
      <c r="AX781" s="101">
        <v>1305000</v>
      </c>
      <c r="AY781" s="101">
        <v>432500</v>
      </c>
      <c r="AZ781" s="101">
        <v>221600</v>
      </c>
      <c r="BA781" s="101">
        <v>210900</v>
      </c>
      <c r="BB781" s="101">
        <v>554400</v>
      </c>
      <c r="BC781" s="101">
        <v>279600</v>
      </c>
      <c r="BD781" s="101">
        <v>274700</v>
      </c>
      <c r="BF781" s="50">
        <v>63.4</v>
      </c>
      <c r="BG781" s="50">
        <v>69</v>
      </c>
      <c r="BH781" s="50">
        <v>58</v>
      </c>
      <c r="BI781" s="50">
        <v>29.3</v>
      </c>
      <c r="BJ781" s="50">
        <v>33</v>
      </c>
      <c r="BK781" s="50">
        <v>25.4</v>
      </c>
      <c r="BL781" s="50">
        <v>78.8</v>
      </c>
      <c r="BM781" s="50">
        <v>80.599999999999994</v>
      </c>
      <c r="BN781" s="50">
        <v>77</v>
      </c>
      <c r="BO781" s="50">
        <v>73.44</v>
      </c>
      <c r="BP781" s="50">
        <v>78.849999999999994</v>
      </c>
      <c r="BQ781" s="50">
        <v>68.19</v>
      </c>
      <c r="BR781" s="50">
        <v>40.94</v>
      </c>
      <c r="BS781" s="50">
        <v>43.41</v>
      </c>
      <c r="BT781" s="50">
        <v>38.35</v>
      </c>
      <c r="BU781" s="50">
        <v>90.97</v>
      </c>
      <c r="BV781" s="50">
        <v>92.89</v>
      </c>
      <c r="BW781" s="50">
        <v>89.02</v>
      </c>
      <c r="BX781" s="50">
        <v>15.4</v>
      </c>
      <c r="BY781" s="50">
        <v>13.3</v>
      </c>
      <c r="BZ781" s="50">
        <v>17.600000000000001</v>
      </c>
      <c r="CA781" s="50">
        <v>21.3</v>
      </c>
      <c r="CB781" s="50">
        <v>28.3</v>
      </c>
      <c r="CC781" s="50">
        <v>14</v>
      </c>
      <c r="CF781" s="101">
        <v>3694152</v>
      </c>
      <c r="CG781" s="101">
        <v>1769493</v>
      </c>
      <c r="CH781" s="101">
        <v>1924659</v>
      </c>
      <c r="CI781" s="101">
        <v>212600</v>
      </c>
      <c r="CJ781" s="101">
        <v>108358</v>
      </c>
      <c r="CK781" s="101">
        <v>104242</v>
      </c>
      <c r="CL781" s="101">
        <v>213878</v>
      </c>
      <c r="CM781" s="101">
        <v>107475</v>
      </c>
      <c r="CN781" s="101">
        <v>106403</v>
      </c>
      <c r="CO781" s="101">
        <v>234398</v>
      </c>
      <c r="CP781" s="101">
        <v>116028</v>
      </c>
      <c r="CQ781" s="101">
        <v>118370</v>
      </c>
      <c r="CR781" s="101">
        <v>268746</v>
      </c>
      <c r="CS781" s="101">
        <v>131374</v>
      </c>
      <c r="CT781" s="101">
        <v>137372</v>
      </c>
      <c r="CU781" s="50">
        <v>173.2</v>
      </c>
      <c r="CV781" s="103" t="s">
        <v>1383</v>
      </c>
      <c r="CY781" s="104"/>
      <c r="CZ781" s="104"/>
    </row>
    <row r="782" spans="1:104" ht="12.75" x14ac:dyDescent="0.2">
      <c r="A782" s="96" t="s">
        <v>277</v>
      </c>
      <c r="B782" s="97" t="s">
        <v>688</v>
      </c>
      <c r="C782" s="96" t="s">
        <v>1136</v>
      </c>
      <c r="D782" s="50">
        <v>2</v>
      </c>
      <c r="E782" s="50">
        <v>2011</v>
      </c>
      <c r="F782" s="105">
        <v>35800</v>
      </c>
      <c r="G782" s="105">
        <v>6300</v>
      </c>
      <c r="H782" s="101">
        <v>5945.8374999999996</v>
      </c>
      <c r="I782" s="101">
        <v>9694.9025000000001</v>
      </c>
      <c r="L782" s="50">
        <v>15.6</v>
      </c>
      <c r="M782" s="50">
        <v>16.3</v>
      </c>
      <c r="N782" s="50">
        <v>14.8</v>
      </c>
      <c r="O782" s="50">
        <v>37</v>
      </c>
      <c r="P782" s="50" t="s">
        <v>1383</v>
      </c>
      <c r="Q782" s="50" t="s">
        <v>1383</v>
      </c>
      <c r="AV782" s="101">
        <v>283600</v>
      </c>
      <c r="AW782" s="101">
        <v>145600</v>
      </c>
      <c r="AX782" s="101">
        <v>138000</v>
      </c>
      <c r="AY782" s="101">
        <v>43600</v>
      </c>
      <c r="AZ782" s="101">
        <v>22500</v>
      </c>
      <c r="BA782" s="101">
        <v>21200</v>
      </c>
      <c r="BB782" s="101">
        <v>60200</v>
      </c>
      <c r="BC782" s="101">
        <v>31500</v>
      </c>
      <c r="BD782" s="101">
        <v>28700</v>
      </c>
      <c r="BF782" s="50">
        <v>64.2</v>
      </c>
      <c r="BG782" s="50">
        <v>66.5</v>
      </c>
      <c r="BH782" s="50">
        <v>61.8</v>
      </c>
      <c r="BI782" s="50">
        <v>24.5</v>
      </c>
      <c r="BJ782" s="50">
        <v>26.3</v>
      </c>
      <c r="BK782" s="50">
        <v>22.6</v>
      </c>
      <c r="BL782" s="50">
        <v>75.2</v>
      </c>
      <c r="BM782" s="50">
        <v>75.3</v>
      </c>
      <c r="BN782" s="50">
        <v>75.099999999999994</v>
      </c>
      <c r="BO782" s="50">
        <v>76.760000000000005</v>
      </c>
      <c r="BP782" s="50">
        <v>80.430000000000007</v>
      </c>
      <c r="BQ782" s="50">
        <v>72.89</v>
      </c>
      <c r="BR782" s="50">
        <v>38.909999999999997</v>
      </c>
      <c r="BS782" s="50">
        <v>41.88</v>
      </c>
      <c r="BT782" s="50">
        <v>35.770000000000003</v>
      </c>
      <c r="BU782" s="50">
        <v>91.34</v>
      </c>
      <c r="BV782" s="50">
        <v>92.65</v>
      </c>
      <c r="BW782" s="50">
        <v>89.9</v>
      </c>
      <c r="BX782" s="50">
        <v>20.5</v>
      </c>
      <c r="BY782" s="50" t="s">
        <v>1383</v>
      </c>
      <c r="BZ782" s="50" t="s">
        <v>1383</v>
      </c>
      <c r="CA782" s="50">
        <v>20.2</v>
      </c>
      <c r="CB782" s="50" t="s">
        <v>1383</v>
      </c>
      <c r="CC782" s="50" t="s">
        <v>1383</v>
      </c>
      <c r="CF782" s="101">
        <v>451241</v>
      </c>
      <c r="CG782" s="101">
        <v>220189</v>
      </c>
      <c r="CH782" s="101">
        <v>231052</v>
      </c>
      <c r="CI782" s="101">
        <v>22435</v>
      </c>
      <c r="CJ782" s="101">
        <v>11500</v>
      </c>
      <c r="CK782" s="101">
        <v>10935</v>
      </c>
      <c r="CL782" s="101">
        <v>23073</v>
      </c>
      <c r="CM782" s="101">
        <v>11619</v>
      </c>
      <c r="CN782" s="101">
        <v>11454</v>
      </c>
      <c r="CO782" s="101">
        <v>28106</v>
      </c>
      <c r="CP782" s="101">
        <v>13795</v>
      </c>
      <c r="CQ782" s="101">
        <v>14311</v>
      </c>
      <c r="CR782" s="101">
        <v>34212</v>
      </c>
      <c r="CS782" s="101">
        <v>16804</v>
      </c>
      <c r="CT782" s="101">
        <v>17408</v>
      </c>
      <c r="CU782" s="50">
        <v>90.3</v>
      </c>
      <c r="CV782" s="103" t="s">
        <v>1383</v>
      </c>
      <c r="CY782" s="104"/>
      <c r="CZ782" s="104"/>
    </row>
    <row r="783" spans="1:104" ht="12.75" x14ac:dyDescent="0.2">
      <c r="A783" s="96" t="s">
        <v>278</v>
      </c>
      <c r="B783" s="97" t="s">
        <v>689</v>
      </c>
      <c r="C783" s="96" t="s">
        <v>1137</v>
      </c>
      <c r="D783" s="50">
        <v>2</v>
      </c>
      <c r="E783" s="50">
        <v>2011</v>
      </c>
      <c r="F783" s="105">
        <v>131100</v>
      </c>
      <c r="G783" s="105">
        <v>23600</v>
      </c>
      <c r="H783" s="101">
        <v>22559.282499999998</v>
      </c>
      <c r="I783" s="101">
        <v>40643.735000000001</v>
      </c>
      <c r="L783" s="50">
        <v>10.3</v>
      </c>
      <c r="M783" s="50">
        <v>9.5</v>
      </c>
      <c r="N783" s="50">
        <v>11.3</v>
      </c>
      <c r="O783" s="50">
        <v>26.3</v>
      </c>
      <c r="P783" s="50">
        <v>25</v>
      </c>
      <c r="Q783" s="50">
        <v>28</v>
      </c>
      <c r="AV783" s="101">
        <v>1555700</v>
      </c>
      <c r="AW783" s="101">
        <v>775200</v>
      </c>
      <c r="AX783" s="101">
        <v>780500</v>
      </c>
      <c r="AY783" s="101">
        <v>248200</v>
      </c>
      <c r="AZ783" s="101">
        <v>126500</v>
      </c>
      <c r="BA783" s="101">
        <v>121700</v>
      </c>
      <c r="BB783" s="101">
        <v>341200</v>
      </c>
      <c r="BC783" s="101">
        <v>173500</v>
      </c>
      <c r="BD783" s="101">
        <v>167700</v>
      </c>
      <c r="BF783" s="50">
        <v>66.099999999999994</v>
      </c>
      <c r="BG783" s="50">
        <v>70.599999999999994</v>
      </c>
      <c r="BH783" s="50">
        <v>61.7</v>
      </c>
      <c r="BI783" s="50">
        <v>26.6</v>
      </c>
      <c r="BJ783" s="50">
        <v>29.8</v>
      </c>
      <c r="BK783" s="50">
        <v>23.3</v>
      </c>
      <c r="BL783" s="50">
        <v>77.599999999999994</v>
      </c>
      <c r="BM783" s="50">
        <v>80.900000000000006</v>
      </c>
      <c r="BN783" s="50">
        <v>74.099999999999994</v>
      </c>
      <c r="BO783" s="50">
        <v>74.53</v>
      </c>
      <c r="BP783" s="50">
        <v>78.88</v>
      </c>
      <c r="BQ783" s="50">
        <v>70.22</v>
      </c>
      <c r="BR783" s="50">
        <v>36.1</v>
      </c>
      <c r="BS783" s="50">
        <v>39.729999999999997</v>
      </c>
      <c r="BT783" s="50">
        <v>32.33</v>
      </c>
      <c r="BU783" s="50">
        <v>89.47</v>
      </c>
      <c r="BV783" s="50">
        <v>91.16</v>
      </c>
      <c r="BW783" s="50">
        <v>87.73</v>
      </c>
      <c r="BX783" s="50">
        <v>13.5</v>
      </c>
      <c r="BY783" s="50">
        <v>12.3</v>
      </c>
      <c r="BZ783" s="50">
        <v>14.8</v>
      </c>
      <c r="CA783" s="50">
        <v>18.7</v>
      </c>
      <c r="CB783" s="50">
        <v>24.7</v>
      </c>
      <c r="CC783" s="50">
        <v>12.3</v>
      </c>
      <c r="CF783" s="101">
        <v>2330551</v>
      </c>
      <c r="CG783" s="101">
        <v>1113090</v>
      </c>
      <c r="CH783" s="101">
        <v>1217461</v>
      </c>
      <c r="CI783" s="101">
        <v>118439</v>
      </c>
      <c r="CJ783" s="101">
        <v>60447</v>
      </c>
      <c r="CK783" s="101">
        <v>57992</v>
      </c>
      <c r="CL783" s="101">
        <v>120982</v>
      </c>
      <c r="CM783" s="101">
        <v>61301</v>
      </c>
      <c r="CN783" s="101">
        <v>59681</v>
      </c>
      <c r="CO783" s="101">
        <v>134537</v>
      </c>
      <c r="CP783" s="101">
        <v>67010</v>
      </c>
      <c r="CQ783" s="101">
        <v>67527</v>
      </c>
      <c r="CR783" s="101">
        <v>158824</v>
      </c>
      <c r="CS783" s="101">
        <v>78083</v>
      </c>
      <c r="CT783" s="101">
        <v>80741</v>
      </c>
      <c r="CU783" s="50">
        <v>82.4</v>
      </c>
      <c r="CV783" s="103" t="s">
        <v>1383</v>
      </c>
      <c r="CY783" s="104"/>
      <c r="CZ783" s="104"/>
    </row>
    <row r="784" spans="1:104" ht="12.75" x14ac:dyDescent="0.2">
      <c r="A784" s="96" t="s">
        <v>279</v>
      </c>
      <c r="B784" s="97" t="s">
        <v>690</v>
      </c>
      <c r="C784" s="96" t="s">
        <v>1138</v>
      </c>
      <c r="D784" s="50">
        <v>2</v>
      </c>
      <c r="E784" s="50">
        <v>2011</v>
      </c>
      <c r="F784" s="105">
        <v>202600</v>
      </c>
      <c r="G784" s="105">
        <v>35800</v>
      </c>
      <c r="H784" s="101">
        <v>33695.697500000002</v>
      </c>
      <c r="I784" s="101">
        <v>53964.122500000005</v>
      </c>
      <c r="L784" s="50">
        <v>14.1</v>
      </c>
      <c r="M784" s="50">
        <v>15.3</v>
      </c>
      <c r="N784" s="50">
        <v>12.8</v>
      </c>
      <c r="O784" s="50">
        <v>33.200000000000003</v>
      </c>
      <c r="P784" s="50">
        <v>37.700000000000003</v>
      </c>
      <c r="Q784" s="50">
        <v>28.5</v>
      </c>
      <c r="AV784" s="101">
        <v>1864200</v>
      </c>
      <c r="AW784" s="101">
        <v>913800</v>
      </c>
      <c r="AX784" s="101">
        <v>950400</v>
      </c>
      <c r="AY784" s="101">
        <v>279000</v>
      </c>
      <c r="AZ784" s="101">
        <v>141700</v>
      </c>
      <c r="BA784" s="101">
        <v>137300</v>
      </c>
      <c r="BB784" s="101">
        <v>392100</v>
      </c>
      <c r="BC784" s="101">
        <v>197200</v>
      </c>
      <c r="BD784" s="101">
        <v>194900</v>
      </c>
      <c r="BF784" s="50">
        <v>64</v>
      </c>
      <c r="BG784" s="50">
        <v>65.3</v>
      </c>
      <c r="BH784" s="50">
        <v>62.7</v>
      </c>
      <c r="BI784" s="50">
        <v>25.8</v>
      </c>
      <c r="BJ784" s="50">
        <v>24.1</v>
      </c>
      <c r="BK784" s="50">
        <v>27.6</v>
      </c>
      <c r="BL784" s="50">
        <v>77.3</v>
      </c>
      <c r="BM784" s="50">
        <v>79.400000000000006</v>
      </c>
      <c r="BN784" s="50">
        <v>75.2</v>
      </c>
      <c r="BO784" s="50">
        <v>74.790000000000006</v>
      </c>
      <c r="BP784" s="50">
        <v>77.680000000000007</v>
      </c>
      <c r="BQ784" s="50">
        <v>72.02</v>
      </c>
      <c r="BR784" s="50">
        <v>38.64</v>
      </c>
      <c r="BS784" s="50">
        <v>38.65</v>
      </c>
      <c r="BT784" s="50">
        <v>38.630000000000003</v>
      </c>
      <c r="BU784" s="50">
        <v>91.1</v>
      </c>
      <c r="BV784" s="50">
        <v>93.03</v>
      </c>
      <c r="BW784" s="50">
        <v>89.15</v>
      </c>
      <c r="BX784" s="50">
        <v>16.7</v>
      </c>
      <c r="BY784" s="50">
        <v>18.3</v>
      </c>
      <c r="BZ784" s="50">
        <v>15.1</v>
      </c>
      <c r="CA784" s="50">
        <v>20.100000000000001</v>
      </c>
      <c r="CB784" s="50">
        <v>26.2</v>
      </c>
      <c r="CC784" s="50">
        <v>13.8</v>
      </c>
      <c r="CF784" s="101">
        <v>2823025</v>
      </c>
      <c r="CG784" s="101">
        <v>1336258</v>
      </c>
      <c r="CH784" s="101">
        <v>1486767</v>
      </c>
      <c r="CI784" s="101">
        <v>143829</v>
      </c>
      <c r="CJ784" s="101">
        <v>73510</v>
      </c>
      <c r="CK784" s="101">
        <v>70319</v>
      </c>
      <c r="CL784" s="101">
        <v>151800</v>
      </c>
      <c r="CM784" s="101">
        <v>75595</v>
      </c>
      <c r="CN784" s="101">
        <v>76205</v>
      </c>
      <c r="CO784" s="101">
        <v>183141</v>
      </c>
      <c r="CP784" s="101">
        <v>89518</v>
      </c>
      <c r="CQ784" s="101">
        <v>93623</v>
      </c>
      <c r="CR784" s="101">
        <v>225164</v>
      </c>
      <c r="CS784" s="101">
        <v>109143</v>
      </c>
      <c r="CT784" s="101">
        <v>116021</v>
      </c>
      <c r="CU784" s="50">
        <v>940.5</v>
      </c>
      <c r="CV784" s="103" t="s">
        <v>1383</v>
      </c>
      <c r="CY784" s="104"/>
      <c r="CZ784" s="104"/>
    </row>
    <row r="785" spans="1:104" ht="12.75" x14ac:dyDescent="0.2">
      <c r="A785" s="96" t="s">
        <v>280</v>
      </c>
      <c r="B785" s="97" t="s">
        <v>691</v>
      </c>
      <c r="C785" s="96" t="s">
        <v>1139</v>
      </c>
      <c r="D785" s="50">
        <v>2</v>
      </c>
      <c r="E785" s="50">
        <v>2011</v>
      </c>
      <c r="F785" s="105">
        <v>46400</v>
      </c>
      <c r="G785" s="105">
        <v>8200</v>
      </c>
      <c r="H785" s="101">
        <v>7846.8724999999995</v>
      </c>
      <c r="I785" s="101">
        <v>13081.815000000001</v>
      </c>
      <c r="L785" s="50">
        <v>12.4</v>
      </c>
      <c r="M785" s="50">
        <v>11.7</v>
      </c>
      <c r="N785" s="50">
        <v>13.2</v>
      </c>
      <c r="O785" s="50">
        <v>32.200000000000003</v>
      </c>
      <c r="P785" s="50" t="s">
        <v>1383</v>
      </c>
      <c r="Q785" s="50" t="s">
        <v>1383</v>
      </c>
      <c r="AV785" s="101">
        <v>474600</v>
      </c>
      <c r="AW785" s="101">
        <v>242200</v>
      </c>
      <c r="AX785" s="101">
        <v>232400</v>
      </c>
      <c r="AY785" s="101">
        <v>72000</v>
      </c>
      <c r="AZ785" s="101">
        <v>37200</v>
      </c>
      <c r="BA785" s="101">
        <v>34800</v>
      </c>
      <c r="BB785" s="101">
        <v>103700</v>
      </c>
      <c r="BC785" s="101">
        <v>53400</v>
      </c>
      <c r="BD785" s="101">
        <v>50300</v>
      </c>
      <c r="BF785" s="50">
        <v>64.900000000000006</v>
      </c>
      <c r="BG785" s="50">
        <v>68.900000000000006</v>
      </c>
      <c r="BH785" s="50">
        <v>60.8</v>
      </c>
      <c r="BI785" s="50">
        <v>23.9</v>
      </c>
      <c r="BJ785" s="50">
        <v>28.1</v>
      </c>
      <c r="BK785" s="50">
        <v>19.5</v>
      </c>
      <c r="BL785" s="50">
        <v>80.2</v>
      </c>
      <c r="BM785" s="50">
        <v>81.8</v>
      </c>
      <c r="BN785" s="50">
        <v>78.599999999999994</v>
      </c>
      <c r="BO785" s="50">
        <v>74.650000000000006</v>
      </c>
      <c r="BP785" s="50">
        <v>78.78</v>
      </c>
      <c r="BQ785" s="50">
        <v>70.34</v>
      </c>
      <c r="BR785" s="50">
        <v>35.28</v>
      </c>
      <c r="BS785" s="50">
        <v>39.869999999999997</v>
      </c>
      <c r="BT785" s="50">
        <v>30.37</v>
      </c>
      <c r="BU785" s="50">
        <v>92.85</v>
      </c>
      <c r="BV785" s="50">
        <v>93.39</v>
      </c>
      <c r="BW785" s="50">
        <v>92.27</v>
      </c>
      <c r="BX785" s="50">
        <v>14.4</v>
      </c>
      <c r="BY785" s="50" t="s">
        <v>1383</v>
      </c>
      <c r="BZ785" s="50" t="s">
        <v>1383</v>
      </c>
      <c r="CA785" s="50">
        <v>19.399999999999999</v>
      </c>
      <c r="CB785" s="50">
        <v>24.2</v>
      </c>
      <c r="CC785" s="50" t="s">
        <v>1383</v>
      </c>
      <c r="CF785" s="101">
        <v>758411</v>
      </c>
      <c r="CG785" s="101">
        <v>367337</v>
      </c>
      <c r="CH785" s="101">
        <v>391074</v>
      </c>
      <c r="CI785" s="101">
        <v>35829</v>
      </c>
      <c r="CJ785" s="101">
        <v>18232</v>
      </c>
      <c r="CK785" s="101">
        <v>17597</v>
      </c>
      <c r="CL785" s="101">
        <v>37967</v>
      </c>
      <c r="CM785" s="101">
        <v>19642</v>
      </c>
      <c r="CN785" s="101">
        <v>18325</v>
      </c>
      <c r="CO785" s="101">
        <v>42703</v>
      </c>
      <c r="CP785" s="101">
        <v>21961</v>
      </c>
      <c r="CQ785" s="101">
        <v>20742</v>
      </c>
      <c r="CR785" s="101">
        <v>51032</v>
      </c>
      <c r="CS785" s="101">
        <v>25609</v>
      </c>
      <c r="CT785" s="101">
        <v>25423</v>
      </c>
      <c r="CU785" s="50">
        <v>23.9</v>
      </c>
      <c r="CV785" s="103" t="s">
        <v>1383</v>
      </c>
      <c r="CY785" s="104"/>
      <c r="CZ785" s="104"/>
    </row>
    <row r="786" spans="1:104" ht="12.75" x14ac:dyDescent="0.2">
      <c r="A786" s="96" t="s">
        <v>281</v>
      </c>
      <c r="B786" s="97" t="s">
        <v>692</v>
      </c>
      <c r="C786" s="96" t="s">
        <v>1140</v>
      </c>
      <c r="D786" s="50">
        <v>1</v>
      </c>
      <c r="E786" s="50">
        <v>2011</v>
      </c>
      <c r="F786" s="105">
        <v>13800</v>
      </c>
      <c r="G786" s="105" t="s">
        <v>1383</v>
      </c>
      <c r="H786" s="101">
        <v>4303</v>
      </c>
      <c r="I786" s="101">
        <v>4436.28</v>
      </c>
      <c r="L786" s="50">
        <v>11.5</v>
      </c>
      <c r="M786" s="50">
        <v>11.8</v>
      </c>
      <c r="N786" s="50">
        <v>11</v>
      </c>
      <c r="O786" s="50" t="s">
        <v>1383</v>
      </c>
      <c r="P786" s="50" t="s">
        <v>1383</v>
      </c>
      <c r="Q786" s="50" t="s">
        <v>1383</v>
      </c>
      <c r="AV786" s="101">
        <v>170300</v>
      </c>
      <c r="AW786" s="101">
        <v>86600</v>
      </c>
      <c r="AX786" s="101">
        <v>83600</v>
      </c>
      <c r="AY786" s="101">
        <v>35300</v>
      </c>
      <c r="AZ786" s="101">
        <v>18200</v>
      </c>
      <c r="BA786" s="101">
        <v>17100</v>
      </c>
      <c r="BB786" s="101">
        <v>40900</v>
      </c>
      <c r="BC786" s="101">
        <v>21100</v>
      </c>
      <c r="BD786" s="101">
        <v>19800</v>
      </c>
      <c r="BF786" s="50">
        <v>60.9</v>
      </c>
      <c r="BG786" s="50">
        <v>67.8</v>
      </c>
      <c r="BH786" s="50">
        <v>53.8</v>
      </c>
      <c r="BI786" s="50">
        <v>29.8</v>
      </c>
      <c r="BJ786" s="50">
        <v>34.200000000000003</v>
      </c>
      <c r="BK786" s="50">
        <v>25.1</v>
      </c>
      <c r="BL786" s="50">
        <v>74.5</v>
      </c>
      <c r="BM786" s="50">
        <v>75.8</v>
      </c>
      <c r="BN786" s="50">
        <v>73</v>
      </c>
      <c r="BO786" s="50">
        <v>69.05</v>
      </c>
      <c r="BP786" s="50">
        <v>77.27</v>
      </c>
      <c r="BQ786" s="50">
        <v>60.54</v>
      </c>
      <c r="BR786" s="50">
        <v>42.46</v>
      </c>
      <c r="BS786" s="50">
        <v>46.71</v>
      </c>
      <c r="BT786" s="50">
        <v>37.93</v>
      </c>
      <c r="BU786" s="50">
        <v>85.31</v>
      </c>
      <c r="BV786" s="50">
        <v>88.52</v>
      </c>
      <c r="BW786" s="50">
        <v>81.88</v>
      </c>
      <c r="BX786" s="50">
        <v>25.5</v>
      </c>
      <c r="BY786" s="50" t="s">
        <v>1383</v>
      </c>
      <c r="BZ786" s="50" t="s">
        <v>1383</v>
      </c>
      <c r="CA786" s="50">
        <v>34.4</v>
      </c>
      <c r="CB786" s="50">
        <v>40.5</v>
      </c>
      <c r="CC786" s="50" t="s">
        <v>1383</v>
      </c>
      <c r="CF786" s="101">
        <v>246732</v>
      </c>
      <c r="CG786" s="101">
        <v>121508</v>
      </c>
      <c r="CH786" s="101">
        <v>125224</v>
      </c>
      <c r="CI786" s="101">
        <v>17091</v>
      </c>
      <c r="CJ786" s="101">
        <v>8726</v>
      </c>
      <c r="CK786" s="101">
        <v>8365</v>
      </c>
      <c r="CL786" s="101">
        <v>17598</v>
      </c>
      <c r="CM786" s="101">
        <v>9000</v>
      </c>
      <c r="CN786" s="101">
        <v>8598</v>
      </c>
      <c r="CO786" s="101">
        <v>18450</v>
      </c>
      <c r="CP786" s="101">
        <v>9343</v>
      </c>
      <c r="CQ786" s="101">
        <v>9107</v>
      </c>
      <c r="CR786" s="101">
        <v>20459</v>
      </c>
      <c r="CS786" s="101">
        <v>10293</v>
      </c>
      <c r="CT786" s="101">
        <v>10166</v>
      </c>
      <c r="CU786" s="50">
        <v>106.3</v>
      </c>
      <c r="CV786" s="103" t="s">
        <v>1383</v>
      </c>
      <c r="CY786" s="104"/>
      <c r="CZ786" s="104"/>
    </row>
    <row r="787" spans="1:104" ht="12.75" x14ac:dyDescent="0.2">
      <c r="A787" s="96" t="s">
        <v>282</v>
      </c>
      <c r="B787" s="97" t="s">
        <v>692</v>
      </c>
      <c r="C787" s="96" t="s">
        <v>1141</v>
      </c>
      <c r="D787" s="50">
        <v>2</v>
      </c>
      <c r="E787" s="50">
        <v>2011</v>
      </c>
      <c r="F787" s="105">
        <v>13800</v>
      </c>
      <c r="G787" s="105" t="s">
        <v>1383</v>
      </c>
      <c r="H787" s="101">
        <v>4303</v>
      </c>
      <c r="I787" s="101">
        <v>4436.28</v>
      </c>
      <c r="L787" s="50">
        <v>11.5</v>
      </c>
      <c r="M787" s="50">
        <v>11.8</v>
      </c>
      <c r="N787" s="50">
        <v>11</v>
      </c>
      <c r="O787" s="50" t="s">
        <v>1383</v>
      </c>
      <c r="P787" s="50" t="s">
        <v>1383</v>
      </c>
      <c r="Q787" s="50" t="s">
        <v>1383</v>
      </c>
      <c r="AV787" s="101">
        <v>170300</v>
      </c>
      <c r="AW787" s="101">
        <v>86600</v>
      </c>
      <c r="AX787" s="101">
        <v>83600</v>
      </c>
      <c r="AY787" s="101">
        <v>35300</v>
      </c>
      <c r="AZ787" s="101">
        <v>18200</v>
      </c>
      <c r="BA787" s="101">
        <v>17100</v>
      </c>
      <c r="BB787" s="101">
        <v>40900</v>
      </c>
      <c r="BC787" s="101">
        <v>21100</v>
      </c>
      <c r="BD787" s="101">
        <v>19800</v>
      </c>
      <c r="BF787" s="50">
        <v>60.9</v>
      </c>
      <c r="BG787" s="50">
        <v>67.8</v>
      </c>
      <c r="BH787" s="50">
        <v>53.8</v>
      </c>
      <c r="BI787" s="50">
        <v>29.8</v>
      </c>
      <c r="BJ787" s="50">
        <v>34.200000000000003</v>
      </c>
      <c r="BK787" s="50">
        <v>25.1</v>
      </c>
      <c r="BL787" s="50">
        <v>74.5</v>
      </c>
      <c r="BM787" s="50">
        <v>75.8</v>
      </c>
      <c r="BN787" s="50">
        <v>73</v>
      </c>
      <c r="BO787" s="50">
        <v>69.05</v>
      </c>
      <c r="BP787" s="50">
        <v>77.27</v>
      </c>
      <c r="BQ787" s="50">
        <v>60.54</v>
      </c>
      <c r="BR787" s="50">
        <v>42.46</v>
      </c>
      <c r="BS787" s="50">
        <v>46.71</v>
      </c>
      <c r="BT787" s="50">
        <v>37.93</v>
      </c>
      <c r="BU787" s="50">
        <v>85.31</v>
      </c>
      <c r="BV787" s="50">
        <v>88.52</v>
      </c>
      <c r="BW787" s="50">
        <v>81.88</v>
      </c>
      <c r="BX787" s="50">
        <v>25.5</v>
      </c>
      <c r="BY787" s="50" t="s">
        <v>1383</v>
      </c>
      <c r="BZ787" s="50" t="s">
        <v>1383</v>
      </c>
      <c r="CA787" s="50">
        <v>34.4</v>
      </c>
      <c r="CB787" s="50">
        <v>40.5</v>
      </c>
      <c r="CC787" s="50" t="s">
        <v>1383</v>
      </c>
      <c r="CF787" s="101">
        <v>246732</v>
      </c>
      <c r="CG787" s="101">
        <v>121508</v>
      </c>
      <c r="CH787" s="101">
        <v>125224</v>
      </c>
      <c r="CI787" s="101">
        <v>17091</v>
      </c>
      <c r="CJ787" s="101">
        <v>8726</v>
      </c>
      <c r="CK787" s="101">
        <v>8365</v>
      </c>
      <c r="CL787" s="101">
        <v>17598</v>
      </c>
      <c r="CM787" s="101">
        <v>9000</v>
      </c>
      <c r="CN787" s="101">
        <v>8598</v>
      </c>
      <c r="CO787" s="101">
        <v>18450</v>
      </c>
      <c r="CP787" s="101">
        <v>9343</v>
      </c>
      <c r="CQ787" s="101">
        <v>9107</v>
      </c>
      <c r="CR787" s="101">
        <v>20459</v>
      </c>
      <c r="CS787" s="101">
        <v>10293</v>
      </c>
      <c r="CT787" s="101">
        <v>10166</v>
      </c>
      <c r="CU787" s="50">
        <v>106.3</v>
      </c>
      <c r="CV787" s="103" t="s">
        <v>1383</v>
      </c>
      <c r="CY787" s="104"/>
      <c r="CZ787" s="104"/>
    </row>
    <row r="788" spans="1:104" ht="12.75" x14ac:dyDescent="0.2">
      <c r="A788" s="96" t="s">
        <v>283</v>
      </c>
      <c r="B788" s="97" t="s">
        <v>693</v>
      </c>
      <c r="C788" s="96" t="s">
        <v>1142</v>
      </c>
      <c r="D788" s="50">
        <v>1</v>
      </c>
      <c r="E788" s="50">
        <v>2011</v>
      </c>
      <c r="F788" s="105">
        <v>18000</v>
      </c>
      <c r="G788" s="105">
        <v>4700</v>
      </c>
      <c r="H788" s="101">
        <v>4504.5599999999995</v>
      </c>
      <c r="I788" s="101">
        <v>5435.4075000000003</v>
      </c>
      <c r="L788" s="50">
        <v>13.8</v>
      </c>
      <c r="M788" s="50">
        <v>15.3</v>
      </c>
      <c r="N788" s="50">
        <v>12.2</v>
      </c>
      <c r="O788" s="50">
        <v>39.1</v>
      </c>
      <c r="P788" s="50" t="s">
        <v>1383</v>
      </c>
      <c r="Q788" s="50" t="s">
        <v>1383</v>
      </c>
      <c r="AV788" s="101">
        <v>173400</v>
      </c>
      <c r="AW788" s="101">
        <v>84800</v>
      </c>
      <c r="AX788" s="101">
        <v>88600</v>
      </c>
      <c r="AY788" s="101">
        <v>32200.000000000004</v>
      </c>
      <c r="AZ788" s="101">
        <v>16700</v>
      </c>
      <c r="BA788" s="101">
        <v>15600</v>
      </c>
      <c r="BB788" s="101">
        <v>40900</v>
      </c>
      <c r="BC788" s="101">
        <v>20900</v>
      </c>
      <c r="BD788" s="101">
        <v>20000</v>
      </c>
      <c r="BF788" s="50">
        <v>62.4</v>
      </c>
      <c r="BG788" s="50">
        <v>64.400000000000006</v>
      </c>
      <c r="BH788" s="50">
        <v>60.5</v>
      </c>
      <c r="BI788" s="50">
        <v>22.6</v>
      </c>
      <c r="BJ788" s="50">
        <v>23.3</v>
      </c>
      <c r="BK788" s="50">
        <v>21.8</v>
      </c>
      <c r="BL788" s="50">
        <v>76.900000000000006</v>
      </c>
      <c r="BM788" s="50">
        <v>76</v>
      </c>
      <c r="BN788" s="50">
        <v>77.8</v>
      </c>
      <c r="BO788" s="50">
        <v>72.739999999999995</v>
      </c>
      <c r="BP788" s="50">
        <v>76.42</v>
      </c>
      <c r="BQ788" s="50">
        <v>69.22</v>
      </c>
      <c r="BR788" s="50">
        <v>37.08</v>
      </c>
      <c r="BS788" s="50">
        <v>38.47</v>
      </c>
      <c r="BT788" s="50">
        <v>35.58</v>
      </c>
      <c r="BU788" s="50">
        <v>90.18</v>
      </c>
      <c r="BV788" s="50">
        <v>90.62</v>
      </c>
      <c r="BW788" s="50">
        <v>89.73</v>
      </c>
      <c r="BX788" s="50">
        <v>24.6</v>
      </c>
      <c r="BY788" s="50" t="s">
        <v>1383</v>
      </c>
      <c r="BZ788" s="50" t="s">
        <v>1383</v>
      </c>
      <c r="CA788" s="50">
        <v>29</v>
      </c>
      <c r="CB788" s="50" t="s">
        <v>1383</v>
      </c>
      <c r="CC788" s="50" t="s">
        <v>1383</v>
      </c>
      <c r="CF788" s="101">
        <v>268045</v>
      </c>
      <c r="CG788" s="101">
        <v>126455</v>
      </c>
      <c r="CH788" s="101">
        <v>141590</v>
      </c>
      <c r="CI788" s="101">
        <v>16685</v>
      </c>
      <c r="CJ788" s="101">
        <v>8476</v>
      </c>
      <c r="CK788" s="101">
        <v>8209</v>
      </c>
      <c r="CL788" s="101">
        <v>16484</v>
      </c>
      <c r="CM788" s="101">
        <v>8375</v>
      </c>
      <c r="CN788" s="101">
        <v>8109</v>
      </c>
      <c r="CO788" s="101">
        <v>17913</v>
      </c>
      <c r="CP788" s="101">
        <v>8904</v>
      </c>
      <c r="CQ788" s="101">
        <v>9009</v>
      </c>
      <c r="CR788" s="101">
        <v>20979</v>
      </c>
      <c r="CS788" s="101">
        <v>10403</v>
      </c>
      <c r="CT788" s="101">
        <v>10576</v>
      </c>
      <c r="CU788" s="50">
        <v>333.7</v>
      </c>
      <c r="CV788" s="103" t="s">
        <v>1383</v>
      </c>
      <c r="CY788" s="104"/>
      <c r="CZ788" s="104"/>
    </row>
    <row r="789" spans="1:104" ht="12.75" x14ac:dyDescent="0.2">
      <c r="A789" s="96" t="s">
        <v>284</v>
      </c>
      <c r="B789" s="97" t="s">
        <v>693</v>
      </c>
      <c r="C789" s="96" t="s">
        <v>1143</v>
      </c>
      <c r="D789" s="50">
        <v>2</v>
      </c>
      <c r="E789" s="50">
        <v>2011</v>
      </c>
      <c r="F789" s="105">
        <v>18000</v>
      </c>
      <c r="G789" s="105">
        <v>4700</v>
      </c>
      <c r="H789" s="101">
        <v>4504.5599999999995</v>
      </c>
      <c r="I789" s="101">
        <v>5435.4075000000003</v>
      </c>
      <c r="L789" s="50">
        <v>13.8</v>
      </c>
      <c r="M789" s="50">
        <v>15.3</v>
      </c>
      <c r="N789" s="50">
        <v>12.2</v>
      </c>
      <c r="O789" s="50">
        <v>39.1</v>
      </c>
      <c r="P789" s="50" t="s">
        <v>1383</v>
      </c>
      <c r="Q789" s="50" t="s">
        <v>1383</v>
      </c>
      <c r="AV789" s="101">
        <v>173400</v>
      </c>
      <c r="AW789" s="101">
        <v>84800</v>
      </c>
      <c r="AX789" s="101">
        <v>88600</v>
      </c>
      <c r="AY789" s="101">
        <v>32200.000000000004</v>
      </c>
      <c r="AZ789" s="101">
        <v>16700</v>
      </c>
      <c r="BA789" s="101">
        <v>15600</v>
      </c>
      <c r="BB789" s="101">
        <v>40900</v>
      </c>
      <c r="BC789" s="101">
        <v>20900</v>
      </c>
      <c r="BD789" s="101">
        <v>20000</v>
      </c>
      <c r="BF789" s="50">
        <v>62.4</v>
      </c>
      <c r="BG789" s="50">
        <v>64.400000000000006</v>
      </c>
      <c r="BH789" s="50">
        <v>60.5</v>
      </c>
      <c r="BI789" s="50">
        <v>22.6</v>
      </c>
      <c r="BJ789" s="50">
        <v>23.3</v>
      </c>
      <c r="BK789" s="50">
        <v>21.8</v>
      </c>
      <c r="BL789" s="50">
        <v>76.900000000000006</v>
      </c>
      <c r="BM789" s="50">
        <v>76</v>
      </c>
      <c r="BN789" s="50">
        <v>77.8</v>
      </c>
      <c r="BO789" s="50">
        <v>72.739999999999995</v>
      </c>
      <c r="BP789" s="50">
        <v>76.42</v>
      </c>
      <c r="BQ789" s="50">
        <v>69.22</v>
      </c>
      <c r="BR789" s="50">
        <v>37.08</v>
      </c>
      <c r="BS789" s="50">
        <v>38.47</v>
      </c>
      <c r="BT789" s="50">
        <v>35.58</v>
      </c>
      <c r="BU789" s="50">
        <v>90.18</v>
      </c>
      <c r="BV789" s="50">
        <v>90.62</v>
      </c>
      <c r="BW789" s="50">
        <v>89.73</v>
      </c>
      <c r="BX789" s="50">
        <v>24.6</v>
      </c>
      <c r="BY789" s="50" t="s">
        <v>1383</v>
      </c>
      <c r="BZ789" s="50" t="s">
        <v>1383</v>
      </c>
      <c r="CA789" s="50">
        <v>29</v>
      </c>
      <c r="CB789" s="50" t="s">
        <v>1383</v>
      </c>
      <c r="CC789" s="50" t="s">
        <v>1383</v>
      </c>
      <c r="CF789" s="101">
        <v>268045</v>
      </c>
      <c r="CG789" s="101">
        <v>126455</v>
      </c>
      <c r="CH789" s="101">
        <v>141590</v>
      </c>
      <c r="CI789" s="101">
        <v>16685</v>
      </c>
      <c r="CJ789" s="101">
        <v>8476</v>
      </c>
      <c r="CK789" s="101">
        <v>8209</v>
      </c>
      <c r="CL789" s="101">
        <v>16484</v>
      </c>
      <c r="CM789" s="101">
        <v>8375</v>
      </c>
      <c r="CN789" s="101">
        <v>8109</v>
      </c>
      <c r="CO789" s="101">
        <v>17913</v>
      </c>
      <c r="CP789" s="101">
        <v>8904</v>
      </c>
      <c r="CQ789" s="101">
        <v>9009</v>
      </c>
      <c r="CR789" s="101">
        <v>20979</v>
      </c>
      <c r="CS789" s="101">
        <v>10403</v>
      </c>
      <c r="CT789" s="101">
        <v>10576</v>
      </c>
      <c r="CU789" s="50">
        <v>333.7</v>
      </c>
      <c r="CV789" s="103" t="s">
        <v>1383</v>
      </c>
      <c r="CY789" s="104"/>
      <c r="CZ789" s="104"/>
    </row>
    <row r="790" spans="1:104" ht="12.75" x14ac:dyDescent="0.2">
      <c r="A790" s="96" t="s">
        <v>1333</v>
      </c>
      <c r="B790" s="97" t="s">
        <v>1369</v>
      </c>
      <c r="C790" s="96" t="s">
        <v>1144</v>
      </c>
      <c r="D790" s="50">
        <v>0</v>
      </c>
      <c r="E790" s="50">
        <v>2011</v>
      </c>
      <c r="F790" s="105">
        <v>730200</v>
      </c>
      <c r="G790" s="105">
        <v>210300</v>
      </c>
      <c r="H790" s="101">
        <v>204035.30000000002</v>
      </c>
      <c r="I790" s="101">
        <v>208378.62000000002</v>
      </c>
      <c r="L790" s="50">
        <v>7.4</v>
      </c>
      <c r="M790" s="50">
        <v>7.9</v>
      </c>
      <c r="N790" s="50">
        <v>6.8</v>
      </c>
      <c r="O790" s="50">
        <v>23.7</v>
      </c>
      <c r="P790" s="50">
        <v>23.7</v>
      </c>
      <c r="Q790" s="50">
        <v>23.8</v>
      </c>
      <c r="AV790" s="101">
        <v>14967500</v>
      </c>
      <c r="AW790" s="101">
        <v>7465500</v>
      </c>
      <c r="AX790" s="101">
        <v>7502000</v>
      </c>
      <c r="AY790" s="101">
        <v>2846400</v>
      </c>
      <c r="AZ790" s="101">
        <v>1452900</v>
      </c>
      <c r="BA790" s="101">
        <v>1393400</v>
      </c>
      <c r="BB790" s="101">
        <v>3363900</v>
      </c>
      <c r="BC790" s="101">
        <v>1724000</v>
      </c>
      <c r="BD790" s="101">
        <v>1639900</v>
      </c>
      <c r="BF790" s="50">
        <v>58.5</v>
      </c>
      <c r="BG790" s="50">
        <v>65</v>
      </c>
      <c r="BH790" s="50">
        <v>52</v>
      </c>
      <c r="BI790" s="50">
        <v>23.8</v>
      </c>
      <c r="BJ790" s="50">
        <v>27</v>
      </c>
      <c r="BK790" s="50">
        <v>20.399999999999999</v>
      </c>
      <c r="BL790" s="50">
        <v>72.5</v>
      </c>
      <c r="BM790" s="50">
        <v>77.900000000000006</v>
      </c>
      <c r="BN790" s="50">
        <v>66.8</v>
      </c>
      <c r="BO790" s="50">
        <v>63.34</v>
      </c>
      <c r="BP790" s="50">
        <v>70.73</v>
      </c>
      <c r="BQ790" s="50">
        <v>55.98</v>
      </c>
      <c r="BR790" s="50">
        <v>31.14</v>
      </c>
      <c r="BS790" s="50">
        <v>35.369999999999997</v>
      </c>
      <c r="BT790" s="50">
        <v>26.73</v>
      </c>
      <c r="BU790" s="50">
        <v>78.680000000000007</v>
      </c>
      <c r="BV790" s="50">
        <v>85.21</v>
      </c>
      <c r="BW790" s="50">
        <v>71.819999999999993</v>
      </c>
      <c r="BX790" s="50">
        <v>20.9</v>
      </c>
      <c r="BY790" s="50">
        <v>19.2</v>
      </c>
      <c r="BZ790" s="50">
        <v>22.8</v>
      </c>
      <c r="CA790" s="50">
        <v>17.399999999999999</v>
      </c>
      <c r="CB790" s="50">
        <v>18</v>
      </c>
      <c r="CC790" s="50">
        <v>16.7</v>
      </c>
      <c r="CF790" s="101">
        <v>21413815</v>
      </c>
      <c r="CG790" s="101">
        <v>10423518</v>
      </c>
      <c r="CH790" s="101">
        <v>10990297</v>
      </c>
      <c r="CI790" s="101">
        <v>1192882</v>
      </c>
      <c r="CJ790" s="101">
        <v>610712</v>
      </c>
      <c r="CK790" s="101">
        <v>582170</v>
      </c>
      <c r="CL790" s="101">
        <v>1682453</v>
      </c>
      <c r="CM790" s="101">
        <v>857117</v>
      </c>
      <c r="CN790" s="101">
        <v>825336</v>
      </c>
      <c r="CO790" s="101">
        <v>1600525</v>
      </c>
      <c r="CP790" s="101">
        <v>818900</v>
      </c>
      <c r="CQ790" s="101">
        <v>781625</v>
      </c>
      <c r="CR790" s="101">
        <v>1772649</v>
      </c>
      <c r="CS790" s="101">
        <v>910047</v>
      </c>
      <c r="CT790" s="101">
        <v>862602</v>
      </c>
      <c r="CU790" s="50">
        <v>93</v>
      </c>
      <c r="CV790" s="103">
        <v>40.299999999999997</v>
      </c>
      <c r="CY790" s="104"/>
      <c r="CZ790" s="104"/>
    </row>
    <row r="791" spans="1:104" ht="12.75" x14ac:dyDescent="0.2">
      <c r="A791" s="96" t="s">
        <v>285</v>
      </c>
      <c r="B791" s="97" t="s">
        <v>694</v>
      </c>
      <c r="C791" s="96" t="s">
        <v>1145</v>
      </c>
      <c r="D791" s="50">
        <v>1</v>
      </c>
      <c r="E791" s="50">
        <v>2011</v>
      </c>
      <c r="F791" s="105">
        <v>180600</v>
      </c>
      <c r="G791" s="105">
        <v>55400</v>
      </c>
      <c r="H791" s="101">
        <v>53927.272499999999</v>
      </c>
      <c r="I791" s="101">
        <v>52440.302499999998</v>
      </c>
      <c r="L791" s="50">
        <v>7.9</v>
      </c>
      <c r="M791" s="50">
        <v>8.3000000000000007</v>
      </c>
      <c r="N791" s="50">
        <v>7.4</v>
      </c>
      <c r="O791" s="50">
        <v>28.3</v>
      </c>
      <c r="P791" s="50">
        <v>28</v>
      </c>
      <c r="Q791" s="50">
        <v>28.7</v>
      </c>
      <c r="AV791" s="101">
        <v>3674900</v>
      </c>
      <c r="AW791" s="101">
        <v>1836000</v>
      </c>
      <c r="AX791" s="101">
        <v>1838900</v>
      </c>
      <c r="AY791" s="101">
        <v>699600</v>
      </c>
      <c r="AZ791" s="101">
        <v>357400</v>
      </c>
      <c r="BA791" s="101">
        <v>342200</v>
      </c>
      <c r="BB791" s="101">
        <v>847900</v>
      </c>
      <c r="BC791" s="101">
        <v>434500</v>
      </c>
      <c r="BD791" s="101">
        <v>413300</v>
      </c>
      <c r="BF791" s="50">
        <v>55.7</v>
      </c>
      <c r="BG791" s="50">
        <v>61.1</v>
      </c>
      <c r="BH791" s="50">
        <v>50.3</v>
      </c>
      <c r="BI791" s="50">
        <v>20.100000000000001</v>
      </c>
      <c r="BJ791" s="50">
        <v>21.5</v>
      </c>
      <c r="BK791" s="50">
        <v>18.5</v>
      </c>
      <c r="BL791" s="50">
        <v>70.7</v>
      </c>
      <c r="BM791" s="50">
        <v>75.2</v>
      </c>
      <c r="BN791" s="50">
        <v>65.900000000000006</v>
      </c>
      <c r="BO791" s="50">
        <v>60.61</v>
      </c>
      <c r="BP791" s="50">
        <v>66.739999999999995</v>
      </c>
      <c r="BQ791" s="50">
        <v>54.49</v>
      </c>
      <c r="BR791" s="50">
        <v>27.98</v>
      </c>
      <c r="BS791" s="50">
        <v>29.91</v>
      </c>
      <c r="BT791" s="50">
        <v>25.98</v>
      </c>
      <c r="BU791" s="50">
        <v>76.849999999999994</v>
      </c>
      <c r="BV791" s="50">
        <v>82.43</v>
      </c>
      <c r="BW791" s="50">
        <v>70.98</v>
      </c>
      <c r="BX791" s="50">
        <v>24.4</v>
      </c>
      <c r="BY791" s="50">
        <v>23.3</v>
      </c>
      <c r="BZ791" s="50">
        <v>25.6</v>
      </c>
      <c r="CA791" s="50">
        <v>16.8</v>
      </c>
      <c r="CB791" s="50">
        <v>16.5</v>
      </c>
      <c r="CC791" s="50">
        <v>17.2</v>
      </c>
      <c r="CF791" s="101">
        <v>5240224</v>
      </c>
      <c r="CG791" s="101">
        <v>2557104</v>
      </c>
      <c r="CH791" s="101">
        <v>2683120</v>
      </c>
      <c r="CI791" s="101">
        <v>295592</v>
      </c>
      <c r="CJ791" s="101">
        <v>151450</v>
      </c>
      <c r="CK791" s="101">
        <v>144142</v>
      </c>
      <c r="CL791" s="101">
        <v>417992</v>
      </c>
      <c r="CM791" s="101">
        <v>212286</v>
      </c>
      <c r="CN791" s="101">
        <v>205706</v>
      </c>
      <c r="CO791" s="101">
        <v>408502</v>
      </c>
      <c r="CP791" s="101">
        <v>208481</v>
      </c>
      <c r="CQ791" s="101">
        <v>200021</v>
      </c>
      <c r="CR791" s="101">
        <v>442434</v>
      </c>
      <c r="CS791" s="101">
        <v>227993</v>
      </c>
      <c r="CT791" s="101">
        <v>214441</v>
      </c>
      <c r="CU791" s="50">
        <v>77.599999999999994</v>
      </c>
      <c r="CV791" s="103">
        <v>31.5</v>
      </c>
      <c r="CY791" s="104"/>
      <c r="CZ791" s="104"/>
    </row>
    <row r="792" spans="1:104" ht="12.75" x14ac:dyDescent="0.2">
      <c r="A792" s="96" t="s">
        <v>286</v>
      </c>
      <c r="B792" s="97" t="s">
        <v>695</v>
      </c>
      <c r="C792" s="96" t="s">
        <v>1146</v>
      </c>
      <c r="D792" s="50">
        <v>2</v>
      </c>
      <c r="E792" s="50">
        <v>2011</v>
      </c>
      <c r="F792" s="105">
        <v>63800</v>
      </c>
      <c r="G792" s="105">
        <v>21300</v>
      </c>
      <c r="H792" s="101">
        <v>20775.704999999998</v>
      </c>
      <c r="I792" s="101">
        <v>16952.232500000002</v>
      </c>
      <c r="L792" s="50">
        <v>5.2</v>
      </c>
      <c r="M792" s="50">
        <v>5.4</v>
      </c>
      <c r="N792" s="50">
        <v>5</v>
      </c>
      <c r="O792" s="50">
        <v>20.9</v>
      </c>
      <c r="P792" s="50">
        <v>18.7</v>
      </c>
      <c r="Q792" s="50">
        <v>23.6</v>
      </c>
      <c r="AV792" s="101">
        <v>1906000</v>
      </c>
      <c r="AW792" s="101">
        <v>951300</v>
      </c>
      <c r="AX792" s="101">
        <v>954700</v>
      </c>
      <c r="AY792" s="101">
        <v>368200</v>
      </c>
      <c r="AZ792" s="101">
        <v>187900</v>
      </c>
      <c r="BA792" s="101">
        <v>180300</v>
      </c>
      <c r="BB792" s="101">
        <v>437500</v>
      </c>
      <c r="BC792" s="101">
        <v>224000</v>
      </c>
      <c r="BD792" s="101">
        <v>213500</v>
      </c>
      <c r="BF792" s="50">
        <v>58.8</v>
      </c>
      <c r="BG792" s="50">
        <v>63.5</v>
      </c>
      <c r="BH792" s="50">
        <v>54.2</v>
      </c>
      <c r="BI792" s="50">
        <v>21.8</v>
      </c>
      <c r="BJ792" s="50">
        <v>23.9</v>
      </c>
      <c r="BK792" s="50">
        <v>19.600000000000001</v>
      </c>
      <c r="BL792" s="50">
        <v>76.3</v>
      </c>
      <c r="BM792" s="50">
        <v>80</v>
      </c>
      <c r="BN792" s="50">
        <v>72.400000000000006</v>
      </c>
      <c r="BO792" s="50">
        <v>62.18</v>
      </c>
      <c r="BP792" s="50">
        <v>67.2</v>
      </c>
      <c r="BQ792" s="50">
        <v>57.17</v>
      </c>
      <c r="BR792" s="50">
        <v>27.6</v>
      </c>
      <c r="BS792" s="50">
        <v>29.45</v>
      </c>
      <c r="BT792" s="50">
        <v>25.68</v>
      </c>
      <c r="BU792" s="50">
        <v>80.209999999999994</v>
      </c>
      <c r="BV792" s="50">
        <v>84.73</v>
      </c>
      <c r="BW792" s="50">
        <v>75.48</v>
      </c>
      <c r="BX792" s="50">
        <v>16.5</v>
      </c>
      <c r="BY792" s="50">
        <v>14.6</v>
      </c>
      <c r="BZ792" s="50">
        <v>18.5</v>
      </c>
      <c r="CA792" s="50">
        <v>14.9</v>
      </c>
      <c r="CB792" s="50">
        <v>13.7</v>
      </c>
      <c r="CC792" s="50">
        <v>16.100000000000001</v>
      </c>
      <c r="CF792" s="101">
        <v>2717532</v>
      </c>
      <c r="CG792" s="101">
        <v>1323361</v>
      </c>
      <c r="CH792" s="101">
        <v>1394171</v>
      </c>
      <c r="CI792" s="101">
        <v>158137</v>
      </c>
      <c r="CJ792" s="101">
        <v>80788</v>
      </c>
      <c r="CK792" s="101">
        <v>77349</v>
      </c>
      <c r="CL792" s="101">
        <v>218834</v>
      </c>
      <c r="CM792" s="101">
        <v>110606</v>
      </c>
      <c r="CN792" s="101">
        <v>108228</v>
      </c>
      <c r="CO792" s="101">
        <v>211766</v>
      </c>
      <c r="CP792" s="101">
        <v>108305</v>
      </c>
      <c r="CQ792" s="101">
        <v>103461</v>
      </c>
      <c r="CR792" s="101">
        <v>227521</v>
      </c>
      <c r="CS792" s="101">
        <v>116744</v>
      </c>
      <c r="CT792" s="101">
        <v>110777</v>
      </c>
      <c r="CU792" s="50">
        <v>80.599999999999994</v>
      </c>
      <c r="CV792" s="103">
        <v>34.299999999999997</v>
      </c>
      <c r="CY792" s="104"/>
      <c r="CZ792" s="104"/>
    </row>
    <row r="793" spans="1:104" ht="12.75" x14ac:dyDescent="0.2">
      <c r="A793" s="96" t="s">
        <v>287</v>
      </c>
      <c r="B793" s="97" t="s">
        <v>696</v>
      </c>
      <c r="C793" s="96" t="s">
        <v>1147</v>
      </c>
      <c r="D793" s="50">
        <v>2</v>
      </c>
      <c r="E793" s="50">
        <v>2011</v>
      </c>
      <c r="F793" s="105">
        <v>116800</v>
      </c>
      <c r="G793" s="105">
        <v>34200</v>
      </c>
      <c r="H793" s="101">
        <v>33151.567499999997</v>
      </c>
      <c r="I793" s="101">
        <v>35488.07</v>
      </c>
      <c r="L793" s="50">
        <v>11.1</v>
      </c>
      <c r="M793" s="50">
        <v>11.5</v>
      </c>
      <c r="N793" s="50">
        <v>10.5</v>
      </c>
      <c r="O793" s="50">
        <v>36.299999999999997</v>
      </c>
      <c r="P793" s="50">
        <v>37.9</v>
      </c>
      <c r="Q793" s="50">
        <v>34.4</v>
      </c>
      <c r="AV793" s="101">
        <v>1769000</v>
      </c>
      <c r="AW793" s="101">
        <v>884800</v>
      </c>
      <c r="AX793" s="101">
        <v>884200</v>
      </c>
      <c r="AY793" s="101">
        <v>331400</v>
      </c>
      <c r="AZ793" s="101">
        <v>169500</v>
      </c>
      <c r="BA793" s="101">
        <v>161900</v>
      </c>
      <c r="BB793" s="101">
        <v>410300</v>
      </c>
      <c r="BC793" s="101">
        <v>210500</v>
      </c>
      <c r="BD793" s="101">
        <v>199800</v>
      </c>
      <c r="BF793" s="50">
        <v>52.3</v>
      </c>
      <c r="BG793" s="50">
        <v>58.6</v>
      </c>
      <c r="BH793" s="50">
        <v>46.1</v>
      </c>
      <c r="BI793" s="50">
        <v>18.100000000000001</v>
      </c>
      <c r="BJ793" s="50">
        <v>18.899999999999999</v>
      </c>
      <c r="BK793" s="50">
        <v>17.3</v>
      </c>
      <c r="BL793" s="50">
        <v>64.599999999999994</v>
      </c>
      <c r="BM793" s="50">
        <v>70</v>
      </c>
      <c r="BN793" s="50">
        <v>59</v>
      </c>
      <c r="BO793" s="50">
        <v>58.93</v>
      </c>
      <c r="BP793" s="50">
        <v>66.25</v>
      </c>
      <c r="BQ793" s="50">
        <v>51.59</v>
      </c>
      <c r="BR793" s="50">
        <v>28.41</v>
      </c>
      <c r="BS793" s="50">
        <v>30.41</v>
      </c>
      <c r="BT793" s="50">
        <v>26.31</v>
      </c>
      <c r="BU793" s="50">
        <v>73.260000000000005</v>
      </c>
      <c r="BV793" s="50">
        <v>79.989999999999995</v>
      </c>
      <c r="BW793" s="50">
        <v>66.180000000000007</v>
      </c>
      <c r="BX793" s="50">
        <v>33.5</v>
      </c>
      <c r="BY793" s="50">
        <v>33.5</v>
      </c>
      <c r="BZ793" s="50">
        <v>33.5</v>
      </c>
      <c r="CA793" s="50">
        <v>19</v>
      </c>
      <c r="CB793" s="50">
        <v>19.600000000000001</v>
      </c>
      <c r="CC793" s="50">
        <v>18.399999999999999</v>
      </c>
      <c r="CF793" s="101">
        <v>2522692</v>
      </c>
      <c r="CG793" s="101">
        <v>1233743</v>
      </c>
      <c r="CH793" s="101">
        <v>1288949</v>
      </c>
      <c r="CI793" s="101">
        <v>137455</v>
      </c>
      <c r="CJ793" s="101">
        <v>70662</v>
      </c>
      <c r="CK793" s="101">
        <v>66793</v>
      </c>
      <c r="CL793" s="101">
        <v>199158</v>
      </c>
      <c r="CM793" s="101">
        <v>101680</v>
      </c>
      <c r="CN793" s="101">
        <v>97478</v>
      </c>
      <c r="CO793" s="101">
        <v>196736</v>
      </c>
      <c r="CP793" s="101">
        <v>100176</v>
      </c>
      <c r="CQ793" s="101">
        <v>96560</v>
      </c>
      <c r="CR793" s="101">
        <v>214913</v>
      </c>
      <c r="CS793" s="101">
        <v>111249</v>
      </c>
      <c r="CT793" s="101">
        <v>103664</v>
      </c>
      <c r="CU793" s="50">
        <v>74.599999999999994</v>
      </c>
      <c r="CV793" s="103">
        <v>28.5</v>
      </c>
      <c r="CY793" s="104"/>
      <c r="CZ793" s="104"/>
    </row>
    <row r="794" spans="1:104" ht="12.75" x14ac:dyDescent="0.2">
      <c r="A794" s="96" t="s">
        <v>288</v>
      </c>
      <c r="B794" s="97" t="s">
        <v>697</v>
      </c>
      <c r="C794" s="96" t="s">
        <v>1148</v>
      </c>
      <c r="D794" s="50">
        <v>1</v>
      </c>
      <c r="E794" s="50">
        <v>2011</v>
      </c>
      <c r="F794" s="105">
        <v>212200</v>
      </c>
      <c r="G794" s="105">
        <v>58200</v>
      </c>
      <c r="H794" s="101">
        <v>56536.104999999996</v>
      </c>
      <c r="I794" s="101">
        <v>59175.092499999999</v>
      </c>
      <c r="L794" s="50">
        <v>7</v>
      </c>
      <c r="M794" s="50">
        <v>7.4</v>
      </c>
      <c r="N794" s="50">
        <v>6.4</v>
      </c>
      <c r="O794" s="50">
        <v>18.899999999999999</v>
      </c>
      <c r="P794" s="50">
        <v>19.3</v>
      </c>
      <c r="Q794" s="50">
        <v>18.3</v>
      </c>
      <c r="AV794" s="101">
        <v>4504300</v>
      </c>
      <c r="AW794" s="101">
        <v>2267600</v>
      </c>
      <c r="AX794" s="101">
        <v>2236700</v>
      </c>
      <c r="AY794" s="101">
        <v>910200</v>
      </c>
      <c r="AZ794" s="101">
        <v>465700</v>
      </c>
      <c r="BA794" s="101">
        <v>444500</v>
      </c>
      <c r="BB794" s="101">
        <v>1010400</v>
      </c>
      <c r="BC794" s="101">
        <v>525500</v>
      </c>
      <c r="BD794" s="101">
        <v>484900</v>
      </c>
      <c r="BF794" s="50">
        <v>59.4</v>
      </c>
      <c r="BG794" s="50">
        <v>65.7</v>
      </c>
      <c r="BH794" s="50">
        <v>53</v>
      </c>
      <c r="BI794" s="50">
        <v>27.5</v>
      </c>
      <c r="BJ794" s="50">
        <v>31.7</v>
      </c>
      <c r="BK794" s="50">
        <v>23</v>
      </c>
      <c r="BL794" s="50">
        <v>70.900000000000006</v>
      </c>
      <c r="BM794" s="50">
        <v>76.099999999999994</v>
      </c>
      <c r="BN794" s="50">
        <v>65.2</v>
      </c>
      <c r="BO794" s="50">
        <v>64.099999999999994</v>
      </c>
      <c r="BP794" s="50">
        <v>71.25</v>
      </c>
      <c r="BQ794" s="50">
        <v>56.84</v>
      </c>
      <c r="BR794" s="50">
        <v>33.869999999999997</v>
      </c>
      <c r="BS794" s="50">
        <v>39.299999999999997</v>
      </c>
      <c r="BT794" s="50">
        <v>28.19</v>
      </c>
      <c r="BU794" s="50">
        <v>76.72</v>
      </c>
      <c r="BV794" s="50">
        <v>82.62</v>
      </c>
      <c r="BW794" s="50">
        <v>70.33</v>
      </c>
      <c r="BX794" s="50">
        <v>20.100000000000001</v>
      </c>
      <c r="BY794" s="50">
        <v>17.899999999999999</v>
      </c>
      <c r="BZ794" s="50">
        <v>22.3</v>
      </c>
      <c r="CA794" s="50">
        <v>20.3</v>
      </c>
      <c r="CB794" s="50">
        <v>21.7</v>
      </c>
      <c r="CC794" s="50">
        <v>19</v>
      </c>
      <c r="CF794" s="101">
        <v>6505815</v>
      </c>
      <c r="CG794" s="101">
        <v>3199166</v>
      </c>
      <c r="CH794" s="101">
        <v>3306649</v>
      </c>
      <c r="CI794" s="101">
        <v>384251</v>
      </c>
      <c r="CJ794" s="101">
        <v>196818</v>
      </c>
      <c r="CK794" s="101">
        <v>187433</v>
      </c>
      <c r="CL794" s="101">
        <v>524082</v>
      </c>
      <c r="CM794" s="101">
        <v>268636</v>
      </c>
      <c r="CN794" s="101">
        <v>255446</v>
      </c>
      <c r="CO794" s="101">
        <v>481931</v>
      </c>
      <c r="CP794" s="101">
        <v>249952</v>
      </c>
      <c r="CQ794" s="101">
        <v>231979</v>
      </c>
      <c r="CR794" s="101">
        <v>527283</v>
      </c>
      <c r="CS794" s="101">
        <v>274584</v>
      </c>
      <c r="CT794" s="101">
        <v>252699</v>
      </c>
      <c r="CU794" s="50">
        <v>96.5</v>
      </c>
      <c r="CV794" s="103">
        <v>50.7</v>
      </c>
      <c r="CY794" s="104"/>
      <c r="CZ794" s="104"/>
    </row>
    <row r="795" spans="1:104" ht="12.75" x14ac:dyDescent="0.2">
      <c r="A795" s="96" t="s">
        <v>289</v>
      </c>
      <c r="B795" s="97" t="s">
        <v>601</v>
      </c>
      <c r="C795" s="96" t="s">
        <v>1149</v>
      </c>
      <c r="D795" s="50">
        <v>2</v>
      </c>
      <c r="E795" s="50">
        <v>2011</v>
      </c>
      <c r="F795" s="105">
        <v>88100</v>
      </c>
      <c r="G795" s="105">
        <v>23200</v>
      </c>
      <c r="H795" s="101">
        <v>22290.424999999999</v>
      </c>
      <c r="I795" s="101">
        <v>25130.732500000002</v>
      </c>
      <c r="L795" s="50">
        <v>4.8</v>
      </c>
      <c r="M795" s="50">
        <v>5.2</v>
      </c>
      <c r="N795" s="50">
        <v>4.5</v>
      </c>
      <c r="O795" s="50">
        <v>11.9</v>
      </c>
      <c r="P795" s="50">
        <v>12.5</v>
      </c>
      <c r="Q795" s="50">
        <v>11.2</v>
      </c>
      <c r="AV795" s="101">
        <v>2530700</v>
      </c>
      <c r="AW795" s="101">
        <v>1279500</v>
      </c>
      <c r="AX795" s="101">
        <v>1251100</v>
      </c>
      <c r="AY795" s="101">
        <v>535200</v>
      </c>
      <c r="AZ795" s="101">
        <v>274600</v>
      </c>
      <c r="BA795" s="101">
        <v>260600.00000000003</v>
      </c>
      <c r="BB795" s="101">
        <v>575600</v>
      </c>
      <c r="BC795" s="101">
        <v>300800</v>
      </c>
      <c r="BD795" s="101">
        <v>274700</v>
      </c>
      <c r="BF795" s="50">
        <v>63.7</v>
      </c>
      <c r="BG795" s="50">
        <v>67.900000000000006</v>
      </c>
      <c r="BH795" s="50">
        <v>59.4</v>
      </c>
      <c r="BI795" s="50">
        <v>32</v>
      </c>
      <c r="BJ795" s="50">
        <v>34.9</v>
      </c>
      <c r="BK795" s="50">
        <v>28.9</v>
      </c>
      <c r="BL795" s="50">
        <v>73.8</v>
      </c>
      <c r="BM795" s="50">
        <v>76.5</v>
      </c>
      <c r="BN795" s="50">
        <v>71</v>
      </c>
      <c r="BO795" s="50">
        <v>67.180000000000007</v>
      </c>
      <c r="BP795" s="50">
        <v>71.849999999999994</v>
      </c>
      <c r="BQ795" s="50">
        <v>62.4</v>
      </c>
      <c r="BR795" s="50">
        <v>36.35</v>
      </c>
      <c r="BS795" s="50">
        <v>39.92</v>
      </c>
      <c r="BT795" s="50">
        <v>32.58</v>
      </c>
      <c r="BU795" s="50">
        <v>78.209999999999994</v>
      </c>
      <c r="BV795" s="50">
        <v>81.150000000000006</v>
      </c>
      <c r="BW795" s="50">
        <v>75</v>
      </c>
      <c r="BX795" s="50">
        <v>16.3</v>
      </c>
      <c r="BY795" s="50">
        <v>15.1</v>
      </c>
      <c r="BZ795" s="50">
        <v>17.5</v>
      </c>
      <c r="CA795" s="50">
        <v>21.6</v>
      </c>
      <c r="CB795" s="50">
        <v>22.5</v>
      </c>
      <c r="CC795" s="50">
        <v>20.8</v>
      </c>
      <c r="CF795" s="101">
        <v>3703283</v>
      </c>
      <c r="CG795" s="101">
        <v>1829049</v>
      </c>
      <c r="CH795" s="101">
        <v>1874234</v>
      </c>
      <c r="CI795" s="101">
        <v>231855</v>
      </c>
      <c r="CJ795" s="101">
        <v>118783</v>
      </c>
      <c r="CK795" s="101">
        <v>113072</v>
      </c>
      <c r="CL795" s="101">
        <v>303248</v>
      </c>
      <c r="CM795" s="101">
        <v>156138</v>
      </c>
      <c r="CN795" s="101">
        <v>147110</v>
      </c>
      <c r="CO795" s="101">
        <v>277421</v>
      </c>
      <c r="CP795" s="101">
        <v>144150</v>
      </c>
      <c r="CQ795" s="101">
        <v>133271</v>
      </c>
      <c r="CR795" s="101">
        <v>297097</v>
      </c>
      <c r="CS795" s="101">
        <v>155920</v>
      </c>
      <c r="CT795" s="101">
        <v>141177</v>
      </c>
      <c r="CU795" s="50">
        <v>102.5</v>
      </c>
      <c r="CV795" s="103">
        <v>51.2</v>
      </c>
      <c r="CY795" s="104"/>
      <c r="CZ795" s="104"/>
    </row>
    <row r="796" spans="1:104" ht="12.75" x14ac:dyDescent="0.2">
      <c r="A796" s="96" t="s">
        <v>290</v>
      </c>
      <c r="B796" s="97" t="s">
        <v>698</v>
      </c>
      <c r="C796" s="96" t="s">
        <v>1150</v>
      </c>
      <c r="D796" s="50">
        <v>2</v>
      </c>
      <c r="E796" s="50">
        <v>2011</v>
      </c>
      <c r="F796" s="105">
        <v>124200</v>
      </c>
      <c r="G796" s="105">
        <v>34900</v>
      </c>
      <c r="H796" s="101">
        <v>34245.68</v>
      </c>
      <c r="I796" s="101">
        <v>34044.36</v>
      </c>
      <c r="L796" s="50">
        <v>10.1</v>
      </c>
      <c r="M796" s="50">
        <v>10.5</v>
      </c>
      <c r="N796" s="50">
        <v>9.5</v>
      </c>
      <c r="O796" s="50">
        <v>30.7</v>
      </c>
      <c r="P796" s="50">
        <v>29.4</v>
      </c>
      <c r="Q796" s="50">
        <v>33</v>
      </c>
      <c r="AV796" s="101">
        <v>1973600</v>
      </c>
      <c r="AW796" s="101">
        <v>988100</v>
      </c>
      <c r="AX796" s="101">
        <v>985500</v>
      </c>
      <c r="AY796" s="101">
        <v>375000</v>
      </c>
      <c r="AZ796" s="101">
        <v>191100</v>
      </c>
      <c r="BA796" s="101">
        <v>183900</v>
      </c>
      <c r="BB796" s="101">
        <v>434900</v>
      </c>
      <c r="BC796" s="101">
        <v>224700</v>
      </c>
      <c r="BD796" s="101">
        <v>210200</v>
      </c>
      <c r="BF796" s="50">
        <v>53.9</v>
      </c>
      <c r="BG796" s="50">
        <v>62.8</v>
      </c>
      <c r="BH796" s="50">
        <v>44.8</v>
      </c>
      <c r="BI796" s="50">
        <v>21</v>
      </c>
      <c r="BJ796" s="50">
        <v>27.1</v>
      </c>
      <c r="BK796" s="50">
        <v>14.7</v>
      </c>
      <c r="BL796" s="50">
        <v>66.900000000000006</v>
      </c>
      <c r="BM796" s="50">
        <v>75.5</v>
      </c>
      <c r="BN796" s="50">
        <v>57.7</v>
      </c>
      <c r="BO796" s="50">
        <v>60.14</v>
      </c>
      <c r="BP796" s="50">
        <v>70.47</v>
      </c>
      <c r="BQ796" s="50">
        <v>49.79</v>
      </c>
      <c r="BR796" s="50">
        <v>30.34</v>
      </c>
      <c r="BS796" s="50">
        <v>38.409999999999997</v>
      </c>
      <c r="BT796" s="50">
        <v>21.96</v>
      </c>
      <c r="BU796" s="50">
        <v>74.75</v>
      </c>
      <c r="BV796" s="50">
        <v>84.59</v>
      </c>
      <c r="BW796" s="50">
        <v>64.239999999999995</v>
      </c>
      <c r="BX796" s="50">
        <v>25.5</v>
      </c>
      <c r="BY796" s="50">
        <v>21.9</v>
      </c>
      <c r="BZ796" s="50">
        <v>29</v>
      </c>
      <c r="CA796" s="50">
        <v>18.600000000000001</v>
      </c>
      <c r="CB796" s="50">
        <v>20.5</v>
      </c>
      <c r="CC796" s="50">
        <v>16.5</v>
      </c>
      <c r="CF796" s="101">
        <v>2802532</v>
      </c>
      <c r="CG796" s="101">
        <v>1370117</v>
      </c>
      <c r="CH796" s="101">
        <v>1432415</v>
      </c>
      <c r="CI796" s="101">
        <v>152396</v>
      </c>
      <c r="CJ796" s="101">
        <v>78035</v>
      </c>
      <c r="CK796" s="101">
        <v>74361</v>
      </c>
      <c r="CL796" s="101">
        <v>220834</v>
      </c>
      <c r="CM796" s="101">
        <v>112498</v>
      </c>
      <c r="CN796" s="101">
        <v>108336</v>
      </c>
      <c r="CO796" s="101">
        <v>204510</v>
      </c>
      <c r="CP796" s="101">
        <v>105802</v>
      </c>
      <c r="CQ796" s="101">
        <v>98708</v>
      </c>
      <c r="CR796" s="101">
        <v>230186</v>
      </c>
      <c r="CS796" s="101">
        <v>118664</v>
      </c>
      <c r="CT796" s="101">
        <v>111522</v>
      </c>
      <c r="CU796" s="50">
        <v>89.6</v>
      </c>
      <c r="CV796" s="103">
        <v>50</v>
      </c>
      <c r="CY796" s="104"/>
      <c r="CZ796" s="104"/>
    </row>
    <row r="797" spans="1:104" ht="12.75" x14ac:dyDescent="0.2">
      <c r="A797" s="96" t="s">
        <v>291</v>
      </c>
      <c r="B797" s="97" t="s">
        <v>699</v>
      </c>
      <c r="C797" s="96" t="s">
        <v>1151</v>
      </c>
      <c r="D797" s="50">
        <v>1</v>
      </c>
      <c r="E797" s="50">
        <v>2011</v>
      </c>
      <c r="F797" s="105">
        <v>212500</v>
      </c>
      <c r="G797" s="105">
        <v>65300</v>
      </c>
      <c r="H797" s="101">
        <v>62523.8675</v>
      </c>
      <c r="I797" s="101">
        <v>57016.402499999997</v>
      </c>
      <c r="L797" s="50">
        <v>8.1999999999999993</v>
      </c>
      <c r="M797" s="50">
        <v>8.5</v>
      </c>
      <c r="N797" s="50">
        <v>7.9</v>
      </c>
      <c r="O797" s="50">
        <v>29.3</v>
      </c>
      <c r="P797" s="50">
        <v>29.5</v>
      </c>
      <c r="Q797" s="50">
        <v>29</v>
      </c>
      <c r="AV797" s="101">
        <v>3867800</v>
      </c>
      <c r="AW797" s="101">
        <v>1903700</v>
      </c>
      <c r="AX797" s="101">
        <v>1964100</v>
      </c>
      <c r="AY797" s="101">
        <v>677600</v>
      </c>
      <c r="AZ797" s="101">
        <v>344100</v>
      </c>
      <c r="BA797" s="101">
        <v>333500</v>
      </c>
      <c r="BB797" s="101">
        <v>879000</v>
      </c>
      <c r="BC797" s="101">
        <v>443600</v>
      </c>
      <c r="BD797" s="101">
        <v>435500</v>
      </c>
      <c r="BF797" s="50">
        <v>59.3</v>
      </c>
      <c r="BG797" s="50">
        <v>66.400000000000006</v>
      </c>
      <c r="BH797" s="50">
        <v>52.3</v>
      </c>
      <c r="BI797" s="50">
        <v>23.2</v>
      </c>
      <c r="BJ797" s="50">
        <v>26.6</v>
      </c>
      <c r="BK797" s="50">
        <v>19.8</v>
      </c>
      <c r="BL797" s="50">
        <v>75.400000000000006</v>
      </c>
      <c r="BM797" s="50">
        <v>80.7</v>
      </c>
      <c r="BN797" s="50">
        <v>70</v>
      </c>
      <c r="BO797" s="50">
        <v>64.760000000000005</v>
      </c>
      <c r="BP797" s="50">
        <v>72.78</v>
      </c>
      <c r="BQ797" s="50">
        <v>56.98</v>
      </c>
      <c r="BR797" s="50">
        <v>32.880000000000003</v>
      </c>
      <c r="BS797" s="50">
        <v>37.74</v>
      </c>
      <c r="BT797" s="50">
        <v>27.87</v>
      </c>
      <c r="BU797" s="50">
        <v>81.900000000000006</v>
      </c>
      <c r="BV797" s="50">
        <v>88.08</v>
      </c>
      <c r="BW797" s="50">
        <v>75.599999999999994</v>
      </c>
      <c r="BX797" s="50">
        <v>22.1</v>
      </c>
      <c r="BY797" s="50">
        <v>21.2</v>
      </c>
      <c r="BZ797" s="50">
        <v>23.1</v>
      </c>
      <c r="CA797" s="50">
        <v>16</v>
      </c>
      <c r="CB797" s="50">
        <v>17.899999999999999</v>
      </c>
      <c r="CC797" s="50">
        <v>14.2</v>
      </c>
      <c r="CF797" s="101">
        <v>5521131</v>
      </c>
      <c r="CG797" s="101">
        <v>2649673</v>
      </c>
      <c r="CH797" s="101">
        <v>2871458</v>
      </c>
      <c r="CI797" s="101">
        <v>273848</v>
      </c>
      <c r="CJ797" s="101">
        <v>140134</v>
      </c>
      <c r="CK797" s="101">
        <v>133714</v>
      </c>
      <c r="CL797" s="101">
        <v>419594</v>
      </c>
      <c r="CM797" s="101">
        <v>212016</v>
      </c>
      <c r="CN797" s="101">
        <v>207578</v>
      </c>
      <c r="CO797" s="101">
        <v>409754</v>
      </c>
      <c r="CP797" s="101">
        <v>206639</v>
      </c>
      <c r="CQ797" s="101">
        <v>203115</v>
      </c>
      <c r="CR797" s="101">
        <v>476936</v>
      </c>
      <c r="CS797" s="101">
        <v>241210</v>
      </c>
      <c r="CT797" s="101">
        <v>235726</v>
      </c>
      <c r="CU797" s="50">
        <v>156.5</v>
      </c>
      <c r="CV797" s="103">
        <v>37.299999999999997</v>
      </c>
      <c r="CY797" s="104"/>
      <c r="CZ797" s="104"/>
    </row>
    <row r="798" spans="1:104" ht="12.75" x14ac:dyDescent="0.2">
      <c r="A798" s="96" t="s">
        <v>292</v>
      </c>
      <c r="B798" s="97" t="s">
        <v>700</v>
      </c>
      <c r="C798" s="96" t="s">
        <v>1152</v>
      </c>
      <c r="D798" s="50">
        <v>2</v>
      </c>
      <c r="E798" s="50">
        <v>2011</v>
      </c>
      <c r="F798" s="105">
        <v>152000</v>
      </c>
      <c r="G798" s="105">
        <v>48700</v>
      </c>
      <c r="H798" s="101">
        <v>47409.842500000006</v>
      </c>
      <c r="I798" s="101">
        <v>39602</v>
      </c>
      <c r="L798" s="50">
        <v>10.4</v>
      </c>
      <c r="M798" s="50">
        <v>10.5</v>
      </c>
      <c r="N798" s="50">
        <v>10.3</v>
      </c>
      <c r="O798" s="50">
        <v>32.9</v>
      </c>
      <c r="P798" s="50">
        <v>32.4</v>
      </c>
      <c r="Q798" s="50">
        <v>33.5</v>
      </c>
      <c r="AV798" s="101">
        <v>2240500</v>
      </c>
      <c r="AW798" s="101">
        <v>1127500</v>
      </c>
      <c r="AX798" s="101">
        <v>1113000</v>
      </c>
      <c r="AY798" s="101">
        <v>430000</v>
      </c>
      <c r="AZ798" s="101">
        <v>219900</v>
      </c>
      <c r="BA798" s="101">
        <v>210100</v>
      </c>
      <c r="BB798" s="101">
        <v>476000</v>
      </c>
      <c r="BC798" s="101">
        <v>246700</v>
      </c>
      <c r="BD798" s="101">
        <v>229300</v>
      </c>
      <c r="BF798" s="50">
        <v>55.3</v>
      </c>
      <c r="BG798" s="50">
        <v>62.9</v>
      </c>
      <c r="BH798" s="50">
        <v>47.6</v>
      </c>
      <c r="BI798" s="50">
        <v>23.1</v>
      </c>
      <c r="BJ798" s="50">
        <v>27</v>
      </c>
      <c r="BK798" s="50">
        <v>19.100000000000001</v>
      </c>
      <c r="BL798" s="50">
        <v>68</v>
      </c>
      <c r="BM798" s="50">
        <v>75.3</v>
      </c>
      <c r="BN798" s="50">
        <v>60.1</v>
      </c>
      <c r="BO798" s="50">
        <v>62.07</v>
      </c>
      <c r="BP798" s="50">
        <v>70.650000000000006</v>
      </c>
      <c r="BQ798" s="50">
        <v>53.38</v>
      </c>
      <c r="BR798" s="50">
        <v>34.47</v>
      </c>
      <c r="BS798" s="50">
        <v>40.020000000000003</v>
      </c>
      <c r="BT798" s="50">
        <v>28.66</v>
      </c>
      <c r="BU798" s="50">
        <v>76.31</v>
      </c>
      <c r="BV798" s="50">
        <v>84.5</v>
      </c>
      <c r="BW798" s="50">
        <v>67.5</v>
      </c>
      <c r="BX798" s="50">
        <v>27.6</v>
      </c>
      <c r="BY798" s="50">
        <v>26.5</v>
      </c>
      <c r="BZ798" s="50">
        <v>28.8</v>
      </c>
      <c r="CA798" s="50">
        <v>21.3</v>
      </c>
      <c r="CB798" s="50">
        <v>24</v>
      </c>
      <c r="CC798" s="50">
        <v>18.5</v>
      </c>
      <c r="CF798" s="101">
        <v>3253712</v>
      </c>
      <c r="CG798" s="101">
        <v>1585232</v>
      </c>
      <c r="CH798" s="101">
        <v>1668480</v>
      </c>
      <c r="CI798" s="101">
        <v>182900</v>
      </c>
      <c r="CJ798" s="101">
        <v>93762</v>
      </c>
      <c r="CK798" s="101">
        <v>89138</v>
      </c>
      <c r="CL798" s="101">
        <v>242454</v>
      </c>
      <c r="CM798" s="101">
        <v>124149</v>
      </c>
      <c r="CN798" s="101">
        <v>118305</v>
      </c>
      <c r="CO798" s="101">
        <v>221940</v>
      </c>
      <c r="CP798" s="101">
        <v>114994</v>
      </c>
      <c r="CQ798" s="101">
        <v>106946</v>
      </c>
      <c r="CR798" s="101">
        <v>253707</v>
      </c>
      <c r="CS798" s="101">
        <v>130988</v>
      </c>
      <c r="CT798" s="101">
        <v>122719</v>
      </c>
      <c r="CU798" s="50">
        <v>97</v>
      </c>
      <c r="CV798" s="103">
        <v>43.1</v>
      </c>
      <c r="CY798" s="104"/>
      <c r="CZ798" s="104"/>
    </row>
    <row r="799" spans="1:104" ht="12.75" x14ac:dyDescent="0.2">
      <c r="A799" s="96" t="s">
        <v>293</v>
      </c>
      <c r="B799" s="97" t="s">
        <v>701</v>
      </c>
      <c r="C799" s="96" t="s">
        <v>1153</v>
      </c>
      <c r="D799" s="50">
        <v>2</v>
      </c>
      <c r="E799" s="50">
        <v>2011</v>
      </c>
      <c r="F799" s="105">
        <v>60500</v>
      </c>
      <c r="G799" s="105">
        <v>16600</v>
      </c>
      <c r="H799" s="101">
        <v>15114.025</v>
      </c>
      <c r="I799" s="101">
        <v>17414.4025</v>
      </c>
      <c r="L799" s="50">
        <v>5.4</v>
      </c>
      <c r="M799" s="50">
        <v>5.7</v>
      </c>
      <c r="N799" s="50">
        <v>5.0999999999999996</v>
      </c>
      <c r="O799" s="50">
        <v>22.2</v>
      </c>
      <c r="P799" s="50">
        <v>23.4</v>
      </c>
      <c r="Q799" s="50">
        <v>20.7</v>
      </c>
      <c r="AV799" s="101">
        <v>1627300</v>
      </c>
      <c r="AW799" s="101">
        <v>776200</v>
      </c>
      <c r="AX799" s="101">
        <v>851100</v>
      </c>
      <c r="AY799" s="101">
        <v>247600</v>
      </c>
      <c r="AZ799" s="101">
        <v>124200</v>
      </c>
      <c r="BA799" s="101">
        <v>123400</v>
      </c>
      <c r="BB799" s="101">
        <v>403000</v>
      </c>
      <c r="BC799" s="101">
        <v>196900</v>
      </c>
      <c r="BD799" s="101">
        <v>206100</v>
      </c>
      <c r="BF799" s="50">
        <v>64.7</v>
      </c>
      <c r="BG799" s="50">
        <v>71.599999999999994</v>
      </c>
      <c r="BH799" s="50">
        <v>58.5</v>
      </c>
      <c r="BI799" s="50">
        <v>23.4</v>
      </c>
      <c r="BJ799" s="50">
        <v>25.8</v>
      </c>
      <c r="BK799" s="50">
        <v>21</v>
      </c>
      <c r="BL799" s="50">
        <v>84.2</v>
      </c>
      <c r="BM799" s="50">
        <v>87.4</v>
      </c>
      <c r="BN799" s="50">
        <v>81.099999999999994</v>
      </c>
      <c r="BO799" s="50">
        <v>68.459999999999994</v>
      </c>
      <c r="BP799" s="50">
        <v>75.88</v>
      </c>
      <c r="BQ799" s="50">
        <v>61.69</v>
      </c>
      <c r="BR799" s="50">
        <v>30.11</v>
      </c>
      <c r="BS799" s="50">
        <v>33.69</v>
      </c>
      <c r="BT799" s="50">
        <v>26.51</v>
      </c>
      <c r="BU799" s="50">
        <v>88.5</v>
      </c>
      <c r="BV799" s="50">
        <v>92.57</v>
      </c>
      <c r="BW799" s="50">
        <v>84.62</v>
      </c>
      <c r="BX799" s="50">
        <v>13.2</v>
      </c>
      <c r="BY799" s="50">
        <v>12.2</v>
      </c>
      <c r="BZ799" s="50">
        <v>14.2</v>
      </c>
      <c r="CA799" s="50">
        <v>7.4</v>
      </c>
      <c r="CB799" s="50">
        <v>7.6</v>
      </c>
      <c r="CC799" s="50">
        <v>7.2</v>
      </c>
      <c r="CF799" s="101">
        <v>2267419</v>
      </c>
      <c r="CG799" s="101">
        <v>1064441</v>
      </c>
      <c r="CH799" s="101">
        <v>1202978</v>
      </c>
      <c r="CI799" s="101">
        <v>90948</v>
      </c>
      <c r="CJ799" s="101">
        <v>46372</v>
      </c>
      <c r="CK799" s="101">
        <v>44576</v>
      </c>
      <c r="CL799" s="101">
        <v>177140</v>
      </c>
      <c r="CM799" s="101">
        <v>87867</v>
      </c>
      <c r="CN799" s="101">
        <v>89273</v>
      </c>
      <c r="CO799" s="101">
        <v>187814</v>
      </c>
      <c r="CP799" s="101">
        <v>91645</v>
      </c>
      <c r="CQ799" s="101">
        <v>96169</v>
      </c>
      <c r="CR799" s="101">
        <v>223229</v>
      </c>
      <c r="CS799" s="101">
        <v>110222</v>
      </c>
      <c r="CT799" s="101">
        <v>113007</v>
      </c>
      <c r="CU799" s="50">
        <v>1288.2</v>
      </c>
      <c r="CV799" s="103">
        <v>28.4</v>
      </c>
      <c r="CY799" s="104"/>
      <c r="CZ799" s="104"/>
    </row>
    <row r="800" spans="1:104" ht="12.75" x14ac:dyDescent="0.2">
      <c r="A800" s="96" t="s">
        <v>294</v>
      </c>
      <c r="B800" s="97" t="s">
        <v>702</v>
      </c>
      <c r="C800" s="96" t="s">
        <v>1154</v>
      </c>
      <c r="D800" s="50">
        <v>1</v>
      </c>
      <c r="E800" s="50">
        <v>2011</v>
      </c>
      <c r="F800" s="105">
        <v>124900</v>
      </c>
      <c r="G800" s="105">
        <v>31400</v>
      </c>
      <c r="H800" s="101">
        <v>31048.055</v>
      </c>
      <c r="I800" s="101">
        <v>39746.822500000002</v>
      </c>
      <c r="L800" s="50">
        <v>6.4</v>
      </c>
      <c r="M800" s="50">
        <v>7.4</v>
      </c>
      <c r="N800" s="50">
        <v>5.0999999999999996</v>
      </c>
      <c r="O800" s="50">
        <v>19.7</v>
      </c>
      <c r="P800" s="50">
        <v>19.2</v>
      </c>
      <c r="Q800" s="50">
        <v>20.399999999999999</v>
      </c>
      <c r="AV800" s="101">
        <v>2920500</v>
      </c>
      <c r="AW800" s="101">
        <v>1458100</v>
      </c>
      <c r="AX800" s="101">
        <v>1462300</v>
      </c>
      <c r="AY800" s="101">
        <v>559000</v>
      </c>
      <c r="AZ800" s="101">
        <v>285800</v>
      </c>
      <c r="BA800" s="101">
        <v>273200</v>
      </c>
      <c r="BB800" s="101">
        <v>626600</v>
      </c>
      <c r="BC800" s="101">
        <v>320400</v>
      </c>
      <c r="BD800" s="101">
        <v>306100</v>
      </c>
      <c r="BF800" s="50">
        <v>59.4</v>
      </c>
      <c r="BG800" s="50">
        <v>66.7</v>
      </c>
      <c r="BH800" s="50">
        <v>52.2</v>
      </c>
      <c r="BI800" s="50">
        <v>22.9</v>
      </c>
      <c r="BJ800" s="50">
        <v>26.6</v>
      </c>
      <c r="BK800" s="50">
        <v>19.100000000000001</v>
      </c>
      <c r="BL800" s="50">
        <v>73.5</v>
      </c>
      <c r="BM800" s="50">
        <v>80.900000000000006</v>
      </c>
      <c r="BN800" s="50">
        <v>65.7</v>
      </c>
      <c r="BO800" s="50">
        <v>63.72</v>
      </c>
      <c r="BP800" s="50">
        <v>72.27</v>
      </c>
      <c r="BQ800" s="50">
        <v>55.19</v>
      </c>
      <c r="BR800" s="50">
        <v>28.53</v>
      </c>
      <c r="BS800" s="50">
        <v>32.93</v>
      </c>
      <c r="BT800" s="50">
        <v>23.93</v>
      </c>
      <c r="BU800" s="50">
        <v>79.8</v>
      </c>
      <c r="BV800" s="50">
        <v>89.26</v>
      </c>
      <c r="BW800" s="50">
        <v>69.91</v>
      </c>
      <c r="BX800" s="50">
        <v>16.399999999999999</v>
      </c>
      <c r="BY800" s="50">
        <v>13.5</v>
      </c>
      <c r="BZ800" s="50">
        <v>19.5</v>
      </c>
      <c r="CA800" s="50">
        <v>14.9</v>
      </c>
      <c r="CB800" s="50">
        <v>14.4</v>
      </c>
      <c r="CC800" s="50">
        <v>15.4</v>
      </c>
      <c r="CF800" s="101">
        <v>4146645</v>
      </c>
      <c r="CG800" s="101">
        <v>2017575</v>
      </c>
      <c r="CH800" s="101">
        <v>2129070</v>
      </c>
      <c r="CI800" s="101">
        <v>239191</v>
      </c>
      <c r="CJ800" s="101">
        <v>122310</v>
      </c>
      <c r="CK800" s="101">
        <v>116881</v>
      </c>
      <c r="CL800" s="101">
        <v>320785</v>
      </c>
      <c r="CM800" s="101">
        <v>164179</v>
      </c>
      <c r="CN800" s="101">
        <v>156606</v>
      </c>
      <c r="CO800" s="101">
        <v>300338</v>
      </c>
      <c r="CP800" s="101">
        <v>153828</v>
      </c>
      <c r="CQ800" s="101">
        <v>146510</v>
      </c>
      <c r="CR800" s="101">
        <v>325996</v>
      </c>
      <c r="CS800" s="101">
        <v>166260</v>
      </c>
      <c r="CT800" s="101">
        <v>159736</v>
      </c>
      <c r="CU800" s="50">
        <v>68.900000000000006</v>
      </c>
      <c r="CV800" s="103">
        <v>39.299999999999997</v>
      </c>
      <c r="CY800" s="104"/>
      <c r="CZ800" s="104"/>
    </row>
    <row r="801" spans="1:104" ht="12.75" x14ac:dyDescent="0.2">
      <c r="A801" s="96" t="s">
        <v>295</v>
      </c>
      <c r="B801" s="97" t="s">
        <v>703</v>
      </c>
      <c r="C801" s="96" t="s">
        <v>1155</v>
      </c>
      <c r="D801" s="50">
        <v>2</v>
      </c>
      <c r="E801" s="50">
        <v>2011</v>
      </c>
      <c r="F801" s="105">
        <v>75700</v>
      </c>
      <c r="G801" s="105">
        <v>16900</v>
      </c>
      <c r="H801" s="101">
        <v>16784.845000000001</v>
      </c>
      <c r="I801" s="101">
        <v>26675.7575</v>
      </c>
      <c r="L801" s="50">
        <v>6.9</v>
      </c>
      <c r="M801" s="50">
        <v>8.4</v>
      </c>
      <c r="N801" s="50">
        <v>5</v>
      </c>
      <c r="O801" s="50">
        <v>19.2</v>
      </c>
      <c r="P801" s="50">
        <v>19.899999999999999</v>
      </c>
      <c r="Q801" s="50" t="s">
        <v>1383</v>
      </c>
      <c r="AV801" s="101">
        <v>1555800</v>
      </c>
      <c r="AW801" s="101">
        <v>784000</v>
      </c>
      <c r="AX801" s="101">
        <v>771800</v>
      </c>
      <c r="AY801" s="101">
        <v>301800</v>
      </c>
      <c r="AZ801" s="101">
        <v>154600</v>
      </c>
      <c r="BA801" s="101">
        <v>147200</v>
      </c>
      <c r="BB801" s="101">
        <v>331800</v>
      </c>
      <c r="BC801" s="101">
        <v>170700</v>
      </c>
      <c r="BD801" s="101">
        <v>161100</v>
      </c>
      <c r="BF801" s="50">
        <v>60.3</v>
      </c>
      <c r="BG801" s="50">
        <v>66.5</v>
      </c>
      <c r="BH801" s="50">
        <v>54.1</v>
      </c>
      <c r="BI801" s="50">
        <v>23.5</v>
      </c>
      <c r="BJ801" s="50">
        <v>27.1</v>
      </c>
      <c r="BK801" s="50">
        <v>19.7</v>
      </c>
      <c r="BL801" s="50">
        <v>71</v>
      </c>
      <c r="BM801" s="50">
        <v>77.8</v>
      </c>
      <c r="BN801" s="50">
        <v>63.9</v>
      </c>
      <c r="BO801" s="50">
        <v>65.2</v>
      </c>
      <c r="BP801" s="50">
        <v>73.03</v>
      </c>
      <c r="BQ801" s="50">
        <v>57.24</v>
      </c>
      <c r="BR801" s="50">
        <v>29.12</v>
      </c>
      <c r="BS801" s="50">
        <v>33.869999999999997</v>
      </c>
      <c r="BT801" s="50">
        <v>24.12</v>
      </c>
      <c r="BU801" s="50">
        <v>79.05</v>
      </c>
      <c r="BV801" s="50">
        <v>88.58</v>
      </c>
      <c r="BW801" s="50">
        <v>68.95</v>
      </c>
      <c r="BX801" s="50">
        <v>17</v>
      </c>
      <c r="BY801" s="50">
        <v>12.6</v>
      </c>
      <c r="BZ801" s="50">
        <v>21.7</v>
      </c>
      <c r="CA801" s="50">
        <v>16</v>
      </c>
      <c r="CB801" s="50">
        <v>14.3</v>
      </c>
      <c r="CC801" s="50">
        <v>17.8</v>
      </c>
      <c r="CF801" s="101">
        <v>2232814</v>
      </c>
      <c r="CG801" s="101">
        <v>1093694</v>
      </c>
      <c r="CH801" s="101">
        <v>1139120</v>
      </c>
      <c r="CI801" s="101">
        <v>130870</v>
      </c>
      <c r="CJ801" s="101">
        <v>67068</v>
      </c>
      <c r="CK801" s="101">
        <v>63802</v>
      </c>
      <c r="CL801" s="101">
        <v>167648</v>
      </c>
      <c r="CM801" s="101">
        <v>86115</v>
      </c>
      <c r="CN801" s="101">
        <v>81533</v>
      </c>
      <c r="CO801" s="101">
        <v>157356</v>
      </c>
      <c r="CP801" s="101">
        <v>80986</v>
      </c>
      <c r="CQ801" s="101">
        <v>76370</v>
      </c>
      <c r="CR801" s="101">
        <v>173098</v>
      </c>
      <c r="CS801" s="101">
        <v>88713</v>
      </c>
      <c r="CT801" s="101">
        <v>84385</v>
      </c>
      <c r="CU801" s="50">
        <v>78.2</v>
      </c>
      <c r="CV801" s="103">
        <v>44.8</v>
      </c>
      <c r="CY801" s="104"/>
      <c r="CZ801" s="104"/>
    </row>
    <row r="802" spans="1:104" ht="12.75" x14ac:dyDescent="0.2">
      <c r="A802" s="96" t="s">
        <v>296</v>
      </c>
      <c r="B802" s="97" t="s">
        <v>704</v>
      </c>
      <c r="C802" s="96" t="s">
        <v>1156</v>
      </c>
      <c r="D802" s="50">
        <v>2</v>
      </c>
      <c r="E802" s="50">
        <v>2011</v>
      </c>
      <c r="F802" s="105">
        <v>49300</v>
      </c>
      <c r="G802" s="105">
        <v>14500</v>
      </c>
      <c r="H802" s="101">
        <v>14263.210000000001</v>
      </c>
      <c r="I802" s="101">
        <v>13071.065000000001</v>
      </c>
      <c r="L802" s="50">
        <v>5.7</v>
      </c>
      <c r="M802" s="50">
        <v>6.2</v>
      </c>
      <c r="N802" s="50">
        <v>5.0999999999999996</v>
      </c>
      <c r="O802" s="50">
        <v>20.3</v>
      </c>
      <c r="P802" s="50">
        <v>18.399999999999999</v>
      </c>
      <c r="Q802" s="50">
        <v>23</v>
      </c>
      <c r="AV802" s="101">
        <v>1364700</v>
      </c>
      <c r="AW802" s="101">
        <v>674100</v>
      </c>
      <c r="AX802" s="101">
        <v>690600</v>
      </c>
      <c r="AY802" s="101">
        <v>257200</v>
      </c>
      <c r="AZ802" s="101">
        <v>131200</v>
      </c>
      <c r="BA802" s="101">
        <v>126000</v>
      </c>
      <c r="BB802" s="101">
        <v>294800</v>
      </c>
      <c r="BC802" s="101">
        <v>149700</v>
      </c>
      <c r="BD802" s="101">
        <v>145100</v>
      </c>
      <c r="BF802" s="50">
        <v>58.4</v>
      </c>
      <c r="BG802" s="50">
        <v>66.900000000000006</v>
      </c>
      <c r="BH802" s="50">
        <v>50.1</v>
      </c>
      <c r="BI802" s="50">
        <v>22.2</v>
      </c>
      <c r="BJ802" s="50">
        <v>26</v>
      </c>
      <c r="BK802" s="50">
        <v>18.3</v>
      </c>
      <c r="BL802" s="50">
        <v>76.2</v>
      </c>
      <c r="BM802" s="50">
        <v>84.5</v>
      </c>
      <c r="BN802" s="50">
        <v>67.599999999999994</v>
      </c>
      <c r="BO802" s="50">
        <v>62.02</v>
      </c>
      <c r="BP802" s="50">
        <v>71.38</v>
      </c>
      <c r="BQ802" s="50">
        <v>52.89</v>
      </c>
      <c r="BR802" s="50">
        <v>27.85</v>
      </c>
      <c r="BS802" s="50">
        <v>31.82</v>
      </c>
      <c r="BT802" s="50">
        <v>23.71</v>
      </c>
      <c r="BU802" s="50">
        <v>80.650000000000006</v>
      </c>
      <c r="BV802" s="50">
        <v>90.03</v>
      </c>
      <c r="BW802" s="50">
        <v>70.97</v>
      </c>
      <c r="BX802" s="50">
        <v>15.7</v>
      </c>
      <c r="BY802" s="50">
        <v>14.6</v>
      </c>
      <c r="BZ802" s="50">
        <v>17</v>
      </c>
      <c r="CA802" s="50">
        <v>13.6</v>
      </c>
      <c r="CB802" s="50">
        <v>14.4</v>
      </c>
      <c r="CC802" s="50">
        <v>12.7</v>
      </c>
      <c r="CF802" s="101">
        <v>1913831</v>
      </c>
      <c r="CG802" s="101">
        <v>923881</v>
      </c>
      <c r="CH802" s="101">
        <v>989950</v>
      </c>
      <c r="CI802" s="101">
        <v>108321</v>
      </c>
      <c r="CJ802" s="101">
        <v>55242</v>
      </c>
      <c r="CK802" s="101">
        <v>53079</v>
      </c>
      <c r="CL802" s="101">
        <v>153137</v>
      </c>
      <c r="CM802" s="101">
        <v>78064</v>
      </c>
      <c r="CN802" s="101">
        <v>75073</v>
      </c>
      <c r="CO802" s="101">
        <v>142982</v>
      </c>
      <c r="CP802" s="101">
        <v>72842</v>
      </c>
      <c r="CQ802" s="101">
        <v>70140</v>
      </c>
      <c r="CR802" s="101">
        <v>152898</v>
      </c>
      <c r="CS802" s="101">
        <v>77547</v>
      </c>
      <c r="CT802" s="101">
        <v>75351</v>
      </c>
      <c r="CU802" s="50">
        <v>60.5</v>
      </c>
      <c r="CV802" s="103">
        <v>33.1</v>
      </c>
      <c r="CY802" s="104"/>
      <c r="CZ802" s="104"/>
    </row>
    <row r="803" spans="1:104" ht="12.75" x14ac:dyDescent="0.2">
      <c r="A803" s="96" t="s">
        <v>1334</v>
      </c>
      <c r="B803" s="97" t="s">
        <v>1370</v>
      </c>
      <c r="C803" s="96" t="s">
        <v>1157</v>
      </c>
      <c r="D803" s="50">
        <v>0</v>
      </c>
      <c r="E803" s="50">
        <v>2011</v>
      </c>
      <c r="F803" s="105">
        <v>83200</v>
      </c>
      <c r="G803" s="105">
        <v>13700</v>
      </c>
      <c r="H803" s="101">
        <v>13251.832499999999</v>
      </c>
      <c r="I803" s="101">
        <v>28642.420000000002</v>
      </c>
      <c r="L803" s="50">
        <v>8.1999999999999993</v>
      </c>
      <c r="M803" s="50">
        <v>8.1999999999999993</v>
      </c>
      <c r="N803" s="50">
        <v>8.1999999999999993</v>
      </c>
      <c r="O803" s="50">
        <v>15.7</v>
      </c>
      <c r="P803" s="50">
        <v>15</v>
      </c>
      <c r="Q803" s="50">
        <v>16.8</v>
      </c>
      <c r="AV803" s="101">
        <v>1420500</v>
      </c>
      <c r="AW803" s="101">
        <v>730500</v>
      </c>
      <c r="AX803" s="101">
        <v>690000</v>
      </c>
      <c r="AY803" s="101">
        <v>232800</v>
      </c>
      <c r="AZ803" s="101">
        <v>123300</v>
      </c>
      <c r="BA803" s="101">
        <v>109500</v>
      </c>
      <c r="BB803" s="101">
        <v>298900</v>
      </c>
      <c r="BC803" s="101">
        <v>153700</v>
      </c>
      <c r="BD803" s="101">
        <v>145200</v>
      </c>
      <c r="BF803" s="50">
        <v>64.400000000000006</v>
      </c>
      <c r="BG803" s="50">
        <v>67.7</v>
      </c>
      <c r="BH803" s="50">
        <v>60.9</v>
      </c>
      <c r="BI803" s="50">
        <v>31.5</v>
      </c>
      <c r="BJ803" s="50">
        <v>35.700000000000003</v>
      </c>
      <c r="BK803" s="50">
        <v>26.9</v>
      </c>
      <c r="BL803" s="50">
        <v>81.400000000000006</v>
      </c>
      <c r="BM803" s="50">
        <v>83.7</v>
      </c>
      <c r="BN803" s="50">
        <v>78.900000000000006</v>
      </c>
      <c r="BO803" s="50">
        <v>70.260000000000005</v>
      </c>
      <c r="BP803" s="50">
        <v>73.86</v>
      </c>
      <c r="BQ803" s="50">
        <v>66.45</v>
      </c>
      <c r="BR803" s="50">
        <v>37.42</v>
      </c>
      <c r="BS803" s="50">
        <v>41.96</v>
      </c>
      <c r="BT803" s="50">
        <v>32.31</v>
      </c>
      <c r="BU803" s="50">
        <v>90.99</v>
      </c>
      <c r="BV803" s="50">
        <v>92.78</v>
      </c>
      <c r="BW803" s="50">
        <v>89.11</v>
      </c>
      <c r="BX803" s="50">
        <v>8.8000000000000007</v>
      </c>
      <c r="BY803" s="50">
        <v>9.6</v>
      </c>
      <c r="BZ803" s="50">
        <v>7.9</v>
      </c>
      <c r="CA803" s="50">
        <v>4.4000000000000004</v>
      </c>
      <c r="CB803" s="50">
        <v>5.4</v>
      </c>
      <c r="CC803" s="50">
        <v>3.2</v>
      </c>
      <c r="CF803" s="101">
        <v>2050189</v>
      </c>
      <c r="CG803" s="101">
        <v>1014563</v>
      </c>
      <c r="CH803" s="101">
        <v>1035626</v>
      </c>
      <c r="CI803" s="101">
        <v>102526</v>
      </c>
      <c r="CJ803" s="101">
        <v>52645</v>
      </c>
      <c r="CK803" s="101">
        <v>49881</v>
      </c>
      <c r="CL803" s="101">
        <v>127304</v>
      </c>
      <c r="CM803" s="101">
        <v>66235</v>
      </c>
      <c r="CN803" s="101">
        <v>61069</v>
      </c>
      <c r="CO803" s="101">
        <v>145535</v>
      </c>
      <c r="CP803" s="101">
        <v>76436</v>
      </c>
      <c r="CQ803" s="101">
        <v>69099</v>
      </c>
      <c r="CR803" s="101">
        <v>158120</v>
      </c>
      <c r="CS803" s="101">
        <v>83020</v>
      </c>
      <c r="CT803" s="101">
        <v>75100</v>
      </c>
      <c r="CU803" s="50">
        <v>101.9</v>
      </c>
      <c r="CV803" s="103">
        <v>19.3</v>
      </c>
      <c r="CY803" s="104"/>
      <c r="CZ803" s="104"/>
    </row>
    <row r="804" spans="1:104" ht="12.75" x14ac:dyDescent="0.2">
      <c r="A804" s="96" t="s">
        <v>297</v>
      </c>
      <c r="B804" s="97" t="s">
        <v>705</v>
      </c>
      <c r="C804" s="96" t="s">
        <v>1158</v>
      </c>
      <c r="D804" s="50">
        <v>1</v>
      </c>
      <c r="E804" s="50">
        <v>2011</v>
      </c>
      <c r="F804" s="105">
        <v>83200</v>
      </c>
      <c r="G804" s="105">
        <v>13700</v>
      </c>
      <c r="H804" s="101">
        <v>13251.832499999999</v>
      </c>
      <c r="I804" s="101">
        <v>28642.420000000002</v>
      </c>
      <c r="L804" s="50">
        <v>8.1999999999999993</v>
      </c>
      <c r="M804" s="50">
        <v>8.1999999999999993</v>
      </c>
      <c r="N804" s="50">
        <v>8.1999999999999993</v>
      </c>
      <c r="O804" s="50">
        <v>15.7</v>
      </c>
      <c r="P804" s="50">
        <v>15</v>
      </c>
      <c r="Q804" s="50">
        <v>16.8</v>
      </c>
      <c r="AV804" s="101">
        <v>1420500</v>
      </c>
      <c r="AW804" s="101">
        <v>730500</v>
      </c>
      <c r="AX804" s="101">
        <v>690000</v>
      </c>
      <c r="AY804" s="101">
        <v>232800</v>
      </c>
      <c r="AZ804" s="101">
        <v>123300</v>
      </c>
      <c r="BA804" s="101">
        <v>109500</v>
      </c>
      <c r="BB804" s="101">
        <v>298900</v>
      </c>
      <c r="BC804" s="101">
        <v>153700</v>
      </c>
      <c r="BD804" s="101">
        <v>145200</v>
      </c>
      <c r="BF804" s="50">
        <v>64.400000000000006</v>
      </c>
      <c r="BG804" s="50">
        <v>67.7</v>
      </c>
      <c r="BH804" s="50">
        <v>60.9</v>
      </c>
      <c r="BI804" s="50">
        <v>31.5</v>
      </c>
      <c r="BJ804" s="50">
        <v>35.700000000000003</v>
      </c>
      <c r="BK804" s="50">
        <v>26.9</v>
      </c>
      <c r="BL804" s="50">
        <v>81.400000000000006</v>
      </c>
      <c r="BM804" s="50">
        <v>83.7</v>
      </c>
      <c r="BN804" s="50">
        <v>78.900000000000006</v>
      </c>
      <c r="BO804" s="50">
        <v>70.260000000000005</v>
      </c>
      <c r="BP804" s="50">
        <v>73.86</v>
      </c>
      <c r="BQ804" s="50">
        <v>66.45</v>
      </c>
      <c r="BR804" s="50">
        <v>37.42</v>
      </c>
      <c r="BS804" s="50">
        <v>41.96</v>
      </c>
      <c r="BT804" s="50">
        <v>32.31</v>
      </c>
      <c r="BU804" s="50">
        <v>90.99</v>
      </c>
      <c r="BV804" s="50">
        <v>92.78</v>
      </c>
      <c r="BW804" s="50">
        <v>89.11</v>
      </c>
      <c r="BX804" s="50">
        <v>8.8000000000000007</v>
      </c>
      <c r="BY804" s="50">
        <v>9.6</v>
      </c>
      <c r="BZ804" s="50">
        <v>7.9</v>
      </c>
      <c r="CA804" s="50">
        <v>4.4000000000000004</v>
      </c>
      <c r="CB804" s="50">
        <v>5.4</v>
      </c>
      <c r="CC804" s="50">
        <v>3.2</v>
      </c>
      <c r="CF804" s="101">
        <v>2050189</v>
      </c>
      <c r="CG804" s="101">
        <v>1014563</v>
      </c>
      <c r="CH804" s="101">
        <v>1035626</v>
      </c>
      <c r="CI804" s="101">
        <v>102526</v>
      </c>
      <c r="CJ804" s="101">
        <v>52645</v>
      </c>
      <c r="CK804" s="101">
        <v>49881</v>
      </c>
      <c r="CL804" s="101">
        <v>127304</v>
      </c>
      <c r="CM804" s="101">
        <v>66235</v>
      </c>
      <c r="CN804" s="101">
        <v>61069</v>
      </c>
      <c r="CO804" s="101">
        <v>145535</v>
      </c>
      <c r="CP804" s="101">
        <v>76436</v>
      </c>
      <c r="CQ804" s="101">
        <v>69099</v>
      </c>
      <c r="CR804" s="101">
        <v>158120</v>
      </c>
      <c r="CS804" s="101">
        <v>83020</v>
      </c>
      <c r="CT804" s="101">
        <v>75100</v>
      </c>
      <c r="CU804" s="50">
        <v>101.9</v>
      </c>
      <c r="CV804" s="103" t="s">
        <v>1383</v>
      </c>
      <c r="CY804" s="104"/>
      <c r="CZ804" s="104"/>
    </row>
    <row r="805" spans="1:104" ht="12.75" x14ac:dyDescent="0.2">
      <c r="A805" s="96" t="s">
        <v>298</v>
      </c>
      <c r="B805" s="97" t="s">
        <v>706</v>
      </c>
      <c r="C805" s="96" t="s">
        <v>1159</v>
      </c>
      <c r="D805" s="50">
        <v>2</v>
      </c>
      <c r="E805" s="50">
        <v>2011</v>
      </c>
      <c r="F805" s="105">
        <v>49100</v>
      </c>
      <c r="G805" s="105">
        <v>8100</v>
      </c>
      <c r="H805" s="101">
        <v>7855.67</v>
      </c>
      <c r="I805" s="101">
        <v>18118.355</v>
      </c>
      <c r="L805" s="50">
        <v>9.1999999999999993</v>
      </c>
      <c r="M805" s="50">
        <v>8.8000000000000007</v>
      </c>
      <c r="N805" s="50">
        <v>9.6</v>
      </c>
      <c r="O805" s="50">
        <v>17.8</v>
      </c>
      <c r="P805" s="50">
        <v>17.600000000000001</v>
      </c>
      <c r="Q805" s="50">
        <v>18.2</v>
      </c>
      <c r="AV805" s="101">
        <v>751000</v>
      </c>
      <c r="AW805" s="101">
        <v>389100</v>
      </c>
      <c r="AX805" s="101">
        <v>361900</v>
      </c>
      <c r="AY805" s="101">
        <v>119300</v>
      </c>
      <c r="AZ805" s="101">
        <v>64800</v>
      </c>
      <c r="BA805" s="101">
        <v>54500</v>
      </c>
      <c r="BB805" s="101">
        <v>155200</v>
      </c>
      <c r="BC805" s="101">
        <v>80100</v>
      </c>
      <c r="BD805" s="101">
        <v>75100</v>
      </c>
      <c r="BF805" s="50">
        <v>62.9</v>
      </c>
      <c r="BG805" s="50">
        <v>66.2</v>
      </c>
      <c r="BH805" s="50">
        <v>59.3</v>
      </c>
      <c r="BI805" s="50">
        <v>31.1</v>
      </c>
      <c r="BJ805" s="50">
        <v>35.700000000000003</v>
      </c>
      <c r="BK805" s="50">
        <v>25.7</v>
      </c>
      <c r="BL805" s="50">
        <v>79.2</v>
      </c>
      <c r="BM805" s="50">
        <v>82.8</v>
      </c>
      <c r="BN805" s="50">
        <v>75.400000000000006</v>
      </c>
      <c r="BO805" s="50">
        <v>69.42</v>
      </c>
      <c r="BP805" s="50">
        <v>72.8</v>
      </c>
      <c r="BQ805" s="50">
        <v>65.8</v>
      </c>
      <c r="BR805" s="50">
        <v>37.9</v>
      </c>
      <c r="BS805" s="50">
        <v>43.32</v>
      </c>
      <c r="BT805" s="50">
        <v>31.45</v>
      </c>
      <c r="BU805" s="50">
        <v>90.91</v>
      </c>
      <c r="BV805" s="50">
        <v>93.61</v>
      </c>
      <c r="BW805" s="50">
        <v>88.04</v>
      </c>
      <c r="BX805" s="50">
        <v>11</v>
      </c>
      <c r="BY805" s="50">
        <v>12.6</v>
      </c>
      <c r="BZ805" s="50">
        <v>9</v>
      </c>
      <c r="CA805" s="50">
        <v>5</v>
      </c>
      <c r="CB805" s="50">
        <v>6.7</v>
      </c>
      <c r="CC805" s="50">
        <v>2.9</v>
      </c>
      <c r="CF805" s="101">
        <v>1083643</v>
      </c>
      <c r="CG805" s="101">
        <v>538312</v>
      </c>
      <c r="CH805" s="101">
        <v>545331</v>
      </c>
      <c r="CI805" s="101">
        <v>54849</v>
      </c>
      <c r="CJ805" s="101">
        <v>28396</v>
      </c>
      <c r="CK805" s="101">
        <v>26453</v>
      </c>
      <c r="CL805" s="101">
        <v>64015</v>
      </c>
      <c r="CM805" s="101">
        <v>33864</v>
      </c>
      <c r="CN805" s="101">
        <v>30151</v>
      </c>
      <c r="CO805" s="101">
        <v>77047</v>
      </c>
      <c r="CP805" s="101">
        <v>40564</v>
      </c>
      <c r="CQ805" s="101">
        <v>36483</v>
      </c>
      <c r="CR805" s="101">
        <v>81740</v>
      </c>
      <c r="CS805" s="101">
        <v>43117</v>
      </c>
      <c r="CT805" s="101">
        <v>38623</v>
      </c>
      <c r="CU805" s="50">
        <v>89.5</v>
      </c>
      <c r="CV805" s="103">
        <v>22.3</v>
      </c>
      <c r="CY805" s="104"/>
      <c r="CZ805" s="104"/>
    </row>
    <row r="806" spans="1:104" ht="12.75" x14ac:dyDescent="0.2">
      <c r="A806" s="96" t="s">
        <v>299</v>
      </c>
      <c r="B806" s="97" t="s">
        <v>707</v>
      </c>
      <c r="C806" s="96" t="s">
        <v>1160</v>
      </c>
      <c r="D806" s="50">
        <v>2</v>
      </c>
      <c r="E806" s="50">
        <v>2011</v>
      </c>
      <c r="F806" s="105">
        <v>34100</v>
      </c>
      <c r="G806" s="105">
        <v>5600</v>
      </c>
      <c r="H806" s="101">
        <v>5396.1625000000004</v>
      </c>
      <c r="I806" s="101">
        <v>10524.065000000001</v>
      </c>
      <c r="L806" s="50">
        <v>7</v>
      </c>
      <c r="M806" s="50">
        <v>7.4</v>
      </c>
      <c r="N806" s="50">
        <v>6.6</v>
      </c>
      <c r="O806" s="50">
        <v>13.4</v>
      </c>
      <c r="P806" s="50">
        <v>11.9</v>
      </c>
      <c r="Q806" s="50">
        <v>15.4</v>
      </c>
      <c r="AV806" s="101">
        <v>669500</v>
      </c>
      <c r="AW806" s="101">
        <v>341400</v>
      </c>
      <c r="AX806" s="101">
        <v>328100</v>
      </c>
      <c r="AY806" s="101">
        <v>113500</v>
      </c>
      <c r="AZ806" s="101">
        <v>58500</v>
      </c>
      <c r="BA806" s="101">
        <v>55000</v>
      </c>
      <c r="BB806" s="101">
        <v>143700</v>
      </c>
      <c r="BC806" s="101">
        <v>73600</v>
      </c>
      <c r="BD806" s="101">
        <v>70100</v>
      </c>
      <c r="BF806" s="50">
        <v>66.099999999999994</v>
      </c>
      <c r="BG806" s="50">
        <v>69.400000000000006</v>
      </c>
      <c r="BH806" s="50">
        <v>62.7</v>
      </c>
      <c r="BI806" s="50">
        <v>32</v>
      </c>
      <c r="BJ806" s="50">
        <v>35.6</v>
      </c>
      <c r="BK806" s="50">
        <v>28.1</v>
      </c>
      <c r="BL806" s="50">
        <v>83.8</v>
      </c>
      <c r="BM806" s="50">
        <v>84.8</v>
      </c>
      <c r="BN806" s="50">
        <v>82.7</v>
      </c>
      <c r="BO806" s="50">
        <v>71.209999999999994</v>
      </c>
      <c r="BP806" s="50">
        <v>75.08</v>
      </c>
      <c r="BQ806" s="50">
        <v>67.180000000000007</v>
      </c>
      <c r="BR806" s="50">
        <v>36.92</v>
      </c>
      <c r="BS806" s="50">
        <v>40.450000000000003</v>
      </c>
      <c r="BT806" s="50">
        <v>33.17</v>
      </c>
      <c r="BU806" s="50">
        <v>91.08</v>
      </c>
      <c r="BV806" s="50">
        <v>91.87</v>
      </c>
      <c r="BW806" s="50">
        <v>90.26</v>
      </c>
      <c r="BX806" s="50">
        <v>6.6</v>
      </c>
      <c r="BY806" s="50">
        <v>6.4</v>
      </c>
      <c r="BZ806" s="50">
        <v>6.8</v>
      </c>
      <c r="CA806" s="50">
        <v>3.8</v>
      </c>
      <c r="CB806" s="50">
        <v>4.0999999999999996</v>
      </c>
      <c r="CC806" s="50">
        <v>3.4</v>
      </c>
      <c r="CF806" s="101">
        <v>966546</v>
      </c>
      <c r="CG806" s="101">
        <v>476251</v>
      </c>
      <c r="CH806" s="101">
        <v>490295</v>
      </c>
      <c r="CI806" s="101">
        <v>47677</v>
      </c>
      <c r="CJ806" s="101">
        <v>24249</v>
      </c>
      <c r="CK806" s="101">
        <v>23428</v>
      </c>
      <c r="CL806" s="101">
        <v>63289</v>
      </c>
      <c r="CM806" s="101">
        <v>32371</v>
      </c>
      <c r="CN806" s="101">
        <v>30918</v>
      </c>
      <c r="CO806" s="101">
        <v>68488</v>
      </c>
      <c r="CP806" s="101">
        <v>35872</v>
      </c>
      <c r="CQ806" s="101">
        <v>32616</v>
      </c>
      <c r="CR806" s="101">
        <v>76380</v>
      </c>
      <c r="CS806" s="101">
        <v>39903</v>
      </c>
      <c r="CT806" s="101">
        <v>36477</v>
      </c>
      <c r="CU806" s="50">
        <v>120.8</v>
      </c>
      <c r="CV806" s="103">
        <v>16.100000000000001</v>
      </c>
      <c r="CY806" s="104"/>
      <c r="CZ806" s="104"/>
    </row>
    <row r="807" spans="1:104" ht="12.75" x14ac:dyDescent="0.2">
      <c r="A807" s="96" t="s">
        <v>1335</v>
      </c>
      <c r="B807" s="97" t="s">
        <v>1371</v>
      </c>
      <c r="C807" s="96" t="s">
        <v>1161</v>
      </c>
      <c r="D807" s="50">
        <v>0</v>
      </c>
      <c r="E807" s="50">
        <v>2011</v>
      </c>
      <c r="F807" s="105">
        <v>368300</v>
      </c>
      <c r="G807" s="105">
        <v>76300</v>
      </c>
      <c r="H807" s="101">
        <v>74590.717499999999</v>
      </c>
      <c r="I807" s="101">
        <v>110320.77499999999</v>
      </c>
      <c r="L807" s="50">
        <v>13.5</v>
      </c>
      <c r="M807" s="50">
        <v>13.5</v>
      </c>
      <c r="N807" s="50">
        <v>13.6</v>
      </c>
      <c r="O807" s="50">
        <v>33.200000000000003</v>
      </c>
      <c r="P807" s="50">
        <v>33</v>
      </c>
      <c r="Q807" s="50">
        <v>33.6</v>
      </c>
      <c r="AV807" s="101">
        <v>3931800</v>
      </c>
      <c r="AW807" s="101">
        <v>1965200</v>
      </c>
      <c r="AX807" s="101">
        <v>1966700</v>
      </c>
      <c r="AY807" s="101">
        <v>760000</v>
      </c>
      <c r="AZ807" s="101">
        <v>388100</v>
      </c>
      <c r="BA807" s="101">
        <v>372000</v>
      </c>
      <c r="BB807" s="101">
        <v>923000</v>
      </c>
      <c r="BC807" s="101">
        <v>471800</v>
      </c>
      <c r="BD807" s="101">
        <v>451200</v>
      </c>
      <c r="BF807" s="50">
        <v>59.5</v>
      </c>
      <c r="BG807" s="50">
        <v>66.3</v>
      </c>
      <c r="BH807" s="50">
        <v>52.7</v>
      </c>
      <c r="BI807" s="50">
        <v>20.2</v>
      </c>
      <c r="BJ807" s="50">
        <v>25</v>
      </c>
      <c r="BK807" s="50">
        <v>15.1</v>
      </c>
      <c r="BL807" s="50">
        <v>70</v>
      </c>
      <c r="BM807" s="50">
        <v>80.400000000000006</v>
      </c>
      <c r="BN807" s="50">
        <v>59.1</v>
      </c>
      <c r="BO807" s="50">
        <v>68.86</v>
      </c>
      <c r="BP807" s="50">
        <v>76.72</v>
      </c>
      <c r="BQ807" s="50">
        <v>61</v>
      </c>
      <c r="BR807" s="50">
        <v>30.21</v>
      </c>
      <c r="BS807" s="50">
        <v>37.35</v>
      </c>
      <c r="BT807" s="50">
        <v>22.76</v>
      </c>
      <c r="BU807" s="50">
        <v>82.15</v>
      </c>
      <c r="BV807" s="50">
        <v>94.02</v>
      </c>
      <c r="BW807" s="50">
        <v>69.75</v>
      </c>
      <c r="BX807" s="50">
        <v>18.3</v>
      </c>
      <c r="BY807" s="50">
        <v>18.5</v>
      </c>
      <c r="BZ807" s="50">
        <v>18.100000000000001</v>
      </c>
      <c r="CA807" s="50">
        <v>5.3</v>
      </c>
      <c r="CB807" s="50">
        <v>6</v>
      </c>
      <c r="CC807" s="50">
        <v>4.5999999999999996</v>
      </c>
      <c r="CF807" s="101">
        <v>5392446</v>
      </c>
      <c r="CG807" s="101">
        <v>2625173</v>
      </c>
      <c r="CH807" s="101">
        <v>2767273</v>
      </c>
      <c r="CI807" s="101">
        <v>349102</v>
      </c>
      <c r="CJ807" s="101">
        <v>178300</v>
      </c>
      <c r="CK807" s="101">
        <v>170802</v>
      </c>
      <c r="CL807" s="101">
        <v>403279</v>
      </c>
      <c r="CM807" s="101">
        <v>205463</v>
      </c>
      <c r="CN807" s="101">
        <v>197816</v>
      </c>
      <c r="CO807" s="101">
        <v>439049</v>
      </c>
      <c r="CP807" s="101">
        <v>224809</v>
      </c>
      <c r="CQ807" s="101">
        <v>214240</v>
      </c>
      <c r="CR807" s="101">
        <v>461624</v>
      </c>
      <c r="CS807" s="101">
        <v>237304</v>
      </c>
      <c r="CT807" s="101">
        <v>224320</v>
      </c>
      <c r="CU807" s="50">
        <v>110.1</v>
      </c>
      <c r="CV807" s="103">
        <v>20.6</v>
      </c>
      <c r="CY807" s="104"/>
      <c r="CZ807" s="104"/>
    </row>
    <row r="808" spans="1:104" ht="12.75" x14ac:dyDescent="0.2">
      <c r="A808" s="96" t="s">
        <v>300</v>
      </c>
      <c r="B808" s="97" t="s">
        <v>708</v>
      </c>
      <c r="C808" s="96" t="s">
        <v>1162</v>
      </c>
      <c r="D808" s="50">
        <v>1</v>
      </c>
      <c r="E808" s="50">
        <v>2011</v>
      </c>
      <c r="F808" s="105">
        <v>368300</v>
      </c>
      <c r="G808" s="105">
        <v>76300</v>
      </c>
      <c r="H808" s="101">
        <v>74590.717499999999</v>
      </c>
      <c r="I808" s="101">
        <v>110320.77499999999</v>
      </c>
      <c r="L808" s="50">
        <v>13.5</v>
      </c>
      <c r="M808" s="50">
        <v>13.5</v>
      </c>
      <c r="N808" s="50">
        <v>13.6</v>
      </c>
      <c r="O808" s="50">
        <v>33.200000000000003</v>
      </c>
      <c r="P808" s="50">
        <v>33</v>
      </c>
      <c r="Q808" s="50">
        <v>33.6</v>
      </c>
      <c r="AV808" s="101">
        <v>3931800</v>
      </c>
      <c r="AW808" s="101">
        <v>1965200</v>
      </c>
      <c r="AX808" s="101">
        <v>1966700</v>
      </c>
      <c r="AY808" s="101">
        <v>760000</v>
      </c>
      <c r="AZ808" s="101">
        <v>388100</v>
      </c>
      <c r="BA808" s="101">
        <v>372000</v>
      </c>
      <c r="BB808" s="101">
        <v>923000</v>
      </c>
      <c r="BC808" s="101">
        <v>471800</v>
      </c>
      <c r="BD808" s="101">
        <v>451200</v>
      </c>
      <c r="BF808" s="50">
        <v>59.5</v>
      </c>
      <c r="BG808" s="50">
        <v>66.3</v>
      </c>
      <c r="BH808" s="50">
        <v>52.7</v>
      </c>
      <c r="BI808" s="50">
        <v>20.2</v>
      </c>
      <c r="BJ808" s="50">
        <v>25</v>
      </c>
      <c r="BK808" s="50">
        <v>15.1</v>
      </c>
      <c r="BL808" s="50">
        <v>70</v>
      </c>
      <c r="BM808" s="50">
        <v>80.400000000000006</v>
      </c>
      <c r="BN808" s="50">
        <v>59.1</v>
      </c>
      <c r="BO808" s="50">
        <v>68.86</v>
      </c>
      <c r="BP808" s="50">
        <v>76.72</v>
      </c>
      <c r="BQ808" s="50">
        <v>61</v>
      </c>
      <c r="BR808" s="50">
        <v>30.21</v>
      </c>
      <c r="BS808" s="50">
        <v>37.35</v>
      </c>
      <c r="BT808" s="50">
        <v>22.76</v>
      </c>
      <c r="BU808" s="50">
        <v>82.15</v>
      </c>
      <c r="BV808" s="50">
        <v>94.02</v>
      </c>
      <c r="BW808" s="50">
        <v>69.75</v>
      </c>
      <c r="BX808" s="50">
        <v>18.3</v>
      </c>
      <c r="BY808" s="50">
        <v>18.5</v>
      </c>
      <c r="BZ808" s="50">
        <v>18.100000000000001</v>
      </c>
      <c r="CA808" s="50">
        <v>5.3</v>
      </c>
      <c r="CB808" s="50">
        <v>6</v>
      </c>
      <c r="CC808" s="50">
        <v>4.5999999999999996</v>
      </c>
      <c r="CF808" s="101">
        <v>5392446</v>
      </c>
      <c r="CG808" s="101">
        <v>2625173</v>
      </c>
      <c r="CH808" s="101">
        <v>2767273</v>
      </c>
      <c r="CI808" s="101">
        <v>349102</v>
      </c>
      <c r="CJ808" s="101">
        <v>178300</v>
      </c>
      <c r="CK808" s="101">
        <v>170802</v>
      </c>
      <c r="CL808" s="101">
        <v>403279</v>
      </c>
      <c r="CM808" s="101">
        <v>205463</v>
      </c>
      <c r="CN808" s="101">
        <v>197816</v>
      </c>
      <c r="CO808" s="101">
        <v>439049</v>
      </c>
      <c r="CP808" s="101">
        <v>224809</v>
      </c>
      <c r="CQ808" s="101">
        <v>214240</v>
      </c>
      <c r="CR808" s="101">
        <v>461624</v>
      </c>
      <c r="CS808" s="101">
        <v>237304</v>
      </c>
      <c r="CT808" s="101">
        <v>224320</v>
      </c>
      <c r="CU808" s="50">
        <v>110.1</v>
      </c>
      <c r="CV808" s="103" t="s">
        <v>1383</v>
      </c>
      <c r="CY808" s="104"/>
      <c r="CZ808" s="104"/>
    </row>
    <row r="809" spans="1:104" ht="12.75" x14ac:dyDescent="0.2">
      <c r="A809" s="96" t="s">
        <v>301</v>
      </c>
      <c r="B809" s="97" t="s">
        <v>709</v>
      </c>
      <c r="C809" s="96" t="s">
        <v>1163</v>
      </c>
      <c r="D809" s="50">
        <v>2</v>
      </c>
      <c r="E809" s="50">
        <v>2011</v>
      </c>
      <c r="F809" s="105">
        <v>20700</v>
      </c>
      <c r="G809" s="105">
        <v>3500</v>
      </c>
      <c r="H809" s="101">
        <v>3280.0425</v>
      </c>
      <c r="I809" s="101">
        <v>6344.7975000000006</v>
      </c>
      <c r="L809" s="50">
        <v>5.8</v>
      </c>
      <c r="M809" s="50">
        <v>6.6</v>
      </c>
      <c r="N809" s="50">
        <v>5</v>
      </c>
      <c r="O809" s="50">
        <v>16.899999999999999</v>
      </c>
      <c r="P809" s="50">
        <v>16.2</v>
      </c>
      <c r="Q809" s="50" t="s">
        <v>1383</v>
      </c>
      <c r="AV809" s="101">
        <v>463400</v>
      </c>
      <c r="AW809" s="101">
        <v>224900</v>
      </c>
      <c r="AX809" s="101">
        <v>238500</v>
      </c>
      <c r="AY809" s="101">
        <v>72100</v>
      </c>
      <c r="AZ809" s="101">
        <v>36500</v>
      </c>
      <c r="BA809" s="101">
        <v>35600</v>
      </c>
      <c r="BB809" s="101">
        <v>117900</v>
      </c>
      <c r="BC809" s="101">
        <v>58500</v>
      </c>
      <c r="BD809" s="101">
        <v>59300</v>
      </c>
      <c r="BF809" s="50">
        <v>70.5</v>
      </c>
      <c r="BG809" s="50">
        <v>75.5</v>
      </c>
      <c r="BH809" s="50">
        <v>65.7</v>
      </c>
      <c r="BI809" s="50">
        <v>24</v>
      </c>
      <c r="BJ809" s="50">
        <v>29.2</v>
      </c>
      <c r="BK809" s="50">
        <v>18.7</v>
      </c>
      <c r="BL809" s="50">
        <v>79.5</v>
      </c>
      <c r="BM809" s="50">
        <v>85.5</v>
      </c>
      <c r="BN809" s="50">
        <v>73.7</v>
      </c>
      <c r="BO809" s="50">
        <v>74.91</v>
      </c>
      <c r="BP809" s="50">
        <v>80.95</v>
      </c>
      <c r="BQ809" s="50">
        <v>69.22</v>
      </c>
      <c r="BR809" s="50">
        <v>28.88</v>
      </c>
      <c r="BS809" s="50">
        <v>34.82</v>
      </c>
      <c r="BT809" s="50">
        <v>22.77</v>
      </c>
      <c r="BU809" s="50">
        <v>85.37</v>
      </c>
      <c r="BV809" s="50">
        <v>93.78</v>
      </c>
      <c r="BW809" s="50">
        <v>77.08</v>
      </c>
      <c r="BX809" s="50">
        <v>8.1999999999999993</v>
      </c>
      <c r="BY809" s="50">
        <v>7.8</v>
      </c>
      <c r="BZ809" s="50">
        <v>8.6999999999999993</v>
      </c>
      <c r="CA809" s="50" t="s">
        <v>1383</v>
      </c>
      <c r="CB809" s="50" t="s">
        <v>1383</v>
      </c>
      <c r="CC809" s="50" t="s">
        <v>1383</v>
      </c>
      <c r="CF809" s="101">
        <v>599931</v>
      </c>
      <c r="CG809" s="101">
        <v>284083</v>
      </c>
      <c r="CH809" s="101">
        <v>315848</v>
      </c>
      <c r="CI809" s="101">
        <v>29702</v>
      </c>
      <c r="CJ809" s="101">
        <v>15079</v>
      </c>
      <c r="CK809" s="101">
        <v>14623</v>
      </c>
      <c r="CL809" s="101">
        <v>38043</v>
      </c>
      <c r="CM809" s="101">
        <v>19360</v>
      </c>
      <c r="CN809" s="101">
        <v>18683</v>
      </c>
      <c r="CO809" s="101">
        <v>49452</v>
      </c>
      <c r="CP809" s="101">
        <v>24463</v>
      </c>
      <c r="CQ809" s="101">
        <v>24989</v>
      </c>
      <c r="CR809" s="101">
        <v>59524</v>
      </c>
      <c r="CS809" s="101">
        <v>29428</v>
      </c>
      <c r="CT809" s="101">
        <v>30096</v>
      </c>
      <c r="CU809" s="50">
        <v>293.89999999999998</v>
      </c>
      <c r="CV809" s="103">
        <v>17.100000000000001</v>
      </c>
      <c r="CY809" s="104"/>
      <c r="CZ809" s="104"/>
    </row>
    <row r="810" spans="1:104" ht="12.75" x14ac:dyDescent="0.2">
      <c r="A810" s="96" t="s">
        <v>302</v>
      </c>
      <c r="B810" s="97" t="s">
        <v>710</v>
      </c>
      <c r="C810" s="96" t="s">
        <v>1164</v>
      </c>
      <c r="D810" s="50">
        <v>2</v>
      </c>
      <c r="E810" s="50">
        <v>2011</v>
      </c>
      <c r="F810" s="105">
        <v>101500</v>
      </c>
      <c r="G810" s="105">
        <v>19500</v>
      </c>
      <c r="H810" s="101">
        <v>19008.102500000001</v>
      </c>
      <c r="I810" s="101">
        <v>31088.227499999997</v>
      </c>
      <c r="L810" s="50">
        <v>10.7</v>
      </c>
      <c r="M810" s="50">
        <v>9.8000000000000007</v>
      </c>
      <c r="N810" s="50">
        <v>11.9</v>
      </c>
      <c r="O810" s="50">
        <v>26.8</v>
      </c>
      <c r="P810" s="50">
        <v>26.4</v>
      </c>
      <c r="Q810" s="50">
        <v>27.5</v>
      </c>
      <c r="AV810" s="101">
        <v>1365000</v>
      </c>
      <c r="AW810" s="101">
        <v>686000</v>
      </c>
      <c r="AX810" s="101">
        <v>678900</v>
      </c>
      <c r="AY810" s="101">
        <v>252700</v>
      </c>
      <c r="AZ810" s="101">
        <v>129600</v>
      </c>
      <c r="BA810" s="101">
        <v>123100</v>
      </c>
      <c r="BB810" s="101">
        <v>315700</v>
      </c>
      <c r="BC810" s="101">
        <v>161800</v>
      </c>
      <c r="BD810" s="101">
        <v>153900</v>
      </c>
      <c r="BF810" s="50">
        <v>61.9</v>
      </c>
      <c r="BG810" s="50">
        <v>69.400000000000006</v>
      </c>
      <c r="BH810" s="50">
        <v>54.4</v>
      </c>
      <c r="BI810" s="50">
        <v>21.1</v>
      </c>
      <c r="BJ810" s="50">
        <v>26.1</v>
      </c>
      <c r="BK810" s="50">
        <v>15.8</v>
      </c>
      <c r="BL810" s="50">
        <v>72.2</v>
      </c>
      <c r="BM810" s="50">
        <v>83.6</v>
      </c>
      <c r="BN810" s="50">
        <v>60.3</v>
      </c>
      <c r="BO810" s="50">
        <v>69.36</v>
      </c>
      <c r="BP810" s="50">
        <v>76.92</v>
      </c>
      <c r="BQ810" s="50">
        <v>61.72</v>
      </c>
      <c r="BR810" s="50">
        <v>28.79</v>
      </c>
      <c r="BS810" s="50">
        <v>35.44</v>
      </c>
      <c r="BT810" s="50">
        <v>21.79</v>
      </c>
      <c r="BU810" s="50">
        <v>82.41</v>
      </c>
      <c r="BV810" s="50">
        <v>93.9</v>
      </c>
      <c r="BW810" s="50">
        <v>70.319999999999993</v>
      </c>
      <c r="BX810" s="50">
        <v>13.9</v>
      </c>
      <c r="BY810" s="50">
        <v>13.8</v>
      </c>
      <c r="BZ810" s="50">
        <v>14.1</v>
      </c>
      <c r="CA810" s="50">
        <v>3</v>
      </c>
      <c r="CB810" s="50">
        <v>4.2</v>
      </c>
      <c r="CC810" s="50" t="s">
        <v>1383</v>
      </c>
      <c r="CF810" s="101">
        <v>1838786</v>
      </c>
      <c r="CG810" s="101">
        <v>896622</v>
      </c>
      <c r="CH810" s="101">
        <v>942164</v>
      </c>
      <c r="CI810" s="101">
        <v>113615</v>
      </c>
      <c r="CJ810" s="101">
        <v>58227</v>
      </c>
      <c r="CK810" s="101">
        <v>55388</v>
      </c>
      <c r="CL810" s="101">
        <v>134832</v>
      </c>
      <c r="CM810" s="101">
        <v>69101</v>
      </c>
      <c r="CN810" s="101">
        <v>65731</v>
      </c>
      <c r="CO810" s="101">
        <v>147886</v>
      </c>
      <c r="CP810" s="101">
        <v>75908</v>
      </c>
      <c r="CQ810" s="101">
        <v>71978</v>
      </c>
      <c r="CR810" s="101">
        <v>157696</v>
      </c>
      <c r="CS810" s="101">
        <v>81386</v>
      </c>
      <c r="CT810" s="101">
        <v>76310</v>
      </c>
      <c r="CU810" s="50">
        <v>122.7</v>
      </c>
      <c r="CV810" s="103">
        <v>18.100000000000001</v>
      </c>
      <c r="CY810" s="104"/>
      <c r="CZ810" s="104"/>
    </row>
    <row r="811" spans="1:104" ht="12.75" x14ac:dyDescent="0.2">
      <c r="A811" s="96" t="s">
        <v>303</v>
      </c>
      <c r="B811" s="97" t="s">
        <v>711</v>
      </c>
      <c r="C811" s="96" t="s">
        <v>1165</v>
      </c>
      <c r="D811" s="50">
        <v>2</v>
      </c>
      <c r="E811" s="50">
        <v>2011</v>
      </c>
      <c r="F811" s="105">
        <v>106600</v>
      </c>
      <c r="G811" s="105">
        <v>23600</v>
      </c>
      <c r="H811" s="101">
        <v>23348.682499999999</v>
      </c>
      <c r="I811" s="101">
        <v>31410.615000000002</v>
      </c>
      <c r="L811" s="50">
        <v>15.9</v>
      </c>
      <c r="M811" s="50">
        <v>16.3</v>
      </c>
      <c r="N811" s="50">
        <v>15.3</v>
      </c>
      <c r="O811" s="50">
        <v>35.9</v>
      </c>
      <c r="P811" s="50">
        <v>37</v>
      </c>
      <c r="Q811" s="50">
        <v>34</v>
      </c>
      <c r="AV811" s="101">
        <v>976300</v>
      </c>
      <c r="AW811" s="101">
        <v>489400</v>
      </c>
      <c r="AX811" s="101">
        <v>486900</v>
      </c>
      <c r="AY811" s="101">
        <v>193700</v>
      </c>
      <c r="AZ811" s="101">
        <v>98700</v>
      </c>
      <c r="BA811" s="101">
        <v>95000</v>
      </c>
      <c r="BB811" s="101">
        <v>225000</v>
      </c>
      <c r="BC811" s="101">
        <v>115400</v>
      </c>
      <c r="BD811" s="101">
        <v>109600</v>
      </c>
      <c r="BF811" s="50">
        <v>57.6</v>
      </c>
      <c r="BG811" s="50">
        <v>64.400000000000006</v>
      </c>
      <c r="BH811" s="50">
        <v>50.7</v>
      </c>
      <c r="BI811" s="50">
        <v>21.8</v>
      </c>
      <c r="BJ811" s="50">
        <v>26.6</v>
      </c>
      <c r="BK811" s="50">
        <v>16.7</v>
      </c>
      <c r="BL811" s="50">
        <v>67.7</v>
      </c>
      <c r="BM811" s="50">
        <v>78.5</v>
      </c>
      <c r="BN811" s="50">
        <v>56.3</v>
      </c>
      <c r="BO811" s="50">
        <v>68.489999999999995</v>
      </c>
      <c r="BP811" s="50">
        <v>77.040000000000006</v>
      </c>
      <c r="BQ811" s="50">
        <v>59.9</v>
      </c>
      <c r="BR811" s="50">
        <v>33.96</v>
      </c>
      <c r="BS811" s="50">
        <v>42.23</v>
      </c>
      <c r="BT811" s="50">
        <v>25.35</v>
      </c>
      <c r="BU811" s="50">
        <v>81.77</v>
      </c>
      <c r="BV811" s="50">
        <v>94.11</v>
      </c>
      <c r="BW811" s="50">
        <v>68.78</v>
      </c>
      <c r="BX811" s="50">
        <v>20.8</v>
      </c>
      <c r="BY811" s="50">
        <v>22.3</v>
      </c>
      <c r="BZ811" s="50">
        <v>19.2</v>
      </c>
      <c r="CA811" s="50">
        <v>5.9</v>
      </c>
      <c r="CB811" s="50">
        <v>6</v>
      </c>
      <c r="CC811" s="50">
        <v>5.8</v>
      </c>
      <c r="CF811" s="101">
        <v>1349286</v>
      </c>
      <c r="CG811" s="101">
        <v>657586</v>
      </c>
      <c r="CH811" s="101">
        <v>691700</v>
      </c>
      <c r="CI811" s="101">
        <v>90121</v>
      </c>
      <c r="CJ811" s="101">
        <v>45955</v>
      </c>
      <c r="CK811" s="101">
        <v>44166</v>
      </c>
      <c r="CL811" s="101">
        <v>102509</v>
      </c>
      <c r="CM811" s="101">
        <v>52086</v>
      </c>
      <c r="CN811" s="101">
        <v>50423</v>
      </c>
      <c r="CO811" s="101">
        <v>109229</v>
      </c>
      <c r="CP811" s="101">
        <v>56119</v>
      </c>
      <c r="CQ811" s="101">
        <v>53110</v>
      </c>
      <c r="CR811" s="101">
        <v>113281</v>
      </c>
      <c r="CS811" s="101">
        <v>58426</v>
      </c>
      <c r="CT811" s="101">
        <v>54855</v>
      </c>
      <c r="CU811" s="50">
        <v>83</v>
      </c>
      <c r="CV811" s="103">
        <v>20.9</v>
      </c>
      <c r="CY811" s="104"/>
      <c r="CZ811" s="104"/>
    </row>
    <row r="812" spans="1:104" ht="12.75" x14ac:dyDescent="0.2">
      <c r="A812" s="96" t="s">
        <v>304</v>
      </c>
      <c r="B812" s="97" t="s">
        <v>712</v>
      </c>
      <c r="C812" s="96" t="s">
        <v>1166</v>
      </c>
      <c r="D812" s="50">
        <v>2</v>
      </c>
      <c r="E812" s="50">
        <v>2011</v>
      </c>
      <c r="F812" s="105">
        <v>139500</v>
      </c>
      <c r="G812" s="105">
        <v>29600</v>
      </c>
      <c r="H812" s="101">
        <v>28953.89</v>
      </c>
      <c r="I812" s="101">
        <v>41477.134999999995</v>
      </c>
      <c r="L812" s="50">
        <v>18.7</v>
      </c>
      <c r="M812" s="50">
        <v>18.8</v>
      </c>
      <c r="N812" s="50">
        <v>18.5</v>
      </c>
      <c r="O812" s="50">
        <v>42.2</v>
      </c>
      <c r="P812" s="50">
        <v>40.799999999999997</v>
      </c>
      <c r="Q812" s="50">
        <v>44.6</v>
      </c>
      <c r="AV812" s="101">
        <v>1127200</v>
      </c>
      <c r="AW812" s="101">
        <v>564800</v>
      </c>
      <c r="AX812" s="101">
        <v>562400</v>
      </c>
      <c r="AY812" s="101">
        <v>241600</v>
      </c>
      <c r="AZ812" s="101">
        <v>123200</v>
      </c>
      <c r="BA812" s="101">
        <v>118400</v>
      </c>
      <c r="BB812" s="101">
        <v>264500</v>
      </c>
      <c r="BC812" s="101">
        <v>136100</v>
      </c>
      <c r="BD812" s="101">
        <v>128400</v>
      </c>
      <c r="BF812" s="50">
        <v>53.7</v>
      </c>
      <c r="BG812" s="50">
        <v>60.5</v>
      </c>
      <c r="BH812" s="50">
        <v>46.9</v>
      </c>
      <c r="BI812" s="50">
        <v>16.8</v>
      </c>
      <c r="BJ812" s="50">
        <v>21.4</v>
      </c>
      <c r="BK812" s="50">
        <v>12</v>
      </c>
      <c r="BL812" s="50">
        <v>65</v>
      </c>
      <c r="BM812" s="50">
        <v>76.099999999999994</v>
      </c>
      <c r="BN812" s="50">
        <v>53.3</v>
      </c>
      <c r="BO812" s="50">
        <v>66.069999999999993</v>
      </c>
      <c r="BP812" s="50">
        <v>74.510000000000005</v>
      </c>
      <c r="BQ812" s="50">
        <v>57.59</v>
      </c>
      <c r="BR812" s="50">
        <v>29.08</v>
      </c>
      <c r="BS812" s="50">
        <v>36.18</v>
      </c>
      <c r="BT812" s="50">
        <v>21.69</v>
      </c>
      <c r="BU812" s="50">
        <v>80.739999999999995</v>
      </c>
      <c r="BV812" s="50">
        <v>94.17</v>
      </c>
      <c r="BW812" s="50">
        <v>66.510000000000005</v>
      </c>
      <c r="BX812" s="50">
        <v>23.7</v>
      </c>
      <c r="BY812" s="50">
        <v>23.5</v>
      </c>
      <c r="BZ812" s="50">
        <v>24</v>
      </c>
      <c r="CA812" s="50">
        <v>7.9</v>
      </c>
      <c r="CB812" s="50">
        <v>8.5</v>
      </c>
      <c r="CC812" s="50">
        <v>7.2</v>
      </c>
      <c r="CF812" s="101">
        <v>1604443</v>
      </c>
      <c r="CG812" s="101">
        <v>786882</v>
      </c>
      <c r="CH812" s="101">
        <v>817561</v>
      </c>
      <c r="CI812" s="101">
        <v>115664</v>
      </c>
      <c r="CJ812" s="101">
        <v>59039</v>
      </c>
      <c r="CK812" s="101">
        <v>56625</v>
      </c>
      <c r="CL812" s="101">
        <v>127895</v>
      </c>
      <c r="CM812" s="101">
        <v>64916</v>
      </c>
      <c r="CN812" s="101">
        <v>62979</v>
      </c>
      <c r="CO812" s="101">
        <v>132482</v>
      </c>
      <c r="CP812" s="101">
        <v>68319</v>
      </c>
      <c r="CQ812" s="101">
        <v>64163</v>
      </c>
      <c r="CR812" s="101">
        <v>131123</v>
      </c>
      <c r="CS812" s="101">
        <v>68064</v>
      </c>
      <c r="CT812" s="101">
        <v>63059</v>
      </c>
      <c r="CU812" s="50">
        <v>102.1</v>
      </c>
      <c r="CV812" s="103">
        <v>24.6</v>
      </c>
      <c r="CY812" s="104"/>
      <c r="CZ812" s="104"/>
    </row>
    <row r="813" spans="1:104" ht="12.75" x14ac:dyDescent="0.2">
      <c r="A813" s="96" t="s">
        <v>1336</v>
      </c>
      <c r="B813" s="97" t="s">
        <v>1372</v>
      </c>
      <c r="C813" s="96" t="s">
        <v>1167</v>
      </c>
      <c r="D813" s="50">
        <v>0</v>
      </c>
      <c r="E813" s="50">
        <v>2011</v>
      </c>
      <c r="F813" s="105">
        <v>208700</v>
      </c>
      <c r="G813" s="105">
        <v>64800</v>
      </c>
      <c r="H813" s="101">
        <v>51528.252500000002</v>
      </c>
      <c r="I813" s="101">
        <v>43125.979999999996</v>
      </c>
      <c r="L813" s="50">
        <v>7.8</v>
      </c>
      <c r="M813" s="50">
        <v>8.4</v>
      </c>
      <c r="N813" s="50">
        <v>7.1</v>
      </c>
      <c r="O813" s="50">
        <v>20.100000000000001</v>
      </c>
      <c r="P813" s="50">
        <v>21.8</v>
      </c>
      <c r="Q813" s="50">
        <v>18.399999999999999</v>
      </c>
      <c r="AV813" s="101">
        <v>3518300</v>
      </c>
      <c r="AW813" s="101">
        <v>1769600</v>
      </c>
      <c r="AX813" s="101">
        <v>1748700</v>
      </c>
      <c r="AY813" s="101">
        <v>639400</v>
      </c>
      <c r="AZ813" s="101">
        <v>317500</v>
      </c>
      <c r="BA813" s="101">
        <v>321900</v>
      </c>
      <c r="BB813" s="101">
        <v>684600</v>
      </c>
      <c r="BC813" s="101">
        <v>351300</v>
      </c>
      <c r="BD813" s="101">
        <v>333300</v>
      </c>
      <c r="BF813" s="50">
        <v>69</v>
      </c>
      <c r="BG813" s="50">
        <v>70.599999999999994</v>
      </c>
      <c r="BH813" s="50">
        <v>67.400000000000006</v>
      </c>
      <c r="BI813" s="50">
        <v>40.4</v>
      </c>
      <c r="BJ813" s="50">
        <v>39.5</v>
      </c>
      <c r="BK813" s="50">
        <v>41.2</v>
      </c>
      <c r="BL813" s="50">
        <v>77.7</v>
      </c>
      <c r="BM813" s="50">
        <v>83.6</v>
      </c>
      <c r="BN813" s="50">
        <v>71.400000000000006</v>
      </c>
      <c r="BO813" s="50">
        <v>74.95</v>
      </c>
      <c r="BP813" s="50">
        <v>77.209999999999994</v>
      </c>
      <c r="BQ813" s="50">
        <v>72.66</v>
      </c>
      <c r="BR813" s="50">
        <v>50.52</v>
      </c>
      <c r="BS813" s="50">
        <v>50.52</v>
      </c>
      <c r="BT813" s="50">
        <v>50.51</v>
      </c>
      <c r="BU813" s="50">
        <v>83.95</v>
      </c>
      <c r="BV813" s="50">
        <v>90.62</v>
      </c>
      <c r="BW813" s="50">
        <v>76.92</v>
      </c>
      <c r="BX813" s="50">
        <v>11.7</v>
      </c>
      <c r="BY813" s="50">
        <v>12.2</v>
      </c>
      <c r="BZ813" s="50">
        <v>11.2</v>
      </c>
      <c r="CA813" s="50">
        <v>8.9</v>
      </c>
      <c r="CB813" s="50">
        <v>9.8000000000000007</v>
      </c>
      <c r="CC813" s="50">
        <v>8.1</v>
      </c>
      <c r="CF813" s="101">
        <v>5375276</v>
      </c>
      <c r="CG813" s="101">
        <v>2638416</v>
      </c>
      <c r="CH813" s="101">
        <v>2736860</v>
      </c>
      <c r="CI813" s="101">
        <v>332084</v>
      </c>
      <c r="CJ813" s="101">
        <v>169224</v>
      </c>
      <c r="CK813" s="101">
        <v>162860</v>
      </c>
      <c r="CL813" s="101">
        <v>327780</v>
      </c>
      <c r="CM813" s="101">
        <v>167817</v>
      </c>
      <c r="CN813" s="101">
        <v>159963</v>
      </c>
      <c r="CO813" s="101">
        <v>346063</v>
      </c>
      <c r="CP813" s="101">
        <v>177710</v>
      </c>
      <c r="CQ813" s="101">
        <v>168353</v>
      </c>
      <c r="CR813" s="101">
        <v>339277</v>
      </c>
      <c r="CS813" s="101">
        <v>174220</v>
      </c>
      <c r="CT813" s="101">
        <v>165057</v>
      </c>
      <c r="CU813" s="50">
        <v>17.7</v>
      </c>
      <c r="CV813" s="103">
        <v>17.899999999999999</v>
      </c>
      <c r="CY813" s="104"/>
      <c r="CZ813" s="104"/>
    </row>
    <row r="814" spans="1:104" ht="12.75" x14ac:dyDescent="0.2">
      <c r="A814" s="96" t="s">
        <v>305</v>
      </c>
      <c r="B814" s="97" t="s">
        <v>713</v>
      </c>
      <c r="C814" s="96" t="s">
        <v>1168</v>
      </c>
      <c r="D814" s="50">
        <v>1</v>
      </c>
      <c r="E814" s="50">
        <v>2011</v>
      </c>
      <c r="F814" s="105">
        <v>208300</v>
      </c>
      <c r="G814" s="105">
        <v>64700</v>
      </c>
      <c r="H814" s="101">
        <v>51412.57</v>
      </c>
      <c r="I814" s="101">
        <v>42976.767500000002</v>
      </c>
      <c r="L814" s="50">
        <v>7.8</v>
      </c>
      <c r="M814" s="50">
        <v>8.4</v>
      </c>
      <c r="N814" s="50">
        <v>7.1</v>
      </c>
      <c r="O814" s="50">
        <v>20.100000000000001</v>
      </c>
      <c r="P814" s="50">
        <v>21.8</v>
      </c>
      <c r="Q814" s="50">
        <v>18.5</v>
      </c>
      <c r="AV814" s="101">
        <v>3500000</v>
      </c>
      <c r="AW814" s="101">
        <v>1760400</v>
      </c>
      <c r="AX814" s="101">
        <v>1739600</v>
      </c>
      <c r="AY814" s="101">
        <v>636200</v>
      </c>
      <c r="AZ814" s="101">
        <v>315800</v>
      </c>
      <c r="BA814" s="101">
        <v>320400</v>
      </c>
      <c r="BB814" s="101">
        <v>681500</v>
      </c>
      <c r="BC814" s="101">
        <v>349700</v>
      </c>
      <c r="BD814" s="101">
        <v>331800</v>
      </c>
      <c r="BF814" s="50">
        <v>69</v>
      </c>
      <c r="BG814" s="50">
        <v>70.5</v>
      </c>
      <c r="BH814" s="50">
        <v>67.400000000000006</v>
      </c>
      <c r="BI814" s="50">
        <v>40.299999999999997</v>
      </c>
      <c r="BJ814" s="50">
        <v>39.5</v>
      </c>
      <c r="BK814" s="50">
        <v>41.2</v>
      </c>
      <c r="BL814" s="50">
        <v>77.599999999999994</v>
      </c>
      <c r="BM814" s="50">
        <v>83.5</v>
      </c>
      <c r="BN814" s="50">
        <v>71.400000000000006</v>
      </c>
      <c r="BO814" s="50">
        <v>74.92</v>
      </c>
      <c r="BP814" s="50">
        <v>77.180000000000007</v>
      </c>
      <c r="BQ814" s="50">
        <v>72.63</v>
      </c>
      <c r="BR814" s="50">
        <v>50.51</v>
      </c>
      <c r="BS814" s="50">
        <v>50.53</v>
      </c>
      <c r="BT814" s="50">
        <v>50.49</v>
      </c>
      <c r="BU814" s="50">
        <v>83.93</v>
      </c>
      <c r="BV814" s="50">
        <v>90.58</v>
      </c>
      <c r="BW814" s="50">
        <v>76.92</v>
      </c>
      <c r="BX814" s="50">
        <v>11.7</v>
      </c>
      <c r="BY814" s="50">
        <v>12.3</v>
      </c>
      <c r="BZ814" s="50">
        <v>11.2</v>
      </c>
      <c r="CA814" s="50">
        <v>8.9</v>
      </c>
      <c r="CB814" s="50">
        <v>9.8000000000000007</v>
      </c>
      <c r="CC814" s="50">
        <v>8</v>
      </c>
      <c r="CF814" s="101">
        <v>5347269</v>
      </c>
      <c r="CG814" s="101">
        <v>2624463</v>
      </c>
      <c r="CH814" s="101">
        <v>2722806</v>
      </c>
      <c r="CI814" s="101">
        <v>330352</v>
      </c>
      <c r="CJ814" s="101">
        <v>168354</v>
      </c>
      <c r="CK814" s="101">
        <v>161998</v>
      </c>
      <c r="CL814" s="101">
        <v>326354</v>
      </c>
      <c r="CM814" s="101">
        <v>167030</v>
      </c>
      <c r="CN814" s="101">
        <v>159324</v>
      </c>
      <c r="CO814" s="101">
        <v>344519</v>
      </c>
      <c r="CP814" s="101">
        <v>176927</v>
      </c>
      <c r="CQ814" s="101">
        <v>167592</v>
      </c>
      <c r="CR814" s="101">
        <v>337608</v>
      </c>
      <c r="CS814" s="101">
        <v>173360</v>
      </c>
      <c r="CT814" s="101">
        <v>164248</v>
      </c>
      <c r="CU814" s="50">
        <v>17.7</v>
      </c>
      <c r="CV814" s="103">
        <v>18</v>
      </c>
      <c r="CY814" s="104"/>
      <c r="CZ814" s="104"/>
    </row>
    <row r="815" spans="1:104" ht="12.75" x14ac:dyDescent="0.2">
      <c r="A815" s="96" t="s">
        <v>306</v>
      </c>
      <c r="B815" s="97" t="s">
        <v>714</v>
      </c>
      <c r="C815" s="96" t="s">
        <v>1169</v>
      </c>
      <c r="D815" s="50">
        <v>2</v>
      </c>
      <c r="E815" s="50">
        <v>2011</v>
      </c>
      <c r="F815" s="105">
        <v>55000</v>
      </c>
      <c r="G815" s="105">
        <v>19400</v>
      </c>
      <c r="H815" s="101">
        <v>15507.5175</v>
      </c>
      <c r="I815" s="101">
        <v>11617.64</v>
      </c>
      <c r="L815" s="50">
        <v>8.3000000000000007</v>
      </c>
      <c r="M815" s="50">
        <v>8.6999999999999993</v>
      </c>
      <c r="N815" s="50">
        <v>7.9</v>
      </c>
      <c r="O815" s="50">
        <v>23.1</v>
      </c>
      <c r="P815" s="50">
        <v>23.5</v>
      </c>
      <c r="Q815" s="50">
        <v>22.6</v>
      </c>
      <c r="AV815" s="101">
        <v>873600</v>
      </c>
      <c r="AW815" s="101">
        <v>443700</v>
      </c>
      <c r="AX815" s="101">
        <v>429900</v>
      </c>
      <c r="AY815" s="101">
        <v>163300</v>
      </c>
      <c r="AZ815" s="101">
        <v>81600</v>
      </c>
      <c r="BA815" s="101">
        <v>81700</v>
      </c>
      <c r="BB815" s="101">
        <v>169500</v>
      </c>
      <c r="BC815" s="101">
        <v>88400</v>
      </c>
      <c r="BD815" s="101">
        <v>81100</v>
      </c>
      <c r="BF815" s="50">
        <v>68.099999999999994</v>
      </c>
      <c r="BG815" s="50">
        <v>70.2</v>
      </c>
      <c r="BH815" s="50">
        <v>66</v>
      </c>
      <c r="BI815" s="50">
        <v>39.6</v>
      </c>
      <c r="BJ815" s="50">
        <v>40.200000000000003</v>
      </c>
      <c r="BK815" s="50">
        <v>39</v>
      </c>
      <c r="BL815" s="50">
        <v>77</v>
      </c>
      <c r="BM815" s="50">
        <v>83.1</v>
      </c>
      <c r="BN815" s="50">
        <v>70.3</v>
      </c>
      <c r="BO815" s="50">
        <v>74.42</v>
      </c>
      <c r="BP815" s="50">
        <v>76.98</v>
      </c>
      <c r="BQ815" s="50">
        <v>71.77</v>
      </c>
      <c r="BR815" s="50">
        <v>51.5</v>
      </c>
      <c r="BS815" s="50">
        <v>52.55</v>
      </c>
      <c r="BT815" s="50">
        <v>50.45</v>
      </c>
      <c r="BU815" s="50">
        <v>83.82</v>
      </c>
      <c r="BV815" s="50">
        <v>90.6</v>
      </c>
      <c r="BW815" s="50">
        <v>76.42</v>
      </c>
      <c r="BX815" s="50">
        <v>13.8</v>
      </c>
      <c r="BY815" s="50">
        <v>13.8</v>
      </c>
      <c r="BZ815" s="50">
        <v>13.9</v>
      </c>
      <c r="CA815" s="50">
        <v>8.6</v>
      </c>
      <c r="CB815" s="50">
        <v>9.4</v>
      </c>
      <c r="CC815" s="50">
        <v>7.9</v>
      </c>
      <c r="CF815" s="101">
        <v>1360041</v>
      </c>
      <c r="CG815" s="101">
        <v>671537</v>
      </c>
      <c r="CH815" s="101">
        <v>688504</v>
      </c>
      <c r="CI815" s="101">
        <v>83271</v>
      </c>
      <c r="CJ815" s="101">
        <v>42599</v>
      </c>
      <c r="CK815" s="101">
        <v>40672</v>
      </c>
      <c r="CL815" s="101">
        <v>84836</v>
      </c>
      <c r="CM815" s="101">
        <v>43931</v>
      </c>
      <c r="CN815" s="101">
        <v>40905</v>
      </c>
      <c r="CO815" s="101">
        <v>86963</v>
      </c>
      <c r="CP815" s="101">
        <v>45486</v>
      </c>
      <c r="CQ815" s="101">
        <v>41477</v>
      </c>
      <c r="CR815" s="101">
        <v>82208</v>
      </c>
      <c r="CS815" s="101">
        <v>42853</v>
      </c>
      <c r="CT815" s="101">
        <v>39355</v>
      </c>
      <c r="CU815" s="50">
        <v>23.4</v>
      </c>
      <c r="CV815" s="103" t="s">
        <v>1383</v>
      </c>
      <c r="CY815" s="104"/>
      <c r="CZ815" s="104"/>
    </row>
    <row r="816" spans="1:104" ht="12.75" x14ac:dyDescent="0.2">
      <c r="A816" s="96" t="s">
        <v>307</v>
      </c>
      <c r="B816" s="97" t="s">
        <v>715</v>
      </c>
      <c r="C816" s="96" t="s">
        <v>1170</v>
      </c>
      <c r="D816" s="50">
        <v>2</v>
      </c>
      <c r="E816" s="50">
        <v>2011</v>
      </c>
      <c r="F816" s="105">
        <v>49300</v>
      </c>
      <c r="G816" s="105">
        <v>14500</v>
      </c>
      <c r="H816" s="101">
        <v>11340.529999999999</v>
      </c>
      <c r="I816" s="101">
        <v>11377.0825</v>
      </c>
      <c r="L816" s="50">
        <v>5.8</v>
      </c>
      <c r="M816" s="50">
        <v>6.3</v>
      </c>
      <c r="N816" s="50">
        <v>5.4</v>
      </c>
      <c r="O816" s="50">
        <v>14.5</v>
      </c>
      <c r="P816" s="50">
        <v>18.100000000000001</v>
      </c>
      <c r="Q816" s="50">
        <v>11.2</v>
      </c>
      <c r="AV816" s="101">
        <v>1052500</v>
      </c>
      <c r="AW816" s="101">
        <v>517000</v>
      </c>
      <c r="AX816" s="101">
        <v>535400</v>
      </c>
      <c r="AY816" s="101">
        <v>186400</v>
      </c>
      <c r="AZ816" s="101">
        <v>90500</v>
      </c>
      <c r="BA816" s="101">
        <v>96000</v>
      </c>
      <c r="BB816" s="101">
        <v>229800</v>
      </c>
      <c r="BC816" s="101">
        <v>114800</v>
      </c>
      <c r="BD816" s="101">
        <v>115000</v>
      </c>
      <c r="BF816" s="50">
        <v>74.3</v>
      </c>
      <c r="BG816" s="50">
        <v>76.5</v>
      </c>
      <c r="BH816" s="50">
        <v>72.2</v>
      </c>
      <c r="BI816" s="50">
        <v>45.9</v>
      </c>
      <c r="BJ816" s="50">
        <v>43.3</v>
      </c>
      <c r="BK816" s="50">
        <v>48.4</v>
      </c>
      <c r="BL816" s="50">
        <v>81</v>
      </c>
      <c r="BM816" s="50">
        <v>88</v>
      </c>
      <c r="BN816" s="50">
        <v>74.099999999999994</v>
      </c>
      <c r="BO816" s="50">
        <v>78.959999999999994</v>
      </c>
      <c r="BP816" s="50">
        <v>81.66</v>
      </c>
      <c r="BQ816" s="50">
        <v>76.349999999999994</v>
      </c>
      <c r="BR816" s="50">
        <v>53.71</v>
      </c>
      <c r="BS816" s="50">
        <v>52.85</v>
      </c>
      <c r="BT816" s="50">
        <v>54.52</v>
      </c>
      <c r="BU816" s="50">
        <v>85.97</v>
      </c>
      <c r="BV816" s="50">
        <v>93.12</v>
      </c>
      <c r="BW816" s="50">
        <v>78.84</v>
      </c>
      <c r="BX816" s="50">
        <v>8.5</v>
      </c>
      <c r="BY816" s="50">
        <v>9.9</v>
      </c>
      <c r="BZ816" s="50">
        <v>7.2</v>
      </c>
      <c r="CA816" s="50">
        <v>8.9</v>
      </c>
      <c r="CB816" s="50">
        <v>10.1</v>
      </c>
      <c r="CC816" s="50">
        <v>7.8</v>
      </c>
      <c r="CF816" s="101">
        <v>1532309</v>
      </c>
      <c r="CG816" s="101">
        <v>741391</v>
      </c>
      <c r="CH816" s="101">
        <v>790918</v>
      </c>
      <c r="CI816" s="101">
        <v>93242</v>
      </c>
      <c r="CJ816" s="101">
        <v>47088</v>
      </c>
      <c r="CK816" s="101">
        <v>46154</v>
      </c>
      <c r="CL816" s="101">
        <v>98150</v>
      </c>
      <c r="CM816" s="101">
        <v>48564</v>
      </c>
      <c r="CN816" s="101">
        <v>49586</v>
      </c>
      <c r="CO816" s="101">
        <v>113459</v>
      </c>
      <c r="CP816" s="101">
        <v>56028</v>
      </c>
      <c r="CQ816" s="101">
        <v>57431</v>
      </c>
      <c r="CR816" s="101">
        <v>116553</v>
      </c>
      <c r="CS816" s="101">
        <v>58941</v>
      </c>
      <c r="CT816" s="101">
        <v>57612</v>
      </c>
      <c r="CU816" s="50">
        <v>169.4</v>
      </c>
      <c r="CV816" s="103">
        <v>13.8</v>
      </c>
      <c r="CY816" s="104"/>
      <c r="CZ816" s="104"/>
    </row>
    <row r="817" spans="1:104" ht="12.75" x14ac:dyDescent="0.2">
      <c r="A817" s="96" t="s">
        <v>308</v>
      </c>
      <c r="B817" s="97" t="s">
        <v>716</v>
      </c>
      <c r="C817" s="96" t="s">
        <v>1171</v>
      </c>
      <c r="D817" s="50">
        <v>2</v>
      </c>
      <c r="E817" s="50">
        <v>2011</v>
      </c>
      <c r="F817" s="105">
        <v>47600</v>
      </c>
      <c r="G817" s="105">
        <v>13500</v>
      </c>
      <c r="H817" s="101">
        <v>10769.7425</v>
      </c>
      <c r="I817" s="101">
        <v>10283.717500000001</v>
      </c>
      <c r="L817" s="50">
        <v>8.5</v>
      </c>
      <c r="M817" s="50">
        <v>9.4</v>
      </c>
      <c r="N817" s="50">
        <v>7.6</v>
      </c>
      <c r="O817" s="50">
        <v>21.5</v>
      </c>
      <c r="P817" s="50">
        <v>23.1</v>
      </c>
      <c r="Q817" s="50">
        <v>19.899999999999999</v>
      </c>
      <c r="AV817" s="101">
        <v>743700</v>
      </c>
      <c r="AW817" s="101">
        <v>373900</v>
      </c>
      <c r="AX817" s="101">
        <v>369800</v>
      </c>
      <c r="AY817" s="101">
        <v>129500</v>
      </c>
      <c r="AZ817" s="101">
        <v>64500</v>
      </c>
      <c r="BA817" s="101">
        <v>65000</v>
      </c>
      <c r="BB817" s="101">
        <v>134700</v>
      </c>
      <c r="BC817" s="101">
        <v>69000</v>
      </c>
      <c r="BD817" s="101">
        <v>65600</v>
      </c>
      <c r="BF817" s="50">
        <v>67.400000000000006</v>
      </c>
      <c r="BG817" s="50">
        <v>68.5</v>
      </c>
      <c r="BH817" s="50">
        <v>66.3</v>
      </c>
      <c r="BI817" s="50">
        <v>38.200000000000003</v>
      </c>
      <c r="BJ817" s="50">
        <v>37</v>
      </c>
      <c r="BK817" s="50">
        <v>39.4</v>
      </c>
      <c r="BL817" s="50">
        <v>74.8</v>
      </c>
      <c r="BM817" s="50">
        <v>79.7</v>
      </c>
      <c r="BN817" s="50">
        <v>69.599999999999994</v>
      </c>
      <c r="BO817" s="50">
        <v>73.78</v>
      </c>
      <c r="BP817" s="50">
        <v>75.760000000000005</v>
      </c>
      <c r="BQ817" s="50">
        <v>71.78</v>
      </c>
      <c r="BR817" s="50">
        <v>48.67</v>
      </c>
      <c r="BS817" s="50">
        <v>48.1</v>
      </c>
      <c r="BT817" s="50">
        <v>49.24</v>
      </c>
      <c r="BU817" s="50">
        <v>82.39</v>
      </c>
      <c r="BV817" s="50">
        <v>88.79</v>
      </c>
      <c r="BW817" s="50">
        <v>75.66</v>
      </c>
      <c r="BX817" s="50">
        <v>11.8</v>
      </c>
      <c r="BY817" s="50">
        <v>13.3</v>
      </c>
      <c r="BZ817" s="50">
        <v>10.199999999999999</v>
      </c>
      <c r="CA817" s="50">
        <v>9.3000000000000007</v>
      </c>
      <c r="CB817" s="50">
        <v>9.9</v>
      </c>
      <c r="CC817" s="50">
        <v>8.8000000000000007</v>
      </c>
      <c r="CF817" s="101">
        <v>1157595</v>
      </c>
      <c r="CG817" s="101">
        <v>565054</v>
      </c>
      <c r="CH817" s="101">
        <v>592541</v>
      </c>
      <c r="CI817" s="101">
        <v>69692</v>
      </c>
      <c r="CJ817" s="101">
        <v>35662</v>
      </c>
      <c r="CK817" s="101">
        <v>34030</v>
      </c>
      <c r="CL817" s="101">
        <v>65210</v>
      </c>
      <c r="CM817" s="101">
        <v>33536</v>
      </c>
      <c r="CN817" s="101">
        <v>31674</v>
      </c>
      <c r="CO817" s="101">
        <v>67521</v>
      </c>
      <c r="CP817" s="101">
        <v>34855</v>
      </c>
      <c r="CQ817" s="101">
        <v>32666</v>
      </c>
      <c r="CR817" s="101">
        <v>67538</v>
      </c>
      <c r="CS817" s="101">
        <v>34380</v>
      </c>
      <c r="CT817" s="101">
        <v>33158</v>
      </c>
      <c r="CU817" s="50">
        <v>36.5</v>
      </c>
      <c r="CV817" s="103">
        <v>19.2</v>
      </c>
      <c r="CY817" s="104"/>
      <c r="CZ817" s="104"/>
    </row>
    <row r="818" spans="1:104" ht="12.75" x14ac:dyDescent="0.2">
      <c r="A818" s="96" t="s">
        <v>309</v>
      </c>
      <c r="B818" s="97" t="s">
        <v>717</v>
      </c>
      <c r="C818" s="96" t="s">
        <v>1172</v>
      </c>
      <c r="D818" s="50">
        <v>2</v>
      </c>
      <c r="E818" s="50">
        <v>2011</v>
      </c>
      <c r="F818" s="105">
        <v>56400</v>
      </c>
      <c r="G818" s="105">
        <v>17200</v>
      </c>
      <c r="H818" s="101">
        <v>13794.779999999999</v>
      </c>
      <c r="I818" s="101">
        <v>9698.3274999999994</v>
      </c>
      <c r="L818" s="50">
        <v>9.4</v>
      </c>
      <c r="M818" s="50">
        <v>10.3</v>
      </c>
      <c r="N818" s="50">
        <v>8.4</v>
      </c>
      <c r="O818" s="50">
        <v>23.3</v>
      </c>
      <c r="P818" s="50">
        <v>23.6</v>
      </c>
      <c r="Q818" s="50">
        <v>22.9</v>
      </c>
      <c r="AV818" s="101">
        <v>830200</v>
      </c>
      <c r="AW818" s="101">
        <v>425700</v>
      </c>
      <c r="AX818" s="101">
        <v>404500</v>
      </c>
      <c r="AY818" s="101">
        <v>157000</v>
      </c>
      <c r="AZ818" s="101">
        <v>79200</v>
      </c>
      <c r="BA818" s="101">
        <v>77800</v>
      </c>
      <c r="BB818" s="101">
        <v>147500</v>
      </c>
      <c r="BC818" s="101">
        <v>77500</v>
      </c>
      <c r="BD818" s="101">
        <v>70000</v>
      </c>
      <c r="BF818" s="50">
        <v>64.5</v>
      </c>
      <c r="BG818" s="50">
        <v>65.599999999999994</v>
      </c>
      <c r="BH818" s="50">
        <v>63.5</v>
      </c>
      <c r="BI818" s="50">
        <v>36.200000000000003</v>
      </c>
      <c r="BJ818" s="50">
        <v>36.5</v>
      </c>
      <c r="BK818" s="50">
        <v>35.9</v>
      </c>
      <c r="BL818" s="50">
        <v>75.7</v>
      </c>
      <c r="BM818" s="50">
        <v>80.7</v>
      </c>
      <c r="BN818" s="50">
        <v>70.2</v>
      </c>
      <c r="BO818" s="50">
        <v>71.34</v>
      </c>
      <c r="BP818" s="50">
        <v>73.2</v>
      </c>
      <c r="BQ818" s="50">
        <v>69.38</v>
      </c>
      <c r="BR818" s="50">
        <v>47.19</v>
      </c>
      <c r="BS818" s="50">
        <v>47.77</v>
      </c>
      <c r="BT818" s="50">
        <v>46.59</v>
      </c>
      <c r="BU818" s="50">
        <v>82.27</v>
      </c>
      <c r="BV818" s="50">
        <v>88.37</v>
      </c>
      <c r="BW818" s="50">
        <v>75.53</v>
      </c>
      <c r="BX818" s="50">
        <v>13.4</v>
      </c>
      <c r="BY818" s="50">
        <v>12.7</v>
      </c>
      <c r="BZ818" s="50">
        <v>14.2</v>
      </c>
      <c r="CA818" s="50">
        <v>8.9</v>
      </c>
      <c r="CB818" s="50">
        <v>9.6999999999999993</v>
      </c>
      <c r="CC818" s="50">
        <v>8</v>
      </c>
      <c r="CF818" s="101">
        <v>1297324</v>
      </c>
      <c r="CG818" s="101">
        <v>646481</v>
      </c>
      <c r="CH818" s="101">
        <v>650843</v>
      </c>
      <c r="CI818" s="101">
        <v>84147</v>
      </c>
      <c r="CJ818" s="101">
        <v>43005</v>
      </c>
      <c r="CK818" s="101">
        <v>41142</v>
      </c>
      <c r="CL818" s="101">
        <v>78158</v>
      </c>
      <c r="CM818" s="101">
        <v>40999</v>
      </c>
      <c r="CN818" s="101">
        <v>37159</v>
      </c>
      <c r="CO818" s="101">
        <v>76576</v>
      </c>
      <c r="CP818" s="101">
        <v>40558</v>
      </c>
      <c r="CQ818" s="101">
        <v>36018</v>
      </c>
      <c r="CR818" s="101">
        <v>71309</v>
      </c>
      <c r="CS818" s="101">
        <v>37186</v>
      </c>
      <c r="CT818" s="101">
        <v>34123</v>
      </c>
      <c r="CU818" s="50">
        <v>6.4</v>
      </c>
      <c r="CV818" s="103">
        <v>20.6</v>
      </c>
      <c r="CY818" s="104"/>
      <c r="CZ818" s="104"/>
    </row>
    <row r="819" spans="1:104" ht="12.75" x14ac:dyDescent="0.2">
      <c r="A819" s="96" t="s">
        <v>310</v>
      </c>
      <c r="B819" s="97" t="s">
        <v>718</v>
      </c>
      <c r="C819" s="96" t="s">
        <v>1173</v>
      </c>
      <c r="D819" s="50">
        <v>1</v>
      </c>
      <c r="E819" s="50">
        <v>2011</v>
      </c>
      <c r="F819" s="105" t="s">
        <v>1383</v>
      </c>
      <c r="G819" s="105" t="s">
        <v>1383</v>
      </c>
      <c r="H819" s="101">
        <v>115.68249999999999</v>
      </c>
      <c r="I819" s="101">
        <v>149.21250000000001</v>
      </c>
      <c r="L819" s="50" t="s">
        <v>1383</v>
      </c>
      <c r="M819" s="50" t="s">
        <v>1383</v>
      </c>
      <c r="N819" s="50" t="s">
        <v>1383</v>
      </c>
      <c r="O819" s="50" t="s">
        <v>1383</v>
      </c>
      <c r="P819" s="50" t="s">
        <v>1383</v>
      </c>
      <c r="Q819" s="50" t="s">
        <v>1383</v>
      </c>
      <c r="AV819" s="101">
        <v>18300</v>
      </c>
      <c r="AW819" s="101">
        <v>9200</v>
      </c>
      <c r="AX819" s="101">
        <v>9100</v>
      </c>
      <c r="AY819" s="101">
        <v>3200</v>
      </c>
      <c r="AZ819" s="101" t="s">
        <v>1383</v>
      </c>
      <c r="BA819" s="101" t="s">
        <v>1383</v>
      </c>
      <c r="BB819" s="101">
        <v>3200</v>
      </c>
      <c r="BC819" s="101" t="s">
        <v>1383</v>
      </c>
      <c r="BD819" s="101" t="s">
        <v>1383</v>
      </c>
      <c r="BF819" s="50">
        <v>78.5</v>
      </c>
      <c r="BG819" s="50">
        <v>80.3</v>
      </c>
      <c r="BH819" s="50">
        <v>76.7</v>
      </c>
      <c r="BI819" s="50">
        <v>48.6</v>
      </c>
      <c r="BJ819" s="50">
        <v>43.5</v>
      </c>
      <c r="BK819" s="50">
        <v>54.3</v>
      </c>
      <c r="BL819" s="50">
        <v>83.7</v>
      </c>
      <c r="BM819" s="50">
        <v>94.5</v>
      </c>
      <c r="BN819" s="50">
        <v>72.400000000000006</v>
      </c>
      <c r="BO819" s="50">
        <v>80.67</v>
      </c>
      <c r="BP819" s="50">
        <v>82.59</v>
      </c>
      <c r="BQ819" s="50">
        <v>78.73</v>
      </c>
      <c r="BR819" s="50">
        <v>52.65</v>
      </c>
      <c r="BS819" s="50">
        <v>49.49</v>
      </c>
      <c r="BT819" s="50">
        <v>56.22</v>
      </c>
      <c r="BU819" s="50">
        <v>88.38</v>
      </c>
      <c r="BV819" s="50">
        <v>99.09</v>
      </c>
      <c r="BW819" s="50">
        <v>77.17</v>
      </c>
      <c r="BX819" s="50" t="s">
        <v>1383</v>
      </c>
      <c r="BY819" s="50" t="s">
        <v>1383</v>
      </c>
      <c r="BZ819" s="50" t="s">
        <v>1383</v>
      </c>
      <c r="CA819" s="50" t="s">
        <v>1383</v>
      </c>
      <c r="CB819" s="50" t="s">
        <v>1383</v>
      </c>
      <c r="CC819" s="50" t="s">
        <v>1383</v>
      </c>
      <c r="CF819" s="101">
        <v>28007</v>
      </c>
      <c r="CG819" s="101">
        <v>13953</v>
      </c>
      <c r="CH819" s="101">
        <v>14054</v>
      </c>
      <c r="CI819" s="101">
        <v>1732</v>
      </c>
      <c r="CJ819" s="101">
        <v>870</v>
      </c>
      <c r="CK819" s="101">
        <v>862</v>
      </c>
      <c r="CL819" s="101">
        <v>1426</v>
      </c>
      <c r="CM819" s="101">
        <v>787</v>
      </c>
      <c r="CN819" s="101">
        <v>639</v>
      </c>
      <c r="CO819" s="101">
        <v>1544</v>
      </c>
      <c r="CP819" s="101">
        <v>783</v>
      </c>
      <c r="CQ819" s="101">
        <v>761</v>
      </c>
      <c r="CR819" s="101">
        <v>1669</v>
      </c>
      <c r="CS819" s="101">
        <v>860</v>
      </c>
      <c r="CT819" s="101">
        <v>809</v>
      </c>
      <c r="CU819" s="50">
        <v>18.2</v>
      </c>
      <c r="CV819" s="103">
        <v>11.7</v>
      </c>
      <c r="CY819" s="104"/>
      <c r="CZ819" s="104"/>
    </row>
    <row r="820" spans="1:104" ht="12.75" x14ac:dyDescent="0.2">
      <c r="A820" s="96" t="s">
        <v>311</v>
      </c>
      <c r="B820" s="97" t="s">
        <v>718</v>
      </c>
      <c r="C820" s="96" t="s">
        <v>1174</v>
      </c>
      <c r="D820" s="50">
        <v>2</v>
      </c>
      <c r="E820" s="50">
        <v>2011</v>
      </c>
      <c r="F820" s="105" t="s">
        <v>1383</v>
      </c>
      <c r="G820" s="105" t="s">
        <v>1383</v>
      </c>
      <c r="H820" s="101">
        <v>115.68249999999999</v>
      </c>
      <c r="I820" s="101">
        <v>149.21250000000001</v>
      </c>
      <c r="L820" s="50" t="s">
        <v>1383</v>
      </c>
      <c r="M820" s="50" t="s">
        <v>1383</v>
      </c>
      <c r="N820" s="50" t="s">
        <v>1383</v>
      </c>
      <c r="O820" s="50" t="s">
        <v>1383</v>
      </c>
      <c r="P820" s="50" t="s">
        <v>1383</v>
      </c>
      <c r="Q820" s="50" t="s">
        <v>1383</v>
      </c>
      <c r="AV820" s="101">
        <v>18300</v>
      </c>
      <c r="AW820" s="101">
        <v>9200</v>
      </c>
      <c r="AX820" s="101">
        <v>9100</v>
      </c>
      <c r="AY820" s="101">
        <v>3200</v>
      </c>
      <c r="AZ820" s="101" t="s">
        <v>1383</v>
      </c>
      <c r="BA820" s="101" t="s">
        <v>1383</v>
      </c>
      <c r="BB820" s="101">
        <v>3200</v>
      </c>
      <c r="BC820" s="101" t="s">
        <v>1383</v>
      </c>
      <c r="BD820" s="101" t="s">
        <v>1383</v>
      </c>
      <c r="BF820" s="50">
        <v>78.5</v>
      </c>
      <c r="BG820" s="50">
        <v>80.3</v>
      </c>
      <c r="BH820" s="50">
        <v>76.7</v>
      </c>
      <c r="BI820" s="50">
        <v>48.6</v>
      </c>
      <c r="BJ820" s="50">
        <v>43.5</v>
      </c>
      <c r="BK820" s="50">
        <v>54.3</v>
      </c>
      <c r="BL820" s="50">
        <v>83.7</v>
      </c>
      <c r="BM820" s="50">
        <v>94.5</v>
      </c>
      <c r="BN820" s="50">
        <v>72.400000000000006</v>
      </c>
      <c r="BO820" s="50">
        <v>80.67</v>
      </c>
      <c r="BP820" s="50">
        <v>82.59</v>
      </c>
      <c r="BQ820" s="50">
        <v>78.73</v>
      </c>
      <c r="BR820" s="50">
        <v>52.65</v>
      </c>
      <c r="BS820" s="50">
        <v>49.49</v>
      </c>
      <c r="BT820" s="50">
        <v>56.22</v>
      </c>
      <c r="BU820" s="50">
        <v>88.38</v>
      </c>
      <c r="BV820" s="50">
        <v>99.09</v>
      </c>
      <c r="BW820" s="50">
        <v>77.17</v>
      </c>
      <c r="BX820" s="50" t="s">
        <v>1383</v>
      </c>
      <c r="BY820" s="50" t="s">
        <v>1383</v>
      </c>
      <c r="BZ820" s="50" t="s">
        <v>1383</v>
      </c>
      <c r="CA820" s="50" t="s">
        <v>1383</v>
      </c>
      <c r="CB820" s="50" t="s">
        <v>1383</v>
      </c>
      <c r="CC820" s="50" t="s">
        <v>1383</v>
      </c>
      <c r="CF820" s="101">
        <v>28007</v>
      </c>
      <c r="CG820" s="101">
        <v>13953</v>
      </c>
      <c r="CH820" s="101">
        <v>14054</v>
      </c>
      <c r="CI820" s="101">
        <v>1732</v>
      </c>
      <c r="CJ820" s="101">
        <v>870</v>
      </c>
      <c r="CK820" s="101">
        <v>862</v>
      </c>
      <c r="CL820" s="101">
        <v>1426</v>
      </c>
      <c r="CM820" s="101">
        <v>787</v>
      </c>
      <c r="CN820" s="101">
        <v>639</v>
      </c>
      <c r="CO820" s="101">
        <v>1544</v>
      </c>
      <c r="CP820" s="101">
        <v>783</v>
      </c>
      <c r="CQ820" s="101">
        <v>761</v>
      </c>
      <c r="CR820" s="101">
        <v>1669</v>
      </c>
      <c r="CS820" s="101">
        <v>860</v>
      </c>
      <c r="CT820" s="101">
        <v>809</v>
      </c>
      <c r="CU820" s="50">
        <v>18.2</v>
      </c>
      <c r="CV820" s="103" t="s">
        <v>1383</v>
      </c>
      <c r="CY820" s="104"/>
      <c r="CZ820" s="104"/>
    </row>
    <row r="821" spans="1:104" ht="12.75" x14ac:dyDescent="0.2">
      <c r="A821" s="96" t="s">
        <v>1337</v>
      </c>
      <c r="B821" s="97" t="s">
        <v>1373</v>
      </c>
      <c r="C821" s="96" t="s">
        <v>1175</v>
      </c>
      <c r="D821" s="50">
        <v>0</v>
      </c>
      <c r="E821" s="50">
        <v>2011</v>
      </c>
      <c r="F821" s="105">
        <v>391600</v>
      </c>
      <c r="G821" s="105">
        <v>150700</v>
      </c>
      <c r="H821" s="101">
        <v>123651.9675</v>
      </c>
      <c r="I821" s="101">
        <v>75678.132500000007</v>
      </c>
      <c r="L821" s="50">
        <v>7.8</v>
      </c>
      <c r="M821" s="50">
        <v>7.8</v>
      </c>
      <c r="N821" s="50">
        <v>7.8</v>
      </c>
      <c r="O821" s="50">
        <v>22.8</v>
      </c>
      <c r="P821" s="50">
        <v>23.3</v>
      </c>
      <c r="Q821" s="50">
        <v>22.3</v>
      </c>
      <c r="AV821" s="101">
        <v>6114500</v>
      </c>
      <c r="AW821" s="101">
        <v>3107500</v>
      </c>
      <c r="AX821" s="101">
        <v>3007000</v>
      </c>
      <c r="AY821" s="101">
        <v>1247700</v>
      </c>
      <c r="AZ821" s="101">
        <v>640000</v>
      </c>
      <c r="BA821" s="101">
        <v>607700</v>
      </c>
      <c r="BB821" s="101">
        <v>1171900</v>
      </c>
      <c r="BC821" s="101">
        <v>600700</v>
      </c>
      <c r="BD821" s="101">
        <v>571200</v>
      </c>
      <c r="BF821" s="50">
        <v>73.599999999999994</v>
      </c>
      <c r="BG821" s="50">
        <v>75.8</v>
      </c>
      <c r="BH821" s="50">
        <v>71.3</v>
      </c>
      <c r="BI821" s="50">
        <v>40.9</v>
      </c>
      <c r="BJ821" s="50">
        <v>40.799999999999997</v>
      </c>
      <c r="BK821" s="50">
        <v>41</v>
      </c>
      <c r="BL821" s="50">
        <v>81.599999999999994</v>
      </c>
      <c r="BM821" s="50">
        <v>84.8</v>
      </c>
      <c r="BN821" s="50">
        <v>78.099999999999994</v>
      </c>
      <c r="BO821" s="50">
        <v>79.930000000000007</v>
      </c>
      <c r="BP821" s="50">
        <v>82.42</v>
      </c>
      <c r="BQ821" s="50">
        <v>77.349999999999994</v>
      </c>
      <c r="BR821" s="50">
        <v>52.98</v>
      </c>
      <c r="BS821" s="50">
        <v>53.18</v>
      </c>
      <c r="BT821" s="50">
        <v>52.78</v>
      </c>
      <c r="BU821" s="50">
        <v>88.01</v>
      </c>
      <c r="BV821" s="50">
        <v>91.44</v>
      </c>
      <c r="BW821" s="50">
        <v>84.4</v>
      </c>
      <c r="BX821" s="50">
        <v>10.199999999999999</v>
      </c>
      <c r="BY821" s="50">
        <v>10.199999999999999</v>
      </c>
      <c r="BZ821" s="50">
        <v>10.1</v>
      </c>
      <c r="CA821" s="50">
        <v>7.5</v>
      </c>
      <c r="CB821" s="50">
        <v>8.5</v>
      </c>
      <c r="CC821" s="50">
        <v>6.3</v>
      </c>
      <c r="CF821" s="101">
        <v>9415570</v>
      </c>
      <c r="CG821" s="101">
        <v>4690244</v>
      </c>
      <c r="CH821" s="101">
        <v>4725326</v>
      </c>
      <c r="CI821" s="101">
        <v>618605</v>
      </c>
      <c r="CJ821" s="101">
        <v>318174</v>
      </c>
      <c r="CK821" s="101">
        <v>300431</v>
      </c>
      <c r="CL821" s="101">
        <v>632016</v>
      </c>
      <c r="CM821" s="101">
        <v>323001</v>
      </c>
      <c r="CN821" s="101">
        <v>309015</v>
      </c>
      <c r="CO821" s="101">
        <v>581923</v>
      </c>
      <c r="CP821" s="101">
        <v>299224</v>
      </c>
      <c r="CQ821" s="101">
        <v>282699</v>
      </c>
      <c r="CR821" s="101">
        <v>581869</v>
      </c>
      <c r="CS821" s="101">
        <v>297392</v>
      </c>
      <c r="CT821" s="101">
        <v>284477</v>
      </c>
      <c r="CU821" s="50">
        <v>23</v>
      </c>
      <c r="CV821" s="103">
        <v>16.100000000000001</v>
      </c>
      <c r="CY821" s="104"/>
      <c r="CZ821" s="104"/>
    </row>
    <row r="822" spans="1:104" ht="12.75" x14ac:dyDescent="0.2">
      <c r="A822" s="96" t="s">
        <v>312</v>
      </c>
      <c r="B822" s="97" t="s">
        <v>719</v>
      </c>
      <c r="C822" s="96" t="s">
        <v>1176</v>
      </c>
      <c r="D822" s="50">
        <v>1</v>
      </c>
      <c r="E822" s="50">
        <v>2011</v>
      </c>
      <c r="F822" s="105">
        <v>144500</v>
      </c>
      <c r="G822" s="105">
        <v>53400</v>
      </c>
      <c r="H822" s="101">
        <v>41998.502500000002</v>
      </c>
      <c r="I822" s="101">
        <v>26899.040000000001</v>
      </c>
      <c r="L822" s="50">
        <v>7.3</v>
      </c>
      <c r="M822" s="50">
        <v>7.1</v>
      </c>
      <c r="N822" s="50">
        <v>7.5</v>
      </c>
      <c r="O822" s="50">
        <v>21.5</v>
      </c>
      <c r="P822" s="50">
        <v>21.7</v>
      </c>
      <c r="Q822" s="50">
        <v>21.2</v>
      </c>
      <c r="AV822" s="101">
        <v>2388800</v>
      </c>
      <c r="AW822" s="101">
        <v>1206100</v>
      </c>
      <c r="AX822" s="101">
        <v>1182700</v>
      </c>
      <c r="AY822" s="101">
        <v>475500</v>
      </c>
      <c r="AZ822" s="101">
        <v>243700</v>
      </c>
      <c r="BA822" s="101">
        <v>231800</v>
      </c>
      <c r="BB822" s="101">
        <v>478600</v>
      </c>
      <c r="BC822" s="101">
        <v>241200</v>
      </c>
      <c r="BD822" s="101">
        <v>237400</v>
      </c>
      <c r="BF822" s="50">
        <v>74.400000000000006</v>
      </c>
      <c r="BG822" s="50">
        <v>76.7</v>
      </c>
      <c r="BH822" s="50">
        <v>72</v>
      </c>
      <c r="BI822" s="50">
        <v>41.1</v>
      </c>
      <c r="BJ822" s="50">
        <v>40.9</v>
      </c>
      <c r="BK822" s="50">
        <v>41.4</v>
      </c>
      <c r="BL822" s="50">
        <v>82.9</v>
      </c>
      <c r="BM822" s="50">
        <v>86.4</v>
      </c>
      <c r="BN822" s="50">
        <v>79.2</v>
      </c>
      <c r="BO822" s="50">
        <v>80.400000000000006</v>
      </c>
      <c r="BP822" s="50">
        <v>82.82</v>
      </c>
      <c r="BQ822" s="50">
        <v>77.94</v>
      </c>
      <c r="BR822" s="50">
        <v>52.37</v>
      </c>
      <c r="BS822" s="50">
        <v>52.27</v>
      </c>
      <c r="BT822" s="50">
        <v>52.47</v>
      </c>
      <c r="BU822" s="50">
        <v>88.48</v>
      </c>
      <c r="BV822" s="50">
        <v>91.89</v>
      </c>
      <c r="BW822" s="50">
        <v>85.01</v>
      </c>
      <c r="BX822" s="50">
        <v>9.6999999999999993</v>
      </c>
      <c r="BY822" s="50">
        <v>9.8000000000000007</v>
      </c>
      <c r="BZ822" s="50">
        <v>9.5</v>
      </c>
      <c r="CA822" s="50">
        <v>7.8</v>
      </c>
      <c r="CB822" s="50">
        <v>8.9</v>
      </c>
      <c r="CC822" s="50">
        <v>6.7</v>
      </c>
      <c r="CF822" s="101">
        <v>3623591</v>
      </c>
      <c r="CG822" s="101">
        <v>1798667</v>
      </c>
      <c r="CH822" s="101">
        <v>1824924</v>
      </c>
      <c r="CI822" s="101">
        <v>233296</v>
      </c>
      <c r="CJ822" s="101">
        <v>119900</v>
      </c>
      <c r="CK822" s="101">
        <v>113396</v>
      </c>
      <c r="CL822" s="101">
        <v>242103</v>
      </c>
      <c r="CM822" s="101">
        <v>122368</v>
      </c>
      <c r="CN822" s="101">
        <v>119735</v>
      </c>
      <c r="CO822" s="101">
        <v>239504</v>
      </c>
      <c r="CP822" s="101">
        <v>121337</v>
      </c>
      <c r="CQ822" s="101">
        <v>118167</v>
      </c>
      <c r="CR822" s="101">
        <v>244667</v>
      </c>
      <c r="CS822" s="101">
        <v>124135</v>
      </c>
      <c r="CT822" s="101">
        <v>120532</v>
      </c>
      <c r="CU822" s="50">
        <v>80.8</v>
      </c>
      <c r="CV822" s="103">
        <v>15.1</v>
      </c>
      <c r="CY822" s="104"/>
      <c r="CZ822" s="104"/>
    </row>
    <row r="823" spans="1:104" ht="12.75" x14ac:dyDescent="0.2">
      <c r="A823" s="96" t="s">
        <v>313</v>
      </c>
      <c r="B823" s="97" t="s">
        <v>720</v>
      </c>
      <c r="C823" s="96" t="s">
        <v>1177</v>
      </c>
      <c r="D823" s="50">
        <v>2</v>
      </c>
      <c r="E823" s="50">
        <v>2011</v>
      </c>
      <c r="F823" s="105">
        <v>76700</v>
      </c>
      <c r="G823" s="105">
        <v>27800</v>
      </c>
      <c r="H823" s="101">
        <v>20322.919999999998</v>
      </c>
      <c r="I823" s="101">
        <v>14940.002500000001</v>
      </c>
      <c r="L823" s="50">
        <v>6.6</v>
      </c>
      <c r="M823" s="50">
        <v>6.4</v>
      </c>
      <c r="N823" s="50">
        <v>6.7</v>
      </c>
      <c r="O823" s="50">
        <v>19.899999999999999</v>
      </c>
      <c r="P823" s="50">
        <v>20.5</v>
      </c>
      <c r="Q823" s="50">
        <v>19.3</v>
      </c>
      <c r="AV823" s="101">
        <v>1380600</v>
      </c>
      <c r="AW823" s="101">
        <v>695000</v>
      </c>
      <c r="AX823" s="101">
        <v>685500</v>
      </c>
      <c r="AY823" s="101">
        <v>259300</v>
      </c>
      <c r="AZ823" s="101">
        <v>133500</v>
      </c>
      <c r="BA823" s="101">
        <v>125800</v>
      </c>
      <c r="BB823" s="101">
        <v>296400</v>
      </c>
      <c r="BC823" s="101">
        <v>146500</v>
      </c>
      <c r="BD823" s="101">
        <v>149900</v>
      </c>
      <c r="BF823" s="50">
        <v>76.599999999999994</v>
      </c>
      <c r="BG823" s="50">
        <v>78.3</v>
      </c>
      <c r="BH823" s="50">
        <v>74.900000000000006</v>
      </c>
      <c r="BI823" s="50">
        <v>43.1</v>
      </c>
      <c r="BJ823" s="50">
        <v>41.9</v>
      </c>
      <c r="BK823" s="50">
        <v>44.4</v>
      </c>
      <c r="BL823" s="50">
        <v>84.8</v>
      </c>
      <c r="BM823" s="50">
        <v>88.1</v>
      </c>
      <c r="BN823" s="50">
        <v>81.599999999999994</v>
      </c>
      <c r="BO823" s="50">
        <v>82.14</v>
      </c>
      <c r="BP823" s="50">
        <v>83.87</v>
      </c>
      <c r="BQ823" s="50">
        <v>80.39</v>
      </c>
      <c r="BR823" s="50">
        <v>53.84</v>
      </c>
      <c r="BS823" s="50">
        <v>52.74</v>
      </c>
      <c r="BT823" s="50">
        <v>55</v>
      </c>
      <c r="BU823" s="50">
        <v>89.83</v>
      </c>
      <c r="BV823" s="50">
        <v>92.98</v>
      </c>
      <c r="BW823" s="50">
        <v>86.74</v>
      </c>
      <c r="BX823" s="50">
        <v>9.1</v>
      </c>
      <c r="BY823" s="50">
        <v>9</v>
      </c>
      <c r="BZ823" s="50">
        <v>9.3000000000000007</v>
      </c>
      <c r="CA823" s="50">
        <v>7.6</v>
      </c>
      <c r="CB823" s="50">
        <v>8.4</v>
      </c>
      <c r="CC823" s="50">
        <v>6.8</v>
      </c>
      <c r="CF823" s="101">
        <v>2054343</v>
      </c>
      <c r="CG823" s="101">
        <v>1016200</v>
      </c>
      <c r="CH823" s="101">
        <v>1038143</v>
      </c>
      <c r="CI823" s="101">
        <v>126470</v>
      </c>
      <c r="CJ823" s="101">
        <v>65104</v>
      </c>
      <c r="CK823" s="101">
        <v>61366</v>
      </c>
      <c r="CL823" s="101">
        <v>130277</v>
      </c>
      <c r="CM823" s="101">
        <v>65126</v>
      </c>
      <c r="CN823" s="101">
        <v>65151</v>
      </c>
      <c r="CO823" s="101">
        <v>145750</v>
      </c>
      <c r="CP823" s="101">
        <v>72651</v>
      </c>
      <c r="CQ823" s="101">
        <v>73099</v>
      </c>
      <c r="CR823" s="101">
        <v>154481</v>
      </c>
      <c r="CS823" s="101">
        <v>77944</v>
      </c>
      <c r="CT823" s="101">
        <v>76537</v>
      </c>
      <c r="CU823" s="50">
        <v>318</v>
      </c>
      <c r="CV823" s="103">
        <v>13.6</v>
      </c>
      <c r="CY823" s="104"/>
      <c r="CZ823" s="104"/>
    </row>
    <row r="824" spans="1:104" ht="12.75" x14ac:dyDescent="0.2">
      <c r="A824" s="96" t="s">
        <v>314</v>
      </c>
      <c r="B824" s="97" t="s">
        <v>721</v>
      </c>
      <c r="C824" s="96" t="s">
        <v>1178</v>
      </c>
      <c r="D824" s="50">
        <v>2</v>
      </c>
      <c r="E824" s="50">
        <v>2011</v>
      </c>
      <c r="F824" s="105">
        <v>67800</v>
      </c>
      <c r="G824" s="105">
        <v>25600</v>
      </c>
      <c r="H824" s="101">
        <v>21675.5825</v>
      </c>
      <c r="I824" s="101">
        <v>11959.0375</v>
      </c>
      <c r="L824" s="50">
        <v>8.4</v>
      </c>
      <c r="M824" s="50">
        <v>8.1999999999999993</v>
      </c>
      <c r="N824" s="50">
        <v>8.6</v>
      </c>
      <c r="O824" s="50">
        <v>23.4</v>
      </c>
      <c r="P824" s="50">
        <v>23.3</v>
      </c>
      <c r="Q824" s="50">
        <v>23.6</v>
      </c>
      <c r="AV824" s="101">
        <v>1008200</v>
      </c>
      <c r="AW824" s="101">
        <v>511000</v>
      </c>
      <c r="AX824" s="101">
        <v>497200</v>
      </c>
      <c r="AY824" s="101">
        <v>216200</v>
      </c>
      <c r="AZ824" s="101">
        <v>110200</v>
      </c>
      <c r="BA824" s="101">
        <v>106000</v>
      </c>
      <c r="BB824" s="101">
        <v>182200</v>
      </c>
      <c r="BC824" s="101">
        <v>94700</v>
      </c>
      <c r="BD824" s="101">
        <v>87500</v>
      </c>
      <c r="BF824" s="50">
        <v>71.3</v>
      </c>
      <c r="BG824" s="50">
        <v>74.599999999999994</v>
      </c>
      <c r="BH824" s="50">
        <v>68</v>
      </c>
      <c r="BI824" s="50">
        <v>38.799999999999997</v>
      </c>
      <c r="BJ824" s="50">
        <v>39.700000000000003</v>
      </c>
      <c r="BK824" s="50">
        <v>37.799999999999997</v>
      </c>
      <c r="BL824" s="50">
        <v>79.7</v>
      </c>
      <c r="BM824" s="50">
        <v>83.9</v>
      </c>
      <c r="BN824" s="50">
        <v>75.2</v>
      </c>
      <c r="BO824" s="50">
        <v>78.02</v>
      </c>
      <c r="BP824" s="50">
        <v>81.39</v>
      </c>
      <c r="BQ824" s="50">
        <v>74.56</v>
      </c>
      <c r="BR824" s="50">
        <v>50.61</v>
      </c>
      <c r="BS824" s="50">
        <v>51.7</v>
      </c>
      <c r="BT824" s="50">
        <v>49.48</v>
      </c>
      <c r="BU824" s="50">
        <v>86.29</v>
      </c>
      <c r="BV824" s="50">
        <v>90.21</v>
      </c>
      <c r="BW824" s="50">
        <v>82.05</v>
      </c>
      <c r="BX824" s="50">
        <v>10.3</v>
      </c>
      <c r="BY824" s="50">
        <v>10.7</v>
      </c>
      <c r="BZ824" s="50">
        <v>9.8000000000000007</v>
      </c>
      <c r="CA824" s="50">
        <v>8.1</v>
      </c>
      <c r="CB824" s="50">
        <v>9.5</v>
      </c>
      <c r="CC824" s="50">
        <v>6.7</v>
      </c>
      <c r="CF824" s="101">
        <v>1569248</v>
      </c>
      <c r="CG824" s="101">
        <v>782467</v>
      </c>
      <c r="CH824" s="101">
        <v>786781</v>
      </c>
      <c r="CI824" s="101">
        <v>106826</v>
      </c>
      <c r="CJ824" s="101">
        <v>54796</v>
      </c>
      <c r="CK824" s="101">
        <v>52030</v>
      </c>
      <c r="CL824" s="101">
        <v>111826</v>
      </c>
      <c r="CM824" s="101">
        <v>57242</v>
      </c>
      <c r="CN824" s="101">
        <v>54584</v>
      </c>
      <c r="CO824" s="101">
        <v>93754</v>
      </c>
      <c r="CP824" s="101">
        <v>48686</v>
      </c>
      <c r="CQ824" s="101">
        <v>45068</v>
      </c>
      <c r="CR824" s="101">
        <v>90186</v>
      </c>
      <c r="CS824" s="101">
        <v>46191</v>
      </c>
      <c r="CT824" s="101">
        <v>43995</v>
      </c>
      <c r="CU824" s="50">
        <v>40.799999999999997</v>
      </c>
      <c r="CV824" s="103">
        <v>16.7</v>
      </c>
      <c r="CY824" s="104"/>
      <c r="CZ824" s="104"/>
    </row>
    <row r="825" spans="1:104" ht="12.75" x14ac:dyDescent="0.2">
      <c r="A825" s="96" t="s">
        <v>315</v>
      </c>
      <c r="B825" s="97" t="s">
        <v>722</v>
      </c>
      <c r="C825" s="96" t="s">
        <v>1179</v>
      </c>
      <c r="D825" s="50">
        <v>1</v>
      </c>
      <c r="E825" s="50">
        <v>2011</v>
      </c>
      <c r="F825" s="105">
        <v>172000</v>
      </c>
      <c r="G825" s="105">
        <v>65900</v>
      </c>
      <c r="H825" s="101">
        <v>55399.767499999994</v>
      </c>
      <c r="I825" s="101">
        <v>35524.965000000004</v>
      </c>
      <c r="L825" s="50">
        <v>8</v>
      </c>
      <c r="M825" s="50">
        <v>8</v>
      </c>
      <c r="N825" s="50">
        <v>7.9</v>
      </c>
      <c r="O825" s="50">
        <v>22.8</v>
      </c>
      <c r="P825" s="50">
        <v>23</v>
      </c>
      <c r="Q825" s="50">
        <v>22.6</v>
      </c>
      <c r="AV825" s="101">
        <v>2642800</v>
      </c>
      <c r="AW825" s="101">
        <v>1346400</v>
      </c>
      <c r="AX825" s="101">
        <v>1296500</v>
      </c>
      <c r="AY825" s="101">
        <v>542500</v>
      </c>
      <c r="AZ825" s="101">
        <v>279100</v>
      </c>
      <c r="BA825" s="101">
        <v>263400</v>
      </c>
      <c r="BB825" s="101">
        <v>510400</v>
      </c>
      <c r="BC825" s="101">
        <v>263700</v>
      </c>
      <c r="BD825" s="101">
        <v>246700</v>
      </c>
      <c r="BF825" s="50">
        <v>73.400000000000006</v>
      </c>
      <c r="BG825" s="50">
        <v>75.7</v>
      </c>
      <c r="BH825" s="50">
        <v>70.900000000000006</v>
      </c>
      <c r="BI825" s="50">
        <v>41.2</v>
      </c>
      <c r="BJ825" s="50">
        <v>41.1</v>
      </c>
      <c r="BK825" s="50">
        <v>41.3</v>
      </c>
      <c r="BL825" s="50">
        <v>80.599999999999994</v>
      </c>
      <c r="BM825" s="50">
        <v>83.9</v>
      </c>
      <c r="BN825" s="50">
        <v>77</v>
      </c>
      <c r="BO825" s="50">
        <v>79.83</v>
      </c>
      <c r="BP825" s="50">
        <v>82.42</v>
      </c>
      <c r="BQ825" s="50">
        <v>77.14</v>
      </c>
      <c r="BR825" s="50">
        <v>53.32</v>
      </c>
      <c r="BS825" s="50">
        <v>53.31</v>
      </c>
      <c r="BT825" s="50">
        <v>53.33</v>
      </c>
      <c r="BU825" s="50">
        <v>87.54</v>
      </c>
      <c r="BV825" s="50">
        <v>91.04</v>
      </c>
      <c r="BW825" s="50">
        <v>83.78</v>
      </c>
      <c r="BX825" s="50">
        <v>10.199999999999999</v>
      </c>
      <c r="BY825" s="50">
        <v>10.4</v>
      </c>
      <c r="BZ825" s="50">
        <v>10</v>
      </c>
      <c r="CA825" s="50">
        <v>6.9</v>
      </c>
      <c r="CB825" s="50">
        <v>8</v>
      </c>
      <c r="CC825" s="50">
        <v>5.7</v>
      </c>
      <c r="CF825" s="101">
        <v>4087948</v>
      </c>
      <c r="CG825" s="101">
        <v>2037243</v>
      </c>
      <c r="CH825" s="101">
        <v>2050705</v>
      </c>
      <c r="CI825" s="101">
        <v>270473</v>
      </c>
      <c r="CJ825" s="101">
        <v>138952</v>
      </c>
      <c r="CK825" s="101">
        <v>131521</v>
      </c>
      <c r="CL825" s="101">
        <v>278182</v>
      </c>
      <c r="CM825" s="101">
        <v>141864</v>
      </c>
      <c r="CN825" s="101">
        <v>136318</v>
      </c>
      <c r="CO825" s="101">
        <v>252197</v>
      </c>
      <c r="CP825" s="101">
        <v>129865</v>
      </c>
      <c r="CQ825" s="101">
        <v>122332</v>
      </c>
      <c r="CR825" s="101">
        <v>249041</v>
      </c>
      <c r="CS825" s="101">
        <v>127620</v>
      </c>
      <c r="CT825" s="101">
        <v>121421</v>
      </c>
      <c r="CU825" s="50">
        <v>53.4</v>
      </c>
      <c r="CV825" s="103">
        <v>17</v>
      </c>
      <c r="CY825" s="104"/>
      <c r="CZ825" s="104"/>
    </row>
    <row r="826" spans="1:104" ht="12.75" x14ac:dyDescent="0.2">
      <c r="A826" s="96" t="s">
        <v>316</v>
      </c>
      <c r="B826" s="97" t="s">
        <v>723</v>
      </c>
      <c r="C826" s="96" t="s">
        <v>1180</v>
      </c>
      <c r="D826" s="50">
        <v>2</v>
      </c>
      <c r="E826" s="50">
        <v>2011</v>
      </c>
      <c r="F826" s="105">
        <v>30000</v>
      </c>
      <c r="G826" s="105">
        <v>12100</v>
      </c>
      <c r="H826" s="101">
        <v>9905.9274999999998</v>
      </c>
      <c r="I826" s="101">
        <v>5432.33</v>
      </c>
      <c r="L826" s="50">
        <v>7.1</v>
      </c>
      <c r="M826" s="50">
        <v>6.9</v>
      </c>
      <c r="N826" s="50">
        <v>7.3</v>
      </c>
      <c r="O826" s="50">
        <v>20.399999999999999</v>
      </c>
      <c r="P826" s="50">
        <v>19.3</v>
      </c>
      <c r="Q826" s="50">
        <v>21.7</v>
      </c>
      <c r="AV826" s="101">
        <v>513400</v>
      </c>
      <c r="AW826" s="101">
        <v>261899.99999999997</v>
      </c>
      <c r="AX826" s="101">
        <v>251500</v>
      </c>
      <c r="AY826" s="101">
        <v>110300</v>
      </c>
      <c r="AZ826" s="101">
        <v>56300</v>
      </c>
      <c r="BA826" s="101">
        <v>54100</v>
      </c>
      <c r="BB826" s="101">
        <v>88600</v>
      </c>
      <c r="BC826" s="101">
        <v>48600</v>
      </c>
      <c r="BD826" s="101">
        <v>40000</v>
      </c>
      <c r="BF826" s="50">
        <v>74.599999999999994</v>
      </c>
      <c r="BG826" s="50">
        <v>77.3</v>
      </c>
      <c r="BH826" s="50">
        <v>71.7</v>
      </c>
      <c r="BI826" s="50">
        <v>42.6</v>
      </c>
      <c r="BJ826" s="50">
        <v>44.8</v>
      </c>
      <c r="BK826" s="50">
        <v>40.4</v>
      </c>
      <c r="BL826" s="50">
        <v>83</v>
      </c>
      <c r="BM826" s="50">
        <v>87.3</v>
      </c>
      <c r="BN826" s="50">
        <v>77.7</v>
      </c>
      <c r="BO826" s="50">
        <v>80.37</v>
      </c>
      <c r="BP826" s="50">
        <v>83.18</v>
      </c>
      <c r="BQ826" s="50">
        <v>77.44</v>
      </c>
      <c r="BR826" s="50">
        <v>53.54</v>
      </c>
      <c r="BS826" s="50">
        <v>55.46</v>
      </c>
      <c r="BT826" s="50">
        <v>51.55</v>
      </c>
      <c r="BU826" s="50">
        <v>89.11</v>
      </c>
      <c r="BV826" s="50">
        <v>93</v>
      </c>
      <c r="BW826" s="50">
        <v>84.38</v>
      </c>
      <c r="BX826" s="50">
        <v>10.4</v>
      </c>
      <c r="BY826" s="50">
        <v>10.5</v>
      </c>
      <c r="BZ826" s="50">
        <v>10.199999999999999</v>
      </c>
      <c r="CA826" s="50">
        <v>7.2</v>
      </c>
      <c r="CB826" s="50">
        <v>8.4</v>
      </c>
      <c r="CC826" s="50">
        <v>5.8</v>
      </c>
      <c r="CF826" s="101">
        <v>811611</v>
      </c>
      <c r="CG826" s="101">
        <v>405991</v>
      </c>
      <c r="CH826" s="101">
        <v>405620</v>
      </c>
      <c r="CI826" s="101">
        <v>56544</v>
      </c>
      <c r="CJ826" s="101">
        <v>29185</v>
      </c>
      <c r="CK826" s="101">
        <v>27359</v>
      </c>
      <c r="CL826" s="101">
        <v>54840</v>
      </c>
      <c r="CM826" s="101">
        <v>28486</v>
      </c>
      <c r="CN826" s="101">
        <v>26354</v>
      </c>
      <c r="CO826" s="101">
        <v>43925</v>
      </c>
      <c r="CP826" s="101">
        <v>23084</v>
      </c>
      <c r="CQ826" s="101">
        <v>20841</v>
      </c>
      <c r="CR826" s="101">
        <v>43295</v>
      </c>
      <c r="CS826" s="101">
        <v>22458</v>
      </c>
      <c r="CT826" s="101">
        <v>20837</v>
      </c>
      <c r="CU826" s="50">
        <v>24.4</v>
      </c>
      <c r="CV826" s="103">
        <v>17.3</v>
      </c>
      <c r="CY826" s="104"/>
      <c r="CZ826" s="104"/>
    </row>
    <row r="827" spans="1:104" ht="12.75" x14ac:dyDescent="0.2">
      <c r="A827" s="96" t="s">
        <v>317</v>
      </c>
      <c r="B827" s="97" t="s">
        <v>724</v>
      </c>
      <c r="C827" s="96" t="s">
        <v>1181</v>
      </c>
      <c r="D827" s="50">
        <v>2</v>
      </c>
      <c r="E827" s="50">
        <v>2011</v>
      </c>
      <c r="F827" s="105">
        <v>67200</v>
      </c>
      <c r="G827" s="105">
        <v>24300</v>
      </c>
      <c r="H827" s="101">
        <v>21337.685000000001</v>
      </c>
      <c r="I827" s="101">
        <v>14386.2225</v>
      </c>
      <c r="L827" s="50">
        <v>9.1999999999999993</v>
      </c>
      <c r="M827" s="50">
        <v>9.3000000000000007</v>
      </c>
      <c r="N827" s="50">
        <v>9.1</v>
      </c>
      <c r="O827" s="50">
        <v>25.1</v>
      </c>
      <c r="P827" s="50">
        <v>26.9</v>
      </c>
      <c r="Q827" s="50">
        <v>23.3</v>
      </c>
      <c r="AV827" s="101">
        <v>904200</v>
      </c>
      <c r="AW827" s="101">
        <v>459800</v>
      </c>
      <c r="AX827" s="101">
        <v>444400</v>
      </c>
      <c r="AY827" s="101">
        <v>184700</v>
      </c>
      <c r="AZ827" s="101">
        <v>93400</v>
      </c>
      <c r="BA827" s="101">
        <v>91300</v>
      </c>
      <c r="BB827" s="101">
        <v>184300</v>
      </c>
      <c r="BC827" s="101">
        <v>94500</v>
      </c>
      <c r="BD827" s="101">
        <v>89700</v>
      </c>
      <c r="BF827" s="50">
        <v>71.599999999999994</v>
      </c>
      <c r="BG827" s="50">
        <v>74.099999999999994</v>
      </c>
      <c r="BH827" s="50">
        <v>68.900000000000006</v>
      </c>
      <c r="BI827" s="50">
        <v>39.299999999999997</v>
      </c>
      <c r="BJ827" s="50">
        <v>38</v>
      </c>
      <c r="BK827" s="50">
        <v>40.6</v>
      </c>
      <c r="BL827" s="50">
        <v>79.2</v>
      </c>
      <c r="BM827" s="50">
        <v>82.9</v>
      </c>
      <c r="BN827" s="50">
        <v>75.400000000000006</v>
      </c>
      <c r="BO827" s="50">
        <v>78.97</v>
      </c>
      <c r="BP827" s="50">
        <v>81.92</v>
      </c>
      <c r="BQ827" s="50">
        <v>75.930000000000007</v>
      </c>
      <c r="BR827" s="50">
        <v>52.42</v>
      </c>
      <c r="BS827" s="50">
        <v>51.93</v>
      </c>
      <c r="BT827" s="50">
        <v>52.92</v>
      </c>
      <c r="BU827" s="50">
        <v>87.05</v>
      </c>
      <c r="BV827" s="50">
        <v>90.72</v>
      </c>
      <c r="BW827" s="50">
        <v>83.18</v>
      </c>
      <c r="BX827" s="50">
        <v>11.2</v>
      </c>
      <c r="BY827" s="50">
        <v>12.6</v>
      </c>
      <c r="BZ827" s="50">
        <v>9.9</v>
      </c>
      <c r="CA827" s="50">
        <v>6.8</v>
      </c>
      <c r="CB827" s="50">
        <v>8.6</v>
      </c>
      <c r="CC827" s="50">
        <v>5</v>
      </c>
      <c r="CF827" s="101">
        <v>1396556</v>
      </c>
      <c r="CG827" s="101">
        <v>693844</v>
      </c>
      <c r="CH827" s="101">
        <v>702712</v>
      </c>
      <c r="CI827" s="101">
        <v>88649</v>
      </c>
      <c r="CJ827" s="101">
        <v>45535</v>
      </c>
      <c r="CK827" s="101">
        <v>43114</v>
      </c>
      <c r="CL827" s="101">
        <v>95978</v>
      </c>
      <c r="CM827" s="101">
        <v>48224</v>
      </c>
      <c r="CN827" s="101">
        <v>47754</v>
      </c>
      <c r="CO827" s="101">
        <v>90223</v>
      </c>
      <c r="CP827" s="101">
        <v>46049</v>
      </c>
      <c r="CQ827" s="101">
        <v>44174</v>
      </c>
      <c r="CR827" s="101">
        <v>89992</v>
      </c>
      <c r="CS827" s="101">
        <v>46176</v>
      </c>
      <c r="CT827" s="101">
        <v>43816</v>
      </c>
      <c r="CU827" s="50">
        <v>100.2</v>
      </c>
      <c r="CV827" s="103">
        <v>17.3</v>
      </c>
      <c r="CY827" s="104"/>
      <c r="CZ827" s="104"/>
    </row>
    <row r="828" spans="1:104" ht="12.75" x14ac:dyDescent="0.2">
      <c r="A828" s="96" t="s">
        <v>318</v>
      </c>
      <c r="B828" s="97" t="s">
        <v>725</v>
      </c>
      <c r="C828" s="96" t="s">
        <v>1182</v>
      </c>
      <c r="D828" s="50">
        <v>2</v>
      </c>
      <c r="E828" s="50">
        <v>2011</v>
      </c>
      <c r="F828" s="105">
        <v>74900</v>
      </c>
      <c r="G828" s="105">
        <v>29500</v>
      </c>
      <c r="H828" s="101">
        <v>24156.154999999999</v>
      </c>
      <c r="I828" s="101">
        <v>15706.4125</v>
      </c>
      <c r="L828" s="50">
        <v>7.4</v>
      </c>
      <c r="M828" s="50">
        <v>7.5</v>
      </c>
      <c r="N828" s="50">
        <v>7.3</v>
      </c>
      <c r="O828" s="50">
        <v>22.1</v>
      </c>
      <c r="P828" s="50">
        <v>21.9</v>
      </c>
      <c r="Q828" s="50">
        <v>22.3</v>
      </c>
      <c r="AV828" s="101">
        <v>1225300</v>
      </c>
      <c r="AW828" s="101">
        <v>624700</v>
      </c>
      <c r="AX828" s="101">
        <v>600600</v>
      </c>
      <c r="AY828" s="101">
        <v>247500</v>
      </c>
      <c r="AZ828" s="101">
        <v>129400</v>
      </c>
      <c r="BA828" s="101">
        <v>118100</v>
      </c>
      <c r="BB828" s="101">
        <v>237500</v>
      </c>
      <c r="BC828" s="101">
        <v>120600</v>
      </c>
      <c r="BD828" s="101">
        <v>117000</v>
      </c>
      <c r="BF828" s="50">
        <v>74.2</v>
      </c>
      <c r="BG828" s="50">
        <v>76.099999999999994</v>
      </c>
      <c r="BH828" s="50">
        <v>72.099999999999994</v>
      </c>
      <c r="BI828" s="50">
        <v>42</v>
      </c>
      <c r="BJ828" s="50">
        <v>41.7</v>
      </c>
      <c r="BK828" s="50">
        <v>42.3</v>
      </c>
      <c r="BL828" s="50">
        <v>80.7</v>
      </c>
      <c r="BM828" s="50">
        <v>83.4</v>
      </c>
      <c r="BN828" s="50">
        <v>78</v>
      </c>
      <c r="BO828" s="50">
        <v>80.239999999999995</v>
      </c>
      <c r="BP828" s="50">
        <v>82.47</v>
      </c>
      <c r="BQ828" s="50">
        <v>77.92</v>
      </c>
      <c r="BR828" s="50">
        <v>53.9</v>
      </c>
      <c r="BS828" s="50">
        <v>53.37</v>
      </c>
      <c r="BT828" s="50">
        <v>54.47</v>
      </c>
      <c r="BU828" s="50">
        <v>87.32</v>
      </c>
      <c r="BV828" s="50">
        <v>90.51</v>
      </c>
      <c r="BW828" s="50">
        <v>84.04</v>
      </c>
      <c r="BX828" s="50">
        <v>9.4</v>
      </c>
      <c r="BY828" s="50">
        <v>8.9</v>
      </c>
      <c r="BZ828" s="50">
        <v>10</v>
      </c>
      <c r="CA828" s="50">
        <v>6.9</v>
      </c>
      <c r="CB828" s="50">
        <v>7.5</v>
      </c>
      <c r="CC828" s="50">
        <v>6.2</v>
      </c>
      <c r="CF828" s="101">
        <v>1879781</v>
      </c>
      <c r="CG828" s="101">
        <v>937408</v>
      </c>
      <c r="CH828" s="101">
        <v>942373</v>
      </c>
      <c r="CI828" s="101">
        <v>125280</v>
      </c>
      <c r="CJ828" s="101">
        <v>64232</v>
      </c>
      <c r="CK828" s="101">
        <v>61048</v>
      </c>
      <c r="CL828" s="101">
        <v>127364</v>
      </c>
      <c r="CM828" s="101">
        <v>65154</v>
      </c>
      <c r="CN828" s="101">
        <v>62210</v>
      </c>
      <c r="CO828" s="101">
        <v>118049</v>
      </c>
      <c r="CP828" s="101">
        <v>60732</v>
      </c>
      <c r="CQ828" s="101">
        <v>57317</v>
      </c>
      <c r="CR828" s="101">
        <v>115754</v>
      </c>
      <c r="CS828" s="101">
        <v>58986</v>
      </c>
      <c r="CT828" s="101">
        <v>56768</v>
      </c>
      <c r="CU828" s="50">
        <v>64.099999999999994</v>
      </c>
      <c r="CV828" s="103">
        <v>16.7</v>
      </c>
      <c r="CY828" s="104"/>
      <c r="CZ828" s="104"/>
    </row>
    <row r="829" spans="1:104" ht="12.75" x14ac:dyDescent="0.2">
      <c r="A829" s="96" t="s">
        <v>319</v>
      </c>
      <c r="B829" s="97" t="s">
        <v>726</v>
      </c>
      <c r="C829" s="96" t="s">
        <v>1183</v>
      </c>
      <c r="D829" s="50">
        <v>1</v>
      </c>
      <c r="E829" s="50">
        <v>2011</v>
      </c>
      <c r="F829" s="105">
        <v>75000</v>
      </c>
      <c r="G829" s="105">
        <v>31400</v>
      </c>
      <c r="H829" s="101">
        <v>26253.697500000002</v>
      </c>
      <c r="I829" s="101">
        <v>13254.127499999999</v>
      </c>
      <c r="L829" s="50">
        <v>8.5</v>
      </c>
      <c r="M829" s="50">
        <v>9.1</v>
      </c>
      <c r="N829" s="50">
        <v>7.9</v>
      </c>
      <c r="O829" s="50">
        <v>25.6</v>
      </c>
      <c r="P829" s="50">
        <v>27.1</v>
      </c>
      <c r="Q829" s="50">
        <v>23.9</v>
      </c>
      <c r="AV829" s="101">
        <v>1082800</v>
      </c>
      <c r="AW829" s="101">
        <v>555100</v>
      </c>
      <c r="AX829" s="101">
        <v>527700</v>
      </c>
      <c r="AY829" s="101">
        <v>229600</v>
      </c>
      <c r="AZ829" s="101">
        <v>117200</v>
      </c>
      <c r="BA829" s="101">
        <v>112500</v>
      </c>
      <c r="BB829" s="101">
        <v>182900</v>
      </c>
      <c r="BC829" s="101">
        <v>95800</v>
      </c>
      <c r="BD829" s="101">
        <v>87100</v>
      </c>
      <c r="BF829" s="50">
        <v>72.2</v>
      </c>
      <c r="BG829" s="50">
        <v>74</v>
      </c>
      <c r="BH829" s="50">
        <v>70.400000000000006</v>
      </c>
      <c r="BI829" s="50">
        <v>39.799999999999997</v>
      </c>
      <c r="BJ829" s="50">
        <v>39.9</v>
      </c>
      <c r="BK829" s="50">
        <v>39.700000000000003</v>
      </c>
      <c r="BL829" s="50">
        <v>80.900000000000006</v>
      </c>
      <c r="BM829" s="50">
        <v>83.2</v>
      </c>
      <c r="BN829" s="50">
        <v>78.3</v>
      </c>
      <c r="BO829" s="50">
        <v>79.11</v>
      </c>
      <c r="BP829" s="50">
        <v>81.569999999999993</v>
      </c>
      <c r="BQ829" s="50">
        <v>76.52</v>
      </c>
      <c r="BR829" s="50">
        <v>53.46</v>
      </c>
      <c r="BS829" s="50">
        <v>54.74</v>
      </c>
      <c r="BT829" s="50">
        <v>52.12</v>
      </c>
      <c r="BU829" s="50">
        <v>88.1</v>
      </c>
      <c r="BV829" s="50">
        <v>91.39</v>
      </c>
      <c r="BW829" s="50">
        <v>84.48</v>
      </c>
      <c r="BX829" s="50">
        <v>11</v>
      </c>
      <c r="BY829" s="50">
        <v>10.5</v>
      </c>
      <c r="BZ829" s="50">
        <v>11.6</v>
      </c>
      <c r="CA829" s="50">
        <v>7.9</v>
      </c>
      <c r="CB829" s="50">
        <v>8.8000000000000007</v>
      </c>
      <c r="CC829" s="50">
        <v>7</v>
      </c>
      <c r="CF829" s="101">
        <v>1704031</v>
      </c>
      <c r="CG829" s="101">
        <v>854334</v>
      </c>
      <c r="CH829" s="101">
        <v>849697</v>
      </c>
      <c r="CI829" s="101">
        <v>114836</v>
      </c>
      <c r="CJ829" s="101">
        <v>59322</v>
      </c>
      <c r="CK829" s="101">
        <v>55514</v>
      </c>
      <c r="CL829" s="101">
        <v>111731</v>
      </c>
      <c r="CM829" s="101">
        <v>58769</v>
      </c>
      <c r="CN829" s="101">
        <v>52962</v>
      </c>
      <c r="CO829" s="101">
        <v>90222</v>
      </c>
      <c r="CP829" s="101">
        <v>48022</v>
      </c>
      <c r="CQ829" s="101">
        <v>42200</v>
      </c>
      <c r="CR829" s="101">
        <v>88161</v>
      </c>
      <c r="CS829" s="101">
        <v>45637</v>
      </c>
      <c r="CT829" s="101">
        <v>42524</v>
      </c>
      <c r="CU829" s="50">
        <v>5.9</v>
      </c>
      <c r="CV829" s="103">
        <v>16.100000000000001</v>
      </c>
      <c r="CY829" s="104"/>
      <c r="CZ829" s="104"/>
    </row>
    <row r="830" spans="1:104" ht="12.75" x14ac:dyDescent="0.2">
      <c r="A830" s="96" t="s">
        <v>320</v>
      </c>
      <c r="B830" s="97" t="s">
        <v>727</v>
      </c>
      <c r="C830" s="96" t="s">
        <v>1184</v>
      </c>
      <c r="D830" s="50">
        <v>2</v>
      </c>
      <c r="E830" s="50">
        <v>2011</v>
      </c>
      <c r="F830" s="105">
        <v>37300</v>
      </c>
      <c r="G830" s="105">
        <v>14400</v>
      </c>
      <c r="H830" s="101">
        <v>11763.342500000001</v>
      </c>
      <c r="I830" s="101">
        <v>6935.26</v>
      </c>
      <c r="L830" s="50">
        <v>8.8000000000000007</v>
      </c>
      <c r="M830" s="50">
        <v>9</v>
      </c>
      <c r="N830" s="50">
        <v>8.5</v>
      </c>
      <c r="O830" s="50">
        <v>24.5</v>
      </c>
      <c r="P830" s="50">
        <v>23.5</v>
      </c>
      <c r="Q830" s="50">
        <v>25.5</v>
      </c>
      <c r="AV830" s="101">
        <v>525100</v>
      </c>
      <c r="AW830" s="101">
        <v>266600</v>
      </c>
      <c r="AX830" s="101">
        <v>258500</v>
      </c>
      <c r="AY830" s="101">
        <v>111500</v>
      </c>
      <c r="AZ830" s="101">
        <v>56000</v>
      </c>
      <c r="BA830" s="101">
        <v>55500</v>
      </c>
      <c r="BB830" s="101">
        <v>86000</v>
      </c>
      <c r="BC830" s="101">
        <v>45300</v>
      </c>
      <c r="BD830" s="101">
        <v>40700</v>
      </c>
      <c r="BF830" s="50">
        <v>72</v>
      </c>
      <c r="BG830" s="50">
        <v>74.599999999999994</v>
      </c>
      <c r="BH830" s="50">
        <v>69.400000000000006</v>
      </c>
      <c r="BI830" s="50">
        <v>39.799999999999997</v>
      </c>
      <c r="BJ830" s="50">
        <v>41.9</v>
      </c>
      <c r="BK830" s="50">
        <v>37.700000000000003</v>
      </c>
      <c r="BL830" s="50">
        <v>80.8</v>
      </c>
      <c r="BM830" s="50">
        <v>84.1</v>
      </c>
      <c r="BN830" s="50">
        <v>77.099999999999994</v>
      </c>
      <c r="BO830" s="50">
        <v>79.069999999999993</v>
      </c>
      <c r="BP830" s="50">
        <v>82.16</v>
      </c>
      <c r="BQ830" s="50">
        <v>75.89</v>
      </c>
      <c r="BR830" s="50">
        <v>52.74</v>
      </c>
      <c r="BS830" s="50">
        <v>54.8</v>
      </c>
      <c r="BT830" s="50">
        <v>50.66</v>
      </c>
      <c r="BU830" s="50">
        <v>88.84</v>
      </c>
      <c r="BV830" s="50">
        <v>93.08</v>
      </c>
      <c r="BW830" s="50">
        <v>84.13</v>
      </c>
      <c r="BX830" s="50">
        <v>10.5</v>
      </c>
      <c r="BY830" s="50">
        <v>9.6</v>
      </c>
      <c r="BZ830" s="50">
        <v>11.6</v>
      </c>
      <c r="CA830" s="50">
        <v>8.8000000000000007</v>
      </c>
      <c r="CB830" s="50">
        <v>9.3000000000000007</v>
      </c>
      <c r="CC830" s="50">
        <v>8.1999999999999993</v>
      </c>
      <c r="CF830" s="101">
        <v>826820</v>
      </c>
      <c r="CG830" s="101">
        <v>413420</v>
      </c>
      <c r="CH830" s="101">
        <v>413400</v>
      </c>
      <c r="CI830" s="101">
        <v>56105</v>
      </c>
      <c r="CJ830" s="101">
        <v>28898</v>
      </c>
      <c r="CK830" s="101">
        <v>27207</v>
      </c>
      <c r="CL830" s="101">
        <v>52477</v>
      </c>
      <c r="CM830" s="101">
        <v>27625</v>
      </c>
      <c r="CN830" s="101">
        <v>24852</v>
      </c>
      <c r="CO830" s="101">
        <v>41972</v>
      </c>
      <c r="CP830" s="101">
        <v>22156</v>
      </c>
      <c r="CQ830" s="101">
        <v>19816</v>
      </c>
      <c r="CR830" s="101">
        <v>41257</v>
      </c>
      <c r="CS830" s="101">
        <v>21248</v>
      </c>
      <c r="CT830" s="101">
        <v>20009</v>
      </c>
      <c r="CU830" s="50">
        <v>12.9</v>
      </c>
      <c r="CV830" s="103">
        <v>16.399999999999999</v>
      </c>
      <c r="CY830" s="104"/>
      <c r="CZ830" s="104"/>
    </row>
    <row r="831" spans="1:104" ht="12.75" x14ac:dyDescent="0.2">
      <c r="A831" s="96" t="s">
        <v>321</v>
      </c>
      <c r="B831" s="97" t="s">
        <v>728</v>
      </c>
      <c r="C831" s="96" t="s">
        <v>1185</v>
      </c>
      <c r="D831" s="50">
        <v>2</v>
      </c>
      <c r="E831" s="50">
        <v>2011</v>
      </c>
      <c r="F831" s="105">
        <v>16600</v>
      </c>
      <c r="G831" s="105">
        <v>7700</v>
      </c>
      <c r="H831" s="101">
        <v>6722.2275</v>
      </c>
      <c r="I831" s="101">
        <v>2529.6275000000001</v>
      </c>
      <c r="L831" s="50">
        <v>8.8000000000000007</v>
      </c>
      <c r="M831" s="50">
        <v>9.5</v>
      </c>
      <c r="N831" s="50">
        <v>8.1</v>
      </c>
      <c r="O831" s="50">
        <v>29.3</v>
      </c>
      <c r="P831" s="50">
        <v>31.1</v>
      </c>
      <c r="Q831" s="50">
        <v>27.2</v>
      </c>
      <c r="AV831" s="101">
        <v>230400</v>
      </c>
      <c r="AW831" s="101">
        <v>118800</v>
      </c>
      <c r="AX831" s="101">
        <v>111600</v>
      </c>
      <c r="AY831" s="101">
        <v>47300</v>
      </c>
      <c r="AZ831" s="101">
        <v>24800</v>
      </c>
      <c r="BA831" s="101">
        <v>22500</v>
      </c>
      <c r="BB831" s="101">
        <v>38400</v>
      </c>
      <c r="BC831" s="101">
        <v>19800</v>
      </c>
      <c r="BD831" s="101">
        <v>18700</v>
      </c>
      <c r="BF831" s="50">
        <v>72.5</v>
      </c>
      <c r="BG831" s="50">
        <v>75</v>
      </c>
      <c r="BH831" s="50">
        <v>69.8</v>
      </c>
      <c r="BI831" s="50">
        <v>39.1</v>
      </c>
      <c r="BJ831" s="50">
        <v>40.200000000000003</v>
      </c>
      <c r="BK831" s="50">
        <v>37.9</v>
      </c>
      <c r="BL831" s="50">
        <v>81.599999999999994</v>
      </c>
      <c r="BM831" s="50">
        <v>85.2</v>
      </c>
      <c r="BN831" s="50">
        <v>77.900000000000006</v>
      </c>
      <c r="BO831" s="50">
        <v>79.66</v>
      </c>
      <c r="BP831" s="50">
        <v>83.13</v>
      </c>
      <c r="BQ831" s="50">
        <v>75.97</v>
      </c>
      <c r="BR831" s="50">
        <v>55.3</v>
      </c>
      <c r="BS831" s="50">
        <v>58.29</v>
      </c>
      <c r="BT831" s="50">
        <v>52</v>
      </c>
      <c r="BU831" s="50">
        <v>88.2</v>
      </c>
      <c r="BV831" s="50">
        <v>92.2</v>
      </c>
      <c r="BW831" s="50">
        <v>83.98</v>
      </c>
      <c r="BX831" s="50">
        <v>12.5</v>
      </c>
      <c r="BY831" s="50">
        <v>12.8</v>
      </c>
      <c r="BZ831" s="50">
        <v>12.2</v>
      </c>
      <c r="CA831" s="50">
        <v>7.6</v>
      </c>
      <c r="CB831" s="50">
        <v>7.6</v>
      </c>
      <c r="CC831" s="50">
        <v>7.6</v>
      </c>
      <c r="CF831" s="101">
        <v>369316</v>
      </c>
      <c r="CG831" s="101">
        <v>184480</v>
      </c>
      <c r="CH831" s="101">
        <v>184836</v>
      </c>
      <c r="CI831" s="101">
        <v>24243</v>
      </c>
      <c r="CJ831" s="101">
        <v>12512</v>
      </c>
      <c r="CK831" s="101">
        <v>11731</v>
      </c>
      <c r="CL831" s="101">
        <v>22526</v>
      </c>
      <c r="CM831" s="101">
        <v>11678</v>
      </c>
      <c r="CN831" s="101">
        <v>10848</v>
      </c>
      <c r="CO831" s="101">
        <v>18406</v>
      </c>
      <c r="CP831" s="101">
        <v>9710</v>
      </c>
      <c r="CQ831" s="101">
        <v>8696</v>
      </c>
      <c r="CR831" s="101">
        <v>19293</v>
      </c>
      <c r="CS831" s="101">
        <v>9891</v>
      </c>
      <c r="CT831" s="101">
        <v>9402</v>
      </c>
      <c r="CU831" s="50">
        <v>5.2</v>
      </c>
      <c r="CV831" s="103">
        <v>17.3</v>
      </c>
      <c r="CY831" s="104"/>
      <c r="CZ831" s="104"/>
    </row>
    <row r="832" spans="1:104" ht="12.75" x14ac:dyDescent="0.2">
      <c r="A832" s="96" t="s">
        <v>322</v>
      </c>
      <c r="B832" s="97" t="s">
        <v>729</v>
      </c>
      <c r="C832" s="96" t="s">
        <v>1186</v>
      </c>
      <c r="D832" s="50">
        <v>2</v>
      </c>
      <c r="E832" s="50">
        <v>2011</v>
      </c>
      <c r="F832" s="105">
        <v>21100</v>
      </c>
      <c r="G832" s="105">
        <v>9300</v>
      </c>
      <c r="H832" s="101">
        <v>7768.1275000000005</v>
      </c>
      <c r="I832" s="101">
        <v>3789.24</v>
      </c>
      <c r="L832" s="50">
        <v>8</v>
      </c>
      <c r="M832" s="50">
        <v>9</v>
      </c>
      <c r="N832" s="50">
        <v>6.9</v>
      </c>
      <c r="O832" s="50">
        <v>24.7</v>
      </c>
      <c r="P832" s="50">
        <v>29.8</v>
      </c>
      <c r="Q832" s="50">
        <v>19.399999999999999</v>
      </c>
      <c r="AV832" s="101">
        <v>327300</v>
      </c>
      <c r="AW832" s="101">
        <v>169600</v>
      </c>
      <c r="AX832" s="101">
        <v>157700</v>
      </c>
      <c r="AY832" s="101">
        <v>70900</v>
      </c>
      <c r="AZ832" s="101">
        <v>36400</v>
      </c>
      <c r="BA832" s="101">
        <v>34500</v>
      </c>
      <c r="BB832" s="101">
        <v>58500</v>
      </c>
      <c r="BC832" s="101">
        <v>30700</v>
      </c>
      <c r="BD832" s="101">
        <v>27700</v>
      </c>
      <c r="BF832" s="50">
        <v>72.400000000000006</v>
      </c>
      <c r="BG832" s="50">
        <v>72.2</v>
      </c>
      <c r="BH832" s="50">
        <v>72.5</v>
      </c>
      <c r="BI832" s="50">
        <v>40.200000000000003</v>
      </c>
      <c r="BJ832" s="50">
        <v>36.6</v>
      </c>
      <c r="BK832" s="50">
        <v>44</v>
      </c>
      <c r="BL832" s="50">
        <v>80.5</v>
      </c>
      <c r="BM832" s="50">
        <v>80.7</v>
      </c>
      <c r="BN832" s="50">
        <v>80.2</v>
      </c>
      <c r="BO832" s="50">
        <v>78.77</v>
      </c>
      <c r="BP832" s="50">
        <v>79.540000000000006</v>
      </c>
      <c r="BQ832" s="50">
        <v>77.94</v>
      </c>
      <c r="BR832" s="50">
        <v>53.36</v>
      </c>
      <c r="BS832" s="50">
        <v>52.23</v>
      </c>
      <c r="BT832" s="50">
        <v>54.56</v>
      </c>
      <c r="BU832" s="50">
        <v>86.94</v>
      </c>
      <c r="BV832" s="50">
        <v>88.4</v>
      </c>
      <c r="BW832" s="50">
        <v>85.33</v>
      </c>
      <c r="BX832" s="50">
        <v>10.8</v>
      </c>
      <c r="BY832" s="50">
        <v>10.3</v>
      </c>
      <c r="BZ832" s="50">
        <v>11.2</v>
      </c>
      <c r="CA832" s="50">
        <v>6.9</v>
      </c>
      <c r="CB832" s="50">
        <v>8.6999999999999993</v>
      </c>
      <c r="CC832" s="50">
        <v>5</v>
      </c>
      <c r="CF832" s="101">
        <v>507895</v>
      </c>
      <c r="CG832" s="101">
        <v>256434</v>
      </c>
      <c r="CH832" s="101">
        <v>251461</v>
      </c>
      <c r="CI832" s="101">
        <v>34488</v>
      </c>
      <c r="CJ832" s="101">
        <v>17912</v>
      </c>
      <c r="CK832" s="101">
        <v>16576</v>
      </c>
      <c r="CL832" s="101">
        <v>36728</v>
      </c>
      <c r="CM832" s="101">
        <v>19466</v>
      </c>
      <c r="CN832" s="101">
        <v>17262</v>
      </c>
      <c r="CO832" s="101">
        <v>29844</v>
      </c>
      <c r="CP832" s="101">
        <v>16156</v>
      </c>
      <c r="CQ832" s="101">
        <v>13688</v>
      </c>
      <c r="CR832" s="101">
        <v>27611</v>
      </c>
      <c r="CS832" s="101">
        <v>14498</v>
      </c>
      <c r="CT832" s="101">
        <v>13113</v>
      </c>
      <c r="CU832" s="50">
        <v>3.3</v>
      </c>
      <c r="CV832" s="103">
        <v>14.8</v>
      </c>
      <c r="CY832" s="104"/>
      <c r="CZ832" s="104"/>
    </row>
    <row r="833" spans="1:104" ht="12.75" x14ac:dyDescent="0.2">
      <c r="A833" s="96" t="s">
        <v>1338</v>
      </c>
      <c r="B833" s="97" t="s">
        <v>1374</v>
      </c>
      <c r="C833" s="96" t="s">
        <v>1187</v>
      </c>
      <c r="D833" s="50">
        <v>0</v>
      </c>
      <c r="E833" s="50">
        <v>2011</v>
      </c>
      <c r="F833" s="105">
        <v>2533700</v>
      </c>
      <c r="G833" s="105">
        <v>963300</v>
      </c>
      <c r="H833" s="101">
        <v>757647.25000000012</v>
      </c>
      <c r="I833" s="101">
        <v>558806</v>
      </c>
      <c r="L833" s="50">
        <v>8</v>
      </c>
      <c r="M833" s="50">
        <v>8.6</v>
      </c>
      <c r="N833" s="50">
        <v>7.3</v>
      </c>
      <c r="O833" s="50">
        <v>21.1</v>
      </c>
      <c r="P833" s="50">
        <v>23.5</v>
      </c>
      <c r="Q833" s="50">
        <v>18.399999999999999</v>
      </c>
      <c r="AV833" s="101">
        <v>40598600</v>
      </c>
      <c r="AW833" s="101">
        <v>20209800</v>
      </c>
      <c r="AX833" s="101">
        <v>20388900</v>
      </c>
      <c r="AY833" s="101">
        <v>7778500</v>
      </c>
      <c r="AZ833" s="101">
        <v>3947700</v>
      </c>
      <c r="BA833" s="101">
        <v>3830800</v>
      </c>
      <c r="BB833" s="101">
        <v>8299600</v>
      </c>
      <c r="BC833" s="101">
        <v>4194200</v>
      </c>
      <c r="BD833" s="101">
        <v>4105399.9999999995</v>
      </c>
      <c r="BF833" s="50">
        <v>69.5</v>
      </c>
      <c r="BG833" s="50">
        <v>74.5</v>
      </c>
      <c r="BH833" s="50">
        <v>64.5</v>
      </c>
      <c r="BI833" s="50">
        <v>46.4</v>
      </c>
      <c r="BJ833" s="50">
        <v>47</v>
      </c>
      <c r="BK833" s="50">
        <v>45.7</v>
      </c>
      <c r="BL833" s="50">
        <v>78.3</v>
      </c>
      <c r="BM833" s="50">
        <v>85</v>
      </c>
      <c r="BN833" s="50">
        <v>71.5</v>
      </c>
      <c r="BO833" s="50">
        <v>75.67</v>
      </c>
      <c r="BP833" s="50">
        <v>81.7</v>
      </c>
      <c r="BQ833" s="50">
        <v>69.69</v>
      </c>
      <c r="BR833" s="50">
        <v>58.77</v>
      </c>
      <c r="BS833" s="50">
        <v>61.47</v>
      </c>
      <c r="BT833" s="50">
        <v>55.99</v>
      </c>
      <c r="BU833" s="50">
        <v>85.06</v>
      </c>
      <c r="BV833" s="50">
        <v>92.53</v>
      </c>
      <c r="BW833" s="50">
        <v>77.430000000000007</v>
      </c>
      <c r="BX833" s="50">
        <v>18.399999999999999</v>
      </c>
      <c r="BY833" s="50">
        <v>16.600000000000001</v>
      </c>
      <c r="BZ833" s="50">
        <v>20.3</v>
      </c>
      <c r="CA833" s="50">
        <v>13.6</v>
      </c>
      <c r="CB833" s="50">
        <v>14.7</v>
      </c>
      <c r="CC833" s="50">
        <v>12.4</v>
      </c>
      <c r="CF833" s="101">
        <v>62515392</v>
      </c>
      <c r="CG833" s="101">
        <v>30789280</v>
      </c>
      <c r="CH833" s="101">
        <v>31726112</v>
      </c>
      <c r="CI833" s="101">
        <v>3881416</v>
      </c>
      <c r="CJ833" s="101">
        <v>1995437</v>
      </c>
      <c r="CK833" s="101">
        <v>1885979</v>
      </c>
      <c r="CL833" s="101">
        <v>4344325</v>
      </c>
      <c r="CM833" s="101">
        <v>2236121</v>
      </c>
      <c r="CN833" s="101">
        <v>2108204</v>
      </c>
      <c r="CO833" s="101">
        <v>4299255</v>
      </c>
      <c r="CP833" s="101">
        <v>2200956</v>
      </c>
      <c r="CQ833" s="101">
        <v>2098299</v>
      </c>
      <c r="CR833" s="101">
        <v>3936186</v>
      </c>
      <c r="CS833" s="101">
        <v>1984225</v>
      </c>
      <c r="CT833" s="101">
        <v>1951961</v>
      </c>
      <c r="CU833" s="50" t="s">
        <v>1383</v>
      </c>
      <c r="CV833" s="103">
        <v>22.7</v>
      </c>
      <c r="CY833" s="104"/>
      <c r="CZ833" s="104"/>
    </row>
    <row r="834" spans="1:104" ht="12.75" x14ac:dyDescent="0.2">
      <c r="A834" s="96" t="s">
        <v>323</v>
      </c>
      <c r="B834" s="97" t="s">
        <v>730</v>
      </c>
      <c r="C834" s="96" t="s">
        <v>1188</v>
      </c>
      <c r="D834" s="50">
        <v>1</v>
      </c>
      <c r="E834" s="50">
        <v>2011</v>
      </c>
      <c r="F834" s="105">
        <v>136300</v>
      </c>
      <c r="G834" s="105">
        <v>46400</v>
      </c>
      <c r="H834" s="101">
        <v>38093.999999999993</v>
      </c>
      <c r="I834" s="101">
        <v>34222.25</v>
      </c>
      <c r="L834" s="50">
        <v>10.8</v>
      </c>
      <c r="M834" s="50">
        <v>11.5</v>
      </c>
      <c r="N834" s="50">
        <v>9.9</v>
      </c>
      <c r="O834" s="50">
        <v>21.7</v>
      </c>
      <c r="P834" s="50">
        <v>22.5</v>
      </c>
      <c r="Q834" s="50">
        <v>20.5</v>
      </c>
      <c r="AV834" s="101">
        <v>1700900</v>
      </c>
      <c r="AW834" s="101">
        <v>844900</v>
      </c>
      <c r="AX834" s="101">
        <v>856000</v>
      </c>
      <c r="AY834" s="101">
        <v>353800</v>
      </c>
      <c r="AZ834" s="101">
        <v>182500</v>
      </c>
      <c r="BA834" s="101">
        <v>171300</v>
      </c>
      <c r="BB834" s="101">
        <v>320400</v>
      </c>
      <c r="BC834" s="101">
        <v>160400</v>
      </c>
      <c r="BD834" s="101">
        <v>160000</v>
      </c>
      <c r="BF834" s="50">
        <v>64.8</v>
      </c>
      <c r="BG834" s="50">
        <v>69.3</v>
      </c>
      <c r="BH834" s="50">
        <v>60.3</v>
      </c>
      <c r="BI834" s="50">
        <v>47.4</v>
      </c>
      <c r="BJ834" s="50">
        <v>51.5</v>
      </c>
      <c r="BK834" s="50">
        <v>43.1</v>
      </c>
      <c r="BL834" s="50">
        <v>73.400000000000006</v>
      </c>
      <c r="BM834" s="50">
        <v>80.2</v>
      </c>
      <c r="BN834" s="50">
        <v>66.7</v>
      </c>
      <c r="BO834" s="50">
        <v>72.709999999999994</v>
      </c>
      <c r="BP834" s="50">
        <v>78.53</v>
      </c>
      <c r="BQ834" s="50">
        <v>66.97</v>
      </c>
      <c r="BR834" s="50">
        <v>60.51</v>
      </c>
      <c r="BS834" s="50">
        <v>66.430000000000007</v>
      </c>
      <c r="BT834" s="50">
        <v>54.2</v>
      </c>
      <c r="BU834" s="50">
        <v>84.13</v>
      </c>
      <c r="BV834" s="50">
        <v>93.07</v>
      </c>
      <c r="BW834" s="50">
        <v>75.180000000000007</v>
      </c>
      <c r="BX834" s="50">
        <v>18.5</v>
      </c>
      <c r="BY834" s="50">
        <v>17.600000000000001</v>
      </c>
      <c r="BZ834" s="50">
        <v>19.399999999999999</v>
      </c>
      <c r="CA834" s="50">
        <v>15.6</v>
      </c>
      <c r="CB834" s="50">
        <v>17</v>
      </c>
      <c r="CC834" s="50">
        <v>14</v>
      </c>
      <c r="CF834" s="101">
        <v>2616230</v>
      </c>
      <c r="CG834" s="101">
        <v>1284149</v>
      </c>
      <c r="CH834" s="101">
        <v>1332081</v>
      </c>
      <c r="CI834" s="101">
        <v>167427</v>
      </c>
      <c r="CJ834" s="101">
        <v>86092</v>
      </c>
      <c r="CK834" s="101">
        <v>81335</v>
      </c>
      <c r="CL834" s="101">
        <v>201210</v>
      </c>
      <c r="CM834" s="101">
        <v>104339</v>
      </c>
      <c r="CN834" s="101">
        <v>96871</v>
      </c>
      <c r="CO834" s="101">
        <v>178223</v>
      </c>
      <c r="CP834" s="101">
        <v>91714</v>
      </c>
      <c r="CQ834" s="101">
        <v>86509</v>
      </c>
      <c r="CR834" s="101">
        <v>148226</v>
      </c>
      <c r="CS834" s="101">
        <v>74278</v>
      </c>
      <c r="CT834" s="101">
        <v>73948</v>
      </c>
      <c r="CU834" s="50" t="s">
        <v>1383</v>
      </c>
      <c r="CV834" s="103" t="s">
        <v>1383</v>
      </c>
      <c r="CY834" s="104"/>
      <c r="CZ834" s="104"/>
    </row>
    <row r="835" spans="1:104" ht="12.75" x14ac:dyDescent="0.2">
      <c r="A835" s="96" t="s">
        <v>324</v>
      </c>
      <c r="B835" s="97" t="s">
        <v>731</v>
      </c>
      <c r="C835" s="96" t="s">
        <v>1189</v>
      </c>
      <c r="D835" s="50">
        <v>2</v>
      </c>
      <c r="E835" s="50">
        <v>2011</v>
      </c>
      <c r="F835" s="105">
        <v>67000</v>
      </c>
      <c r="G835" s="105">
        <v>21200</v>
      </c>
      <c r="H835" s="101">
        <v>17368.75</v>
      </c>
      <c r="I835" s="101">
        <v>18029.25</v>
      </c>
      <c r="L835" s="50">
        <v>11.8</v>
      </c>
      <c r="M835" s="50">
        <v>12.8</v>
      </c>
      <c r="N835" s="50">
        <v>10.8</v>
      </c>
      <c r="O835" s="50">
        <v>23.2</v>
      </c>
      <c r="P835" s="50">
        <v>23.5</v>
      </c>
      <c r="Q835" s="50">
        <v>22.9</v>
      </c>
      <c r="AV835" s="101">
        <v>764200</v>
      </c>
      <c r="AW835" s="101">
        <v>375800</v>
      </c>
      <c r="AX835" s="101">
        <v>388400</v>
      </c>
      <c r="AY835" s="101">
        <v>153200</v>
      </c>
      <c r="AZ835" s="101">
        <v>80900</v>
      </c>
      <c r="BA835" s="101">
        <v>72300</v>
      </c>
      <c r="BB835" s="101">
        <v>142100</v>
      </c>
      <c r="BC835" s="101">
        <v>69500</v>
      </c>
      <c r="BD835" s="101">
        <v>72600</v>
      </c>
      <c r="BF835" s="50">
        <v>63.7</v>
      </c>
      <c r="BG835" s="50">
        <v>68.900000000000006</v>
      </c>
      <c r="BH835" s="50">
        <v>58.7</v>
      </c>
      <c r="BI835" s="50">
        <v>45.7</v>
      </c>
      <c r="BJ835" s="50">
        <v>50</v>
      </c>
      <c r="BK835" s="50">
        <v>40.799999999999997</v>
      </c>
      <c r="BL835" s="50">
        <v>70.3</v>
      </c>
      <c r="BM835" s="50">
        <v>79.099999999999994</v>
      </c>
      <c r="BN835" s="50">
        <v>61.8</v>
      </c>
      <c r="BO835" s="50">
        <v>72.47</v>
      </c>
      <c r="BP835" s="50">
        <v>79.22</v>
      </c>
      <c r="BQ835" s="50">
        <v>65.94</v>
      </c>
      <c r="BR835" s="50">
        <v>59.49</v>
      </c>
      <c r="BS835" s="50">
        <v>65.42</v>
      </c>
      <c r="BT835" s="50">
        <v>52.86</v>
      </c>
      <c r="BU835" s="50">
        <v>82.96</v>
      </c>
      <c r="BV835" s="50">
        <v>93.51</v>
      </c>
      <c r="BW835" s="50">
        <v>72.86</v>
      </c>
      <c r="BX835" s="50">
        <v>20.100000000000001</v>
      </c>
      <c r="BY835" s="50">
        <v>20.8</v>
      </c>
      <c r="BZ835" s="50">
        <v>19.3</v>
      </c>
      <c r="CA835" s="50">
        <v>18</v>
      </c>
      <c r="CB835" s="50">
        <v>19.399999999999999</v>
      </c>
      <c r="CC835" s="50">
        <v>16.5</v>
      </c>
      <c r="CF835" s="101">
        <v>1178289</v>
      </c>
      <c r="CG835" s="101">
        <v>577339</v>
      </c>
      <c r="CH835" s="101">
        <v>600950</v>
      </c>
      <c r="CI835" s="101">
        <v>77033</v>
      </c>
      <c r="CJ835" s="101">
        <v>39625</v>
      </c>
      <c r="CK835" s="101">
        <v>37408</v>
      </c>
      <c r="CL835" s="101">
        <v>84191</v>
      </c>
      <c r="CM835" s="101">
        <v>43513</v>
      </c>
      <c r="CN835" s="101">
        <v>40678</v>
      </c>
      <c r="CO835" s="101">
        <v>75399</v>
      </c>
      <c r="CP835" s="101">
        <v>38582</v>
      </c>
      <c r="CQ835" s="101">
        <v>36817</v>
      </c>
      <c r="CR835" s="101">
        <v>63855</v>
      </c>
      <c r="CS835" s="101">
        <v>31230</v>
      </c>
      <c r="CT835" s="101">
        <v>32625</v>
      </c>
      <c r="CU835" s="50" t="s">
        <v>1383</v>
      </c>
      <c r="CV835" s="103" t="s">
        <v>1383</v>
      </c>
      <c r="CY835" s="104"/>
      <c r="CZ835" s="104"/>
    </row>
    <row r="836" spans="1:104" ht="12.75" x14ac:dyDescent="0.2">
      <c r="A836" s="96" t="s">
        <v>325</v>
      </c>
      <c r="B836" s="97" t="s">
        <v>732</v>
      </c>
      <c r="C836" s="96" t="s">
        <v>1190</v>
      </c>
      <c r="D836" s="50">
        <v>2</v>
      </c>
      <c r="E836" s="50">
        <v>2011</v>
      </c>
      <c r="F836" s="105">
        <v>69400</v>
      </c>
      <c r="G836" s="105">
        <v>25200</v>
      </c>
      <c r="H836" s="101">
        <v>20725.25</v>
      </c>
      <c r="I836" s="101">
        <v>16193.000000000002</v>
      </c>
      <c r="L836" s="50">
        <v>9.9</v>
      </c>
      <c r="M836" s="50">
        <v>10.6</v>
      </c>
      <c r="N836" s="50">
        <v>9.1</v>
      </c>
      <c r="O836" s="50">
        <v>20.5</v>
      </c>
      <c r="P836" s="50">
        <v>21.8</v>
      </c>
      <c r="Q836" s="50">
        <v>18.899999999999999</v>
      </c>
      <c r="AV836" s="101">
        <v>936700</v>
      </c>
      <c r="AW836" s="101">
        <v>469100</v>
      </c>
      <c r="AX836" s="101">
        <v>467600</v>
      </c>
      <c r="AY836" s="101">
        <v>200600</v>
      </c>
      <c r="AZ836" s="101">
        <v>101600</v>
      </c>
      <c r="BA836" s="101">
        <v>98900</v>
      </c>
      <c r="BB836" s="101">
        <v>178400</v>
      </c>
      <c r="BC836" s="101">
        <v>90900</v>
      </c>
      <c r="BD836" s="101">
        <v>87500</v>
      </c>
      <c r="BF836" s="50">
        <v>65.599999999999994</v>
      </c>
      <c r="BG836" s="50">
        <v>69.599999999999994</v>
      </c>
      <c r="BH836" s="50">
        <v>61.6</v>
      </c>
      <c r="BI836" s="50">
        <v>48.7</v>
      </c>
      <c r="BJ836" s="50">
        <v>52.6</v>
      </c>
      <c r="BK836" s="50">
        <v>44.8</v>
      </c>
      <c r="BL836" s="50">
        <v>76</v>
      </c>
      <c r="BM836" s="50">
        <v>80.900000000000006</v>
      </c>
      <c r="BN836" s="50">
        <v>70.8</v>
      </c>
      <c r="BO836" s="50">
        <v>72.92</v>
      </c>
      <c r="BP836" s="50">
        <v>77.98</v>
      </c>
      <c r="BQ836" s="50">
        <v>67.83</v>
      </c>
      <c r="BR836" s="50">
        <v>61.28</v>
      </c>
      <c r="BS836" s="50">
        <v>67.22</v>
      </c>
      <c r="BT836" s="50">
        <v>55.18</v>
      </c>
      <c r="BU836" s="50">
        <v>85.06</v>
      </c>
      <c r="BV836" s="50">
        <v>92.72</v>
      </c>
      <c r="BW836" s="50">
        <v>77.099999999999994</v>
      </c>
      <c r="BX836" s="50">
        <v>17.3</v>
      </c>
      <c r="BY836" s="50">
        <v>15.1</v>
      </c>
      <c r="BZ836" s="50">
        <v>19.399999999999999</v>
      </c>
      <c r="CA836" s="50">
        <v>14</v>
      </c>
      <c r="CB836" s="50">
        <v>15.4</v>
      </c>
      <c r="CC836" s="50">
        <v>12.4</v>
      </c>
      <c r="CF836" s="101">
        <v>1437942</v>
      </c>
      <c r="CG836" s="101">
        <v>706810</v>
      </c>
      <c r="CH836" s="101">
        <v>731132</v>
      </c>
      <c r="CI836" s="101">
        <v>90392</v>
      </c>
      <c r="CJ836" s="101">
        <v>46465</v>
      </c>
      <c r="CK836" s="101">
        <v>43927</v>
      </c>
      <c r="CL836" s="101">
        <v>117019</v>
      </c>
      <c r="CM836" s="101">
        <v>60826</v>
      </c>
      <c r="CN836" s="101">
        <v>56193</v>
      </c>
      <c r="CO836" s="101">
        <v>102824</v>
      </c>
      <c r="CP836" s="101">
        <v>53131</v>
      </c>
      <c r="CQ836" s="101">
        <v>49693</v>
      </c>
      <c r="CR836" s="101">
        <v>84373</v>
      </c>
      <c r="CS836" s="101">
        <v>43049</v>
      </c>
      <c r="CT836" s="101">
        <v>41324</v>
      </c>
      <c r="CU836" s="50" t="s">
        <v>1383</v>
      </c>
      <c r="CV836" s="103" t="s">
        <v>1383</v>
      </c>
      <c r="CY836" s="104"/>
      <c r="CZ836" s="104"/>
    </row>
    <row r="837" spans="1:104" ht="12.75" x14ac:dyDescent="0.2">
      <c r="A837" s="96" t="s">
        <v>326</v>
      </c>
      <c r="B837" s="97" t="s">
        <v>733</v>
      </c>
      <c r="C837" s="96" t="s">
        <v>1191</v>
      </c>
      <c r="D837" s="50">
        <v>1</v>
      </c>
      <c r="E837" s="50">
        <v>2011</v>
      </c>
      <c r="F837" s="105">
        <v>291400</v>
      </c>
      <c r="G837" s="105">
        <v>130900</v>
      </c>
      <c r="H837" s="101">
        <v>107762</v>
      </c>
      <c r="I837" s="101">
        <v>56787.75</v>
      </c>
      <c r="L837" s="50">
        <v>8.5</v>
      </c>
      <c r="M837" s="50">
        <v>9.5</v>
      </c>
      <c r="N837" s="50">
        <v>7.4</v>
      </c>
      <c r="O837" s="50">
        <v>23.9</v>
      </c>
      <c r="P837" s="50">
        <v>26</v>
      </c>
      <c r="Q837" s="50">
        <v>21.6</v>
      </c>
      <c r="AV837" s="101">
        <v>4492000</v>
      </c>
      <c r="AW837" s="101">
        <v>2237900</v>
      </c>
      <c r="AX837" s="101">
        <v>2254200</v>
      </c>
      <c r="AY837" s="101">
        <v>917200</v>
      </c>
      <c r="AZ837" s="101">
        <v>462600</v>
      </c>
      <c r="BA837" s="101">
        <v>454600</v>
      </c>
      <c r="BB837" s="101">
        <v>862700</v>
      </c>
      <c r="BC837" s="101">
        <v>438800</v>
      </c>
      <c r="BD837" s="101">
        <v>423900</v>
      </c>
      <c r="BF837" s="50">
        <v>67.599999999999994</v>
      </c>
      <c r="BG837" s="50">
        <v>72.2</v>
      </c>
      <c r="BH837" s="50">
        <v>63.2</v>
      </c>
      <c r="BI837" s="50">
        <v>45.3</v>
      </c>
      <c r="BJ837" s="50">
        <v>46.3</v>
      </c>
      <c r="BK837" s="50">
        <v>44.4</v>
      </c>
      <c r="BL837" s="50">
        <v>77.5</v>
      </c>
      <c r="BM837" s="50">
        <v>83.8</v>
      </c>
      <c r="BN837" s="50">
        <v>71</v>
      </c>
      <c r="BO837" s="50">
        <v>74.09</v>
      </c>
      <c r="BP837" s="50">
        <v>79.88</v>
      </c>
      <c r="BQ837" s="50">
        <v>68.349999999999994</v>
      </c>
      <c r="BR837" s="50">
        <v>59.62</v>
      </c>
      <c r="BS837" s="50">
        <v>62.54</v>
      </c>
      <c r="BT837" s="50">
        <v>56.64</v>
      </c>
      <c r="BU837" s="50">
        <v>84.09</v>
      </c>
      <c r="BV837" s="50">
        <v>91.54</v>
      </c>
      <c r="BW837" s="50">
        <v>76.37</v>
      </c>
      <c r="BX837" s="50">
        <v>21</v>
      </c>
      <c r="BY837" s="50">
        <v>18.100000000000001</v>
      </c>
      <c r="BZ837" s="50">
        <v>23.9</v>
      </c>
      <c r="CA837" s="50">
        <v>12.8</v>
      </c>
      <c r="CB837" s="50">
        <v>13.4</v>
      </c>
      <c r="CC837" s="50">
        <v>12.2</v>
      </c>
      <c r="CF837" s="101">
        <v>6957578</v>
      </c>
      <c r="CG837" s="101">
        <v>3430028</v>
      </c>
      <c r="CH837" s="101">
        <v>3527550</v>
      </c>
      <c r="CI837" s="101">
        <v>447814</v>
      </c>
      <c r="CJ837" s="101">
        <v>230168</v>
      </c>
      <c r="CK837" s="101">
        <v>217646</v>
      </c>
      <c r="CL837" s="101">
        <v>509148</v>
      </c>
      <c r="CM837" s="101">
        <v>260166</v>
      </c>
      <c r="CN837" s="101">
        <v>248982</v>
      </c>
      <c r="CO837" s="101">
        <v>471560</v>
      </c>
      <c r="CP837" s="101">
        <v>244055</v>
      </c>
      <c r="CQ837" s="101">
        <v>227505</v>
      </c>
      <c r="CR837" s="101">
        <v>397063</v>
      </c>
      <c r="CS837" s="101">
        <v>201600</v>
      </c>
      <c r="CT837" s="101">
        <v>195463</v>
      </c>
      <c r="CU837" s="50" t="s">
        <v>1383</v>
      </c>
      <c r="CV837" s="103" t="s">
        <v>1383</v>
      </c>
      <c r="CY837" s="104"/>
      <c r="CZ837" s="104"/>
    </row>
    <row r="838" spans="1:104" ht="12.75" x14ac:dyDescent="0.2">
      <c r="A838" s="96" t="s">
        <v>327</v>
      </c>
      <c r="B838" s="97" t="s">
        <v>734</v>
      </c>
      <c r="C838" s="96" t="s">
        <v>1192</v>
      </c>
      <c r="D838" s="50">
        <v>2</v>
      </c>
      <c r="E838" s="50">
        <v>2011</v>
      </c>
      <c r="F838" s="105">
        <v>18100</v>
      </c>
      <c r="G838" s="105">
        <v>8600</v>
      </c>
      <c r="H838" s="101">
        <v>7375.5</v>
      </c>
      <c r="I838" s="101">
        <v>2247.25</v>
      </c>
      <c r="L838" s="50">
        <v>7.1</v>
      </c>
      <c r="M838" s="50">
        <v>7.7</v>
      </c>
      <c r="N838" s="50">
        <v>6.4</v>
      </c>
      <c r="O838" s="50">
        <v>23.2</v>
      </c>
      <c r="P838" s="50">
        <v>21.9</v>
      </c>
      <c r="Q838" s="50">
        <v>24.5</v>
      </c>
      <c r="AV838" s="101">
        <v>319300</v>
      </c>
      <c r="AW838" s="101">
        <v>158900</v>
      </c>
      <c r="AX838" s="101">
        <v>160500</v>
      </c>
      <c r="AY838" s="101">
        <v>55600</v>
      </c>
      <c r="AZ838" s="101">
        <v>26200</v>
      </c>
      <c r="BA838" s="101">
        <v>29400</v>
      </c>
      <c r="BB838" s="101">
        <v>46400</v>
      </c>
      <c r="BC838" s="101">
        <v>26500</v>
      </c>
      <c r="BD838" s="101">
        <v>20000</v>
      </c>
      <c r="BF838" s="50">
        <v>72.2</v>
      </c>
      <c r="BG838" s="50">
        <v>76</v>
      </c>
      <c r="BH838" s="50">
        <v>68.400000000000006</v>
      </c>
      <c r="BI838" s="50">
        <v>50.9</v>
      </c>
      <c r="BJ838" s="50">
        <v>56.9</v>
      </c>
      <c r="BK838" s="50">
        <v>45.6</v>
      </c>
      <c r="BL838" s="50">
        <v>85.8</v>
      </c>
      <c r="BM838" s="50">
        <v>91.6</v>
      </c>
      <c r="BN838" s="50">
        <v>78.099999999999994</v>
      </c>
      <c r="BO838" s="50">
        <v>77.84</v>
      </c>
      <c r="BP838" s="50">
        <v>82.52</v>
      </c>
      <c r="BQ838" s="50">
        <v>73.22</v>
      </c>
      <c r="BR838" s="50">
        <v>66.290000000000006</v>
      </c>
      <c r="BS838" s="50">
        <v>72.87</v>
      </c>
      <c r="BT838" s="50">
        <v>60.42</v>
      </c>
      <c r="BU838" s="50">
        <v>90.62</v>
      </c>
      <c r="BV838" s="50">
        <v>97.01</v>
      </c>
      <c r="BW838" s="50">
        <v>82.15</v>
      </c>
      <c r="BX838" s="50">
        <v>25.1</v>
      </c>
      <c r="BY838" s="50">
        <v>21.4</v>
      </c>
      <c r="BZ838" s="50">
        <v>29</v>
      </c>
      <c r="CA838" s="50" t="s">
        <v>1383</v>
      </c>
      <c r="CB838" s="50" t="s">
        <v>1383</v>
      </c>
      <c r="CC838" s="50" t="s">
        <v>1383</v>
      </c>
      <c r="CF838" s="101">
        <v>493967</v>
      </c>
      <c r="CG838" s="101">
        <v>243493</v>
      </c>
      <c r="CH838" s="101">
        <v>250474</v>
      </c>
      <c r="CI838" s="101">
        <v>30439</v>
      </c>
      <c r="CJ838" s="101">
        <v>15892</v>
      </c>
      <c r="CK838" s="101">
        <v>14547</v>
      </c>
      <c r="CL838" s="101">
        <v>25754</v>
      </c>
      <c r="CM838" s="101">
        <v>13465</v>
      </c>
      <c r="CN838" s="101">
        <v>12289</v>
      </c>
      <c r="CO838" s="101">
        <v>24359</v>
      </c>
      <c r="CP838" s="101">
        <v>12714</v>
      </c>
      <c r="CQ838" s="101">
        <v>11645</v>
      </c>
      <c r="CR838" s="101">
        <v>23072</v>
      </c>
      <c r="CS838" s="101">
        <v>11602</v>
      </c>
      <c r="CT838" s="101">
        <v>11470</v>
      </c>
      <c r="CU838" s="50" t="s">
        <v>1383</v>
      </c>
      <c r="CV838" s="103" t="s">
        <v>1383</v>
      </c>
      <c r="CY838" s="104"/>
      <c r="CZ838" s="104"/>
    </row>
    <row r="839" spans="1:104" ht="12.75" x14ac:dyDescent="0.2">
      <c r="A839" s="96" t="s">
        <v>328</v>
      </c>
      <c r="B839" s="97" t="s">
        <v>735</v>
      </c>
      <c r="C839" s="96" t="s">
        <v>1193</v>
      </c>
      <c r="D839" s="50">
        <v>2</v>
      </c>
      <c r="E839" s="50">
        <v>2011</v>
      </c>
      <c r="F839" s="105">
        <v>130600</v>
      </c>
      <c r="G839" s="105">
        <v>58500</v>
      </c>
      <c r="H839" s="101">
        <v>51426</v>
      </c>
      <c r="I839" s="101">
        <v>26690.75</v>
      </c>
      <c r="L839" s="50">
        <v>9.9</v>
      </c>
      <c r="M839" s="50">
        <v>11.1</v>
      </c>
      <c r="N839" s="50">
        <v>8.4</v>
      </c>
      <c r="O839" s="50">
        <v>25.5</v>
      </c>
      <c r="P839" s="50">
        <v>27</v>
      </c>
      <c r="Q839" s="50">
        <v>23.8</v>
      </c>
      <c r="AV839" s="101">
        <v>1750100</v>
      </c>
      <c r="AW839" s="101">
        <v>880300</v>
      </c>
      <c r="AX839" s="101">
        <v>869800</v>
      </c>
      <c r="AY839" s="101">
        <v>386500</v>
      </c>
      <c r="AZ839" s="101">
        <v>188200</v>
      </c>
      <c r="BA839" s="101">
        <v>198300</v>
      </c>
      <c r="BB839" s="101">
        <v>372000</v>
      </c>
      <c r="BC839" s="101">
        <v>196000</v>
      </c>
      <c r="BD839" s="101">
        <v>176100</v>
      </c>
      <c r="BF839" s="50">
        <v>66.2</v>
      </c>
      <c r="BG839" s="50">
        <v>71.400000000000006</v>
      </c>
      <c r="BH839" s="50">
        <v>60.9</v>
      </c>
      <c r="BI839" s="50">
        <v>44.2</v>
      </c>
      <c r="BJ839" s="50">
        <v>46.8</v>
      </c>
      <c r="BK839" s="50">
        <v>41.8</v>
      </c>
      <c r="BL839" s="50">
        <v>76.5</v>
      </c>
      <c r="BM839" s="50">
        <v>83.1</v>
      </c>
      <c r="BN839" s="50">
        <v>69.2</v>
      </c>
      <c r="BO839" s="50">
        <v>73.650000000000006</v>
      </c>
      <c r="BP839" s="50">
        <v>80.61</v>
      </c>
      <c r="BQ839" s="50">
        <v>66.599999999999994</v>
      </c>
      <c r="BR839" s="50">
        <v>59.35</v>
      </c>
      <c r="BS839" s="50">
        <v>64.13</v>
      </c>
      <c r="BT839" s="50">
        <v>54.81</v>
      </c>
      <c r="BU839" s="50">
        <v>83.68</v>
      </c>
      <c r="BV839" s="50">
        <v>92</v>
      </c>
      <c r="BW839" s="50">
        <v>74.42</v>
      </c>
      <c r="BX839" s="50">
        <v>22.3</v>
      </c>
      <c r="BY839" s="50">
        <v>19.5</v>
      </c>
      <c r="BZ839" s="50">
        <v>25.1</v>
      </c>
      <c r="CA839" s="50">
        <v>12.8</v>
      </c>
      <c r="CB839" s="50">
        <v>13.8</v>
      </c>
      <c r="CC839" s="50">
        <v>11.7</v>
      </c>
      <c r="CF839" s="101">
        <v>2645324</v>
      </c>
      <c r="CG839" s="101">
        <v>1317788</v>
      </c>
      <c r="CH839" s="101">
        <v>1327536</v>
      </c>
      <c r="CI839" s="101">
        <v>169123</v>
      </c>
      <c r="CJ839" s="101">
        <v>87447</v>
      </c>
      <c r="CK839" s="101">
        <v>81676</v>
      </c>
      <c r="CL839" s="101">
        <v>216677</v>
      </c>
      <c r="CM839" s="101">
        <v>110611</v>
      </c>
      <c r="CN839" s="101">
        <v>106066</v>
      </c>
      <c r="CO839" s="101">
        <v>206514</v>
      </c>
      <c r="CP839" s="101">
        <v>107083</v>
      </c>
      <c r="CQ839" s="101">
        <v>99431</v>
      </c>
      <c r="CR839" s="101">
        <v>173187</v>
      </c>
      <c r="CS839" s="101">
        <v>89654</v>
      </c>
      <c r="CT839" s="101">
        <v>83533</v>
      </c>
      <c r="CU839" s="50" t="s">
        <v>1383</v>
      </c>
      <c r="CV839" s="103" t="s">
        <v>1383</v>
      </c>
      <c r="CY839" s="104"/>
      <c r="CZ839" s="104"/>
    </row>
    <row r="840" spans="1:104" ht="12.75" x14ac:dyDescent="0.2">
      <c r="A840" s="96" t="s">
        <v>329</v>
      </c>
      <c r="B840" s="97" t="s">
        <v>736</v>
      </c>
      <c r="C840" s="96" t="s">
        <v>1194</v>
      </c>
      <c r="D840" s="50">
        <v>2</v>
      </c>
      <c r="E840" s="50">
        <v>2011</v>
      </c>
      <c r="F840" s="105">
        <v>47300</v>
      </c>
      <c r="G840" s="105">
        <v>23500</v>
      </c>
      <c r="H840" s="101">
        <v>18145.25</v>
      </c>
      <c r="I840" s="101">
        <v>7825.5</v>
      </c>
      <c r="L840" s="50">
        <v>6.8</v>
      </c>
      <c r="M840" s="50">
        <v>7.7</v>
      </c>
      <c r="N840" s="50">
        <v>5.8</v>
      </c>
      <c r="O840" s="50">
        <v>22.1</v>
      </c>
      <c r="P840" s="50">
        <v>25.8</v>
      </c>
      <c r="Q840" s="50">
        <v>17.899999999999999</v>
      </c>
      <c r="AV840" s="101">
        <v>908100</v>
      </c>
      <c r="AW840" s="101">
        <v>454000</v>
      </c>
      <c r="AX840" s="101">
        <v>454000</v>
      </c>
      <c r="AY840" s="101">
        <v>176000</v>
      </c>
      <c r="AZ840" s="101">
        <v>90900</v>
      </c>
      <c r="BA840" s="101">
        <v>85100</v>
      </c>
      <c r="BB840" s="101">
        <v>167500</v>
      </c>
      <c r="BC840" s="101">
        <v>83200</v>
      </c>
      <c r="BD840" s="101">
        <v>84300</v>
      </c>
      <c r="BF840" s="50">
        <v>69</v>
      </c>
      <c r="BG840" s="50">
        <v>72.3</v>
      </c>
      <c r="BH840" s="50">
        <v>65.7</v>
      </c>
      <c r="BI840" s="50">
        <v>47.2</v>
      </c>
      <c r="BJ840" s="50">
        <v>45.7</v>
      </c>
      <c r="BK840" s="50">
        <v>48.7</v>
      </c>
      <c r="BL840" s="50">
        <v>80.400000000000006</v>
      </c>
      <c r="BM840" s="50">
        <v>84.5</v>
      </c>
      <c r="BN840" s="50">
        <v>76.400000000000006</v>
      </c>
      <c r="BO840" s="50">
        <v>74.09</v>
      </c>
      <c r="BP840" s="50">
        <v>78.45</v>
      </c>
      <c r="BQ840" s="50">
        <v>69.72</v>
      </c>
      <c r="BR840" s="50">
        <v>60.56</v>
      </c>
      <c r="BS840" s="50">
        <v>61.64</v>
      </c>
      <c r="BT840" s="50">
        <v>59.4</v>
      </c>
      <c r="BU840" s="50">
        <v>85.1</v>
      </c>
      <c r="BV840" s="50">
        <v>90.73</v>
      </c>
      <c r="BW840" s="50">
        <v>79.56</v>
      </c>
      <c r="BX840" s="50">
        <v>21.1</v>
      </c>
      <c r="BY840" s="50">
        <v>20.7</v>
      </c>
      <c r="BZ840" s="50">
        <v>21.4</v>
      </c>
      <c r="CA840" s="50">
        <v>11.6</v>
      </c>
      <c r="CB840" s="50">
        <v>11.3</v>
      </c>
      <c r="CC840" s="50">
        <v>11.9</v>
      </c>
      <c r="CF840" s="101">
        <v>1451827</v>
      </c>
      <c r="CG840" s="101">
        <v>715889</v>
      </c>
      <c r="CH840" s="101">
        <v>735938</v>
      </c>
      <c r="CI840" s="101">
        <v>97072</v>
      </c>
      <c r="CJ840" s="101">
        <v>49533</v>
      </c>
      <c r="CK840" s="101">
        <v>47539</v>
      </c>
      <c r="CL840" s="101">
        <v>99731</v>
      </c>
      <c r="CM840" s="101">
        <v>51200</v>
      </c>
      <c r="CN840" s="101">
        <v>48531</v>
      </c>
      <c r="CO840" s="101">
        <v>87519</v>
      </c>
      <c r="CP840" s="101">
        <v>45549</v>
      </c>
      <c r="CQ840" s="101">
        <v>41970</v>
      </c>
      <c r="CR840" s="101">
        <v>75689</v>
      </c>
      <c r="CS840" s="101">
        <v>37944</v>
      </c>
      <c r="CT840" s="101">
        <v>37745</v>
      </c>
      <c r="CU840" s="50" t="s">
        <v>1383</v>
      </c>
      <c r="CV840" s="103" t="s">
        <v>1383</v>
      </c>
      <c r="CY840" s="104"/>
      <c r="CZ840" s="104"/>
    </row>
    <row r="841" spans="1:104" ht="12.75" x14ac:dyDescent="0.2">
      <c r="A841" s="96" t="s">
        <v>330</v>
      </c>
      <c r="B841" s="97" t="s">
        <v>737</v>
      </c>
      <c r="C841" s="96" t="s">
        <v>1195</v>
      </c>
      <c r="D841" s="50">
        <v>2</v>
      </c>
      <c r="E841" s="50">
        <v>2011</v>
      </c>
      <c r="F841" s="105">
        <v>25800</v>
      </c>
      <c r="G841" s="105">
        <v>10800</v>
      </c>
      <c r="H841" s="101">
        <v>7634</v>
      </c>
      <c r="I841" s="101">
        <v>3914.75</v>
      </c>
      <c r="L841" s="50">
        <v>5.7</v>
      </c>
      <c r="M841" s="50">
        <v>6.1</v>
      </c>
      <c r="N841" s="50">
        <v>5.3</v>
      </c>
      <c r="O841" s="50">
        <v>17.2</v>
      </c>
      <c r="P841" s="50">
        <v>20</v>
      </c>
      <c r="Q841" s="50" t="s">
        <v>1383</v>
      </c>
      <c r="AV841" s="101">
        <v>567700</v>
      </c>
      <c r="AW841" s="101">
        <v>284300</v>
      </c>
      <c r="AX841" s="101">
        <v>283400</v>
      </c>
      <c r="AY841" s="101">
        <v>101600</v>
      </c>
      <c r="AZ841" s="101">
        <v>54900</v>
      </c>
      <c r="BA841" s="101">
        <v>46700</v>
      </c>
      <c r="BB841" s="101">
        <v>94800</v>
      </c>
      <c r="BC841" s="101">
        <v>46700</v>
      </c>
      <c r="BD841" s="101">
        <v>48000</v>
      </c>
      <c r="BF841" s="50">
        <v>72.8</v>
      </c>
      <c r="BG841" s="50">
        <v>78.8</v>
      </c>
      <c r="BH841" s="50">
        <v>66.8</v>
      </c>
      <c r="BI841" s="50">
        <v>51.3</v>
      </c>
      <c r="BJ841" s="50">
        <v>51.8</v>
      </c>
      <c r="BK841" s="50">
        <v>50.8</v>
      </c>
      <c r="BL841" s="50">
        <v>79.599999999999994</v>
      </c>
      <c r="BM841" s="50">
        <v>89.9</v>
      </c>
      <c r="BN841" s="50">
        <v>69.7</v>
      </c>
      <c r="BO841" s="50">
        <v>77.319999999999993</v>
      </c>
      <c r="BP841" s="50">
        <v>83.99</v>
      </c>
      <c r="BQ841" s="50">
        <v>70.62</v>
      </c>
      <c r="BR841" s="50">
        <v>61.99</v>
      </c>
      <c r="BS841" s="50">
        <v>64.8</v>
      </c>
      <c r="BT841" s="50">
        <v>58.69</v>
      </c>
      <c r="BU841" s="50">
        <v>83.77</v>
      </c>
      <c r="BV841" s="50">
        <v>95.5</v>
      </c>
      <c r="BW841" s="50">
        <v>72.36</v>
      </c>
      <c r="BX841" s="50">
        <v>17.600000000000001</v>
      </c>
      <c r="BY841" s="50">
        <v>15.5</v>
      </c>
      <c r="BZ841" s="50">
        <v>19.899999999999999</v>
      </c>
      <c r="CA841" s="50">
        <v>13.4</v>
      </c>
      <c r="CB841" s="50">
        <v>14.7</v>
      </c>
      <c r="CC841" s="50" t="s">
        <v>1383</v>
      </c>
      <c r="CF841" s="101">
        <v>1011116</v>
      </c>
      <c r="CG841" s="101">
        <v>496636</v>
      </c>
      <c r="CH841" s="101">
        <v>514480</v>
      </c>
      <c r="CI841" s="101">
        <v>61645</v>
      </c>
      <c r="CJ841" s="101">
        <v>31785</v>
      </c>
      <c r="CK841" s="101">
        <v>29860</v>
      </c>
      <c r="CL841" s="101">
        <v>58178</v>
      </c>
      <c r="CM841" s="101">
        <v>29656</v>
      </c>
      <c r="CN841" s="101">
        <v>28522</v>
      </c>
      <c r="CO841" s="101">
        <v>56391</v>
      </c>
      <c r="CP841" s="101">
        <v>28795</v>
      </c>
      <c r="CQ841" s="101">
        <v>27596</v>
      </c>
      <c r="CR841" s="101">
        <v>52805</v>
      </c>
      <c r="CS841" s="101">
        <v>26331</v>
      </c>
      <c r="CT841" s="101">
        <v>26474</v>
      </c>
      <c r="CU841" s="50" t="s">
        <v>1383</v>
      </c>
      <c r="CV841" s="103" t="s">
        <v>1383</v>
      </c>
      <c r="CY841" s="104"/>
      <c r="CZ841" s="104"/>
    </row>
    <row r="842" spans="1:104" ht="12.75" x14ac:dyDescent="0.2">
      <c r="A842" s="96" t="s">
        <v>331</v>
      </c>
      <c r="B842" s="97" t="s">
        <v>738</v>
      </c>
      <c r="C842" s="96" t="s">
        <v>1196</v>
      </c>
      <c r="D842" s="50">
        <v>2</v>
      </c>
      <c r="E842" s="50">
        <v>2011</v>
      </c>
      <c r="F842" s="105">
        <v>69600</v>
      </c>
      <c r="G842" s="105">
        <v>29500</v>
      </c>
      <c r="H842" s="101">
        <v>23181.25</v>
      </c>
      <c r="I842" s="101">
        <v>16109.5</v>
      </c>
      <c r="L842" s="50">
        <v>10.1</v>
      </c>
      <c r="M842" s="50">
        <v>10.9</v>
      </c>
      <c r="N842" s="50">
        <v>9.1</v>
      </c>
      <c r="O842" s="50">
        <v>26.6</v>
      </c>
      <c r="P842" s="50">
        <v>29</v>
      </c>
      <c r="Q842" s="50">
        <v>24</v>
      </c>
      <c r="AV842" s="101">
        <v>946800</v>
      </c>
      <c r="AW842" s="101">
        <v>460400</v>
      </c>
      <c r="AX842" s="101">
        <v>486400</v>
      </c>
      <c r="AY842" s="101">
        <v>197500</v>
      </c>
      <c r="AZ842" s="101">
        <v>102300</v>
      </c>
      <c r="BA842" s="101">
        <v>95100</v>
      </c>
      <c r="BB842" s="101">
        <v>182000</v>
      </c>
      <c r="BC842" s="101">
        <v>86400</v>
      </c>
      <c r="BD842" s="101">
        <v>95600</v>
      </c>
      <c r="BF842" s="50">
        <v>64.400000000000006</v>
      </c>
      <c r="BG842" s="50">
        <v>68</v>
      </c>
      <c r="BH842" s="50">
        <v>61</v>
      </c>
      <c r="BI842" s="50">
        <v>41.2</v>
      </c>
      <c r="BJ842" s="50">
        <v>40.1</v>
      </c>
      <c r="BK842" s="50">
        <v>42.4</v>
      </c>
      <c r="BL842" s="50">
        <v>73.599999999999994</v>
      </c>
      <c r="BM842" s="50">
        <v>78.900000000000006</v>
      </c>
      <c r="BN842" s="50">
        <v>68.900000000000006</v>
      </c>
      <c r="BO842" s="50">
        <v>71.72</v>
      </c>
      <c r="BP842" s="50">
        <v>76.44</v>
      </c>
      <c r="BQ842" s="50">
        <v>67.25</v>
      </c>
      <c r="BR842" s="50">
        <v>56.2</v>
      </c>
      <c r="BS842" s="50">
        <v>56.55</v>
      </c>
      <c r="BT842" s="50">
        <v>55.81</v>
      </c>
      <c r="BU842" s="50">
        <v>82.48</v>
      </c>
      <c r="BV842" s="50">
        <v>87.48</v>
      </c>
      <c r="BW842" s="50">
        <v>77.959999999999994</v>
      </c>
      <c r="BX842" s="50">
        <v>18.8</v>
      </c>
      <c r="BY842" s="50">
        <v>13.6</v>
      </c>
      <c r="BZ842" s="50">
        <v>24.3</v>
      </c>
      <c r="CA842" s="50">
        <v>14.2</v>
      </c>
      <c r="CB842" s="50">
        <v>15.7</v>
      </c>
      <c r="CC842" s="50">
        <v>12.8</v>
      </c>
      <c r="CF842" s="101">
        <v>1355342</v>
      </c>
      <c r="CG842" s="101">
        <v>656220</v>
      </c>
      <c r="CH842" s="101">
        <v>699122</v>
      </c>
      <c r="CI842" s="101">
        <v>89532</v>
      </c>
      <c r="CJ842" s="101">
        <v>45511</v>
      </c>
      <c r="CK842" s="101">
        <v>44021</v>
      </c>
      <c r="CL842" s="101">
        <v>108817</v>
      </c>
      <c r="CM842" s="101">
        <v>55236</v>
      </c>
      <c r="CN842" s="101">
        <v>53581</v>
      </c>
      <c r="CO842" s="101">
        <v>96772</v>
      </c>
      <c r="CP842" s="101">
        <v>49910</v>
      </c>
      <c r="CQ842" s="101">
        <v>46862</v>
      </c>
      <c r="CR842" s="101">
        <v>72315</v>
      </c>
      <c r="CS842" s="101">
        <v>36070</v>
      </c>
      <c r="CT842" s="101">
        <v>36245</v>
      </c>
      <c r="CU842" s="50" t="s">
        <v>1383</v>
      </c>
      <c r="CV842" s="103" t="s">
        <v>1383</v>
      </c>
      <c r="CY842" s="104"/>
      <c r="CZ842" s="104"/>
    </row>
    <row r="843" spans="1:104" ht="12.75" x14ac:dyDescent="0.2">
      <c r="A843" s="96" t="s">
        <v>332</v>
      </c>
      <c r="B843" s="97" t="s">
        <v>739</v>
      </c>
      <c r="C843" s="96" t="s">
        <v>1197</v>
      </c>
      <c r="D843" s="50">
        <v>1</v>
      </c>
      <c r="E843" s="50">
        <v>2011</v>
      </c>
      <c r="F843" s="105">
        <v>249200</v>
      </c>
      <c r="G843" s="105">
        <v>100600</v>
      </c>
      <c r="H843" s="101">
        <v>81012.499999999985</v>
      </c>
      <c r="I843" s="101">
        <v>53215.75</v>
      </c>
      <c r="L843" s="50">
        <v>9.4</v>
      </c>
      <c r="M843" s="50">
        <v>10.8</v>
      </c>
      <c r="N843" s="50">
        <v>7.8</v>
      </c>
      <c r="O843" s="50">
        <v>23.5</v>
      </c>
      <c r="P843" s="50">
        <v>27.6</v>
      </c>
      <c r="Q843" s="50">
        <v>18.8</v>
      </c>
      <c r="AV843" s="101">
        <v>3475700</v>
      </c>
      <c r="AW843" s="101">
        <v>1741700</v>
      </c>
      <c r="AX843" s="101">
        <v>1734100</v>
      </c>
      <c r="AY843" s="101">
        <v>740100</v>
      </c>
      <c r="AZ843" s="101">
        <v>377700</v>
      </c>
      <c r="BA843" s="101">
        <v>362300</v>
      </c>
      <c r="BB843" s="101">
        <v>700800</v>
      </c>
      <c r="BC843" s="101">
        <v>358800</v>
      </c>
      <c r="BD843" s="101">
        <v>342100</v>
      </c>
      <c r="BF843" s="50">
        <v>67</v>
      </c>
      <c r="BG843" s="50">
        <v>71</v>
      </c>
      <c r="BH843" s="50">
        <v>63.1</v>
      </c>
      <c r="BI843" s="50">
        <v>44.3</v>
      </c>
      <c r="BJ843" s="50">
        <v>43.7</v>
      </c>
      <c r="BK843" s="50">
        <v>45</v>
      </c>
      <c r="BL843" s="50">
        <v>76.400000000000006</v>
      </c>
      <c r="BM843" s="50">
        <v>83.2</v>
      </c>
      <c r="BN843" s="50">
        <v>69.3</v>
      </c>
      <c r="BO843" s="50">
        <v>74.180000000000007</v>
      </c>
      <c r="BP843" s="50">
        <v>79.86</v>
      </c>
      <c r="BQ843" s="50">
        <v>68.47</v>
      </c>
      <c r="BR843" s="50">
        <v>57.93</v>
      </c>
      <c r="BS843" s="50">
        <v>60.29</v>
      </c>
      <c r="BT843" s="50">
        <v>55.48</v>
      </c>
      <c r="BU843" s="50">
        <v>84.04</v>
      </c>
      <c r="BV843" s="50">
        <v>92.51</v>
      </c>
      <c r="BW843" s="50">
        <v>75.16</v>
      </c>
      <c r="BX843" s="50">
        <v>21.8</v>
      </c>
      <c r="BY843" s="50">
        <v>21.4</v>
      </c>
      <c r="BZ843" s="50">
        <v>22.2</v>
      </c>
      <c r="CA843" s="50">
        <v>15.8</v>
      </c>
      <c r="CB843" s="50">
        <v>16.899999999999999</v>
      </c>
      <c r="CC843" s="50">
        <v>14.8</v>
      </c>
      <c r="CF843" s="101">
        <v>5322512</v>
      </c>
      <c r="CG843" s="101">
        <v>2626212</v>
      </c>
      <c r="CH843" s="101">
        <v>2696300</v>
      </c>
      <c r="CI843" s="101">
        <v>344574</v>
      </c>
      <c r="CJ843" s="101">
        <v>176035</v>
      </c>
      <c r="CK843" s="101">
        <v>168539</v>
      </c>
      <c r="CL843" s="101">
        <v>425771</v>
      </c>
      <c r="CM843" s="101">
        <v>218888</v>
      </c>
      <c r="CN843" s="101">
        <v>206883</v>
      </c>
      <c r="CO843" s="101">
        <v>385928</v>
      </c>
      <c r="CP843" s="101">
        <v>200698</v>
      </c>
      <c r="CQ843" s="101">
        <v>185230</v>
      </c>
      <c r="CR843" s="101">
        <v>318274</v>
      </c>
      <c r="CS843" s="101">
        <v>161191</v>
      </c>
      <c r="CT843" s="101">
        <v>157083</v>
      </c>
      <c r="CU843" s="50" t="s">
        <v>1383</v>
      </c>
      <c r="CV843" s="103" t="s">
        <v>1383</v>
      </c>
      <c r="CY843" s="104"/>
      <c r="CZ843" s="104"/>
    </row>
    <row r="844" spans="1:104" ht="12.75" x14ac:dyDescent="0.2">
      <c r="A844" s="96" t="s">
        <v>333</v>
      </c>
      <c r="B844" s="97" t="s">
        <v>740</v>
      </c>
      <c r="C844" s="96" t="s">
        <v>1198</v>
      </c>
      <c r="D844" s="50">
        <v>2</v>
      </c>
      <c r="E844" s="50">
        <v>2011</v>
      </c>
      <c r="F844" s="105">
        <v>42900</v>
      </c>
      <c r="G844" s="105">
        <v>16000</v>
      </c>
      <c r="H844" s="101">
        <v>13126.25</v>
      </c>
      <c r="I844" s="101">
        <v>10340</v>
      </c>
      <c r="L844" s="50">
        <v>9.1</v>
      </c>
      <c r="M844" s="50">
        <v>10.5</v>
      </c>
      <c r="N844" s="50">
        <v>7.5</v>
      </c>
      <c r="O844" s="50">
        <v>22.2</v>
      </c>
      <c r="P844" s="50">
        <v>28</v>
      </c>
      <c r="Q844" s="50">
        <v>16.3</v>
      </c>
      <c r="AV844" s="101">
        <v>604900</v>
      </c>
      <c r="AW844" s="101">
        <v>297300</v>
      </c>
      <c r="AX844" s="101">
        <v>307600</v>
      </c>
      <c r="AY844" s="101">
        <v>132400</v>
      </c>
      <c r="AZ844" s="101">
        <v>65600</v>
      </c>
      <c r="BA844" s="101">
        <v>66800</v>
      </c>
      <c r="BB844" s="101">
        <v>110000</v>
      </c>
      <c r="BC844" s="101">
        <v>56000</v>
      </c>
      <c r="BD844" s="101">
        <v>54000</v>
      </c>
      <c r="BF844" s="50">
        <v>68.900000000000006</v>
      </c>
      <c r="BG844" s="50">
        <v>72.8</v>
      </c>
      <c r="BH844" s="50">
        <v>65.099999999999994</v>
      </c>
      <c r="BI844" s="50">
        <v>42.3</v>
      </c>
      <c r="BJ844" s="50">
        <v>40</v>
      </c>
      <c r="BK844" s="50">
        <v>44.5</v>
      </c>
      <c r="BL844" s="50">
        <v>80.5</v>
      </c>
      <c r="BM844" s="50">
        <v>84.6</v>
      </c>
      <c r="BN844" s="50">
        <v>76.3</v>
      </c>
      <c r="BO844" s="50">
        <v>75.94</v>
      </c>
      <c r="BP844" s="50">
        <v>81.599999999999994</v>
      </c>
      <c r="BQ844" s="50">
        <v>70.47</v>
      </c>
      <c r="BR844" s="50">
        <v>54.33</v>
      </c>
      <c r="BS844" s="50">
        <v>55.54</v>
      </c>
      <c r="BT844" s="50">
        <v>53.14</v>
      </c>
      <c r="BU844" s="50">
        <v>89.92</v>
      </c>
      <c r="BV844" s="50">
        <v>95.44</v>
      </c>
      <c r="BW844" s="50">
        <v>84.19</v>
      </c>
      <c r="BX844" s="50">
        <v>27.4</v>
      </c>
      <c r="BY844" s="50">
        <v>28</v>
      </c>
      <c r="BZ844" s="50">
        <v>26.7</v>
      </c>
      <c r="CA844" s="50">
        <v>21.9</v>
      </c>
      <c r="CB844" s="50">
        <v>26.1</v>
      </c>
      <c r="CC844" s="50">
        <v>18</v>
      </c>
      <c r="CF844" s="101">
        <v>922647</v>
      </c>
      <c r="CG844" s="101">
        <v>458218</v>
      </c>
      <c r="CH844" s="101">
        <v>464429</v>
      </c>
      <c r="CI844" s="101">
        <v>58348</v>
      </c>
      <c r="CJ844" s="101">
        <v>30094</v>
      </c>
      <c r="CK844" s="101">
        <v>28254</v>
      </c>
      <c r="CL844" s="101">
        <v>64175</v>
      </c>
      <c r="CM844" s="101">
        <v>33668</v>
      </c>
      <c r="CN844" s="101">
        <v>30507</v>
      </c>
      <c r="CO844" s="101">
        <v>59753</v>
      </c>
      <c r="CP844" s="101">
        <v>31174</v>
      </c>
      <c r="CQ844" s="101">
        <v>28579</v>
      </c>
      <c r="CR844" s="101">
        <v>49815</v>
      </c>
      <c r="CS844" s="101">
        <v>25322</v>
      </c>
      <c r="CT844" s="101">
        <v>24493</v>
      </c>
      <c r="CU844" s="50" t="s">
        <v>1383</v>
      </c>
      <c r="CV844" s="103" t="s">
        <v>1383</v>
      </c>
      <c r="CY844" s="104"/>
      <c r="CZ844" s="104"/>
    </row>
    <row r="845" spans="1:104" ht="12.75" x14ac:dyDescent="0.2">
      <c r="A845" s="96" t="s">
        <v>334</v>
      </c>
      <c r="B845" s="97" t="s">
        <v>741</v>
      </c>
      <c r="C845" s="96" t="s">
        <v>1199</v>
      </c>
      <c r="D845" s="50">
        <v>2</v>
      </c>
      <c r="E845" s="50">
        <v>2011</v>
      </c>
      <c r="F845" s="105">
        <v>26700</v>
      </c>
      <c r="G845" s="105">
        <v>10700</v>
      </c>
      <c r="H845" s="101">
        <v>8899.75</v>
      </c>
      <c r="I845" s="101">
        <v>4207.25</v>
      </c>
      <c r="L845" s="50">
        <v>6.5</v>
      </c>
      <c r="M845" s="50">
        <v>6.5</v>
      </c>
      <c r="N845" s="50">
        <v>6.5</v>
      </c>
      <c r="O845" s="50">
        <v>21.3</v>
      </c>
      <c r="P845" s="50">
        <v>19</v>
      </c>
      <c r="Q845" s="50">
        <v>23.9</v>
      </c>
      <c r="AV845" s="101">
        <v>500600</v>
      </c>
      <c r="AW845" s="101">
        <v>255700</v>
      </c>
      <c r="AX845" s="101">
        <v>244900</v>
      </c>
      <c r="AY845" s="101">
        <v>84000</v>
      </c>
      <c r="AZ845" s="101">
        <v>45500</v>
      </c>
      <c r="BA845" s="101">
        <v>38500</v>
      </c>
      <c r="BB845" s="101">
        <v>87500</v>
      </c>
      <c r="BC845" s="101">
        <v>45400</v>
      </c>
      <c r="BD845" s="101">
        <v>42100</v>
      </c>
      <c r="BF845" s="50">
        <v>72.900000000000006</v>
      </c>
      <c r="BG845" s="50">
        <v>77.099999999999994</v>
      </c>
      <c r="BH845" s="50">
        <v>68.5</v>
      </c>
      <c r="BI845" s="50">
        <v>47.2</v>
      </c>
      <c r="BJ845" s="50">
        <v>48</v>
      </c>
      <c r="BK845" s="50">
        <v>46.2</v>
      </c>
      <c r="BL845" s="50">
        <v>82.1</v>
      </c>
      <c r="BM845" s="50">
        <v>90.6</v>
      </c>
      <c r="BN845" s="50">
        <v>72.900000000000006</v>
      </c>
      <c r="BO845" s="50">
        <v>78.16</v>
      </c>
      <c r="BP845" s="50">
        <v>82.78</v>
      </c>
      <c r="BQ845" s="50">
        <v>73.349999999999994</v>
      </c>
      <c r="BR845" s="50">
        <v>59.92</v>
      </c>
      <c r="BS845" s="50">
        <v>59.23</v>
      </c>
      <c r="BT845" s="50">
        <v>60.74</v>
      </c>
      <c r="BU845" s="50">
        <v>86.87</v>
      </c>
      <c r="BV845" s="50">
        <v>97.33</v>
      </c>
      <c r="BW845" s="50">
        <v>75.59</v>
      </c>
      <c r="BX845" s="50">
        <v>15.6</v>
      </c>
      <c r="BY845" s="50" t="s">
        <v>1383</v>
      </c>
      <c r="BZ845" s="50">
        <v>20.2</v>
      </c>
      <c r="CA845" s="50">
        <v>14.5</v>
      </c>
      <c r="CB845" s="50">
        <v>16</v>
      </c>
      <c r="CC845" s="50" t="s">
        <v>1383</v>
      </c>
      <c r="CF845" s="101">
        <v>804864</v>
      </c>
      <c r="CG845" s="101">
        <v>395230</v>
      </c>
      <c r="CH845" s="101">
        <v>409634</v>
      </c>
      <c r="CI845" s="101">
        <v>51675</v>
      </c>
      <c r="CJ845" s="101">
        <v>26951</v>
      </c>
      <c r="CK845" s="101">
        <v>24724</v>
      </c>
      <c r="CL845" s="101">
        <v>54148</v>
      </c>
      <c r="CM845" s="101">
        <v>28799</v>
      </c>
      <c r="CN845" s="101">
        <v>25349</v>
      </c>
      <c r="CO845" s="101">
        <v>47368</v>
      </c>
      <c r="CP845" s="101">
        <v>25722</v>
      </c>
      <c r="CQ845" s="101">
        <v>21646</v>
      </c>
      <c r="CR845" s="101">
        <v>41622</v>
      </c>
      <c r="CS845" s="101">
        <v>20915</v>
      </c>
      <c r="CT845" s="101">
        <v>20707</v>
      </c>
      <c r="CU845" s="50" t="s">
        <v>1383</v>
      </c>
      <c r="CV845" s="103" t="s">
        <v>1383</v>
      </c>
      <c r="CY845" s="104"/>
      <c r="CZ845" s="104"/>
    </row>
    <row r="846" spans="1:104" ht="12.75" x14ac:dyDescent="0.2">
      <c r="A846" s="96" t="s">
        <v>335</v>
      </c>
      <c r="B846" s="97" t="s">
        <v>742</v>
      </c>
      <c r="C846" s="96" t="s">
        <v>1200</v>
      </c>
      <c r="D846" s="50">
        <v>2</v>
      </c>
      <c r="E846" s="50">
        <v>2011</v>
      </c>
      <c r="F846" s="105">
        <v>70600</v>
      </c>
      <c r="G846" s="105">
        <v>32200.000000000004</v>
      </c>
      <c r="H846" s="101">
        <v>25590.75</v>
      </c>
      <c r="I846" s="101">
        <v>14677</v>
      </c>
      <c r="L846" s="50">
        <v>10.8</v>
      </c>
      <c r="M846" s="50">
        <v>12.3</v>
      </c>
      <c r="N846" s="50">
        <v>8.9</v>
      </c>
      <c r="O846" s="50">
        <v>26.7</v>
      </c>
      <c r="P846" s="50">
        <v>29.6</v>
      </c>
      <c r="Q846" s="50">
        <v>23.1</v>
      </c>
      <c r="AV846" s="101">
        <v>876600</v>
      </c>
      <c r="AW846" s="101">
        <v>437100</v>
      </c>
      <c r="AX846" s="101">
        <v>439500</v>
      </c>
      <c r="AY846" s="101">
        <v>193000</v>
      </c>
      <c r="AZ846" s="101">
        <v>95800</v>
      </c>
      <c r="BA846" s="101">
        <v>97200</v>
      </c>
      <c r="BB846" s="101">
        <v>181700</v>
      </c>
      <c r="BC846" s="101">
        <v>92800</v>
      </c>
      <c r="BD846" s="101">
        <v>88800</v>
      </c>
      <c r="BF846" s="50">
        <v>65.3</v>
      </c>
      <c r="BG846" s="50">
        <v>70.3</v>
      </c>
      <c r="BH846" s="50">
        <v>60.5</v>
      </c>
      <c r="BI846" s="50">
        <v>45.9</v>
      </c>
      <c r="BJ846" s="50">
        <v>48.6</v>
      </c>
      <c r="BK846" s="50">
        <v>43.2</v>
      </c>
      <c r="BL846" s="50">
        <v>75</v>
      </c>
      <c r="BM846" s="50">
        <v>81.5</v>
      </c>
      <c r="BN846" s="50">
        <v>68.099999999999994</v>
      </c>
      <c r="BO846" s="50">
        <v>73.41</v>
      </c>
      <c r="BP846" s="50">
        <v>80.290000000000006</v>
      </c>
      <c r="BQ846" s="50">
        <v>66.56</v>
      </c>
      <c r="BR846" s="50">
        <v>62.55</v>
      </c>
      <c r="BS846" s="50">
        <v>68.97</v>
      </c>
      <c r="BT846" s="50">
        <v>56.23</v>
      </c>
      <c r="BU846" s="50">
        <v>83.06</v>
      </c>
      <c r="BV846" s="50">
        <v>91.43</v>
      </c>
      <c r="BW846" s="50">
        <v>74.31</v>
      </c>
      <c r="BX846" s="50">
        <v>23.1</v>
      </c>
      <c r="BY846" s="50">
        <v>19.8</v>
      </c>
      <c r="BZ846" s="50">
        <v>26.9</v>
      </c>
      <c r="CA846" s="50">
        <v>12.8</v>
      </c>
      <c r="CB846" s="50">
        <v>13.8</v>
      </c>
      <c r="CC846" s="50">
        <v>11.7</v>
      </c>
      <c r="CF846" s="101">
        <v>1333483</v>
      </c>
      <c r="CG846" s="101">
        <v>659221</v>
      </c>
      <c r="CH846" s="101">
        <v>674262</v>
      </c>
      <c r="CI846" s="101">
        <v>87633</v>
      </c>
      <c r="CJ846" s="101">
        <v>44750</v>
      </c>
      <c r="CK846" s="101">
        <v>42883</v>
      </c>
      <c r="CL846" s="101">
        <v>111024</v>
      </c>
      <c r="CM846" s="101">
        <v>57460</v>
      </c>
      <c r="CN846" s="101">
        <v>53564</v>
      </c>
      <c r="CO846" s="101">
        <v>95809</v>
      </c>
      <c r="CP846" s="101">
        <v>49828</v>
      </c>
      <c r="CQ846" s="101">
        <v>45981</v>
      </c>
      <c r="CR846" s="101">
        <v>78626</v>
      </c>
      <c r="CS846" s="101">
        <v>39873</v>
      </c>
      <c r="CT846" s="101">
        <v>38753</v>
      </c>
      <c r="CU846" s="50" t="s">
        <v>1383</v>
      </c>
      <c r="CV846" s="103" t="s">
        <v>1383</v>
      </c>
      <c r="CY846" s="104"/>
      <c r="CZ846" s="104"/>
    </row>
    <row r="847" spans="1:104" ht="12.75" x14ac:dyDescent="0.2">
      <c r="A847" s="96" t="s">
        <v>336</v>
      </c>
      <c r="B847" s="97" t="s">
        <v>743</v>
      </c>
      <c r="C847" s="96" t="s">
        <v>1201</v>
      </c>
      <c r="D847" s="50">
        <v>2</v>
      </c>
      <c r="E847" s="50">
        <v>2011</v>
      </c>
      <c r="F847" s="105">
        <v>109000</v>
      </c>
      <c r="G847" s="105">
        <v>41700</v>
      </c>
      <c r="H847" s="101">
        <v>33395.75</v>
      </c>
      <c r="I847" s="101">
        <v>23991.5</v>
      </c>
      <c r="L847" s="50">
        <v>9.9</v>
      </c>
      <c r="M847" s="50">
        <v>11.7</v>
      </c>
      <c r="N847" s="50">
        <v>7.6</v>
      </c>
      <c r="O847" s="50">
        <v>22.5</v>
      </c>
      <c r="P847" s="50">
        <v>28.4</v>
      </c>
      <c r="Q847" s="50">
        <v>15.8</v>
      </c>
      <c r="AV847" s="101">
        <v>1493600</v>
      </c>
      <c r="AW847" s="101">
        <v>751600</v>
      </c>
      <c r="AX847" s="101">
        <v>742100</v>
      </c>
      <c r="AY847" s="101">
        <v>330700</v>
      </c>
      <c r="AZ847" s="101">
        <v>170900</v>
      </c>
      <c r="BA847" s="101">
        <v>159800</v>
      </c>
      <c r="BB847" s="101">
        <v>321600</v>
      </c>
      <c r="BC847" s="101">
        <v>164500</v>
      </c>
      <c r="BD847" s="101">
        <v>157200</v>
      </c>
      <c r="BF847" s="50">
        <v>65.3</v>
      </c>
      <c r="BG847" s="50">
        <v>68.7</v>
      </c>
      <c r="BH847" s="50">
        <v>62</v>
      </c>
      <c r="BI847" s="50">
        <v>43.6</v>
      </c>
      <c r="BJ847" s="50">
        <v>41.2</v>
      </c>
      <c r="BK847" s="50">
        <v>46.1</v>
      </c>
      <c r="BL847" s="50">
        <v>74.400000000000006</v>
      </c>
      <c r="BM847" s="50">
        <v>81.7</v>
      </c>
      <c r="BN847" s="50">
        <v>66.7</v>
      </c>
      <c r="BO847" s="50">
        <v>72.58</v>
      </c>
      <c r="BP847" s="50">
        <v>77.930000000000007</v>
      </c>
      <c r="BQ847" s="50">
        <v>67.16</v>
      </c>
      <c r="BR847" s="50">
        <v>56.17</v>
      </c>
      <c r="BS847" s="50">
        <v>57.52</v>
      </c>
      <c r="BT847" s="50">
        <v>54.73</v>
      </c>
      <c r="BU847" s="50">
        <v>81.81</v>
      </c>
      <c r="BV847" s="50">
        <v>90.78</v>
      </c>
      <c r="BW847" s="50">
        <v>72.42</v>
      </c>
      <c r="BX847" s="50">
        <v>20.399999999999999</v>
      </c>
      <c r="BY847" s="50">
        <v>22.3</v>
      </c>
      <c r="BZ847" s="50">
        <v>18.399999999999999</v>
      </c>
      <c r="CA847" s="50">
        <v>15.7</v>
      </c>
      <c r="CB847" s="50">
        <v>15.7</v>
      </c>
      <c r="CC847" s="50">
        <v>15.6</v>
      </c>
      <c r="CF847" s="101">
        <v>2261516</v>
      </c>
      <c r="CG847" s="101">
        <v>1113542</v>
      </c>
      <c r="CH847" s="101">
        <v>1147974</v>
      </c>
      <c r="CI847" s="101">
        <v>146921</v>
      </c>
      <c r="CJ847" s="101">
        <v>74243</v>
      </c>
      <c r="CK847" s="101">
        <v>72678</v>
      </c>
      <c r="CL847" s="101">
        <v>196427</v>
      </c>
      <c r="CM847" s="101">
        <v>98963</v>
      </c>
      <c r="CN847" s="101">
        <v>97464</v>
      </c>
      <c r="CO847" s="101">
        <v>183000</v>
      </c>
      <c r="CP847" s="101">
        <v>93972</v>
      </c>
      <c r="CQ847" s="101">
        <v>89028</v>
      </c>
      <c r="CR847" s="101">
        <v>148210</v>
      </c>
      <c r="CS847" s="101">
        <v>75082</v>
      </c>
      <c r="CT847" s="101">
        <v>73128</v>
      </c>
      <c r="CU847" s="50" t="s">
        <v>1383</v>
      </c>
      <c r="CV847" s="103" t="s">
        <v>1383</v>
      </c>
      <c r="CY847" s="104"/>
      <c r="CZ847" s="104"/>
    </row>
    <row r="848" spans="1:104" ht="12.75" x14ac:dyDescent="0.2">
      <c r="A848" s="96" t="s">
        <v>337</v>
      </c>
      <c r="B848" s="97" t="s">
        <v>744</v>
      </c>
      <c r="C848" s="96" t="s">
        <v>1202</v>
      </c>
      <c r="D848" s="50">
        <v>1</v>
      </c>
      <c r="E848" s="50">
        <v>2011</v>
      </c>
      <c r="F848" s="105">
        <v>182800</v>
      </c>
      <c r="G848" s="105">
        <v>73000</v>
      </c>
      <c r="H848" s="101">
        <v>49540.500000000007</v>
      </c>
      <c r="I848" s="101">
        <v>38169</v>
      </c>
      <c r="L848" s="50">
        <v>7.9</v>
      </c>
      <c r="M848" s="50">
        <v>7.7</v>
      </c>
      <c r="N848" s="50">
        <v>8.1999999999999993</v>
      </c>
      <c r="O848" s="50">
        <v>20.7</v>
      </c>
      <c r="P848" s="50">
        <v>20.9</v>
      </c>
      <c r="Q848" s="50">
        <v>20.5</v>
      </c>
      <c r="AV848" s="101">
        <v>2902200</v>
      </c>
      <c r="AW848" s="101">
        <v>1442000</v>
      </c>
      <c r="AX848" s="101">
        <v>1460100</v>
      </c>
      <c r="AY848" s="101">
        <v>571300</v>
      </c>
      <c r="AZ848" s="101">
        <v>286300</v>
      </c>
      <c r="BA848" s="101">
        <v>284900</v>
      </c>
      <c r="BB848" s="101">
        <v>540800</v>
      </c>
      <c r="BC848" s="101">
        <v>269600</v>
      </c>
      <c r="BD848" s="101">
        <v>271300</v>
      </c>
      <c r="BF848" s="50">
        <v>70.7</v>
      </c>
      <c r="BG848" s="50">
        <v>76.400000000000006</v>
      </c>
      <c r="BH848" s="50">
        <v>65.099999999999994</v>
      </c>
      <c r="BI848" s="50">
        <v>49</v>
      </c>
      <c r="BJ848" s="50">
        <v>50.1</v>
      </c>
      <c r="BK848" s="50">
        <v>47.9</v>
      </c>
      <c r="BL848" s="50">
        <v>79.400000000000006</v>
      </c>
      <c r="BM848" s="50">
        <v>86.9</v>
      </c>
      <c r="BN848" s="50">
        <v>71.900000000000006</v>
      </c>
      <c r="BO848" s="50">
        <v>76.930000000000007</v>
      </c>
      <c r="BP848" s="50">
        <v>82.9</v>
      </c>
      <c r="BQ848" s="50">
        <v>71.03</v>
      </c>
      <c r="BR848" s="50">
        <v>61.79</v>
      </c>
      <c r="BS848" s="50">
        <v>63.37</v>
      </c>
      <c r="BT848" s="50">
        <v>60.19</v>
      </c>
      <c r="BU848" s="50">
        <v>86.43</v>
      </c>
      <c r="BV848" s="50">
        <v>93.56</v>
      </c>
      <c r="BW848" s="50">
        <v>79.34</v>
      </c>
      <c r="BX848" s="50">
        <v>15.4</v>
      </c>
      <c r="BY848" s="50">
        <v>13.6</v>
      </c>
      <c r="BZ848" s="50">
        <v>17.3</v>
      </c>
      <c r="CA848" s="50">
        <v>15.9</v>
      </c>
      <c r="CB848" s="50">
        <v>18.2</v>
      </c>
      <c r="CC848" s="50">
        <v>13.5</v>
      </c>
      <c r="CF848" s="101">
        <v>4496395</v>
      </c>
      <c r="CG848" s="101">
        <v>2221310</v>
      </c>
      <c r="CH848" s="101">
        <v>2275085</v>
      </c>
      <c r="CI848" s="101">
        <v>288418</v>
      </c>
      <c r="CJ848" s="101">
        <v>148468</v>
      </c>
      <c r="CK848" s="101">
        <v>139950</v>
      </c>
      <c r="CL848" s="101">
        <v>318877</v>
      </c>
      <c r="CM848" s="101">
        <v>163183</v>
      </c>
      <c r="CN848" s="101">
        <v>155694</v>
      </c>
      <c r="CO848" s="101">
        <v>285191</v>
      </c>
      <c r="CP848" s="101">
        <v>144541</v>
      </c>
      <c r="CQ848" s="101">
        <v>140650</v>
      </c>
      <c r="CR848" s="101">
        <v>253547</v>
      </c>
      <c r="CS848" s="101">
        <v>126696</v>
      </c>
      <c r="CT848" s="101">
        <v>126851</v>
      </c>
      <c r="CU848" s="50" t="s">
        <v>1383</v>
      </c>
      <c r="CV848" s="103" t="s">
        <v>1383</v>
      </c>
      <c r="CY848" s="104"/>
      <c r="CZ848" s="104"/>
    </row>
    <row r="849" spans="1:104" ht="12.75" x14ac:dyDescent="0.2">
      <c r="A849" s="96" t="s">
        <v>338</v>
      </c>
      <c r="B849" s="97" t="s">
        <v>745</v>
      </c>
      <c r="C849" s="96" t="s">
        <v>1203</v>
      </c>
      <c r="D849" s="50">
        <v>2</v>
      </c>
      <c r="E849" s="50">
        <v>2011</v>
      </c>
      <c r="F849" s="105">
        <v>91500</v>
      </c>
      <c r="G849" s="105">
        <v>38100</v>
      </c>
      <c r="H849" s="101">
        <v>23867.5</v>
      </c>
      <c r="I849" s="101">
        <v>17801</v>
      </c>
      <c r="L849" s="50">
        <v>8.8000000000000007</v>
      </c>
      <c r="M849" s="50">
        <v>8.5</v>
      </c>
      <c r="N849" s="50">
        <v>9.1</v>
      </c>
      <c r="O849" s="50">
        <v>23.5</v>
      </c>
      <c r="P849" s="50">
        <v>24.4</v>
      </c>
      <c r="Q849" s="50">
        <v>22.6</v>
      </c>
      <c r="AV849" s="101">
        <v>1349600</v>
      </c>
      <c r="AW849" s="101">
        <v>662100</v>
      </c>
      <c r="AX849" s="101">
        <v>687500</v>
      </c>
      <c r="AY849" s="101">
        <v>268900</v>
      </c>
      <c r="AZ849" s="101">
        <v>128400</v>
      </c>
      <c r="BA849" s="101">
        <v>140500</v>
      </c>
      <c r="BB849" s="101">
        <v>231800</v>
      </c>
      <c r="BC849" s="101">
        <v>112200</v>
      </c>
      <c r="BD849" s="101">
        <v>119500</v>
      </c>
      <c r="BF849" s="50">
        <v>68.2</v>
      </c>
      <c r="BG849" s="50">
        <v>74</v>
      </c>
      <c r="BH849" s="50">
        <v>62.6</v>
      </c>
      <c r="BI849" s="50">
        <v>46.1</v>
      </c>
      <c r="BJ849" s="50">
        <v>48.3</v>
      </c>
      <c r="BK849" s="50">
        <v>44.1</v>
      </c>
      <c r="BL849" s="50">
        <v>76.8</v>
      </c>
      <c r="BM849" s="50">
        <v>85.6</v>
      </c>
      <c r="BN849" s="50">
        <v>68.599999999999994</v>
      </c>
      <c r="BO849" s="50">
        <v>74.900000000000006</v>
      </c>
      <c r="BP849" s="50">
        <v>81.010000000000005</v>
      </c>
      <c r="BQ849" s="50">
        <v>69.02</v>
      </c>
      <c r="BR849" s="50">
        <v>60.27</v>
      </c>
      <c r="BS849" s="50">
        <v>63.87</v>
      </c>
      <c r="BT849" s="50">
        <v>56.98</v>
      </c>
      <c r="BU849" s="50">
        <v>84.52</v>
      </c>
      <c r="BV849" s="50">
        <v>92.65</v>
      </c>
      <c r="BW849" s="50">
        <v>76.89</v>
      </c>
      <c r="BX849" s="50">
        <v>16.600000000000001</v>
      </c>
      <c r="BY849" s="50">
        <v>15</v>
      </c>
      <c r="BZ849" s="50">
        <v>18</v>
      </c>
      <c r="CA849" s="50">
        <v>17.2</v>
      </c>
      <c r="CB849" s="50">
        <v>20.2</v>
      </c>
      <c r="CC849" s="50">
        <v>14.3</v>
      </c>
      <c r="CF849" s="101">
        <v>2104530</v>
      </c>
      <c r="CG849" s="101">
        <v>1040474</v>
      </c>
      <c r="CH849" s="101">
        <v>1064056</v>
      </c>
      <c r="CI849" s="101">
        <v>134097</v>
      </c>
      <c r="CJ849" s="101">
        <v>68769</v>
      </c>
      <c r="CK849" s="101">
        <v>65328</v>
      </c>
      <c r="CL849" s="101">
        <v>156153</v>
      </c>
      <c r="CM849" s="101">
        <v>79491</v>
      </c>
      <c r="CN849" s="101">
        <v>76662</v>
      </c>
      <c r="CO849" s="101">
        <v>141597</v>
      </c>
      <c r="CP849" s="101">
        <v>71805</v>
      </c>
      <c r="CQ849" s="101">
        <v>69792</v>
      </c>
      <c r="CR849" s="101">
        <v>122808</v>
      </c>
      <c r="CS849" s="101">
        <v>61539</v>
      </c>
      <c r="CT849" s="101">
        <v>61269</v>
      </c>
      <c r="CU849" s="50" t="s">
        <v>1383</v>
      </c>
      <c r="CV849" s="103" t="s">
        <v>1383</v>
      </c>
      <c r="CY849" s="104"/>
      <c r="CZ849" s="104"/>
    </row>
    <row r="850" spans="1:104" ht="12.75" x14ac:dyDescent="0.2">
      <c r="A850" s="96" t="s">
        <v>339</v>
      </c>
      <c r="B850" s="97" t="s">
        <v>746</v>
      </c>
      <c r="C850" s="96" t="s">
        <v>1204</v>
      </c>
      <c r="D850" s="50">
        <v>2</v>
      </c>
      <c r="E850" s="50">
        <v>2011</v>
      </c>
      <c r="F850" s="105">
        <v>67700</v>
      </c>
      <c r="G850" s="105">
        <v>26100</v>
      </c>
      <c r="H850" s="101">
        <v>18505.5</v>
      </c>
      <c r="I850" s="101">
        <v>15422.75</v>
      </c>
      <c r="L850" s="50">
        <v>7.5</v>
      </c>
      <c r="M850" s="50">
        <v>7</v>
      </c>
      <c r="N850" s="50">
        <v>8</v>
      </c>
      <c r="O850" s="50">
        <v>19.399999999999999</v>
      </c>
      <c r="P850" s="50">
        <v>18.399999999999999</v>
      </c>
      <c r="Q850" s="50">
        <v>20.6</v>
      </c>
      <c r="AV850" s="101">
        <v>1114100</v>
      </c>
      <c r="AW850" s="101">
        <v>562800</v>
      </c>
      <c r="AX850" s="101">
        <v>551200</v>
      </c>
      <c r="AY850" s="101">
        <v>217200</v>
      </c>
      <c r="AZ850" s="101">
        <v>118000</v>
      </c>
      <c r="BA850" s="101">
        <v>99200</v>
      </c>
      <c r="BB850" s="101">
        <v>233300</v>
      </c>
      <c r="BC850" s="101">
        <v>114900</v>
      </c>
      <c r="BD850" s="101">
        <v>118400</v>
      </c>
      <c r="BF850" s="50">
        <v>72.5</v>
      </c>
      <c r="BG850" s="50">
        <v>77.900000000000006</v>
      </c>
      <c r="BH850" s="50">
        <v>67</v>
      </c>
      <c r="BI850" s="50">
        <v>49.8</v>
      </c>
      <c r="BJ850" s="50">
        <v>49.8</v>
      </c>
      <c r="BK850" s="50">
        <v>49.7</v>
      </c>
      <c r="BL850" s="50">
        <v>80.7</v>
      </c>
      <c r="BM850" s="50">
        <v>87.2</v>
      </c>
      <c r="BN850" s="50">
        <v>74.400000000000006</v>
      </c>
      <c r="BO850" s="50">
        <v>78.41</v>
      </c>
      <c r="BP850" s="50">
        <v>83.87</v>
      </c>
      <c r="BQ850" s="50">
        <v>72.84</v>
      </c>
      <c r="BR850" s="50">
        <v>61.76</v>
      </c>
      <c r="BS850" s="50">
        <v>61.06</v>
      </c>
      <c r="BT850" s="50">
        <v>62.59</v>
      </c>
      <c r="BU850" s="50">
        <v>87.31</v>
      </c>
      <c r="BV850" s="50">
        <v>93.79</v>
      </c>
      <c r="BW850" s="50">
        <v>81.03</v>
      </c>
      <c r="BX850" s="50">
        <v>14.7</v>
      </c>
      <c r="BY850" s="50">
        <v>12.5</v>
      </c>
      <c r="BZ850" s="50">
        <v>17.5</v>
      </c>
      <c r="CA850" s="50">
        <v>13.9</v>
      </c>
      <c r="CB850" s="50">
        <v>14</v>
      </c>
      <c r="CC850" s="50">
        <v>13.8</v>
      </c>
      <c r="CF850" s="101">
        <v>1686536</v>
      </c>
      <c r="CG850" s="101">
        <v>835322</v>
      </c>
      <c r="CH850" s="101">
        <v>851214</v>
      </c>
      <c r="CI850" s="101">
        <v>110204</v>
      </c>
      <c r="CJ850" s="101">
        <v>57058</v>
      </c>
      <c r="CK850" s="101">
        <v>53146</v>
      </c>
      <c r="CL850" s="101">
        <v>119981</v>
      </c>
      <c r="CM850" s="101">
        <v>61592</v>
      </c>
      <c r="CN850" s="101">
        <v>58389</v>
      </c>
      <c r="CO850" s="101">
        <v>107563</v>
      </c>
      <c r="CP850" s="101">
        <v>54033</v>
      </c>
      <c r="CQ850" s="101">
        <v>53530</v>
      </c>
      <c r="CR850" s="101">
        <v>98192</v>
      </c>
      <c r="CS850" s="101">
        <v>48981</v>
      </c>
      <c r="CT850" s="101">
        <v>49211</v>
      </c>
      <c r="CU850" s="50" t="s">
        <v>1383</v>
      </c>
      <c r="CV850" s="103" t="s">
        <v>1383</v>
      </c>
      <c r="CY850" s="104"/>
      <c r="CZ850" s="104"/>
    </row>
    <row r="851" spans="1:104" ht="12.75" x14ac:dyDescent="0.2">
      <c r="A851" s="96" t="s">
        <v>340</v>
      </c>
      <c r="B851" s="97" t="s">
        <v>747</v>
      </c>
      <c r="C851" s="96" t="s">
        <v>1205</v>
      </c>
      <c r="D851" s="50">
        <v>2</v>
      </c>
      <c r="E851" s="50">
        <v>2011</v>
      </c>
      <c r="F851" s="105">
        <v>23600</v>
      </c>
      <c r="G851" s="105">
        <v>8800</v>
      </c>
      <c r="H851" s="101">
        <v>7167.5</v>
      </c>
      <c r="I851" s="101">
        <v>4945.25</v>
      </c>
      <c r="L851" s="50">
        <v>6.5</v>
      </c>
      <c r="M851" s="50">
        <v>7.1</v>
      </c>
      <c r="N851" s="50">
        <v>5.9</v>
      </c>
      <c r="O851" s="50">
        <v>15.5</v>
      </c>
      <c r="P851" s="50">
        <v>16.600000000000001</v>
      </c>
      <c r="Q851" s="50">
        <v>14.6</v>
      </c>
      <c r="AV851" s="101">
        <v>438500</v>
      </c>
      <c r="AW851" s="101">
        <v>217100</v>
      </c>
      <c r="AX851" s="101">
        <v>221400</v>
      </c>
      <c r="AY851" s="101">
        <v>85200</v>
      </c>
      <c r="AZ851" s="101">
        <v>39900</v>
      </c>
      <c r="BA851" s="101">
        <v>45300</v>
      </c>
      <c r="BB851" s="101">
        <v>75800</v>
      </c>
      <c r="BC851" s="101">
        <v>42400</v>
      </c>
      <c r="BD851" s="101">
        <v>33400</v>
      </c>
      <c r="BF851" s="50">
        <v>74</v>
      </c>
      <c r="BG851" s="50">
        <v>79.8</v>
      </c>
      <c r="BH851" s="50">
        <v>68.400000000000006</v>
      </c>
      <c r="BI851" s="50">
        <v>56.3</v>
      </c>
      <c r="BJ851" s="50">
        <v>57.2</v>
      </c>
      <c r="BK851" s="50">
        <v>55.5</v>
      </c>
      <c r="BL851" s="50">
        <v>83</v>
      </c>
      <c r="BM851" s="50">
        <v>89.8</v>
      </c>
      <c r="BN851" s="50">
        <v>74.400000000000006</v>
      </c>
      <c r="BO851" s="50">
        <v>79.400000000000006</v>
      </c>
      <c r="BP851" s="50">
        <v>86.18</v>
      </c>
      <c r="BQ851" s="50">
        <v>72.760000000000005</v>
      </c>
      <c r="BR851" s="50">
        <v>66.64</v>
      </c>
      <c r="BS851" s="50">
        <v>68.61</v>
      </c>
      <c r="BT851" s="50">
        <v>64.900000000000006</v>
      </c>
      <c r="BU851" s="50">
        <v>89.54</v>
      </c>
      <c r="BV851" s="50">
        <v>95.37</v>
      </c>
      <c r="BW851" s="50">
        <v>82.12</v>
      </c>
      <c r="BX851" s="50">
        <v>13.7</v>
      </c>
      <c r="BY851" s="50" t="s">
        <v>1383</v>
      </c>
      <c r="BZ851" s="50">
        <v>14.5</v>
      </c>
      <c r="CA851" s="50">
        <v>16.899999999999999</v>
      </c>
      <c r="CB851" s="50">
        <v>23.5</v>
      </c>
      <c r="CC851" s="50" t="s">
        <v>1383</v>
      </c>
      <c r="CF851" s="101">
        <v>705331</v>
      </c>
      <c r="CG851" s="101">
        <v>345515</v>
      </c>
      <c r="CH851" s="101">
        <v>359816</v>
      </c>
      <c r="CI851" s="101">
        <v>44119</v>
      </c>
      <c r="CJ851" s="101">
        <v>22644</v>
      </c>
      <c r="CK851" s="101">
        <v>21475</v>
      </c>
      <c r="CL851" s="101">
        <v>42744</v>
      </c>
      <c r="CM851" s="101">
        <v>22101</v>
      </c>
      <c r="CN851" s="101">
        <v>20643</v>
      </c>
      <c r="CO851" s="101">
        <v>36029</v>
      </c>
      <c r="CP851" s="101">
        <v>18702</v>
      </c>
      <c r="CQ851" s="101">
        <v>17327</v>
      </c>
      <c r="CR851" s="101">
        <v>32545</v>
      </c>
      <c r="CS851" s="101">
        <v>16174</v>
      </c>
      <c r="CT851" s="101">
        <v>16371</v>
      </c>
      <c r="CU851" s="50" t="s">
        <v>1383</v>
      </c>
      <c r="CV851" s="103" t="s">
        <v>1383</v>
      </c>
      <c r="CY851" s="104"/>
      <c r="CZ851" s="104"/>
    </row>
    <row r="852" spans="1:104" ht="12.75" x14ac:dyDescent="0.2">
      <c r="A852" s="96" t="s">
        <v>341</v>
      </c>
      <c r="B852" s="97" t="s">
        <v>748</v>
      </c>
      <c r="C852" s="96" t="s">
        <v>1206</v>
      </c>
      <c r="D852" s="50">
        <v>1</v>
      </c>
      <c r="E852" s="50">
        <v>2011</v>
      </c>
      <c r="F852" s="105">
        <v>237700</v>
      </c>
      <c r="G852" s="105">
        <v>93800</v>
      </c>
      <c r="H852" s="101">
        <v>74822.750000000015</v>
      </c>
      <c r="I852" s="101">
        <v>53944.25</v>
      </c>
      <c r="L852" s="50">
        <v>9</v>
      </c>
      <c r="M852" s="50">
        <v>9.6999999999999993</v>
      </c>
      <c r="N852" s="50">
        <v>8.1</v>
      </c>
      <c r="O852" s="50">
        <v>24.2</v>
      </c>
      <c r="P852" s="50">
        <v>27.8</v>
      </c>
      <c r="Q852" s="50">
        <v>20</v>
      </c>
      <c r="AV852" s="101">
        <v>3484400</v>
      </c>
      <c r="AW852" s="101">
        <v>1733400</v>
      </c>
      <c r="AX852" s="101">
        <v>1751000</v>
      </c>
      <c r="AY852" s="101">
        <v>697400</v>
      </c>
      <c r="AZ852" s="101">
        <v>354300</v>
      </c>
      <c r="BA852" s="101">
        <v>343100</v>
      </c>
      <c r="BB852" s="101">
        <v>674500</v>
      </c>
      <c r="BC852" s="101">
        <v>334600</v>
      </c>
      <c r="BD852" s="101">
        <v>339800</v>
      </c>
      <c r="BF852" s="50">
        <v>67</v>
      </c>
      <c r="BG852" s="50">
        <v>72.099999999999994</v>
      </c>
      <c r="BH852" s="50">
        <v>61.8</v>
      </c>
      <c r="BI852" s="50">
        <v>42.1</v>
      </c>
      <c r="BJ852" s="50">
        <v>42.4</v>
      </c>
      <c r="BK852" s="50">
        <v>41.9</v>
      </c>
      <c r="BL852" s="50">
        <v>74.8</v>
      </c>
      <c r="BM852" s="50">
        <v>82.4</v>
      </c>
      <c r="BN852" s="50">
        <v>67.3</v>
      </c>
      <c r="BO852" s="50">
        <v>73.709999999999994</v>
      </c>
      <c r="BP852" s="50">
        <v>80.06</v>
      </c>
      <c r="BQ852" s="50">
        <v>67.42</v>
      </c>
      <c r="BR852" s="50">
        <v>55.58</v>
      </c>
      <c r="BS852" s="50">
        <v>58.73</v>
      </c>
      <c r="BT852" s="50">
        <v>52.33</v>
      </c>
      <c r="BU852" s="50">
        <v>82.77</v>
      </c>
      <c r="BV852" s="50">
        <v>90.19</v>
      </c>
      <c r="BW852" s="50">
        <v>75.47</v>
      </c>
      <c r="BX852" s="50">
        <v>20.9</v>
      </c>
      <c r="BY852" s="50">
        <v>18</v>
      </c>
      <c r="BZ852" s="50">
        <v>23.8</v>
      </c>
      <c r="CA852" s="50">
        <v>16.899999999999999</v>
      </c>
      <c r="CB852" s="50">
        <v>19</v>
      </c>
      <c r="CC852" s="50">
        <v>14.8</v>
      </c>
      <c r="CF852" s="101">
        <v>5468175</v>
      </c>
      <c r="CG852" s="101">
        <v>2693926</v>
      </c>
      <c r="CH852" s="101">
        <v>2774249</v>
      </c>
      <c r="CI852" s="101">
        <v>351741</v>
      </c>
      <c r="CJ852" s="101">
        <v>180526</v>
      </c>
      <c r="CK852" s="101">
        <v>171215</v>
      </c>
      <c r="CL852" s="101">
        <v>377254</v>
      </c>
      <c r="CM852" s="101">
        <v>193457</v>
      </c>
      <c r="CN852" s="101">
        <v>183797</v>
      </c>
      <c r="CO852" s="101">
        <v>356552</v>
      </c>
      <c r="CP852" s="101">
        <v>180890</v>
      </c>
      <c r="CQ852" s="101">
        <v>175662</v>
      </c>
      <c r="CR852" s="101">
        <v>313412</v>
      </c>
      <c r="CS852" s="101">
        <v>154678</v>
      </c>
      <c r="CT852" s="101">
        <v>158734</v>
      </c>
      <c r="CU852" s="50" t="s">
        <v>1383</v>
      </c>
      <c r="CV852" s="103" t="s">
        <v>1383</v>
      </c>
      <c r="CY852" s="104"/>
      <c r="CZ852" s="104"/>
    </row>
    <row r="853" spans="1:104" ht="12.75" x14ac:dyDescent="0.2">
      <c r="A853" s="96" t="s">
        <v>342</v>
      </c>
      <c r="B853" s="97" t="s">
        <v>749</v>
      </c>
      <c r="C853" s="96" t="s">
        <v>1207</v>
      </c>
      <c r="D853" s="50">
        <v>2</v>
      </c>
      <c r="E853" s="50">
        <v>2011</v>
      </c>
      <c r="F853" s="105">
        <v>38200</v>
      </c>
      <c r="G853" s="105">
        <v>15400</v>
      </c>
      <c r="H853" s="101">
        <v>12287.75</v>
      </c>
      <c r="I853" s="101">
        <v>7049</v>
      </c>
      <c r="L853" s="50">
        <v>6</v>
      </c>
      <c r="M853" s="50">
        <v>6.6</v>
      </c>
      <c r="N853" s="50">
        <v>5.3</v>
      </c>
      <c r="O853" s="50">
        <v>20.399999999999999</v>
      </c>
      <c r="P853" s="50">
        <v>26.1</v>
      </c>
      <c r="Q853" s="50">
        <v>15.2</v>
      </c>
      <c r="AV853" s="101">
        <v>793900</v>
      </c>
      <c r="AW853" s="101">
        <v>388400</v>
      </c>
      <c r="AX853" s="101">
        <v>405400</v>
      </c>
      <c r="AY853" s="101">
        <v>132500</v>
      </c>
      <c r="AZ853" s="101">
        <v>66900</v>
      </c>
      <c r="BA853" s="101">
        <v>65600</v>
      </c>
      <c r="BB853" s="101">
        <v>136900</v>
      </c>
      <c r="BC853" s="101">
        <v>66900</v>
      </c>
      <c r="BD853" s="101">
        <v>70000</v>
      </c>
      <c r="BF853" s="50">
        <v>72.900000000000006</v>
      </c>
      <c r="BG853" s="50">
        <v>77.099999999999994</v>
      </c>
      <c r="BH853" s="50">
        <v>68.8</v>
      </c>
      <c r="BI853" s="50">
        <v>45.4</v>
      </c>
      <c r="BJ853" s="50">
        <v>39.700000000000003</v>
      </c>
      <c r="BK853" s="50">
        <v>51.3</v>
      </c>
      <c r="BL853" s="50">
        <v>80.7</v>
      </c>
      <c r="BM853" s="50">
        <v>87.1</v>
      </c>
      <c r="BN853" s="50">
        <v>74.5</v>
      </c>
      <c r="BO853" s="50">
        <v>77.650000000000006</v>
      </c>
      <c r="BP853" s="50">
        <v>82.72</v>
      </c>
      <c r="BQ853" s="50">
        <v>72.8</v>
      </c>
      <c r="BR853" s="50">
        <v>57.05</v>
      </c>
      <c r="BS853" s="50">
        <v>53.68</v>
      </c>
      <c r="BT853" s="50">
        <v>60.48</v>
      </c>
      <c r="BU853" s="50">
        <v>85.81</v>
      </c>
      <c r="BV853" s="50">
        <v>92.26</v>
      </c>
      <c r="BW853" s="50">
        <v>79.63</v>
      </c>
      <c r="BX853" s="50">
        <v>20.7</v>
      </c>
      <c r="BY853" s="50">
        <v>21.2</v>
      </c>
      <c r="BZ853" s="50">
        <v>20.3</v>
      </c>
      <c r="CA853" s="50">
        <v>14.6</v>
      </c>
      <c r="CB853" s="50">
        <v>18.399999999999999</v>
      </c>
      <c r="CC853" s="50" t="s">
        <v>1383</v>
      </c>
      <c r="CF853" s="101">
        <v>1274424</v>
      </c>
      <c r="CG853" s="101">
        <v>629420</v>
      </c>
      <c r="CH853" s="101">
        <v>645004</v>
      </c>
      <c r="CI853" s="101">
        <v>76140</v>
      </c>
      <c r="CJ853" s="101">
        <v>39418</v>
      </c>
      <c r="CK853" s="101">
        <v>36722</v>
      </c>
      <c r="CL853" s="101">
        <v>67479</v>
      </c>
      <c r="CM853" s="101">
        <v>34663</v>
      </c>
      <c r="CN853" s="101">
        <v>32816</v>
      </c>
      <c r="CO853" s="101">
        <v>66474</v>
      </c>
      <c r="CP853" s="101">
        <v>33924</v>
      </c>
      <c r="CQ853" s="101">
        <v>32550</v>
      </c>
      <c r="CR853" s="101">
        <v>67923</v>
      </c>
      <c r="CS853" s="101">
        <v>33692</v>
      </c>
      <c r="CT853" s="101">
        <v>34231</v>
      </c>
      <c r="CU853" s="50" t="s">
        <v>1383</v>
      </c>
      <c r="CV853" s="103" t="s">
        <v>1383</v>
      </c>
      <c r="CY853" s="104"/>
      <c r="CZ853" s="104"/>
    </row>
    <row r="854" spans="1:104" ht="12.75" x14ac:dyDescent="0.2">
      <c r="A854" s="96" t="s">
        <v>343</v>
      </c>
      <c r="B854" s="97" t="s">
        <v>750</v>
      </c>
      <c r="C854" s="96" t="s">
        <v>1208</v>
      </c>
      <c r="D854" s="50">
        <v>2</v>
      </c>
      <c r="E854" s="50">
        <v>2011</v>
      </c>
      <c r="F854" s="105">
        <v>60100</v>
      </c>
      <c r="G854" s="105">
        <v>22200</v>
      </c>
      <c r="H854" s="101">
        <v>18165.5</v>
      </c>
      <c r="I854" s="101">
        <v>11878</v>
      </c>
      <c r="L854" s="50">
        <v>7.8</v>
      </c>
      <c r="M854" s="50">
        <v>8.4</v>
      </c>
      <c r="N854" s="50">
        <v>7.1</v>
      </c>
      <c r="O854" s="50">
        <v>20.2</v>
      </c>
      <c r="P854" s="50">
        <v>23.1</v>
      </c>
      <c r="Q854" s="50">
        <v>16.7</v>
      </c>
      <c r="AV854" s="101">
        <v>979700</v>
      </c>
      <c r="AW854" s="101">
        <v>494600</v>
      </c>
      <c r="AX854" s="101">
        <v>485100</v>
      </c>
      <c r="AY854" s="101">
        <v>180200</v>
      </c>
      <c r="AZ854" s="101">
        <v>93000</v>
      </c>
      <c r="BA854" s="101">
        <v>87200</v>
      </c>
      <c r="BB854" s="101">
        <v>165700</v>
      </c>
      <c r="BC854" s="101">
        <v>84000</v>
      </c>
      <c r="BD854" s="101">
        <v>81700</v>
      </c>
      <c r="BF854" s="50">
        <v>70.2</v>
      </c>
      <c r="BG854" s="50">
        <v>74.8</v>
      </c>
      <c r="BH854" s="50">
        <v>65.599999999999994</v>
      </c>
      <c r="BI854" s="50">
        <v>48.8</v>
      </c>
      <c r="BJ854" s="50">
        <v>49.6</v>
      </c>
      <c r="BK854" s="50">
        <v>47.9</v>
      </c>
      <c r="BL854" s="50">
        <v>79</v>
      </c>
      <c r="BM854" s="50">
        <v>83.3</v>
      </c>
      <c r="BN854" s="50">
        <v>74.5</v>
      </c>
      <c r="BO854" s="50">
        <v>76.27</v>
      </c>
      <c r="BP854" s="50">
        <v>81.77</v>
      </c>
      <c r="BQ854" s="50">
        <v>70.67</v>
      </c>
      <c r="BR854" s="50">
        <v>61.12</v>
      </c>
      <c r="BS854" s="50">
        <v>64.52</v>
      </c>
      <c r="BT854" s="50">
        <v>57.49</v>
      </c>
      <c r="BU854" s="50">
        <v>86.15</v>
      </c>
      <c r="BV854" s="50">
        <v>90.73</v>
      </c>
      <c r="BW854" s="50">
        <v>81.430000000000007</v>
      </c>
      <c r="BX854" s="50">
        <v>17.7</v>
      </c>
      <c r="BY854" s="50">
        <v>14.5</v>
      </c>
      <c r="BZ854" s="50">
        <v>21.1</v>
      </c>
      <c r="CA854" s="50">
        <v>15.3</v>
      </c>
      <c r="CB854" s="50">
        <v>17</v>
      </c>
      <c r="CC854" s="50">
        <v>13.5</v>
      </c>
      <c r="CF854" s="101">
        <v>1529294</v>
      </c>
      <c r="CG854" s="101">
        <v>753854</v>
      </c>
      <c r="CH854" s="101">
        <v>775440</v>
      </c>
      <c r="CI854" s="101">
        <v>96090</v>
      </c>
      <c r="CJ854" s="101">
        <v>49763</v>
      </c>
      <c r="CK854" s="101">
        <v>46327</v>
      </c>
      <c r="CL854" s="101">
        <v>94834</v>
      </c>
      <c r="CM854" s="101">
        <v>50562</v>
      </c>
      <c r="CN854" s="101">
        <v>44272</v>
      </c>
      <c r="CO854" s="101">
        <v>85524</v>
      </c>
      <c r="CP854" s="101">
        <v>44309</v>
      </c>
      <c r="CQ854" s="101">
        <v>41215</v>
      </c>
      <c r="CR854" s="101">
        <v>76798</v>
      </c>
      <c r="CS854" s="101">
        <v>37957</v>
      </c>
      <c r="CT854" s="101">
        <v>38841</v>
      </c>
      <c r="CU854" s="50" t="s">
        <v>1383</v>
      </c>
      <c r="CV854" s="103" t="s">
        <v>1383</v>
      </c>
      <c r="CY854" s="104"/>
      <c r="CZ854" s="104"/>
    </row>
    <row r="855" spans="1:104" ht="12.75" x14ac:dyDescent="0.2">
      <c r="A855" s="96" t="s">
        <v>344</v>
      </c>
      <c r="B855" s="97" t="s">
        <v>751</v>
      </c>
      <c r="C855" s="96" t="s">
        <v>1209</v>
      </c>
      <c r="D855" s="50">
        <v>2</v>
      </c>
      <c r="E855" s="50">
        <v>2011</v>
      </c>
      <c r="F855" s="105">
        <v>139300</v>
      </c>
      <c r="G855" s="105">
        <v>56100</v>
      </c>
      <c r="H855" s="101">
        <v>44369.5</v>
      </c>
      <c r="I855" s="101">
        <v>35017.25</v>
      </c>
      <c r="L855" s="50">
        <v>11.3</v>
      </c>
      <c r="M855" s="50">
        <v>12</v>
      </c>
      <c r="N855" s="50">
        <v>10.4</v>
      </c>
      <c r="O855" s="50">
        <v>27.8</v>
      </c>
      <c r="P855" s="50">
        <v>30.9</v>
      </c>
      <c r="Q855" s="50">
        <v>23.9</v>
      </c>
      <c r="AV855" s="101">
        <v>1710800</v>
      </c>
      <c r="AW855" s="101">
        <v>850300</v>
      </c>
      <c r="AX855" s="101">
        <v>860500</v>
      </c>
      <c r="AY855" s="101">
        <v>384700</v>
      </c>
      <c r="AZ855" s="101">
        <v>194400</v>
      </c>
      <c r="BA855" s="101">
        <v>190300</v>
      </c>
      <c r="BB855" s="101">
        <v>371900</v>
      </c>
      <c r="BC855" s="101">
        <v>183700</v>
      </c>
      <c r="BD855" s="101">
        <v>188200</v>
      </c>
      <c r="BF855" s="50">
        <v>62.3</v>
      </c>
      <c r="BG855" s="50">
        <v>68.3</v>
      </c>
      <c r="BH855" s="50">
        <v>56.4</v>
      </c>
      <c r="BI855" s="50">
        <v>37.9</v>
      </c>
      <c r="BJ855" s="50">
        <v>39.9</v>
      </c>
      <c r="BK855" s="50">
        <v>35.9</v>
      </c>
      <c r="BL855" s="50">
        <v>70.7</v>
      </c>
      <c r="BM855" s="50">
        <v>80.2</v>
      </c>
      <c r="BN855" s="50">
        <v>61.5</v>
      </c>
      <c r="BO855" s="50">
        <v>70.400000000000006</v>
      </c>
      <c r="BP855" s="50">
        <v>77.84</v>
      </c>
      <c r="BQ855" s="50">
        <v>63.05</v>
      </c>
      <c r="BR855" s="50">
        <v>52.49</v>
      </c>
      <c r="BS855" s="50">
        <v>57.7</v>
      </c>
      <c r="BT855" s="50">
        <v>47.16</v>
      </c>
      <c r="BU855" s="50">
        <v>80.150000000000006</v>
      </c>
      <c r="BV855" s="50">
        <v>89.2</v>
      </c>
      <c r="BW855" s="50">
        <v>71.33</v>
      </c>
      <c r="BX855" s="50">
        <v>22.4</v>
      </c>
      <c r="BY855" s="50">
        <v>18.600000000000001</v>
      </c>
      <c r="BZ855" s="50">
        <v>26.1</v>
      </c>
      <c r="CA855" s="50">
        <v>18.5</v>
      </c>
      <c r="CB855" s="50">
        <v>20.2</v>
      </c>
      <c r="CC855" s="50">
        <v>16.7</v>
      </c>
      <c r="CF855" s="101">
        <v>2664458</v>
      </c>
      <c r="CG855" s="101">
        <v>1310652</v>
      </c>
      <c r="CH855" s="101">
        <v>1353806</v>
      </c>
      <c r="CI855" s="101">
        <v>179515</v>
      </c>
      <c r="CJ855" s="101">
        <v>91346</v>
      </c>
      <c r="CK855" s="101">
        <v>88169</v>
      </c>
      <c r="CL855" s="101">
        <v>214938</v>
      </c>
      <c r="CM855" s="101">
        <v>108232</v>
      </c>
      <c r="CN855" s="101">
        <v>106706</v>
      </c>
      <c r="CO855" s="101">
        <v>204551</v>
      </c>
      <c r="CP855" s="101">
        <v>102655</v>
      </c>
      <c r="CQ855" s="101">
        <v>101896</v>
      </c>
      <c r="CR855" s="101">
        <v>168690</v>
      </c>
      <c r="CS855" s="101">
        <v>83030</v>
      </c>
      <c r="CT855" s="101">
        <v>85660</v>
      </c>
      <c r="CU855" s="50" t="s">
        <v>1383</v>
      </c>
      <c r="CV855" s="103" t="s">
        <v>1383</v>
      </c>
      <c r="CY855" s="104"/>
      <c r="CZ855" s="104"/>
    </row>
    <row r="856" spans="1:104" ht="12.75" x14ac:dyDescent="0.2">
      <c r="A856" s="96" t="s">
        <v>345</v>
      </c>
      <c r="B856" s="97" t="s">
        <v>752</v>
      </c>
      <c r="C856" s="96" t="s">
        <v>1210</v>
      </c>
      <c r="D856" s="50">
        <v>1</v>
      </c>
      <c r="E856" s="50">
        <v>2011</v>
      </c>
      <c r="F856" s="105">
        <v>197300</v>
      </c>
      <c r="G856" s="105">
        <v>72700</v>
      </c>
      <c r="H856" s="101">
        <v>54737.75</v>
      </c>
      <c r="I856" s="101">
        <v>36211.749999999993</v>
      </c>
      <c r="L856" s="50">
        <v>6.5</v>
      </c>
      <c r="M856" s="50">
        <v>6.8</v>
      </c>
      <c r="N856" s="50">
        <v>6.2</v>
      </c>
      <c r="O856" s="50">
        <v>17.7</v>
      </c>
      <c r="P856" s="50">
        <v>19.899999999999999</v>
      </c>
      <c r="Q856" s="50">
        <v>15.1</v>
      </c>
      <c r="AV856" s="101">
        <v>3715400</v>
      </c>
      <c r="AW856" s="101">
        <v>1854700</v>
      </c>
      <c r="AX856" s="101">
        <v>1860600</v>
      </c>
      <c r="AY856" s="101">
        <v>656000</v>
      </c>
      <c r="AZ856" s="101">
        <v>335700</v>
      </c>
      <c r="BA856" s="101">
        <v>320300</v>
      </c>
      <c r="BB856" s="101">
        <v>725200</v>
      </c>
      <c r="BC856" s="101">
        <v>368100</v>
      </c>
      <c r="BD856" s="101">
        <v>357100</v>
      </c>
      <c r="BF856" s="50">
        <v>73.400000000000006</v>
      </c>
      <c r="BG856" s="50">
        <v>79</v>
      </c>
      <c r="BH856" s="50">
        <v>67.900000000000006</v>
      </c>
      <c r="BI856" s="50">
        <v>51.7</v>
      </c>
      <c r="BJ856" s="50">
        <v>52.5</v>
      </c>
      <c r="BK856" s="50">
        <v>50.8</v>
      </c>
      <c r="BL856" s="50">
        <v>81.3</v>
      </c>
      <c r="BM856" s="50">
        <v>89.1</v>
      </c>
      <c r="BN856" s="50">
        <v>73.3</v>
      </c>
      <c r="BO856" s="50">
        <v>78.7</v>
      </c>
      <c r="BP856" s="50">
        <v>84.95</v>
      </c>
      <c r="BQ856" s="50">
        <v>72.47</v>
      </c>
      <c r="BR856" s="50">
        <v>62.74</v>
      </c>
      <c r="BS856" s="50">
        <v>65.5</v>
      </c>
      <c r="BT856" s="50">
        <v>59.86</v>
      </c>
      <c r="BU856" s="50">
        <v>86.34</v>
      </c>
      <c r="BV856" s="50">
        <v>94.78</v>
      </c>
      <c r="BW856" s="50">
        <v>77.650000000000006</v>
      </c>
      <c r="BX856" s="50">
        <v>18.2</v>
      </c>
      <c r="BY856" s="50">
        <v>14.9</v>
      </c>
      <c r="BZ856" s="50">
        <v>21.5</v>
      </c>
      <c r="CA856" s="50">
        <v>13.3</v>
      </c>
      <c r="CB856" s="50">
        <v>15.8</v>
      </c>
      <c r="CC856" s="50">
        <v>10.6</v>
      </c>
      <c r="CF856" s="101">
        <v>5863914</v>
      </c>
      <c r="CG856" s="101">
        <v>2900002</v>
      </c>
      <c r="CH856" s="101">
        <v>2963912</v>
      </c>
      <c r="CI856" s="101">
        <v>354275</v>
      </c>
      <c r="CJ856" s="101">
        <v>182130</v>
      </c>
      <c r="CK856" s="101">
        <v>172145</v>
      </c>
      <c r="CL856" s="101">
        <v>360632</v>
      </c>
      <c r="CM856" s="101">
        <v>189639</v>
      </c>
      <c r="CN856" s="101">
        <v>170993</v>
      </c>
      <c r="CO856" s="101">
        <v>371085</v>
      </c>
      <c r="CP856" s="101">
        <v>192763</v>
      </c>
      <c r="CQ856" s="101">
        <v>178322</v>
      </c>
      <c r="CR856" s="101">
        <v>357463</v>
      </c>
      <c r="CS856" s="101">
        <v>180485</v>
      </c>
      <c r="CT856" s="101">
        <v>176978</v>
      </c>
      <c r="CU856" s="50" t="s">
        <v>1383</v>
      </c>
      <c r="CV856" s="103" t="s">
        <v>1383</v>
      </c>
      <c r="CY856" s="104"/>
      <c r="CZ856" s="104"/>
    </row>
    <row r="857" spans="1:104" ht="12.75" x14ac:dyDescent="0.2">
      <c r="A857" s="96" t="s">
        <v>346</v>
      </c>
      <c r="B857" s="97" t="s">
        <v>753</v>
      </c>
      <c r="C857" s="96" t="s">
        <v>1211</v>
      </c>
      <c r="D857" s="50">
        <v>2</v>
      </c>
      <c r="E857" s="50">
        <v>2011</v>
      </c>
      <c r="F857" s="105">
        <v>76400</v>
      </c>
      <c r="G857" s="105">
        <v>28500</v>
      </c>
      <c r="H857" s="101">
        <v>21814</v>
      </c>
      <c r="I857" s="101">
        <v>15791.25</v>
      </c>
      <c r="L857" s="50">
        <v>6.2</v>
      </c>
      <c r="M857" s="50">
        <v>6.8</v>
      </c>
      <c r="N857" s="50">
        <v>5.6</v>
      </c>
      <c r="O857" s="50">
        <v>16</v>
      </c>
      <c r="P857" s="50">
        <v>18.399999999999999</v>
      </c>
      <c r="Q857" s="50">
        <v>13.4</v>
      </c>
      <c r="AV857" s="101">
        <v>1499200</v>
      </c>
      <c r="AW857" s="101">
        <v>751900</v>
      </c>
      <c r="AX857" s="101">
        <v>747300</v>
      </c>
      <c r="AY857" s="101">
        <v>269700</v>
      </c>
      <c r="AZ857" s="101">
        <v>135000</v>
      </c>
      <c r="BA857" s="101">
        <v>134700</v>
      </c>
      <c r="BB857" s="101">
        <v>292500</v>
      </c>
      <c r="BC857" s="101">
        <v>156700</v>
      </c>
      <c r="BD857" s="101">
        <v>135800</v>
      </c>
      <c r="BF857" s="50">
        <v>73.7</v>
      </c>
      <c r="BG857" s="50">
        <v>78.5</v>
      </c>
      <c r="BH857" s="50">
        <v>69</v>
      </c>
      <c r="BI857" s="50">
        <v>55.3</v>
      </c>
      <c r="BJ857" s="50">
        <v>56</v>
      </c>
      <c r="BK857" s="50">
        <v>54.6</v>
      </c>
      <c r="BL857" s="50">
        <v>81.2</v>
      </c>
      <c r="BM857" s="50">
        <v>87.6</v>
      </c>
      <c r="BN857" s="50">
        <v>73.900000000000006</v>
      </c>
      <c r="BO857" s="50">
        <v>78.83</v>
      </c>
      <c r="BP857" s="50">
        <v>84.47</v>
      </c>
      <c r="BQ857" s="50">
        <v>73.150000000000006</v>
      </c>
      <c r="BR857" s="50">
        <v>65.91</v>
      </c>
      <c r="BS857" s="50">
        <v>68.709999999999994</v>
      </c>
      <c r="BT857" s="50">
        <v>63.1</v>
      </c>
      <c r="BU857" s="50">
        <v>86.64</v>
      </c>
      <c r="BV857" s="50">
        <v>93.75</v>
      </c>
      <c r="BW857" s="50">
        <v>78.44</v>
      </c>
      <c r="BX857" s="50">
        <v>18.7</v>
      </c>
      <c r="BY857" s="50">
        <v>18.3</v>
      </c>
      <c r="BZ857" s="50">
        <v>19.100000000000001</v>
      </c>
      <c r="CA857" s="50">
        <v>14.9</v>
      </c>
      <c r="CB857" s="50">
        <v>18.100000000000001</v>
      </c>
      <c r="CC857" s="50">
        <v>11.2</v>
      </c>
      <c r="CF857" s="101">
        <v>2385592</v>
      </c>
      <c r="CG857" s="101">
        <v>1184552</v>
      </c>
      <c r="CH857" s="101">
        <v>1201040</v>
      </c>
      <c r="CI857" s="101">
        <v>143028</v>
      </c>
      <c r="CJ857" s="101">
        <v>73928</v>
      </c>
      <c r="CK857" s="101">
        <v>69100</v>
      </c>
      <c r="CL857" s="101">
        <v>150773</v>
      </c>
      <c r="CM857" s="101">
        <v>80597</v>
      </c>
      <c r="CN857" s="101">
        <v>70176</v>
      </c>
      <c r="CO857" s="101">
        <v>149079</v>
      </c>
      <c r="CP857" s="101">
        <v>78695</v>
      </c>
      <c r="CQ857" s="101">
        <v>70384</v>
      </c>
      <c r="CR857" s="101">
        <v>137356</v>
      </c>
      <c r="CS857" s="101">
        <v>71290</v>
      </c>
      <c r="CT857" s="101">
        <v>66066</v>
      </c>
      <c r="CU857" s="50" t="s">
        <v>1383</v>
      </c>
      <c r="CV857" s="103" t="s">
        <v>1383</v>
      </c>
      <c r="CY857" s="104"/>
      <c r="CZ857" s="104"/>
    </row>
    <row r="858" spans="1:104" ht="12.75" x14ac:dyDescent="0.2">
      <c r="A858" s="96" t="s">
        <v>347</v>
      </c>
      <c r="B858" s="97" t="s">
        <v>754</v>
      </c>
      <c r="C858" s="96" t="s">
        <v>1212</v>
      </c>
      <c r="D858" s="50">
        <v>2</v>
      </c>
      <c r="E858" s="50">
        <v>2011</v>
      </c>
      <c r="F858" s="105">
        <v>60200</v>
      </c>
      <c r="G858" s="105">
        <v>18500</v>
      </c>
      <c r="H858" s="101">
        <v>12681.25</v>
      </c>
      <c r="I858" s="101">
        <v>9707</v>
      </c>
      <c r="L858" s="50">
        <v>6.7</v>
      </c>
      <c r="M858" s="50">
        <v>6.5</v>
      </c>
      <c r="N858" s="50">
        <v>6.9</v>
      </c>
      <c r="O858" s="50">
        <v>18</v>
      </c>
      <c r="P858" s="50">
        <v>18.8</v>
      </c>
      <c r="Q858" s="50">
        <v>17.2</v>
      </c>
      <c r="AV858" s="101">
        <v>1112400</v>
      </c>
      <c r="AW858" s="101">
        <v>547300</v>
      </c>
      <c r="AX858" s="101">
        <v>565100</v>
      </c>
      <c r="AY858" s="101">
        <v>181000</v>
      </c>
      <c r="AZ858" s="101">
        <v>92700</v>
      </c>
      <c r="BA858" s="101">
        <v>88300</v>
      </c>
      <c r="BB858" s="101">
        <v>214600</v>
      </c>
      <c r="BC858" s="101">
        <v>104400</v>
      </c>
      <c r="BD858" s="101">
        <v>110200</v>
      </c>
      <c r="BF858" s="50">
        <v>73.2</v>
      </c>
      <c r="BG858" s="50">
        <v>79</v>
      </c>
      <c r="BH858" s="50">
        <v>67.5</v>
      </c>
      <c r="BI858" s="50">
        <v>46.6</v>
      </c>
      <c r="BJ858" s="50">
        <v>47.6</v>
      </c>
      <c r="BK858" s="50">
        <v>45.6</v>
      </c>
      <c r="BL858" s="50">
        <v>81.3</v>
      </c>
      <c r="BM858" s="50">
        <v>90.2</v>
      </c>
      <c r="BN858" s="50">
        <v>72.8</v>
      </c>
      <c r="BO858" s="50">
        <v>78.510000000000005</v>
      </c>
      <c r="BP858" s="50">
        <v>84.57</v>
      </c>
      <c r="BQ858" s="50">
        <v>72.650000000000006</v>
      </c>
      <c r="BR858" s="50">
        <v>56.88</v>
      </c>
      <c r="BS858" s="50">
        <v>58.62</v>
      </c>
      <c r="BT858" s="50">
        <v>55.04</v>
      </c>
      <c r="BU858" s="50">
        <v>85.79</v>
      </c>
      <c r="BV858" s="50">
        <v>95.1</v>
      </c>
      <c r="BW858" s="50">
        <v>76.97</v>
      </c>
      <c r="BX858" s="50">
        <v>14.6</v>
      </c>
      <c r="BY858" s="50" t="s">
        <v>1383</v>
      </c>
      <c r="BZ858" s="50">
        <v>23.5</v>
      </c>
      <c r="CA858" s="50">
        <v>7.9</v>
      </c>
      <c r="CB858" s="50">
        <v>10</v>
      </c>
      <c r="CC858" s="50" t="s">
        <v>1383</v>
      </c>
      <c r="CF858" s="101">
        <v>1734497</v>
      </c>
      <c r="CG858" s="101">
        <v>859034</v>
      </c>
      <c r="CH858" s="101">
        <v>875463</v>
      </c>
      <c r="CI858" s="101">
        <v>106480</v>
      </c>
      <c r="CJ858" s="101">
        <v>54355</v>
      </c>
      <c r="CK858" s="101">
        <v>52125</v>
      </c>
      <c r="CL858" s="101">
        <v>106305</v>
      </c>
      <c r="CM858" s="101">
        <v>55284</v>
      </c>
      <c r="CN858" s="101">
        <v>51021</v>
      </c>
      <c r="CO858" s="101">
        <v>114513</v>
      </c>
      <c r="CP858" s="101">
        <v>58496</v>
      </c>
      <c r="CQ858" s="101">
        <v>56017</v>
      </c>
      <c r="CR858" s="101">
        <v>115544</v>
      </c>
      <c r="CS858" s="101">
        <v>57278</v>
      </c>
      <c r="CT858" s="101">
        <v>58266</v>
      </c>
      <c r="CU858" s="50" t="s">
        <v>1383</v>
      </c>
      <c r="CV858" s="103" t="s">
        <v>1383</v>
      </c>
      <c r="CY858" s="104"/>
      <c r="CZ858" s="104"/>
    </row>
    <row r="859" spans="1:104" ht="12.75" x14ac:dyDescent="0.2">
      <c r="A859" s="96" t="s">
        <v>348</v>
      </c>
      <c r="B859" s="97" t="s">
        <v>755</v>
      </c>
      <c r="C859" s="96" t="s">
        <v>1213</v>
      </c>
      <c r="D859" s="50">
        <v>2</v>
      </c>
      <c r="E859" s="50">
        <v>2011</v>
      </c>
      <c r="F859" s="105">
        <v>60700</v>
      </c>
      <c r="G859" s="105">
        <v>25700</v>
      </c>
      <c r="H859" s="101">
        <v>20242.5</v>
      </c>
      <c r="I859" s="101">
        <v>10713.5</v>
      </c>
      <c r="L859" s="50">
        <v>6.7</v>
      </c>
      <c r="M859" s="50">
        <v>7.1</v>
      </c>
      <c r="N859" s="50">
        <v>6.3</v>
      </c>
      <c r="O859" s="50">
        <v>19.600000000000001</v>
      </c>
      <c r="P859" s="50">
        <v>22.6</v>
      </c>
      <c r="Q859" s="50">
        <v>15.8</v>
      </c>
      <c r="AV859" s="101">
        <v>1103800</v>
      </c>
      <c r="AW859" s="101">
        <v>555500</v>
      </c>
      <c r="AX859" s="101">
        <v>548300</v>
      </c>
      <c r="AY859" s="101">
        <v>205300</v>
      </c>
      <c r="AZ859" s="101">
        <v>107900</v>
      </c>
      <c r="BA859" s="101">
        <v>97300</v>
      </c>
      <c r="BB859" s="101">
        <v>218100</v>
      </c>
      <c r="BC859" s="101">
        <v>107000</v>
      </c>
      <c r="BD859" s="101">
        <v>111100</v>
      </c>
      <c r="BF859" s="50">
        <v>73.2</v>
      </c>
      <c r="BG859" s="50">
        <v>79.599999999999994</v>
      </c>
      <c r="BH859" s="50">
        <v>66.8</v>
      </c>
      <c r="BI859" s="50">
        <v>51.3</v>
      </c>
      <c r="BJ859" s="50">
        <v>52.1</v>
      </c>
      <c r="BK859" s="50">
        <v>50.3</v>
      </c>
      <c r="BL859" s="50">
        <v>81.599999999999994</v>
      </c>
      <c r="BM859" s="50">
        <v>90.3</v>
      </c>
      <c r="BN859" s="50">
        <v>73.099999999999994</v>
      </c>
      <c r="BO859" s="50">
        <v>78.709999999999994</v>
      </c>
      <c r="BP859" s="50">
        <v>85.99</v>
      </c>
      <c r="BQ859" s="50">
        <v>71.34</v>
      </c>
      <c r="BR859" s="50">
        <v>63.76</v>
      </c>
      <c r="BS859" s="50">
        <v>67.39</v>
      </c>
      <c r="BT859" s="50">
        <v>59.74</v>
      </c>
      <c r="BU859" s="50">
        <v>86.48</v>
      </c>
      <c r="BV859" s="50">
        <v>95.97</v>
      </c>
      <c r="BW859" s="50">
        <v>77.34</v>
      </c>
      <c r="BX859" s="50">
        <v>20.399999999999999</v>
      </c>
      <c r="BY859" s="50">
        <v>17.8</v>
      </c>
      <c r="BZ859" s="50">
        <v>23.3</v>
      </c>
      <c r="CA859" s="50">
        <v>16.100000000000001</v>
      </c>
      <c r="CB859" s="50">
        <v>18</v>
      </c>
      <c r="CC859" s="50">
        <v>14</v>
      </c>
      <c r="CF859" s="101">
        <v>1743827</v>
      </c>
      <c r="CG859" s="101">
        <v>856417</v>
      </c>
      <c r="CH859" s="101">
        <v>887410</v>
      </c>
      <c r="CI859" s="101">
        <v>104766</v>
      </c>
      <c r="CJ859" s="101">
        <v>53847</v>
      </c>
      <c r="CK859" s="101">
        <v>50919</v>
      </c>
      <c r="CL859" s="101">
        <v>103553</v>
      </c>
      <c r="CM859" s="101">
        <v>53757</v>
      </c>
      <c r="CN859" s="101">
        <v>49796</v>
      </c>
      <c r="CO859" s="101">
        <v>107496</v>
      </c>
      <c r="CP859" s="101">
        <v>55574</v>
      </c>
      <c r="CQ859" s="101">
        <v>51922</v>
      </c>
      <c r="CR859" s="101">
        <v>104563</v>
      </c>
      <c r="CS859" s="101">
        <v>51917</v>
      </c>
      <c r="CT859" s="101">
        <v>52646</v>
      </c>
      <c r="CU859" s="50" t="s">
        <v>1383</v>
      </c>
      <c r="CV859" s="103" t="s">
        <v>1383</v>
      </c>
      <c r="CY859" s="104"/>
      <c r="CZ859" s="104"/>
    </row>
    <row r="860" spans="1:104" ht="12.75" x14ac:dyDescent="0.2">
      <c r="A860" s="96" t="s">
        <v>349</v>
      </c>
      <c r="B860" s="97" t="s">
        <v>756</v>
      </c>
      <c r="C860" s="96" t="s">
        <v>1214</v>
      </c>
      <c r="D860" s="50">
        <v>1</v>
      </c>
      <c r="E860" s="50">
        <v>2011</v>
      </c>
      <c r="F860" s="105">
        <v>404600</v>
      </c>
      <c r="G860" s="105">
        <v>115200</v>
      </c>
      <c r="H860" s="101">
        <v>96551.75</v>
      </c>
      <c r="I860" s="101">
        <v>119618.24999999999</v>
      </c>
      <c r="L860" s="50">
        <v>9.6</v>
      </c>
      <c r="M860" s="50">
        <v>9.6</v>
      </c>
      <c r="N860" s="50">
        <v>9.5</v>
      </c>
      <c r="O860" s="50">
        <v>24.2</v>
      </c>
      <c r="P860" s="50">
        <v>26.4</v>
      </c>
      <c r="Q860" s="50">
        <v>21.8</v>
      </c>
      <c r="AV860" s="101">
        <v>5550000</v>
      </c>
      <c r="AW860" s="101">
        <v>2803600</v>
      </c>
      <c r="AX860" s="101">
        <v>2746500</v>
      </c>
      <c r="AY860" s="101">
        <v>956900</v>
      </c>
      <c r="AZ860" s="101">
        <v>479500</v>
      </c>
      <c r="BA860" s="101">
        <v>477400</v>
      </c>
      <c r="BB860" s="101">
        <v>1585200</v>
      </c>
      <c r="BC860" s="101">
        <v>806200</v>
      </c>
      <c r="BD860" s="101">
        <v>779000</v>
      </c>
      <c r="BF860" s="50">
        <v>67.400000000000006</v>
      </c>
      <c r="BG860" s="50">
        <v>74.099999999999994</v>
      </c>
      <c r="BH860" s="50">
        <v>60.5</v>
      </c>
      <c r="BI860" s="50">
        <v>37.6</v>
      </c>
      <c r="BJ860" s="50">
        <v>38.299999999999997</v>
      </c>
      <c r="BK860" s="50">
        <v>37</v>
      </c>
      <c r="BL860" s="50">
        <v>75.599999999999994</v>
      </c>
      <c r="BM860" s="50">
        <v>83.7</v>
      </c>
      <c r="BN860" s="50">
        <v>67.2</v>
      </c>
      <c r="BO860" s="50">
        <v>74.63</v>
      </c>
      <c r="BP860" s="50">
        <v>82.12</v>
      </c>
      <c r="BQ860" s="50">
        <v>66.98</v>
      </c>
      <c r="BR860" s="50">
        <v>49.68</v>
      </c>
      <c r="BS860" s="50">
        <v>52.09</v>
      </c>
      <c r="BT860" s="50">
        <v>47.25</v>
      </c>
      <c r="BU860" s="50">
        <v>83.13</v>
      </c>
      <c r="BV860" s="50">
        <v>92.09</v>
      </c>
      <c r="BW860" s="50">
        <v>73.849999999999994</v>
      </c>
      <c r="BX860" s="50">
        <v>16</v>
      </c>
      <c r="BY860" s="50">
        <v>14.6</v>
      </c>
      <c r="BZ860" s="50">
        <v>17.399999999999999</v>
      </c>
      <c r="CA860" s="50">
        <v>9.6</v>
      </c>
      <c r="CB860" s="50">
        <v>8.8000000000000007</v>
      </c>
      <c r="CC860" s="50">
        <v>10.4</v>
      </c>
      <c r="CF860" s="101">
        <v>7882651</v>
      </c>
      <c r="CG860" s="101">
        <v>3930325</v>
      </c>
      <c r="CH860" s="101">
        <v>3952326</v>
      </c>
      <c r="CI860" s="101">
        <v>417387</v>
      </c>
      <c r="CJ860" s="101">
        <v>215291</v>
      </c>
      <c r="CK860" s="101">
        <v>202096</v>
      </c>
      <c r="CL860" s="101">
        <v>557454</v>
      </c>
      <c r="CM860" s="101">
        <v>282942</v>
      </c>
      <c r="CN860" s="101">
        <v>274512</v>
      </c>
      <c r="CO860" s="101">
        <v>750886</v>
      </c>
      <c r="CP860" s="101">
        <v>374251</v>
      </c>
      <c r="CQ860" s="101">
        <v>376635</v>
      </c>
      <c r="CR860" s="101">
        <v>759182</v>
      </c>
      <c r="CS860" s="101">
        <v>389078</v>
      </c>
      <c r="CT860" s="101">
        <v>370104</v>
      </c>
      <c r="CU860" s="50" t="s">
        <v>1383</v>
      </c>
      <c r="CV860" s="103" t="s">
        <v>1383</v>
      </c>
      <c r="CY860" s="104"/>
      <c r="CZ860" s="104"/>
    </row>
    <row r="861" spans="1:104" ht="12.75" x14ac:dyDescent="0.2">
      <c r="A861" s="96" t="s">
        <v>350</v>
      </c>
      <c r="B861" s="97" t="s">
        <v>757</v>
      </c>
      <c r="C861" s="96" t="s">
        <v>1215</v>
      </c>
      <c r="D861" s="50">
        <v>2</v>
      </c>
      <c r="E861" s="50">
        <v>2011</v>
      </c>
      <c r="F861" s="105">
        <v>174900</v>
      </c>
      <c r="G861" s="105">
        <v>52300</v>
      </c>
      <c r="H861" s="101">
        <v>45665.75</v>
      </c>
      <c r="I861" s="101">
        <v>54242.5</v>
      </c>
      <c r="L861" s="50">
        <v>10.199999999999999</v>
      </c>
      <c r="M861" s="50">
        <v>10</v>
      </c>
      <c r="N861" s="50">
        <v>10.5</v>
      </c>
      <c r="O861" s="50">
        <v>29.2</v>
      </c>
      <c r="P861" s="50">
        <v>30.3</v>
      </c>
      <c r="Q861" s="50">
        <v>28.1</v>
      </c>
      <c r="AV861" s="101">
        <v>2297300</v>
      </c>
      <c r="AW861" s="101">
        <v>1172300</v>
      </c>
      <c r="AX861" s="101">
        <v>1125000</v>
      </c>
      <c r="AY861" s="101">
        <v>392200</v>
      </c>
      <c r="AZ861" s="101">
        <v>192400</v>
      </c>
      <c r="BA861" s="101">
        <v>199800</v>
      </c>
      <c r="BB861" s="101">
        <v>782300</v>
      </c>
      <c r="BC861" s="101">
        <v>399000</v>
      </c>
      <c r="BD861" s="101">
        <v>383200</v>
      </c>
      <c r="BF861" s="50">
        <v>65.5</v>
      </c>
      <c r="BG861" s="50">
        <v>72.5</v>
      </c>
      <c r="BH861" s="50">
        <v>58.2</v>
      </c>
      <c r="BI861" s="50">
        <v>32.299999999999997</v>
      </c>
      <c r="BJ861" s="50">
        <v>33.700000000000003</v>
      </c>
      <c r="BK861" s="50">
        <v>30.9</v>
      </c>
      <c r="BL861" s="50">
        <v>76.2</v>
      </c>
      <c r="BM861" s="50">
        <v>83.8</v>
      </c>
      <c r="BN861" s="50">
        <v>68.400000000000006</v>
      </c>
      <c r="BO861" s="50">
        <v>73.02</v>
      </c>
      <c r="BP861" s="50">
        <v>80.680000000000007</v>
      </c>
      <c r="BQ861" s="50">
        <v>65.040000000000006</v>
      </c>
      <c r="BR861" s="50">
        <v>45.59</v>
      </c>
      <c r="BS861" s="50">
        <v>48.33</v>
      </c>
      <c r="BT861" s="50">
        <v>42.95</v>
      </c>
      <c r="BU861" s="50">
        <v>83.16</v>
      </c>
      <c r="BV861" s="50">
        <v>90.9</v>
      </c>
      <c r="BW861" s="50">
        <v>75.099999999999994</v>
      </c>
      <c r="BX861" s="50">
        <v>16.399999999999999</v>
      </c>
      <c r="BY861" s="50">
        <v>14.7</v>
      </c>
      <c r="BZ861" s="50">
        <v>18</v>
      </c>
      <c r="CA861" s="50">
        <v>9.4</v>
      </c>
      <c r="CB861" s="50">
        <v>8.1999999999999993</v>
      </c>
      <c r="CC861" s="50">
        <v>10.6</v>
      </c>
      <c r="CF861" s="101">
        <v>3104887</v>
      </c>
      <c r="CG861" s="101">
        <v>1566149</v>
      </c>
      <c r="CH861" s="101">
        <v>1538738</v>
      </c>
      <c r="CI861" s="101">
        <v>144506</v>
      </c>
      <c r="CJ861" s="101">
        <v>73686</v>
      </c>
      <c r="CK861" s="101">
        <v>70820</v>
      </c>
      <c r="CL861" s="101">
        <v>253178</v>
      </c>
      <c r="CM861" s="101">
        <v>126141</v>
      </c>
      <c r="CN861" s="101">
        <v>127037</v>
      </c>
      <c r="CO861" s="101">
        <v>372004</v>
      </c>
      <c r="CP861" s="101">
        <v>183223</v>
      </c>
      <c r="CQ861" s="101">
        <v>188781</v>
      </c>
      <c r="CR861" s="101">
        <v>369221</v>
      </c>
      <c r="CS861" s="101">
        <v>191858</v>
      </c>
      <c r="CT861" s="101">
        <v>177363</v>
      </c>
      <c r="CU861" s="50" t="s">
        <v>1383</v>
      </c>
      <c r="CV861" s="103" t="s">
        <v>1383</v>
      </c>
      <c r="CY861" s="104"/>
      <c r="CZ861" s="104"/>
    </row>
    <row r="862" spans="1:104" ht="12.75" x14ac:dyDescent="0.2">
      <c r="A862" s="96" t="s">
        <v>351</v>
      </c>
      <c r="B862" s="97" t="s">
        <v>758</v>
      </c>
      <c r="C862" s="96" t="s">
        <v>1216</v>
      </c>
      <c r="D862" s="50">
        <v>2</v>
      </c>
      <c r="E862" s="50">
        <v>2011</v>
      </c>
      <c r="F862" s="105">
        <v>229700</v>
      </c>
      <c r="G862" s="105">
        <v>62900</v>
      </c>
      <c r="H862" s="101">
        <v>50886</v>
      </c>
      <c r="I862" s="101">
        <v>65375.75</v>
      </c>
      <c r="L862" s="50">
        <v>9.1</v>
      </c>
      <c r="M862" s="50">
        <v>9.3000000000000007</v>
      </c>
      <c r="N862" s="50">
        <v>8.9</v>
      </c>
      <c r="O862" s="50">
        <v>21.2</v>
      </c>
      <c r="P862" s="50">
        <v>24.1</v>
      </c>
      <c r="Q862" s="50">
        <v>17.899999999999999</v>
      </c>
      <c r="AV862" s="101">
        <v>3252800</v>
      </c>
      <c r="AW862" s="101">
        <v>1631300</v>
      </c>
      <c r="AX862" s="101">
        <v>1621500</v>
      </c>
      <c r="AY862" s="101">
        <v>564700</v>
      </c>
      <c r="AZ862" s="101">
        <v>287100</v>
      </c>
      <c r="BA862" s="101">
        <v>277600</v>
      </c>
      <c r="BB862" s="101">
        <v>803000</v>
      </c>
      <c r="BC862" s="101">
        <v>407200</v>
      </c>
      <c r="BD862" s="101">
        <v>395800</v>
      </c>
      <c r="BF862" s="50">
        <v>68.8</v>
      </c>
      <c r="BG862" s="50">
        <v>75.3</v>
      </c>
      <c r="BH862" s="50">
        <v>62.2</v>
      </c>
      <c r="BI862" s="50">
        <v>41.4</v>
      </c>
      <c r="BJ862" s="50">
        <v>41.4</v>
      </c>
      <c r="BK862" s="50">
        <v>41.3</v>
      </c>
      <c r="BL862" s="50">
        <v>75</v>
      </c>
      <c r="BM862" s="50">
        <v>83.7</v>
      </c>
      <c r="BN862" s="50">
        <v>66</v>
      </c>
      <c r="BO862" s="50">
        <v>75.760000000000005</v>
      </c>
      <c r="BP862" s="50">
        <v>83.15</v>
      </c>
      <c r="BQ862" s="50">
        <v>68.319999999999993</v>
      </c>
      <c r="BR862" s="50">
        <v>52.52</v>
      </c>
      <c r="BS862" s="50">
        <v>54.62</v>
      </c>
      <c r="BT862" s="50">
        <v>50.35</v>
      </c>
      <c r="BU862" s="50">
        <v>83.1</v>
      </c>
      <c r="BV862" s="50">
        <v>93.26</v>
      </c>
      <c r="BW862" s="50">
        <v>72.64</v>
      </c>
      <c r="BX862" s="50">
        <v>15.7</v>
      </c>
      <c r="BY862" s="50">
        <v>14.4</v>
      </c>
      <c r="BZ862" s="50">
        <v>16.899999999999999</v>
      </c>
      <c r="CA862" s="50">
        <v>9.6999999999999993</v>
      </c>
      <c r="CB862" s="50">
        <v>9.1999999999999993</v>
      </c>
      <c r="CC862" s="50">
        <v>10.199999999999999</v>
      </c>
      <c r="CF862" s="101">
        <v>4777763</v>
      </c>
      <c r="CG862" s="101">
        <v>2364176</v>
      </c>
      <c r="CH862" s="101">
        <v>2413587</v>
      </c>
      <c r="CI862" s="101">
        <v>272880</v>
      </c>
      <c r="CJ862" s="101">
        <v>141605</v>
      </c>
      <c r="CK862" s="101">
        <v>131275</v>
      </c>
      <c r="CL862" s="101">
        <v>304277</v>
      </c>
      <c r="CM862" s="101">
        <v>156802</v>
      </c>
      <c r="CN862" s="101">
        <v>147475</v>
      </c>
      <c r="CO862" s="101">
        <v>378881</v>
      </c>
      <c r="CP862" s="101">
        <v>191027</v>
      </c>
      <c r="CQ862" s="101">
        <v>187854</v>
      </c>
      <c r="CR862" s="101">
        <v>389965</v>
      </c>
      <c r="CS862" s="101">
        <v>197221</v>
      </c>
      <c r="CT862" s="101">
        <v>192744</v>
      </c>
      <c r="CU862" s="50" t="s">
        <v>1383</v>
      </c>
      <c r="CV862" s="103" t="s">
        <v>1383</v>
      </c>
      <c r="CY862" s="104"/>
      <c r="CZ862" s="104"/>
    </row>
    <row r="863" spans="1:104" ht="12.75" x14ac:dyDescent="0.2">
      <c r="A863" s="96" t="s">
        <v>352</v>
      </c>
      <c r="B863" s="97" t="s">
        <v>759</v>
      </c>
      <c r="C863" s="96" t="s">
        <v>1217</v>
      </c>
      <c r="D863" s="50">
        <v>1</v>
      </c>
      <c r="E863" s="50">
        <v>2011</v>
      </c>
      <c r="F863" s="105">
        <v>263200</v>
      </c>
      <c r="G863" s="105">
        <v>97700</v>
      </c>
      <c r="H863" s="101">
        <v>67529.25</v>
      </c>
      <c r="I863" s="101">
        <v>51687.75</v>
      </c>
      <c r="L863" s="50">
        <v>6</v>
      </c>
      <c r="M863" s="50">
        <v>6.1</v>
      </c>
      <c r="N863" s="50">
        <v>5.9</v>
      </c>
      <c r="O863" s="50">
        <v>16.100000000000001</v>
      </c>
      <c r="P863" s="50">
        <v>16.7</v>
      </c>
      <c r="Q863" s="50">
        <v>15.5</v>
      </c>
      <c r="AV863" s="101">
        <v>5443200</v>
      </c>
      <c r="AW863" s="101">
        <v>2693800</v>
      </c>
      <c r="AX863" s="101">
        <v>2749400</v>
      </c>
      <c r="AY863" s="101">
        <v>986000</v>
      </c>
      <c r="AZ863" s="101">
        <v>499700</v>
      </c>
      <c r="BA863" s="101">
        <v>486300</v>
      </c>
      <c r="BB863" s="101">
        <v>1035200</v>
      </c>
      <c r="BC863" s="101">
        <v>519700.00000000006</v>
      </c>
      <c r="BD863" s="101">
        <v>515500</v>
      </c>
      <c r="BF863" s="50">
        <v>73.5</v>
      </c>
      <c r="BG863" s="50">
        <v>79.099999999999994</v>
      </c>
      <c r="BH863" s="50">
        <v>68.099999999999994</v>
      </c>
      <c r="BI863" s="50">
        <v>51.6</v>
      </c>
      <c r="BJ863" s="50">
        <v>51.4</v>
      </c>
      <c r="BK863" s="50">
        <v>51.7</v>
      </c>
      <c r="BL863" s="50">
        <v>82.4</v>
      </c>
      <c r="BM863" s="50">
        <v>88.4</v>
      </c>
      <c r="BN863" s="50">
        <v>76.5</v>
      </c>
      <c r="BO863" s="50">
        <v>78.34</v>
      </c>
      <c r="BP863" s="50">
        <v>84.32</v>
      </c>
      <c r="BQ863" s="50">
        <v>72.47</v>
      </c>
      <c r="BR863" s="50">
        <v>61.48</v>
      </c>
      <c r="BS863" s="50">
        <v>61.71</v>
      </c>
      <c r="BT863" s="50">
        <v>61.24</v>
      </c>
      <c r="BU863" s="50">
        <v>87.43</v>
      </c>
      <c r="BV863" s="50">
        <v>93.89</v>
      </c>
      <c r="BW863" s="50">
        <v>80.930000000000007</v>
      </c>
      <c r="BX863" s="50">
        <v>15.5</v>
      </c>
      <c r="BY863" s="50">
        <v>12.8</v>
      </c>
      <c r="BZ863" s="50">
        <v>18.399999999999999</v>
      </c>
      <c r="CA863" s="50">
        <v>11.9</v>
      </c>
      <c r="CB863" s="50">
        <v>13.8</v>
      </c>
      <c r="CC863" s="50">
        <v>10</v>
      </c>
      <c r="CF863" s="101">
        <v>8560964</v>
      </c>
      <c r="CG863" s="101">
        <v>4202562</v>
      </c>
      <c r="CH863" s="101">
        <v>4358402</v>
      </c>
      <c r="CI863" s="101">
        <v>540364</v>
      </c>
      <c r="CJ863" s="101">
        <v>279635</v>
      </c>
      <c r="CK863" s="101">
        <v>260729</v>
      </c>
      <c r="CL863" s="101">
        <v>536640</v>
      </c>
      <c r="CM863" s="101">
        <v>276372</v>
      </c>
      <c r="CN863" s="101">
        <v>260268</v>
      </c>
      <c r="CO863" s="101">
        <v>519477</v>
      </c>
      <c r="CP863" s="101">
        <v>267219</v>
      </c>
      <c r="CQ863" s="101">
        <v>252258</v>
      </c>
      <c r="CR863" s="101">
        <v>512151</v>
      </c>
      <c r="CS863" s="101">
        <v>254273</v>
      </c>
      <c r="CT863" s="101">
        <v>257878</v>
      </c>
      <c r="CU863" s="50" t="s">
        <v>1383</v>
      </c>
      <c r="CV863" s="103" t="s">
        <v>1383</v>
      </c>
      <c r="CY863" s="104"/>
      <c r="CZ863" s="104"/>
    </row>
    <row r="864" spans="1:104" ht="12.75" x14ac:dyDescent="0.2">
      <c r="A864" s="96" t="s">
        <v>353</v>
      </c>
      <c r="B864" s="97" t="s">
        <v>760</v>
      </c>
      <c r="C864" s="96" t="s">
        <v>1218</v>
      </c>
      <c r="D864" s="50">
        <v>2</v>
      </c>
      <c r="E864" s="50">
        <v>2011</v>
      </c>
      <c r="F864" s="105">
        <v>63400</v>
      </c>
      <c r="G864" s="105">
        <v>19000</v>
      </c>
      <c r="H864" s="101">
        <v>12183.25</v>
      </c>
      <c r="I864" s="101">
        <v>12421</v>
      </c>
      <c r="L864" s="50">
        <v>5.2</v>
      </c>
      <c r="M864" s="50">
        <v>4.7</v>
      </c>
      <c r="N864" s="50">
        <v>5.7</v>
      </c>
      <c r="O864" s="50">
        <v>12.9</v>
      </c>
      <c r="P864" s="50">
        <v>11.4</v>
      </c>
      <c r="Q864" s="50">
        <v>14.8</v>
      </c>
      <c r="AV864" s="101">
        <v>1488100</v>
      </c>
      <c r="AW864" s="101">
        <v>747700</v>
      </c>
      <c r="AX864" s="101">
        <v>740400</v>
      </c>
      <c r="AY864" s="101">
        <v>253900</v>
      </c>
      <c r="AZ864" s="101">
        <v>132800</v>
      </c>
      <c r="BA864" s="101">
        <v>121100</v>
      </c>
      <c r="BB864" s="101">
        <v>293800</v>
      </c>
      <c r="BC864" s="101">
        <v>150300</v>
      </c>
      <c r="BD864" s="101">
        <v>143500</v>
      </c>
      <c r="BF864" s="50">
        <v>75.400000000000006</v>
      </c>
      <c r="BG864" s="50">
        <v>81.7</v>
      </c>
      <c r="BH864" s="50">
        <v>69.099999999999994</v>
      </c>
      <c r="BI864" s="50">
        <v>50.3</v>
      </c>
      <c r="BJ864" s="50">
        <v>53.6</v>
      </c>
      <c r="BK864" s="50">
        <v>46.7</v>
      </c>
      <c r="BL864" s="50">
        <v>83.1</v>
      </c>
      <c r="BM864" s="50">
        <v>89.9</v>
      </c>
      <c r="BN864" s="50">
        <v>76</v>
      </c>
      <c r="BO864" s="50">
        <v>79.650000000000006</v>
      </c>
      <c r="BP864" s="50">
        <v>85.82</v>
      </c>
      <c r="BQ864" s="50">
        <v>73.42</v>
      </c>
      <c r="BR864" s="50">
        <v>57.79</v>
      </c>
      <c r="BS864" s="50">
        <v>60.51</v>
      </c>
      <c r="BT864" s="50">
        <v>54.81</v>
      </c>
      <c r="BU864" s="50">
        <v>87.31</v>
      </c>
      <c r="BV864" s="50">
        <v>94.66</v>
      </c>
      <c r="BW864" s="50">
        <v>79.61</v>
      </c>
      <c r="BX864" s="50">
        <v>16.399999999999999</v>
      </c>
      <c r="BY864" s="50">
        <v>9.8000000000000007</v>
      </c>
      <c r="BZ864" s="50">
        <v>23.6</v>
      </c>
      <c r="CA864" s="50">
        <v>9</v>
      </c>
      <c r="CB864" s="50">
        <v>10.4</v>
      </c>
      <c r="CC864" s="50">
        <v>7.6</v>
      </c>
      <c r="CF864" s="101">
        <v>2265640</v>
      </c>
      <c r="CG864" s="101">
        <v>1126232</v>
      </c>
      <c r="CH864" s="101">
        <v>1139408</v>
      </c>
      <c r="CI864" s="101">
        <v>144970</v>
      </c>
      <c r="CJ864" s="101">
        <v>75740</v>
      </c>
      <c r="CK864" s="101">
        <v>69230</v>
      </c>
      <c r="CL864" s="101">
        <v>143008</v>
      </c>
      <c r="CM864" s="101">
        <v>74523</v>
      </c>
      <c r="CN864" s="101">
        <v>68485</v>
      </c>
      <c r="CO864" s="101">
        <v>149986</v>
      </c>
      <c r="CP864" s="101">
        <v>77146</v>
      </c>
      <c r="CQ864" s="101">
        <v>72840</v>
      </c>
      <c r="CR864" s="101">
        <v>152627</v>
      </c>
      <c r="CS864" s="101">
        <v>77120</v>
      </c>
      <c r="CT864" s="101">
        <v>75507</v>
      </c>
      <c r="CU864" s="50" t="s">
        <v>1383</v>
      </c>
      <c r="CV864" s="103" t="s">
        <v>1383</v>
      </c>
      <c r="CY864" s="104"/>
      <c r="CZ864" s="104"/>
    </row>
    <row r="865" spans="1:104" ht="12.75" x14ac:dyDescent="0.2">
      <c r="A865" s="96" t="s">
        <v>354</v>
      </c>
      <c r="B865" s="97" t="s">
        <v>761</v>
      </c>
      <c r="C865" s="96" t="s">
        <v>1219</v>
      </c>
      <c r="D865" s="50">
        <v>2</v>
      </c>
      <c r="E865" s="50">
        <v>2011</v>
      </c>
      <c r="F865" s="105">
        <v>73700</v>
      </c>
      <c r="G865" s="105">
        <v>27400</v>
      </c>
      <c r="H865" s="101">
        <v>19177</v>
      </c>
      <c r="I865" s="101">
        <v>15301.25</v>
      </c>
      <c r="L865" s="50">
        <v>5.3</v>
      </c>
      <c r="M865" s="50">
        <v>5.5</v>
      </c>
      <c r="N865" s="50">
        <v>5</v>
      </c>
      <c r="O865" s="50">
        <v>15</v>
      </c>
      <c r="P865" s="50">
        <v>16.3</v>
      </c>
      <c r="Q865" s="50">
        <v>13.8</v>
      </c>
      <c r="AV865" s="101">
        <v>1711100</v>
      </c>
      <c r="AW865" s="101">
        <v>842300</v>
      </c>
      <c r="AX865" s="101">
        <v>868800</v>
      </c>
      <c r="AY865" s="101">
        <v>295800</v>
      </c>
      <c r="AZ865" s="101">
        <v>145600</v>
      </c>
      <c r="BA865" s="101">
        <v>150200</v>
      </c>
      <c r="BB865" s="101">
        <v>325600</v>
      </c>
      <c r="BC865" s="101">
        <v>159400</v>
      </c>
      <c r="BD865" s="101">
        <v>166200</v>
      </c>
      <c r="BF865" s="50">
        <v>74.3</v>
      </c>
      <c r="BG865" s="50">
        <v>79.5</v>
      </c>
      <c r="BH865" s="50">
        <v>69.2</v>
      </c>
      <c r="BI865" s="50">
        <v>52.4</v>
      </c>
      <c r="BJ865" s="50">
        <v>50.4</v>
      </c>
      <c r="BK865" s="50">
        <v>54.4</v>
      </c>
      <c r="BL865" s="50">
        <v>84.2</v>
      </c>
      <c r="BM865" s="50">
        <v>90.7</v>
      </c>
      <c r="BN865" s="50">
        <v>78</v>
      </c>
      <c r="BO865" s="50">
        <v>78.540000000000006</v>
      </c>
      <c r="BP865" s="50">
        <v>84.36</v>
      </c>
      <c r="BQ865" s="50">
        <v>72.89</v>
      </c>
      <c r="BR865" s="50">
        <v>61.66</v>
      </c>
      <c r="BS865" s="50">
        <v>60.21</v>
      </c>
      <c r="BT865" s="50">
        <v>63.06</v>
      </c>
      <c r="BU865" s="50">
        <v>88.91</v>
      </c>
      <c r="BV865" s="50">
        <v>95.86</v>
      </c>
      <c r="BW865" s="50">
        <v>82.24</v>
      </c>
      <c r="BX865" s="50">
        <v>14</v>
      </c>
      <c r="BY865" s="50">
        <v>12.9</v>
      </c>
      <c r="BZ865" s="50">
        <v>15.1</v>
      </c>
      <c r="CA865" s="50">
        <v>12.5</v>
      </c>
      <c r="CB865" s="50">
        <v>14.3</v>
      </c>
      <c r="CC865" s="50">
        <v>10.6</v>
      </c>
      <c r="CF865" s="101">
        <v>2712183</v>
      </c>
      <c r="CG865" s="101">
        <v>1318737</v>
      </c>
      <c r="CH865" s="101">
        <v>1393446</v>
      </c>
      <c r="CI865" s="101">
        <v>163529</v>
      </c>
      <c r="CJ865" s="101">
        <v>83815</v>
      </c>
      <c r="CK865" s="101">
        <v>79714</v>
      </c>
      <c r="CL865" s="101">
        <v>152611</v>
      </c>
      <c r="CM865" s="101">
        <v>77102</v>
      </c>
      <c r="CN865" s="101">
        <v>75509</v>
      </c>
      <c r="CO865" s="101">
        <v>149324</v>
      </c>
      <c r="CP865" s="101">
        <v>77332</v>
      </c>
      <c r="CQ865" s="101">
        <v>71992</v>
      </c>
      <c r="CR865" s="101">
        <v>153699</v>
      </c>
      <c r="CS865" s="101">
        <v>74841</v>
      </c>
      <c r="CT865" s="101">
        <v>78858</v>
      </c>
      <c r="CU865" s="50" t="s">
        <v>1383</v>
      </c>
      <c r="CV865" s="103" t="s">
        <v>1383</v>
      </c>
      <c r="CY865" s="104"/>
      <c r="CZ865" s="104"/>
    </row>
    <row r="866" spans="1:104" ht="12.75" x14ac:dyDescent="0.2">
      <c r="A866" s="96" t="s">
        <v>355</v>
      </c>
      <c r="B866" s="97" t="s">
        <v>762</v>
      </c>
      <c r="C866" s="96" t="s">
        <v>1220</v>
      </c>
      <c r="D866" s="50">
        <v>2</v>
      </c>
      <c r="E866" s="50">
        <v>2011</v>
      </c>
      <c r="F866" s="105">
        <v>57400</v>
      </c>
      <c r="G866" s="105">
        <v>22100</v>
      </c>
      <c r="H866" s="101">
        <v>15435.25</v>
      </c>
      <c r="I866" s="101">
        <v>9122</v>
      </c>
      <c r="L866" s="50">
        <v>5.9</v>
      </c>
      <c r="M866" s="50">
        <v>6.8</v>
      </c>
      <c r="N866" s="50">
        <v>5</v>
      </c>
      <c r="O866" s="50">
        <v>15.2</v>
      </c>
      <c r="P866" s="50">
        <v>17.899999999999999</v>
      </c>
      <c r="Q866" s="50">
        <v>12.6</v>
      </c>
      <c r="AV866" s="101">
        <v>1186900</v>
      </c>
      <c r="AW866" s="101">
        <v>582600</v>
      </c>
      <c r="AX866" s="101">
        <v>604200</v>
      </c>
      <c r="AY866" s="101">
        <v>226300</v>
      </c>
      <c r="AZ866" s="101">
        <v>112100</v>
      </c>
      <c r="BA866" s="101">
        <v>114300</v>
      </c>
      <c r="BB866" s="101">
        <v>223100</v>
      </c>
      <c r="BC866" s="101">
        <v>116000</v>
      </c>
      <c r="BD866" s="101">
        <v>107100</v>
      </c>
      <c r="BF866" s="50">
        <v>73.2</v>
      </c>
      <c r="BG866" s="50">
        <v>77.7</v>
      </c>
      <c r="BH866" s="50">
        <v>68.8</v>
      </c>
      <c r="BI866" s="50">
        <v>54.3</v>
      </c>
      <c r="BJ866" s="50">
        <v>52.1</v>
      </c>
      <c r="BK866" s="50">
        <v>56.6</v>
      </c>
      <c r="BL866" s="50">
        <v>81.599999999999994</v>
      </c>
      <c r="BM866" s="50">
        <v>85.7</v>
      </c>
      <c r="BN866" s="50">
        <v>77.099999999999994</v>
      </c>
      <c r="BO866" s="50">
        <v>77.98</v>
      </c>
      <c r="BP866" s="50">
        <v>83.61</v>
      </c>
      <c r="BQ866" s="50">
        <v>72.56</v>
      </c>
      <c r="BR866" s="50">
        <v>64.09</v>
      </c>
      <c r="BS866" s="50">
        <v>63.43</v>
      </c>
      <c r="BT866" s="50">
        <v>64.739999999999995</v>
      </c>
      <c r="BU866" s="50">
        <v>85.66</v>
      </c>
      <c r="BV866" s="50">
        <v>90.81</v>
      </c>
      <c r="BW866" s="50">
        <v>80.09</v>
      </c>
      <c r="BX866" s="50">
        <v>12.5</v>
      </c>
      <c r="BY866" s="50">
        <v>13.1</v>
      </c>
      <c r="BZ866" s="50">
        <v>12</v>
      </c>
      <c r="CA866" s="50">
        <v>11.6</v>
      </c>
      <c r="CB866" s="50">
        <v>13.7</v>
      </c>
      <c r="CC866" s="50">
        <v>9.6</v>
      </c>
      <c r="CF866" s="101">
        <v>1890360</v>
      </c>
      <c r="CG866" s="101">
        <v>930888</v>
      </c>
      <c r="CH866" s="101">
        <v>959472</v>
      </c>
      <c r="CI866" s="101">
        <v>119743</v>
      </c>
      <c r="CJ866" s="101">
        <v>62459</v>
      </c>
      <c r="CK866" s="101">
        <v>57284</v>
      </c>
      <c r="CL866" s="101">
        <v>138022</v>
      </c>
      <c r="CM866" s="101">
        <v>72333</v>
      </c>
      <c r="CN866" s="101">
        <v>65689</v>
      </c>
      <c r="CO866" s="101">
        <v>123163</v>
      </c>
      <c r="CP866" s="101">
        <v>63724</v>
      </c>
      <c r="CQ866" s="101">
        <v>59439</v>
      </c>
      <c r="CR866" s="101">
        <v>110374</v>
      </c>
      <c r="CS866" s="101">
        <v>55494</v>
      </c>
      <c r="CT866" s="101">
        <v>54880</v>
      </c>
      <c r="CU866" s="50" t="s">
        <v>1383</v>
      </c>
      <c r="CV866" s="103" t="s">
        <v>1383</v>
      </c>
      <c r="CY866" s="104"/>
      <c r="CZ866" s="104"/>
    </row>
    <row r="867" spans="1:104" ht="12.75" x14ac:dyDescent="0.2">
      <c r="A867" s="96" t="s">
        <v>356</v>
      </c>
      <c r="B867" s="97" t="s">
        <v>763</v>
      </c>
      <c r="C867" s="96" t="s">
        <v>1221</v>
      </c>
      <c r="D867" s="50">
        <v>2</v>
      </c>
      <c r="E867" s="50">
        <v>2011</v>
      </c>
      <c r="F867" s="105">
        <v>68800</v>
      </c>
      <c r="G867" s="105">
        <v>29400</v>
      </c>
      <c r="H867" s="101">
        <v>20733.75</v>
      </c>
      <c r="I867" s="101">
        <v>14843.5</v>
      </c>
      <c r="L867" s="50">
        <v>8.3000000000000007</v>
      </c>
      <c r="M867" s="50">
        <v>8.1</v>
      </c>
      <c r="N867" s="50">
        <v>8.4</v>
      </c>
      <c r="O867" s="50">
        <v>22.2</v>
      </c>
      <c r="P867" s="50">
        <v>22.1</v>
      </c>
      <c r="Q867" s="50">
        <v>22.4</v>
      </c>
      <c r="AV867" s="101">
        <v>1057100</v>
      </c>
      <c r="AW867" s="101">
        <v>521200.00000000006</v>
      </c>
      <c r="AX867" s="101">
        <v>536000</v>
      </c>
      <c r="AY867" s="101">
        <v>210000</v>
      </c>
      <c r="AZ867" s="101">
        <v>109300</v>
      </c>
      <c r="BA867" s="101">
        <v>100700</v>
      </c>
      <c r="BB867" s="101">
        <v>192700</v>
      </c>
      <c r="BC867" s="101">
        <v>94000</v>
      </c>
      <c r="BD867" s="101">
        <v>98700</v>
      </c>
      <c r="BF867" s="50">
        <v>70.099999999999994</v>
      </c>
      <c r="BG867" s="50">
        <v>76</v>
      </c>
      <c r="BH867" s="50">
        <v>64.3</v>
      </c>
      <c r="BI867" s="50">
        <v>48.9</v>
      </c>
      <c r="BJ867" s="50">
        <v>49.4</v>
      </c>
      <c r="BK867" s="50">
        <v>48.4</v>
      </c>
      <c r="BL867" s="50">
        <v>79.5</v>
      </c>
      <c r="BM867" s="50">
        <v>85.3</v>
      </c>
      <c r="BN867" s="50">
        <v>73.900000000000006</v>
      </c>
      <c r="BO867" s="50">
        <v>76.56</v>
      </c>
      <c r="BP867" s="50">
        <v>82.89</v>
      </c>
      <c r="BQ867" s="50">
        <v>70.41</v>
      </c>
      <c r="BR867" s="50">
        <v>62.87</v>
      </c>
      <c r="BS867" s="50">
        <v>63.39</v>
      </c>
      <c r="BT867" s="50">
        <v>62.31</v>
      </c>
      <c r="BU867" s="50">
        <v>87.18</v>
      </c>
      <c r="BV867" s="50">
        <v>93.09</v>
      </c>
      <c r="BW867" s="50">
        <v>81.56</v>
      </c>
      <c r="BX867" s="50">
        <v>20</v>
      </c>
      <c r="BY867" s="50">
        <v>15.6</v>
      </c>
      <c r="BZ867" s="50">
        <v>24.9</v>
      </c>
      <c r="CA867" s="50">
        <v>15</v>
      </c>
      <c r="CB867" s="50">
        <v>17.3</v>
      </c>
      <c r="CC867" s="50">
        <v>12.7</v>
      </c>
      <c r="CF867" s="101">
        <v>1692780</v>
      </c>
      <c r="CG867" s="101">
        <v>826704</v>
      </c>
      <c r="CH867" s="101">
        <v>866076</v>
      </c>
      <c r="CI867" s="101">
        <v>112124</v>
      </c>
      <c r="CJ867" s="101">
        <v>57622</v>
      </c>
      <c r="CK867" s="101">
        <v>54502</v>
      </c>
      <c r="CL867" s="101">
        <v>103000</v>
      </c>
      <c r="CM867" s="101">
        <v>52415</v>
      </c>
      <c r="CN867" s="101">
        <v>50585</v>
      </c>
      <c r="CO867" s="101">
        <v>97004</v>
      </c>
      <c r="CP867" s="101">
        <v>49017</v>
      </c>
      <c r="CQ867" s="101">
        <v>47987</v>
      </c>
      <c r="CR867" s="101">
        <v>95453</v>
      </c>
      <c r="CS867" s="101">
        <v>46820</v>
      </c>
      <c r="CT867" s="101">
        <v>48633</v>
      </c>
      <c r="CU867" s="50" t="s">
        <v>1383</v>
      </c>
      <c r="CV867" s="103" t="s">
        <v>1383</v>
      </c>
      <c r="CY867" s="104"/>
      <c r="CZ867" s="104"/>
    </row>
    <row r="868" spans="1:104" ht="12.75" x14ac:dyDescent="0.2">
      <c r="A868" s="96" t="s">
        <v>357</v>
      </c>
      <c r="B868" s="97" t="s">
        <v>764</v>
      </c>
      <c r="C868" s="96" t="s">
        <v>1222</v>
      </c>
      <c r="D868" s="50">
        <v>1</v>
      </c>
      <c r="E868" s="50">
        <v>2011</v>
      </c>
      <c r="F868" s="105">
        <v>170900</v>
      </c>
      <c r="G868" s="105">
        <v>66100</v>
      </c>
      <c r="H868" s="101">
        <v>48471</v>
      </c>
      <c r="I868" s="101">
        <v>33365.5</v>
      </c>
      <c r="L868" s="50">
        <v>6.4</v>
      </c>
      <c r="M868" s="50">
        <v>7.1</v>
      </c>
      <c r="N868" s="50">
        <v>5.6</v>
      </c>
      <c r="O868" s="50">
        <v>16.5</v>
      </c>
      <c r="P868" s="50">
        <v>18.600000000000001</v>
      </c>
      <c r="Q868" s="50">
        <v>13.9</v>
      </c>
      <c r="AV868" s="101">
        <v>3305700</v>
      </c>
      <c r="AW868" s="101">
        <v>1640900</v>
      </c>
      <c r="AX868" s="101">
        <v>1664800</v>
      </c>
      <c r="AY868" s="101">
        <v>625900</v>
      </c>
      <c r="AZ868" s="101">
        <v>320300</v>
      </c>
      <c r="BA868" s="101">
        <v>305700</v>
      </c>
      <c r="BB868" s="101">
        <v>588700</v>
      </c>
      <c r="BC868" s="101">
        <v>303400</v>
      </c>
      <c r="BD868" s="101">
        <v>285300</v>
      </c>
      <c r="BF868" s="50">
        <v>72.5</v>
      </c>
      <c r="BG868" s="50">
        <v>77.400000000000006</v>
      </c>
      <c r="BH868" s="50">
        <v>67.8</v>
      </c>
      <c r="BI868" s="50">
        <v>53.6</v>
      </c>
      <c r="BJ868" s="50">
        <v>55.1</v>
      </c>
      <c r="BK868" s="50">
        <v>52</v>
      </c>
      <c r="BL868" s="50">
        <v>80.599999999999994</v>
      </c>
      <c r="BM868" s="50">
        <v>86.1</v>
      </c>
      <c r="BN868" s="50">
        <v>74.7</v>
      </c>
      <c r="BO868" s="50">
        <v>77.64</v>
      </c>
      <c r="BP868" s="50">
        <v>83.43</v>
      </c>
      <c r="BQ868" s="50">
        <v>71.94</v>
      </c>
      <c r="BR868" s="50">
        <v>64.14</v>
      </c>
      <c r="BS868" s="50">
        <v>67.72</v>
      </c>
      <c r="BT868" s="50">
        <v>60.39</v>
      </c>
      <c r="BU868" s="50">
        <v>86.24</v>
      </c>
      <c r="BV868" s="50">
        <v>92.66</v>
      </c>
      <c r="BW868" s="50">
        <v>79.41</v>
      </c>
      <c r="BX868" s="50">
        <v>15.3</v>
      </c>
      <c r="BY868" s="50">
        <v>14</v>
      </c>
      <c r="BZ868" s="50">
        <v>16.600000000000001</v>
      </c>
      <c r="CA868" s="50">
        <v>12.2</v>
      </c>
      <c r="CB868" s="50">
        <v>14.5</v>
      </c>
      <c r="CC868" s="50">
        <v>9.9</v>
      </c>
      <c r="CF868" s="101">
        <v>5293956</v>
      </c>
      <c r="CG868" s="101">
        <v>2600790</v>
      </c>
      <c r="CH868" s="101">
        <v>2693166</v>
      </c>
      <c r="CI868" s="101">
        <v>329616</v>
      </c>
      <c r="CJ868" s="101">
        <v>169543</v>
      </c>
      <c r="CK868" s="101">
        <v>160073</v>
      </c>
      <c r="CL868" s="101">
        <v>349435</v>
      </c>
      <c r="CM868" s="101">
        <v>185048</v>
      </c>
      <c r="CN868" s="101">
        <v>164387</v>
      </c>
      <c r="CO868" s="101">
        <v>313500</v>
      </c>
      <c r="CP868" s="101">
        <v>166890</v>
      </c>
      <c r="CQ868" s="101">
        <v>146610</v>
      </c>
      <c r="CR868" s="101">
        <v>282854</v>
      </c>
      <c r="CS868" s="101">
        <v>144108</v>
      </c>
      <c r="CT868" s="101">
        <v>138746</v>
      </c>
      <c r="CU868" s="50" t="s">
        <v>1383</v>
      </c>
      <c r="CV868" s="103" t="s">
        <v>1383</v>
      </c>
      <c r="CY868" s="104"/>
      <c r="CZ868" s="104"/>
    </row>
    <row r="869" spans="1:104" ht="12.75" x14ac:dyDescent="0.2">
      <c r="A869" s="96" t="s">
        <v>358</v>
      </c>
      <c r="B869" s="97" t="s">
        <v>765</v>
      </c>
      <c r="C869" s="96" t="s">
        <v>1223</v>
      </c>
      <c r="D869" s="50">
        <v>2</v>
      </c>
      <c r="E869" s="50">
        <v>2011</v>
      </c>
      <c r="F869" s="105">
        <v>80100</v>
      </c>
      <c r="G869" s="105">
        <v>32100</v>
      </c>
      <c r="H869" s="101">
        <v>21998</v>
      </c>
      <c r="I869" s="101">
        <v>11621.25</v>
      </c>
      <c r="L869" s="50">
        <v>6.5</v>
      </c>
      <c r="M869" s="50">
        <v>7.2</v>
      </c>
      <c r="N869" s="50">
        <v>5.7</v>
      </c>
      <c r="O869" s="50">
        <v>18.8</v>
      </c>
      <c r="P869" s="50">
        <v>18.899999999999999</v>
      </c>
      <c r="Q869" s="50">
        <v>18.5</v>
      </c>
      <c r="AV869" s="101">
        <v>1518500</v>
      </c>
      <c r="AW869" s="101">
        <v>760100</v>
      </c>
      <c r="AX869" s="101">
        <v>758400</v>
      </c>
      <c r="AY869" s="101">
        <v>276400</v>
      </c>
      <c r="AZ869" s="101">
        <v>146300</v>
      </c>
      <c r="BA869" s="101">
        <v>130100</v>
      </c>
      <c r="BB869" s="101">
        <v>276100</v>
      </c>
      <c r="BC869" s="101">
        <v>140600</v>
      </c>
      <c r="BD869" s="101">
        <v>135500</v>
      </c>
      <c r="BF869" s="50">
        <v>73.5</v>
      </c>
      <c r="BG869" s="50">
        <v>78</v>
      </c>
      <c r="BH869" s="50">
        <v>69</v>
      </c>
      <c r="BI869" s="50">
        <v>50.3</v>
      </c>
      <c r="BJ869" s="50">
        <v>53.7</v>
      </c>
      <c r="BK869" s="50">
        <v>46.4</v>
      </c>
      <c r="BL869" s="50">
        <v>82.6</v>
      </c>
      <c r="BM869" s="50">
        <v>89.2</v>
      </c>
      <c r="BN869" s="50">
        <v>75.8</v>
      </c>
      <c r="BO869" s="50">
        <v>78.739999999999995</v>
      </c>
      <c r="BP869" s="50">
        <v>84.29</v>
      </c>
      <c r="BQ869" s="50">
        <v>73.180000000000007</v>
      </c>
      <c r="BR869" s="50">
        <v>61.87</v>
      </c>
      <c r="BS869" s="50">
        <v>66.209999999999994</v>
      </c>
      <c r="BT869" s="50">
        <v>57</v>
      </c>
      <c r="BU869" s="50">
        <v>86.81</v>
      </c>
      <c r="BV869" s="50">
        <v>94.1</v>
      </c>
      <c r="BW869" s="50">
        <v>79.239999999999995</v>
      </c>
      <c r="BX869" s="50">
        <v>14.4</v>
      </c>
      <c r="BY869" s="50">
        <v>12.9</v>
      </c>
      <c r="BZ869" s="50">
        <v>16.2</v>
      </c>
      <c r="CA869" s="50">
        <v>14.1</v>
      </c>
      <c r="CB869" s="50">
        <v>15.4</v>
      </c>
      <c r="CC869" s="50">
        <v>12.7</v>
      </c>
      <c r="CF869" s="101">
        <v>2364205</v>
      </c>
      <c r="CG869" s="101">
        <v>1172135</v>
      </c>
      <c r="CH869" s="101">
        <v>1192070</v>
      </c>
      <c r="CI869" s="101">
        <v>146359</v>
      </c>
      <c r="CJ869" s="101">
        <v>74486</v>
      </c>
      <c r="CK869" s="101">
        <v>71873</v>
      </c>
      <c r="CL869" s="101">
        <v>169170</v>
      </c>
      <c r="CM869" s="101">
        <v>89502</v>
      </c>
      <c r="CN869" s="101">
        <v>79668</v>
      </c>
      <c r="CO869" s="101">
        <v>160625</v>
      </c>
      <c r="CP869" s="101">
        <v>85702</v>
      </c>
      <c r="CQ869" s="101">
        <v>74923</v>
      </c>
      <c r="CR869" s="101">
        <v>146335</v>
      </c>
      <c r="CS869" s="101">
        <v>75354</v>
      </c>
      <c r="CT869" s="101">
        <v>70981</v>
      </c>
      <c r="CU869" s="50" t="s">
        <v>1383</v>
      </c>
      <c r="CV869" s="103" t="s">
        <v>1383</v>
      </c>
      <c r="CY869" s="104"/>
      <c r="CZ869" s="104"/>
    </row>
    <row r="870" spans="1:104" ht="12.75" x14ac:dyDescent="0.2">
      <c r="A870" s="96" t="s">
        <v>359</v>
      </c>
      <c r="B870" s="97" t="s">
        <v>766</v>
      </c>
      <c r="C870" s="96" t="s">
        <v>1224</v>
      </c>
      <c r="D870" s="50">
        <v>2</v>
      </c>
      <c r="E870" s="50">
        <v>2011</v>
      </c>
      <c r="F870" s="105">
        <v>37300</v>
      </c>
      <c r="G870" s="105">
        <v>14100</v>
      </c>
      <c r="H870" s="101">
        <v>11773.75</v>
      </c>
      <c r="I870" s="101">
        <v>9825</v>
      </c>
      <c r="L870" s="50">
        <v>6.1</v>
      </c>
      <c r="M870" s="50">
        <v>6</v>
      </c>
      <c r="N870" s="50">
        <v>6.2</v>
      </c>
      <c r="O870" s="50">
        <v>12.6</v>
      </c>
      <c r="P870" s="50">
        <v>15</v>
      </c>
      <c r="Q870" s="50">
        <v>10.3</v>
      </c>
      <c r="AV870" s="101">
        <v>763300</v>
      </c>
      <c r="AW870" s="101">
        <v>371700</v>
      </c>
      <c r="AX870" s="101">
        <v>391600</v>
      </c>
      <c r="AY870" s="101">
        <v>161900</v>
      </c>
      <c r="AZ870" s="101">
        <v>78200</v>
      </c>
      <c r="BA870" s="101">
        <v>83700</v>
      </c>
      <c r="BB870" s="101">
        <v>136000</v>
      </c>
      <c r="BC870" s="101">
        <v>70400</v>
      </c>
      <c r="BD870" s="101">
        <v>65600</v>
      </c>
      <c r="BF870" s="50">
        <v>72</v>
      </c>
      <c r="BG870" s="50">
        <v>78.2</v>
      </c>
      <c r="BH870" s="50">
        <v>66</v>
      </c>
      <c r="BI870" s="50">
        <v>60.1</v>
      </c>
      <c r="BJ870" s="50">
        <v>60.5</v>
      </c>
      <c r="BK870" s="50">
        <v>59.7</v>
      </c>
      <c r="BL870" s="50">
        <v>79.5</v>
      </c>
      <c r="BM870" s="50">
        <v>85.8</v>
      </c>
      <c r="BN870" s="50">
        <v>72.7</v>
      </c>
      <c r="BO870" s="50">
        <v>76.78</v>
      </c>
      <c r="BP870" s="50">
        <v>83.42</v>
      </c>
      <c r="BQ870" s="50">
        <v>70.48</v>
      </c>
      <c r="BR870" s="50">
        <v>68.8</v>
      </c>
      <c r="BS870" s="50">
        <v>71.209999999999994</v>
      </c>
      <c r="BT870" s="50">
        <v>66.55</v>
      </c>
      <c r="BU870" s="50">
        <v>86.7</v>
      </c>
      <c r="BV870" s="50">
        <v>93.62</v>
      </c>
      <c r="BW870" s="50">
        <v>79.27</v>
      </c>
      <c r="BX870" s="50">
        <v>13.5</v>
      </c>
      <c r="BY870" s="50">
        <v>11.7</v>
      </c>
      <c r="BZ870" s="50">
        <v>15</v>
      </c>
      <c r="CA870" s="50">
        <v>6.3</v>
      </c>
      <c r="CB870" s="50">
        <v>10.6</v>
      </c>
      <c r="CC870" s="50" t="s">
        <v>1383</v>
      </c>
      <c r="CF870" s="101">
        <v>1243716</v>
      </c>
      <c r="CG870" s="101">
        <v>605326</v>
      </c>
      <c r="CH870" s="101">
        <v>638390</v>
      </c>
      <c r="CI870" s="101">
        <v>79377</v>
      </c>
      <c r="CJ870" s="101">
        <v>41620</v>
      </c>
      <c r="CK870" s="101">
        <v>37757</v>
      </c>
      <c r="CL870" s="101">
        <v>69591</v>
      </c>
      <c r="CM870" s="101">
        <v>37024</v>
      </c>
      <c r="CN870" s="101">
        <v>32567</v>
      </c>
      <c r="CO870" s="101">
        <v>59003</v>
      </c>
      <c r="CP870" s="101">
        <v>31071</v>
      </c>
      <c r="CQ870" s="101">
        <v>27932</v>
      </c>
      <c r="CR870" s="101">
        <v>56315</v>
      </c>
      <c r="CS870" s="101">
        <v>27866</v>
      </c>
      <c r="CT870" s="101">
        <v>28449</v>
      </c>
      <c r="CU870" s="50" t="s">
        <v>1383</v>
      </c>
      <c r="CV870" s="103" t="s">
        <v>1383</v>
      </c>
      <c r="CY870" s="104"/>
      <c r="CZ870" s="104"/>
    </row>
    <row r="871" spans="1:104" ht="12.75" x14ac:dyDescent="0.2">
      <c r="A871" s="96" t="s">
        <v>360</v>
      </c>
      <c r="B871" s="97" t="s">
        <v>767</v>
      </c>
      <c r="C871" s="96" t="s">
        <v>1225</v>
      </c>
      <c r="D871" s="50">
        <v>2</v>
      </c>
      <c r="E871" s="50">
        <v>2011</v>
      </c>
      <c r="F871" s="105">
        <v>15300</v>
      </c>
      <c r="G871" s="105" t="s">
        <v>1383</v>
      </c>
      <c r="H871" s="101">
        <v>2839.75</v>
      </c>
      <c r="I871" s="101">
        <v>4242.25</v>
      </c>
      <c r="L871" s="50">
        <v>6.2</v>
      </c>
      <c r="M871" s="50">
        <v>6.8</v>
      </c>
      <c r="N871" s="50">
        <v>5.5</v>
      </c>
      <c r="O871" s="50" t="s">
        <v>1383</v>
      </c>
      <c r="P871" s="50" t="s">
        <v>1383</v>
      </c>
      <c r="Q871" s="50" t="s">
        <v>1383</v>
      </c>
      <c r="AV871" s="101">
        <v>317400</v>
      </c>
      <c r="AW871" s="101">
        <v>152300</v>
      </c>
      <c r="AX871" s="101">
        <v>165100</v>
      </c>
      <c r="AY871" s="101">
        <v>54300</v>
      </c>
      <c r="AZ871" s="101">
        <v>27900</v>
      </c>
      <c r="BA871" s="101">
        <v>26500</v>
      </c>
      <c r="BB871" s="101">
        <v>50500</v>
      </c>
      <c r="BC871" s="101">
        <v>26600</v>
      </c>
      <c r="BD871" s="101">
        <v>23900</v>
      </c>
      <c r="BF871" s="50">
        <v>68.900000000000006</v>
      </c>
      <c r="BG871" s="50">
        <v>74.3</v>
      </c>
      <c r="BH871" s="50">
        <v>63.9</v>
      </c>
      <c r="BI871" s="50">
        <v>55.9</v>
      </c>
      <c r="BJ871" s="50">
        <v>57</v>
      </c>
      <c r="BK871" s="50">
        <v>54.8</v>
      </c>
      <c r="BL871" s="50">
        <v>74.8</v>
      </c>
      <c r="BM871" s="50">
        <v>82</v>
      </c>
      <c r="BN871" s="50">
        <v>66.8</v>
      </c>
      <c r="BO871" s="50">
        <v>73.61</v>
      </c>
      <c r="BP871" s="50">
        <v>79.91</v>
      </c>
      <c r="BQ871" s="50">
        <v>67.790000000000006</v>
      </c>
      <c r="BR871" s="50">
        <v>62.91</v>
      </c>
      <c r="BS871" s="50">
        <v>63.72</v>
      </c>
      <c r="BT871" s="50">
        <v>62.06</v>
      </c>
      <c r="BU871" s="50">
        <v>83.22</v>
      </c>
      <c r="BV871" s="50">
        <v>91.92</v>
      </c>
      <c r="BW871" s="50">
        <v>73.53</v>
      </c>
      <c r="BX871" s="50">
        <v>13.1</v>
      </c>
      <c r="BY871" s="50" t="s">
        <v>1383</v>
      </c>
      <c r="BZ871" s="50" t="s">
        <v>1383</v>
      </c>
      <c r="CA871" s="50">
        <v>20.5</v>
      </c>
      <c r="CB871" s="50">
        <v>26.4</v>
      </c>
      <c r="CC871" s="50" t="s">
        <v>1383</v>
      </c>
      <c r="CF871" s="101">
        <v>539769</v>
      </c>
      <c r="CG871" s="101">
        <v>262612</v>
      </c>
      <c r="CH871" s="101">
        <v>277157</v>
      </c>
      <c r="CI871" s="101">
        <v>32040</v>
      </c>
      <c r="CJ871" s="101">
        <v>16363</v>
      </c>
      <c r="CK871" s="101">
        <v>15677</v>
      </c>
      <c r="CL871" s="101">
        <v>30725</v>
      </c>
      <c r="CM871" s="101">
        <v>16165</v>
      </c>
      <c r="CN871" s="101">
        <v>14560</v>
      </c>
      <c r="CO871" s="101">
        <v>26815</v>
      </c>
      <c r="CP871" s="101">
        <v>14134</v>
      </c>
      <c r="CQ871" s="101">
        <v>12681</v>
      </c>
      <c r="CR871" s="101">
        <v>25494</v>
      </c>
      <c r="CS871" s="101">
        <v>12584</v>
      </c>
      <c r="CT871" s="101">
        <v>12910</v>
      </c>
      <c r="CU871" s="50" t="s">
        <v>1383</v>
      </c>
      <c r="CV871" s="103" t="s">
        <v>1383</v>
      </c>
      <c r="CY871" s="104"/>
      <c r="CZ871" s="104"/>
    </row>
    <row r="872" spans="1:104" ht="12.75" x14ac:dyDescent="0.2">
      <c r="A872" s="96" t="s">
        <v>361</v>
      </c>
      <c r="B872" s="97" t="s">
        <v>768</v>
      </c>
      <c r="C872" s="96" t="s">
        <v>1226</v>
      </c>
      <c r="D872" s="50">
        <v>2</v>
      </c>
      <c r="E872" s="50">
        <v>2011</v>
      </c>
      <c r="F872" s="105">
        <v>38100</v>
      </c>
      <c r="G872" s="105">
        <v>16100.000000000002</v>
      </c>
      <c r="H872" s="101">
        <v>11859.5</v>
      </c>
      <c r="I872" s="101">
        <v>7677</v>
      </c>
      <c r="L872" s="50">
        <v>6.6</v>
      </c>
      <c r="M872" s="50">
        <v>8</v>
      </c>
      <c r="N872" s="50">
        <v>5</v>
      </c>
      <c r="O872" s="50">
        <v>19</v>
      </c>
      <c r="P872" s="50">
        <v>25.3</v>
      </c>
      <c r="Q872" s="50">
        <v>11.4</v>
      </c>
      <c r="AV872" s="101">
        <v>706500</v>
      </c>
      <c r="AW872" s="101">
        <v>356900</v>
      </c>
      <c r="AX872" s="101">
        <v>349700</v>
      </c>
      <c r="AY872" s="101">
        <v>133300</v>
      </c>
      <c r="AZ872" s="101">
        <v>67900</v>
      </c>
      <c r="BA872" s="101">
        <v>65400.000000000007</v>
      </c>
      <c r="BB872" s="101">
        <v>126100</v>
      </c>
      <c r="BC872" s="101">
        <v>65700</v>
      </c>
      <c r="BD872" s="101">
        <v>60300</v>
      </c>
      <c r="BF872" s="50">
        <v>72.7</v>
      </c>
      <c r="BG872" s="50">
        <v>76.3</v>
      </c>
      <c r="BH872" s="50">
        <v>69.099999999999994</v>
      </c>
      <c r="BI872" s="50">
        <v>51.6</v>
      </c>
      <c r="BJ872" s="50">
        <v>51.3</v>
      </c>
      <c r="BK872" s="50">
        <v>51.9</v>
      </c>
      <c r="BL872" s="50">
        <v>79.599999999999994</v>
      </c>
      <c r="BM872" s="50">
        <v>81.400000000000006</v>
      </c>
      <c r="BN872" s="50">
        <v>77.599999999999994</v>
      </c>
      <c r="BO872" s="50">
        <v>78.03</v>
      </c>
      <c r="BP872" s="50">
        <v>83.09</v>
      </c>
      <c r="BQ872" s="50">
        <v>72.86</v>
      </c>
      <c r="BR872" s="50">
        <v>63.68</v>
      </c>
      <c r="BS872" s="50">
        <v>68.599999999999994</v>
      </c>
      <c r="BT872" s="50">
        <v>58.57</v>
      </c>
      <c r="BU872" s="50">
        <v>85.69</v>
      </c>
      <c r="BV872" s="50">
        <v>88.83</v>
      </c>
      <c r="BW872" s="50">
        <v>82.27</v>
      </c>
      <c r="BX872" s="50">
        <v>20.2</v>
      </c>
      <c r="BY872" s="50">
        <v>20.3</v>
      </c>
      <c r="BZ872" s="50">
        <v>20.2</v>
      </c>
      <c r="CA872" s="50">
        <v>10.4</v>
      </c>
      <c r="CB872" s="50">
        <v>11.1</v>
      </c>
      <c r="CC872" s="50">
        <v>9.6</v>
      </c>
      <c r="CF872" s="101">
        <v>1146264</v>
      </c>
      <c r="CG872" s="101">
        <v>560716</v>
      </c>
      <c r="CH872" s="101">
        <v>585548</v>
      </c>
      <c r="CI872" s="101">
        <v>71839</v>
      </c>
      <c r="CJ872" s="101">
        <v>37075</v>
      </c>
      <c r="CK872" s="101">
        <v>34764</v>
      </c>
      <c r="CL872" s="101">
        <v>79949</v>
      </c>
      <c r="CM872" s="101">
        <v>42356</v>
      </c>
      <c r="CN872" s="101">
        <v>37593</v>
      </c>
      <c r="CO872" s="101">
        <v>67055</v>
      </c>
      <c r="CP872" s="101">
        <v>35982</v>
      </c>
      <c r="CQ872" s="101">
        <v>31073</v>
      </c>
      <c r="CR872" s="101">
        <v>54710</v>
      </c>
      <c r="CS872" s="101">
        <v>28303</v>
      </c>
      <c r="CT872" s="101">
        <v>26407</v>
      </c>
      <c r="CU872" s="50" t="s">
        <v>1383</v>
      </c>
      <c r="CV872" s="103" t="s">
        <v>1383</v>
      </c>
      <c r="CY872" s="104"/>
      <c r="CZ872" s="104"/>
    </row>
    <row r="873" spans="1:104" ht="12.75" x14ac:dyDescent="0.2">
      <c r="A873" s="96" t="s">
        <v>362</v>
      </c>
      <c r="B873" s="97" t="s">
        <v>769</v>
      </c>
      <c r="C873" s="96" t="s">
        <v>1227</v>
      </c>
      <c r="D873" s="50">
        <v>1</v>
      </c>
      <c r="E873" s="50">
        <v>2011</v>
      </c>
      <c r="F873" s="105">
        <v>125900</v>
      </c>
      <c r="G873" s="105">
        <v>54900</v>
      </c>
      <c r="H873" s="101">
        <v>45849.75</v>
      </c>
      <c r="I873" s="101">
        <v>22311.500000000004</v>
      </c>
      <c r="L873" s="50">
        <v>8.6</v>
      </c>
      <c r="M873" s="50">
        <v>10.5</v>
      </c>
      <c r="N873" s="50">
        <v>6.5</v>
      </c>
      <c r="O873" s="50">
        <v>25.2</v>
      </c>
      <c r="P873" s="50">
        <v>28.8</v>
      </c>
      <c r="Q873" s="50">
        <v>20.8</v>
      </c>
      <c r="AV873" s="101">
        <v>1916700</v>
      </c>
      <c r="AW873" s="101">
        <v>946200</v>
      </c>
      <c r="AX873" s="101">
        <v>970400</v>
      </c>
      <c r="AY873" s="101">
        <v>387100</v>
      </c>
      <c r="AZ873" s="101">
        <v>196700</v>
      </c>
      <c r="BA873" s="101">
        <v>190300</v>
      </c>
      <c r="BB873" s="101">
        <v>352100</v>
      </c>
      <c r="BC873" s="101">
        <v>176400</v>
      </c>
      <c r="BD873" s="101">
        <v>175700</v>
      </c>
      <c r="BF873" s="50">
        <v>67.2</v>
      </c>
      <c r="BG873" s="50">
        <v>70.8</v>
      </c>
      <c r="BH873" s="50">
        <v>63.7</v>
      </c>
      <c r="BI873" s="50">
        <v>42.1</v>
      </c>
      <c r="BJ873" s="50">
        <v>43.4</v>
      </c>
      <c r="BK873" s="50">
        <v>40.700000000000003</v>
      </c>
      <c r="BL873" s="50">
        <v>79.400000000000006</v>
      </c>
      <c r="BM873" s="50">
        <v>84.1</v>
      </c>
      <c r="BN873" s="50">
        <v>74.7</v>
      </c>
      <c r="BO873" s="50">
        <v>73.709999999999994</v>
      </c>
      <c r="BP873" s="50">
        <v>79.45</v>
      </c>
      <c r="BQ873" s="50">
        <v>68.12</v>
      </c>
      <c r="BR873" s="50">
        <v>56.26</v>
      </c>
      <c r="BS873" s="50">
        <v>60.95</v>
      </c>
      <c r="BT873" s="50">
        <v>51.41</v>
      </c>
      <c r="BU873" s="50">
        <v>85.77</v>
      </c>
      <c r="BV873" s="50">
        <v>91.86</v>
      </c>
      <c r="BW873" s="50">
        <v>79.66</v>
      </c>
      <c r="BX873" s="50">
        <v>23.8</v>
      </c>
      <c r="BY873" s="50">
        <v>21.1</v>
      </c>
      <c r="BZ873" s="50">
        <v>26.7</v>
      </c>
      <c r="CA873" s="50">
        <v>16.899999999999999</v>
      </c>
      <c r="CB873" s="50">
        <v>15.8</v>
      </c>
      <c r="CC873" s="50">
        <v>17.899999999999999</v>
      </c>
      <c r="CF873" s="101">
        <v>3011236</v>
      </c>
      <c r="CG873" s="101">
        <v>1474160</v>
      </c>
      <c r="CH873" s="101">
        <v>1537076</v>
      </c>
      <c r="CI873" s="101">
        <v>196693</v>
      </c>
      <c r="CJ873" s="101">
        <v>101080</v>
      </c>
      <c r="CK873" s="101">
        <v>95613</v>
      </c>
      <c r="CL873" s="101">
        <v>215467</v>
      </c>
      <c r="CM873" s="101">
        <v>111605</v>
      </c>
      <c r="CN873" s="101">
        <v>103862</v>
      </c>
      <c r="CO873" s="101">
        <v>183441</v>
      </c>
      <c r="CP873" s="101">
        <v>92999</v>
      </c>
      <c r="CQ873" s="101">
        <v>90442</v>
      </c>
      <c r="CR873" s="101">
        <v>159879</v>
      </c>
      <c r="CS873" s="101">
        <v>79554</v>
      </c>
      <c r="CT873" s="101">
        <v>80325</v>
      </c>
      <c r="CU873" s="50" t="s">
        <v>1383</v>
      </c>
      <c r="CV873" s="103" t="s">
        <v>1383</v>
      </c>
      <c r="CY873" s="104"/>
      <c r="CZ873" s="104"/>
    </row>
    <row r="874" spans="1:104" ht="12.75" x14ac:dyDescent="0.2">
      <c r="A874" s="96" t="s">
        <v>363</v>
      </c>
      <c r="B874" s="97" t="s">
        <v>770</v>
      </c>
      <c r="C874" s="96" t="s">
        <v>1228</v>
      </c>
      <c r="D874" s="50">
        <v>2</v>
      </c>
      <c r="E874" s="50">
        <v>2011</v>
      </c>
      <c r="F874" s="105">
        <v>89500</v>
      </c>
      <c r="G874" s="105">
        <v>37100</v>
      </c>
      <c r="H874" s="101">
        <v>31131.25</v>
      </c>
      <c r="I874" s="101">
        <v>18091.75</v>
      </c>
      <c r="L874" s="50">
        <v>9.9</v>
      </c>
      <c r="M874" s="50">
        <v>12</v>
      </c>
      <c r="N874" s="50">
        <v>7.6</v>
      </c>
      <c r="O874" s="50">
        <v>28.4</v>
      </c>
      <c r="P874" s="50">
        <v>31.2</v>
      </c>
      <c r="Q874" s="50">
        <v>24.7</v>
      </c>
      <c r="AV874" s="101">
        <v>1201900</v>
      </c>
      <c r="AW874" s="101">
        <v>591500</v>
      </c>
      <c r="AX874" s="101">
        <v>610400</v>
      </c>
      <c r="AY874" s="101">
        <v>238500</v>
      </c>
      <c r="AZ874" s="101">
        <v>121400</v>
      </c>
      <c r="BA874" s="101">
        <v>117200</v>
      </c>
      <c r="BB874" s="101">
        <v>224300</v>
      </c>
      <c r="BC874" s="101">
        <v>113200</v>
      </c>
      <c r="BD874" s="101">
        <v>111100</v>
      </c>
      <c r="BF874" s="50">
        <v>65.2</v>
      </c>
      <c r="BG874" s="50">
        <v>68.900000000000006</v>
      </c>
      <c r="BH874" s="50">
        <v>61.7</v>
      </c>
      <c r="BI874" s="50">
        <v>39.299999999999997</v>
      </c>
      <c r="BJ874" s="50">
        <v>41.8</v>
      </c>
      <c r="BK874" s="50">
        <v>36.700000000000003</v>
      </c>
      <c r="BL874" s="50">
        <v>77</v>
      </c>
      <c r="BM874" s="50">
        <v>79.099999999999994</v>
      </c>
      <c r="BN874" s="50">
        <v>74.7</v>
      </c>
      <c r="BO874" s="50">
        <v>72.61</v>
      </c>
      <c r="BP874" s="50">
        <v>78.55</v>
      </c>
      <c r="BQ874" s="50">
        <v>66.849999999999994</v>
      </c>
      <c r="BR874" s="50">
        <v>54.87</v>
      </c>
      <c r="BS874" s="50">
        <v>60.77</v>
      </c>
      <c r="BT874" s="50">
        <v>48.76</v>
      </c>
      <c r="BU874" s="50">
        <v>85.02</v>
      </c>
      <c r="BV874" s="50">
        <v>89.03</v>
      </c>
      <c r="BW874" s="50">
        <v>80.930000000000007</v>
      </c>
      <c r="BX874" s="50">
        <v>27</v>
      </c>
      <c r="BY874" s="50">
        <v>22.2</v>
      </c>
      <c r="BZ874" s="50">
        <v>32.299999999999997</v>
      </c>
      <c r="CA874" s="50">
        <v>17.5</v>
      </c>
      <c r="CB874" s="50">
        <v>13.4</v>
      </c>
      <c r="CC874" s="50">
        <v>22.2</v>
      </c>
      <c r="CF874" s="101">
        <v>1898052</v>
      </c>
      <c r="CG874" s="101">
        <v>927523</v>
      </c>
      <c r="CH874" s="101">
        <v>970529</v>
      </c>
      <c r="CI874" s="101">
        <v>123092</v>
      </c>
      <c r="CJ874" s="101">
        <v>63368</v>
      </c>
      <c r="CK874" s="101">
        <v>59724</v>
      </c>
      <c r="CL874" s="101">
        <v>128844</v>
      </c>
      <c r="CM874" s="101">
        <v>67568</v>
      </c>
      <c r="CN874" s="101">
        <v>61276</v>
      </c>
      <c r="CO874" s="101">
        <v>107979</v>
      </c>
      <c r="CP874" s="101">
        <v>54457</v>
      </c>
      <c r="CQ874" s="101">
        <v>53522</v>
      </c>
      <c r="CR874" s="101">
        <v>97268</v>
      </c>
      <c r="CS874" s="101">
        <v>47829</v>
      </c>
      <c r="CT874" s="101">
        <v>49439</v>
      </c>
      <c r="CU874" s="50" t="s">
        <v>1383</v>
      </c>
      <c r="CV874" s="103" t="s">
        <v>1383</v>
      </c>
      <c r="CY874" s="104"/>
      <c r="CZ874" s="104"/>
    </row>
    <row r="875" spans="1:104" ht="12.75" x14ac:dyDescent="0.2">
      <c r="A875" s="96" t="s">
        <v>364</v>
      </c>
      <c r="B875" s="97" t="s">
        <v>771</v>
      </c>
      <c r="C875" s="96" t="s">
        <v>1229</v>
      </c>
      <c r="D875" s="50">
        <v>2</v>
      </c>
      <c r="E875" s="50">
        <v>2011</v>
      </c>
      <c r="F875" s="105">
        <v>36400</v>
      </c>
      <c r="G875" s="105">
        <v>17800</v>
      </c>
      <c r="H875" s="101">
        <v>14718.5</v>
      </c>
      <c r="I875" s="101">
        <v>4219.75</v>
      </c>
      <c r="L875" s="50">
        <v>6.5</v>
      </c>
      <c r="M875" s="50">
        <v>8.1</v>
      </c>
      <c r="N875" s="50">
        <v>4.7</v>
      </c>
      <c r="O875" s="50">
        <v>20.5</v>
      </c>
      <c r="P875" s="50">
        <v>25</v>
      </c>
      <c r="Q875" s="50">
        <v>15.4</v>
      </c>
      <c r="AV875" s="101">
        <v>714800</v>
      </c>
      <c r="AW875" s="101">
        <v>354700</v>
      </c>
      <c r="AX875" s="101">
        <v>360100</v>
      </c>
      <c r="AY875" s="101">
        <v>148600</v>
      </c>
      <c r="AZ875" s="101">
        <v>75400</v>
      </c>
      <c r="BA875" s="101">
        <v>73200</v>
      </c>
      <c r="BB875" s="101">
        <v>127800</v>
      </c>
      <c r="BC875" s="101">
        <v>63100</v>
      </c>
      <c r="BD875" s="101">
        <v>64700</v>
      </c>
      <c r="BF875" s="50">
        <v>70.5</v>
      </c>
      <c r="BG875" s="50">
        <v>74.099999999999994</v>
      </c>
      <c r="BH875" s="50">
        <v>67</v>
      </c>
      <c r="BI875" s="50">
        <v>46.5</v>
      </c>
      <c r="BJ875" s="50">
        <v>45.9</v>
      </c>
      <c r="BK875" s="50">
        <v>47.1</v>
      </c>
      <c r="BL875" s="50">
        <v>83.8</v>
      </c>
      <c r="BM875" s="50">
        <v>93.1</v>
      </c>
      <c r="BN875" s="50">
        <v>74.7</v>
      </c>
      <c r="BO875" s="50">
        <v>75.569999999999993</v>
      </c>
      <c r="BP875" s="50">
        <v>80.94</v>
      </c>
      <c r="BQ875" s="50">
        <v>70.28</v>
      </c>
      <c r="BR875" s="50">
        <v>58.48</v>
      </c>
      <c r="BS875" s="50">
        <v>61.24</v>
      </c>
      <c r="BT875" s="50">
        <v>55.65</v>
      </c>
      <c r="BU875" s="50">
        <v>87.09</v>
      </c>
      <c r="BV875" s="50">
        <v>96.95</v>
      </c>
      <c r="BW875" s="50">
        <v>77.47</v>
      </c>
      <c r="BX875" s="50">
        <v>18.600000000000001</v>
      </c>
      <c r="BY875" s="50">
        <v>19.3</v>
      </c>
      <c r="BZ875" s="50">
        <v>17.899999999999999</v>
      </c>
      <c r="CA875" s="50">
        <v>16</v>
      </c>
      <c r="CB875" s="50">
        <v>19.7</v>
      </c>
      <c r="CC875" s="50">
        <v>12.6</v>
      </c>
      <c r="CF875" s="101">
        <v>1113183</v>
      </c>
      <c r="CG875" s="101">
        <v>546637</v>
      </c>
      <c r="CH875" s="101">
        <v>566546</v>
      </c>
      <c r="CI875" s="101">
        <v>73601</v>
      </c>
      <c r="CJ875" s="101">
        <v>37712</v>
      </c>
      <c r="CK875" s="101">
        <v>35889</v>
      </c>
      <c r="CL875" s="101">
        <v>86624</v>
      </c>
      <c r="CM875" s="101">
        <v>44037</v>
      </c>
      <c r="CN875" s="101">
        <v>42587</v>
      </c>
      <c r="CO875" s="101">
        <v>75467</v>
      </c>
      <c r="CP875" s="101">
        <v>38544</v>
      </c>
      <c r="CQ875" s="101">
        <v>36923</v>
      </c>
      <c r="CR875" s="101">
        <v>62610</v>
      </c>
      <c r="CS875" s="101">
        <v>31724</v>
      </c>
      <c r="CT875" s="101">
        <v>30886</v>
      </c>
      <c r="CU875" s="50" t="s">
        <v>1383</v>
      </c>
      <c r="CV875" s="103" t="s">
        <v>1383</v>
      </c>
      <c r="CY875" s="104"/>
      <c r="CZ875" s="104"/>
    </row>
    <row r="876" spans="1:104" ht="12.75" x14ac:dyDescent="0.2">
      <c r="A876" s="96" t="s">
        <v>365</v>
      </c>
      <c r="B876" s="97" t="s">
        <v>772</v>
      </c>
      <c r="C876" s="96" t="s">
        <v>1230</v>
      </c>
      <c r="D876" s="50">
        <v>1</v>
      </c>
      <c r="E876" s="50">
        <v>2011</v>
      </c>
      <c r="F876" s="105">
        <v>212600</v>
      </c>
      <c r="G876" s="105">
        <v>88700</v>
      </c>
      <c r="H876" s="101">
        <v>73065.500000000015</v>
      </c>
      <c r="I876" s="101">
        <v>44346.75</v>
      </c>
      <c r="L876" s="50">
        <v>7.9</v>
      </c>
      <c r="M876" s="50">
        <v>8.9</v>
      </c>
      <c r="N876" s="50">
        <v>6.8</v>
      </c>
      <c r="O876" s="50">
        <v>21.7</v>
      </c>
      <c r="P876" s="50">
        <v>26</v>
      </c>
      <c r="Q876" s="50">
        <v>16.8</v>
      </c>
      <c r="AV876" s="101">
        <v>3436900</v>
      </c>
      <c r="AW876" s="101">
        <v>1688300</v>
      </c>
      <c r="AX876" s="101">
        <v>1748600</v>
      </c>
      <c r="AY876" s="101">
        <v>641100</v>
      </c>
      <c r="AZ876" s="101">
        <v>327900</v>
      </c>
      <c r="BA876" s="101">
        <v>313200</v>
      </c>
      <c r="BB876" s="101">
        <v>665800</v>
      </c>
      <c r="BC876" s="101">
        <v>334800</v>
      </c>
      <c r="BD876" s="101">
        <v>331000</v>
      </c>
      <c r="BF876" s="50">
        <v>70.3</v>
      </c>
      <c r="BG876" s="50">
        <v>73.5</v>
      </c>
      <c r="BH876" s="50">
        <v>67.3</v>
      </c>
      <c r="BI876" s="50">
        <v>50</v>
      </c>
      <c r="BJ876" s="50">
        <v>49.2</v>
      </c>
      <c r="BK876" s="50">
        <v>50.9</v>
      </c>
      <c r="BL876" s="50">
        <v>79.400000000000006</v>
      </c>
      <c r="BM876" s="50">
        <v>84.3</v>
      </c>
      <c r="BN876" s="50">
        <v>74.5</v>
      </c>
      <c r="BO876" s="50">
        <v>76.510000000000005</v>
      </c>
      <c r="BP876" s="50">
        <v>80.89</v>
      </c>
      <c r="BQ876" s="50">
        <v>72.27</v>
      </c>
      <c r="BR876" s="50">
        <v>63.84</v>
      </c>
      <c r="BS876" s="50">
        <v>66.430000000000007</v>
      </c>
      <c r="BT876" s="50">
        <v>61.13</v>
      </c>
      <c r="BU876" s="50">
        <v>86.06</v>
      </c>
      <c r="BV876" s="50">
        <v>91.28</v>
      </c>
      <c r="BW876" s="50">
        <v>80.78</v>
      </c>
      <c r="BX876" s="50">
        <v>18.3</v>
      </c>
      <c r="BY876" s="50">
        <v>17.5</v>
      </c>
      <c r="BZ876" s="50">
        <v>19.2</v>
      </c>
      <c r="CA876" s="50">
        <v>12.6</v>
      </c>
      <c r="CB876" s="50">
        <v>12.6</v>
      </c>
      <c r="CC876" s="50">
        <v>12.6</v>
      </c>
      <c r="CF876" s="101">
        <v>5238447</v>
      </c>
      <c r="CG876" s="101">
        <v>2539256</v>
      </c>
      <c r="CH876" s="101">
        <v>2699191</v>
      </c>
      <c r="CI876" s="101">
        <v>320758</v>
      </c>
      <c r="CJ876" s="101">
        <v>163997</v>
      </c>
      <c r="CK876" s="101">
        <v>156761</v>
      </c>
      <c r="CL876" s="101">
        <v>364209</v>
      </c>
      <c r="CM876" s="101">
        <v>185174</v>
      </c>
      <c r="CN876" s="101">
        <v>179035</v>
      </c>
      <c r="CO876" s="101">
        <v>354519</v>
      </c>
      <c r="CP876" s="101">
        <v>180207</v>
      </c>
      <c r="CQ876" s="101">
        <v>174312</v>
      </c>
      <c r="CR876" s="101">
        <v>316578</v>
      </c>
      <c r="CS876" s="101">
        <v>159510</v>
      </c>
      <c r="CT876" s="101">
        <v>157068</v>
      </c>
      <c r="CU876" s="50" t="s">
        <v>1383</v>
      </c>
      <c r="CV876" s="103" t="s">
        <v>1383</v>
      </c>
      <c r="CY876" s="104"/>
      <c r="CZ876" s="104"/>
    </row>
    <row r="877" spans="1:104" ht="12.75" x14ac:dyDescent="0.2">
      <c r="A877" s="96" t="s">
        <v>366</v>
      </c>
      <c r="B877" s="97" t="s">
        <v>773</v>
      </c>
      <c r="C877" s="96" t="s">
        <v>1231</v>
      </c>
      <c r="D877" s="50">
        <v>2</v>
      </c>
      <c r="E877" s="50">
        <v>2011</v>
      </c>
      <c r="F877" s="105">
        <v>76500</v>
      </c>
      <c r="G877" s="105">
        <v>33400</v>
      </c>
      <c r="H877" s="101">
        <v>27392</v>
      </c>
      <c r="I877" s="101">
        <v>15411</v>
      </c>
      <c r="L877" s="50">
        <v>7.3</v>
      </c>
      <c r="M877" s="50">
        <v>9.1999999999999993</v>
      </c>
      <c r="N877" s="50">
        <v>5.2</v>
      </c>
      <c r="O877" s="50">
        <v>20.9</v>
      </c>
      <c r="P877" s="50">
        <v>29.3</v>
      </c>
      <c r="Q877" s="50">
        <v>12.1</v>
      </c>
      <c r="AV877" s="101">
        <v>1334500</v>
      </c>
      <c r="AW877" s="101">
        <v>658800</v>
      </c>
      <c r="AX877" s="101">
        <v>675800</v>
      </c>
      <c r="AY877" s="101">
        <v>256600.00000000003</v>
      </c>
      <c r="AZ877" s="101">
        <v>131200</v>
      </c>
      <c r="BA877" s="101">
        <v>125400</v>
      </c>
      <c r="BB877" s="101">
        <v>269000</v>
      </c>
      <c r="BC877" s="101">
        <v>137100</v>
      </c>
      <c r="BD877" s="101">
        <v>131900</v>
      </c>
      <c r="BF877" s="50">
        <v>71.599999999999994</v>
      </c>
      <c r="BG877" s="50">
        <v>73.3</v>
      </c>
      <c r="BH877" s="50">
        <v>70.099999999999994</v>
      </c>
      <c r="BI877" s="50">
        <v>49.3</v>
      </c>
      <c r="BJ877" s="50">
        <v>44.2</v>
      </c>
      <c r="BK877" s="50">
        <v>54.6</v>
      </c>
      <c r="BL877" s="50">
        <v>80.599999999999994</v>
      </c>
      <c r="BM877" s="50">
        <v>84.5</v>
      </c>
      <c r="BN877" s="50">
        <v>76.599999999999994</v>
      </c>
      <c r="BO877" s="50">
        <v>77.36</v>
      </c>
      <c r="BP877" s="50">
        <v>80.81</v>
      </c>
      <c r="BQ877" s="50">
        <v>74</v>
      </c>
      <c r="BR877" s="50">
        <v>62.29</v>
      </c>
      <c r="BS877" s="50">
        <v>62.5</v>
      </c>
      <c r="BT877" s="50">
        <v>62.07</v>
      </c>
      <c r="BU877" s="50">
        <v>86.35</v>
      </c>
      <c r="BV877" s="50">
        <v>91.13</v>
      </c>
      <c r="BW877" s="50">
        <v>81.38</v>
      </c>
      <c r="BX877" s="50">
        <v>18.100000000000001</v>
      </c>
      <c r="BY877" s="50">
        <v>17.8</v>
      </c>
      <c r="BZ877" s="50">
        <v>18.3</v>
      </c>
      <c r="CA877" s="50">
        <v>11.8</v>
      </c>
      <c r="CB877" s="50">
        <v>11.1</v>
      </c>
      <c r="CC877" s="50">
        <v>12.5</v>
      </c>
      <c r="CF877" s="101">
        <v>2021088</v>
      </c>
      <c r="CG877" s="101">
        <v>977557</v>
      </c>
      <c r="CH877" s="101">
        <v>1043531</v>
      </c>
      <c r="CI877" s="101">
        <v>125158</v>
      </c>
      <c r="CJ877" s="101">
        <v>63525</v>
      </c>
      <c r="CK877" s="101">
        <v>61633</v>
      </c>
      <c r="CL877" s="101">
        <v>148242</v>
      </c>
      <c r="CM877" s="101">
        <v>73977</v>
      </c>
      <c r="CN877" s="101">
        <v>74265</v>
      </c>
      <c r="CO877" s="101">
        <v>140960</v>
      </c>
      <c r="CP877" s="101">
        <v>70893</v>
      </c>
      <c r="CQ877" s="101">
        <v>70067</v>
      </c>
      <c r="CR877" s="101">
        <v>124981</v>
      </c>
      <c r="CS877" s="101">
        <v>62161</v>
      </c>
      <c r="CT877" s="101">
        <v>62820</v>
      </c>
      <c r="CU877" s="50" t="s">
        <v>1383</v>
      </c>
      <c r="CV877" s="103" t="s">
        <v>1383</v>
      </c>
      <c r="CY877" s="104"/>
      <c r="CZ877" s="104"/>
    </row>
    <row r="878" spans="1:104" ht="12.75" x14ac:dyDescent="0.2">
      <c r="A878" s="96" t="s">
        <v>367</v>
      </c>
      <c r="B878" s="97" t="s">
        <v>774</v>
      </c>
      <c r="C878" s="96" t="s">
        <v>1232</v>
      </c>
      <c r="D878" s="50">
        <v>2</v>
      </c>
      <c r="E878" s="50">
        <v>2011</v>
      </c>
      <c r="F878" s="105">
        <v>113900</v>
      </c>
      <c r="G878" s="105">
        <v>46500</v>
      </c>
      <c r="H878" s="101">
        <v>39209.5</v>
      </c>
      <c r="I878" s="101">
        <v>24949.25</v>
      </c>
      <c r="L878" s="50">
        <v>9.8000000000000007</v>
      </c>
      <c r="M878" s="50">
        <v>10.5</v>
      </c>
      <c r="N878" s="50">
        <v>9.1</v>
      </c>
      <c r="O878" s="50">
        <v>25.7</v>
      </c>
      <c r="P878" s="50">
        <v>27.1</v>
      </c>
      <c r="Q878" s="50">
        <v>23.9</v>
      </c>
      <c r="AV878" s="101">
        <v>1524800</v>
      </c>
      <c r="AW878" s="101">
        <v>747700</v>
      </c>
      <c r="AX878" s="101">
        <v>777000</v>
      </c>
      <c r="AY878" s="101">
        <v>286400</v>
      </c>
      <c r="AZ878" s="101">
        <v>146300</v>
      </c>
      <c r="BA878" s="101">
        <v>140100</v>
      </c>
      <c r="BB878" s="101">
        <v>297900</v>
      </c>
      <c r="BC878" s="101">
        <v>149500</v>
      </c>
      <c r="BD878" s="101">
        <v>148400</v>
      </c>
      <c r="BF878" s="50">
        <v>67</v>
      </c>
      <c r="BG878" s="50">
        <v>71.2</v>
      </c>
      <c r="BH878" s="50">
        <v>63</v>
      </c>
      <c r="BI878" s="50">
        <v>47.1</v>
      </c>
      <c r="BJ878" s="50">
        <v>49.8</v>
      </c>
      <c r="BK878" s="50">
        <v>44.2</v>
      </c>
      <c r="BL878" s="50">
        <v>77</v>
      </c>
      <c r="BM878" s="50">
        <v>81.8</v>
      </c>
      <c r="BN878" s="50">
        <v>72.2</v>
      </c>
      <c r="BO878" s="50">
        <v>74.48</v>
      </c>
      <c r="BP878" s="50">
        <v>79.75</v>
      </c>
      <c r="BQ878" s="50">
        <v>69.41</v>
      </c>
      <c r="BR878" s="50">
        <v>63.33</v>
      </c>
      <c r="BS878" s="50">
        <v>68.3</v>
      </c>
      <c r="BT878" s="50">
        <v>58.14</v>
      </c>
      <c r="BU878" s="50">
        <v>85.39</v>
      </c>
      <c r="BV878" s="50">
        <v>90.58</v>
      </c>
      <c r="BW878" s="50">
        <v>80.17</v>
      </c>
      <c r="BX878" s="50">
        <v>21.8</v>
      </c>
      <c r="BY878" s="50">
        <v>20.2</v>
      </c>
      <c r="BZ878" s="50">
        <v>23.4</v>
      </c>
      <c r="CA878" s="50">
        <v>13.6</v>
      </c>
      <c r="CB878" s="50">
        <v>13.2</v>
      </c>
      <c r="CC878" s="50">
        <v>14.2</v>
      </c>
      <c r="CF878" s="101">
        <v>2303379</v>
      </c>
      <c r="CG878" s="101">
        <v>1109431</v>
      </c>
      <c r="CH878" s="101">
        <v>1193948</v>
      </c>
      <c r="CI878" s="101">
        <v>141438</v>
      </c>
      <c r="CJ878" s="101">
        <v>72694</v>
      </c>
      <c r="CK878" s="101">
        <v>68744</v>
      </c>
      <c r="CL878" s="101">
        <v>159398</v>
      </c>
      <c r="CM878" s="101">
        <v>82203</v>
      </c>
      <c r="CN878" s="101">
        <v>77195</v>
      </c>
      <c r="CO878" s="101">
        <v>159035</v>
      </c>
      <c r="CP878" s="101">
        <v>80893</v>
      </c>
      <c r="CQ878" s="101">
        <v>78142</v>
      </c>
      <c r="CR878" s="101">
        <v>139672</v>
      </c>
      <c r="CS878" s="101">
        <v>70209</v>
      </c>
      <c r="CT878" s="101">
        <v>69463</v>
      </c>
      <c r="CU878" s="50" t="s">
        <v>1383</v>
      </c>
      <c r="CV878" s="103" t="s">
        <v>1383</v>
      </c>
      <c r="CY878" s="104"/>
      <c r="CZ878" s="104"/>
    </row>
    <row r="879" spans="1:104" ht="12.75" x14ac:dyDescent="0.2">
      <c r="A879" s="96" t="s">
        <v>368</v>
      </c>
      <c r="B879" s="97" t="s">
        <v>775</v>
      </c>
      <c r="C879" s="96" t="s">
        <v>1233</v>
      </c>
      <c r="D879" s="50">
        <v>2</v>
      </c>
      <c r="E879" s="50">
        <v>2011</v>
      </c>
      <c r="F879" s="105">
        <v>11800</v>
      </c>
      <c r="G879" s="105">
        <v>5200</v>
      </c>
      <c r="H879" s="101">
        <v>3915</v>
      </c>
      <c r="I879" s="101">
        <v>2185.5</v>
      </c>
      <c r="L879" s="50">
        <v>4.5999999999999996</v>
      </c>
      <c r="M879" s="50">
        <v>4.3</v>
      </c>
      <c r="N879" s="50">
        <v>4.9000000000000004</v>
      </c>
      <c r="O879" s="50">
        <v>12.4</v>
      </c>
      <c r="P879" s="50" t="s">
        <v>1383</v>
      </c>
      <c r="Q879" s="50" t="s">
        <v>1383</v>
      </c>
      <c r="AV879" s="101">
        <v>315600</v>
      </c>
      <c r="AW879" s="101">
        <v>159200</v>
      </c>
      <c r="AX879" s="101">
        <v>156300</v>
      </c>
      <c r="AY879" s="101">
        <v>59700</v>
      </c>
      <c r="AZ879" s="101">
        <v>29200</v>
      </c>
      <c r="BA879" s="101">
        <v>30500</v>
      </c>
      <c r="BB879" s="101">
        <v>60900</v>
      </c>
      <c r="BC879" s="101">
        <v>32600</v>
      </c>
      <c r="BD879" s="101">
        <v>28300</v>
      </c>
      <c r="BF879" s="50">
        <v>75.7</v>
      </c>
      <c r="BG879" s="50">
        <v>80.8</v>
      </c>
      <c r="BH879" s="50">
        <v>70.400000000000006</v>
      </c>
      <c r="BI879" s="50">
        <v>62</v>
      </c>
      <c r="BJ879" s="50">
        <v>64.099999999999994</v>
      </c>
      <c r="BK879" s="50">
        <v>59.9</v>
      </c>
      <c r="BL879" s="50">
        <v>85.7</v>
      </c>
      <c r="BM879" s="50">
        <v>93.6</v>
      </c>
      <c r="BN879" s="50">
        <v>76.7</v>
      </c>
      <c r="BO879" s="50">
        <v>79.37</v>
      </c>
      <c r="BP879" s="50">
        <v>84.59</v>
      </c>
      <c r="BQ879" s="50">
        <v>74.05</v>
      </c>
      <c r="BR879" s="50">
        <v>70.7</v>
      </c>
      <c r="BS879" s="50">
        <v>75.03</v>
      </c>
      <c r="BT879" s="50">
        <v>66.55</v>
      </c>
      <c r="BU879" s="50">
        <v>89.33</v>
      </c>
      <c r="BV879" s="50">
        <v>96.02</v>
      </c>
      <c r="BW879" s="50">
        <v>81.61</v>
      </c>
      <c r="BX879" s="50" t="s">
        <v>1383</v>
      </c>
      <c r="BY879" s="50" t="s">
        <v>1383</v>
      </c>
      <c r="BZ879" s="50" t="s">
        <v>1383</v>
      </c>
      <c r="CA879" s="50">
        <v>10.6</v>
      </c>
      <c r="CB879" s="50" t="s">
        <v>1383</v>
      </c>
      <c r="CC879" s="50" t="s">
        <v>1383</v>
      </c>
      <c r="CF879" s="101">
        <v>465455</v>
      </c>
      <c r="CG879" s="101">
        <v>230846</v>
      </c>
      <c r="CH879" s="101">
        <v>234609</v>
      </c>
      <c r="CI879" s="101">
        <v>27687</v>
      </c>
      <c r="CJ879" s="101">
        <v>13929</v>
      </c>
      <c r="CK879" s="101">
        <v>13758</v>
      </c>
      <c r="CL879" s="101">
        <v>33387</v>
      </c>
      <c r="CM879" s="101">
        <v>16303</v>
      </c>
      <c r="CN879" s="101">
        <v>17084</v>
      </c>
      <c r="CO879" s="101">
        <v>32606</v>
      </c>
      <c r="CP879" s="101">
        <v>16987</v>
      </c>
      <c r="CQ879" s="101">
        <v>15619</v>
      </c>
      <c r="CR879" s="101">
        <v>29763</v>
      </c>
      <c r="CS879" s="101">
        <v>15948</v>
      </c>
      <c r="CT879" s="101">
        <v>13815</v>
      </c>
      <c r="CU879" s="50" t="s">
        <v>1383</v>
      </c>
      <c r="CV879" s="103" t="s">
        <v>1383</v>
      </c>
      <c r="CY879" s="104"/>
      <c r="CZ879" s="104"/>
    </row>
    <row r="880" spans="1:104" ht="12.75" x14ac:dyDescent="0.2">
      <c r="A880" s="96" t="s">
        <v>369</v>
      </c>
      <c r="B880" s="97" t="s">
        <v>776</v>
      </c>
      <c r="C880" s="96" t="s">
        <v>1234</v>
      </c>
      <c r="D880" s="50">
        <v>2</v>
      </c>
      <c r="E880" s="50">
        <v>2011</v>
      </c>
      <c r="F880" s="105">
        <v>10400</v>
      </c>
      <c r="G880" s="105" t="s">
        <v>1383</v>
      </c>
      <c r="H880" s="101">
        <v>2549</v>
      </c>
      <c r="I880" s="101">
        <v>1801</v>
      </c>
      <c r="L880" s="50">
        <v>4.8</v>
      </c>
      <c r="M880" s="50">
        <v>4.5</v>
      </c>
      <c r="N880" s="50">
        <v>5</v>
      </c>
      <c r="O880" s="50" t="s">
        <v>1383</v>
      </c>
      <c r="P880" s="50" t="s">
        <v>1383</v>
      </c>
      <c r="Q880" s="50" t="s">
        <v>1383</v>
      </c>
      <c r="AV880" s="101">
        <v>262000</v>
      </c>
      <c r="AW880" s="101">
        <v>122600</v>
      </c>
      <c r="AX880" s="101">
        <v>139400</v>
      </c>
      <c r="AY880" s="101">
        <v>38400</v>
      </c>
      <c r="AZ880" s="101">
        <v>21300</v>
      </c>
      <c r="BA880" s="101">
        <v>17100</v>
      </c>
      <c r="BB880" s="101">
        <v>38000</v>
      </c>
      <c r="BC880" s="101">
        <v>15600</v>
      </c>
      <c r="BD880" s="101">
        <v>22400</v>
      </c>
      <c r="BF880" s="50">
        <v>76.5</v>
      </c>
      <c r="BG880" s="50">
        <v>79.5</v>
      </c>
      <c r="BH880" s="50">
        <v>73.900000000000006</v>
      </c>
      <c r="BI880" s="50">
        <v>58.1</v>
      </c>
      <c r="BJ880" s="50">
        <v>55.2</v>
      </c>
      <c r="BK880" s="50">
        <v>61.7</v>
      </c>
      <c r="BL880" s="50">
        <v>79.3</v>
      </c>
      <c r="BM880" s="50">
        <v>86.7</v>
      </c>
      <c r="BN880" s="50">
        <v>74.099999999999994</v>
      </c>
      <c r="BO880" s="50">
        <v>80.48</v>
      </c>
      <c r="BP880" s="50">
        <v>83.49</v>
      </c>
      <c r="BQ880" s="50">
        <v>77.84</v>
      </c>
      <c r="BR880" s="50">
        <v>67.38</v>
      </c>
      <c r="BS880" s="50">
        <v>66.08</v>
      </c>
      <c r="BT880" s="50">
        <v>69</v>
      </c>
      <c r="BU880" s="50">
        <v>84.01</v>
      </c>
      <c r="BV880" s="50">
        <v>89.32</v>
      </c>
      <c r="BW880" s="50">
        <v>80.3</v>
      </c>
      <c r="BX880" s="50" t="s">
        <v>1383</v>
      </c>
      <c r="BY880" s="50" t="s">
        <v>1383</v>
      </c>
      <c r="BZ880" s="50" t="s">
        <v>1383</v>
      </c>
      <c r="CA880" s="50" t="s">
        <v>1383</v>
      </c>
      <c r="CB880" s="50" t="s">
        <v>1383</v>
      </c>
      <c r="CC880" s="50" t="s">
        <v>1383</v>
      </c>
      <c r="CF880" s="101">
        <v>448525</v>
      </c>
      <c r="CG880" s="101">
        <v>221422</v>
      </c>
      <c r="CH880" s="101">
        <v>227103</v>
      </c>
      <c r="CI880" s="101">
        <v>26475</v>
      </c>
      <c r="CJ880" s="101">
        <v>13849</v>
      </c>
      <c r="CK880" s="101">
        <v>12626</v>
      </c>
      <c r="CL880" s="101">
        <v>23182</v>
      </c>
      <c r="CM880" s="101">
        <v>12691</v>
      </c>
      <c r="CN880" s="101">
        <v>10491</v>
      </c>
      <c r="CO880" s="101">
        <v>21918</v>
      </c>
      <c r="CP880" s="101">
        <v>11434</v>
      </c>
      <c r="CQ880" s="101">
        <v>10484</v>
      </c>
      <c r="CR880" s="101">
        <v>22162</v>
      </c>
      <c r="CS880" s="101">
        <v>11192</v>
      </c>
      <c r="CT880" s="101">
        <v>10970</v>
      </c>
      <c r="CU880" s="50" t="s">
        <v>1383</v>
      </c>
      <c r="CV880" s="103" t="s">
        <v>1383</v>
      </c>
      <c r="CY880" s="104"/>
      <c r="CZ880" s="104"/>
    </row>
    <row r="881" spans="1:104" ht="12.75" x14ac:dyDescent="0.2">
      <c r="A881" s="96" t="s">
        <v>370</v>
      </c>
      <c r="B881" s="97" t="s">
        <v>777</v>
      </c>
      <c r="C881" s="96" t="s">
        <v>1235</v>
      </c>
      <c r="D881" s="50">
        <v>1</v>
      </c>
      <c r="E881" s="50">
        <v>2011</v>
      </c>
      <c r="F881" s="105">
        <v>61800</v>
      </c>
      <c r="G881" s="105">
        <v>23300</v>
      </c>
      <c r="H881" s="101">
        <v>20210.5</v>
      </c>
      <c r="I881" s="101">
        <v>14925.5</v>
      </c>
      <c r="L881" s="50">
        <v>7.2</v>
      </c>
      <c r="M881" s="50">
        <v>8.9</v>
      </c>
      <c r="N881" s="50">
        <v>5.2</v>
      </c>
      <c r="O881" s="50">
        <v>19.5</v>
      </c>
      <c r="P881" s="50">
        <v>23.8</v>
      </c>
      <c r="Q881" s="50">
        <v>14.1</v>
      </c>
      <c r="AV881" s="101">
        <v>1175500</v>
      </c>
      <c r="AW881" s="101">
        <v>582300</v>
      </c>
      <c r="AX881" s="101">
        <v>593200</v>
      </c>
      <c r="AY881" s="101">
        <v>245800</v>
      </c>
      <c r="AZ881" s="101">
        <v>124400</v>
      </c>
      <c r="BA881" s="101">
        <v>121400</v>
      </c>
      <c r="BB881" s="101">
        <v>248100</v>
      </c>
      <c r="BC881" s="101">
        <v>123500</v>
      </c>
      <c r="BD881" s="101">
        <v>124700</v>
      </c>
      <c r="BF881" s="50">
        <v>66.099999999999994</v>
      </c>
      <c r="BG881" s="50">
        <v>70.400000000000006</v>
      </c>
      <c r="BH881" s="50">
        <v>61.8</v>
      </c>
      <c r="BI881" s="50">
        <v>39.1</v>
      </c>
      <c r="BJ881" s="50">
        <v>40.5</v>
      </c>
      <c r="BK881" s="50">
        <v>37.700000000000003</v>
      </c>
      <c r="BL881" s="50">
        <v>82</v>
      </c>
      <c r="BM881" s="50">
        <v>86.6</v>
      </c>
      <c r="BN881" s="50">
        <v>77.400000000000006</v>
      </c>
      <c r="BO881" s="50">
        <v>71.31</v>
      </c>
      <c r="BP881" s="50">
        <v>77.47</v>
      </c>
      <c r="BQ881" s="50">
        <v>65.25</v>
      </c>
      <c r="BR881" s="50">
        <v>48.6</v>
      </c>
      <c r="BS881" s="50">
        <v>53.19</v>
      </c>
      <c r="BT881" s="50">
        <v>43.9</v>
      </c>
      <c r="BU881" s="50">
        <v>88.03</v>
      </c>
      <c r="BV881" s="50">
        <v>94.09</v>
      </c>
      <c r="BW881" s="50">
        <v>82.03</v>
      </c>
      <c r="BX881" s="50">
        <v>19.2</v>
      </c>
      <c r="BY881" s="50">
        <v>20.8</v>
      </c>
      <c r="BZ881" s="50">
        <v>17.5</v>
      </c>
      <c r="CA881" s="50">
        <v>14.4</v>
      </c>
      <c r="CB881" s="50">
        <v>14.7</v>
      </c>
      <c r="CC881" s="50">
        <v>14.1</v>
      </c>
      <c r="CF881" s="101">
        <v>1803334</v>
      </c>
      <c r="CG881" s="101">
        <v>886560</v>
      </c>
      <c r="CH881" s="101">
        <v>916774</v>
      </c>
      <c r="CI881" s="101">
        <v>122349</v>
      </c>
      <c r="CJ881" s="101">
        <v>62472</v>
      </c>
      <c r="CK881" s="101">
        <v>59877</v>
      </c>
      <c r="CL881" s="101">
        <v>128228</v>
      </c>
      <c r="CM881" s="101">
        <v>65308</v>
      </c>
      <c r="CN881" s="101">
        <v>62920</v>
      </c>
      <c r="CO881" s="101">
        <v>128893</v>
      </c>
      <c r="CP881" s="101">
        <v>64729</v>
      </c>
      <c r="CQ881" s="101">
        <v>64164</v>
      </c>
      <c r="CR881" s="101">
        <v>117557</v>
      </c>
      <c r="CS881" s="101">
        <v>58774</v>
      </c>
      <c r="CT881" s="101">
        <v>58783</v>
      </c>
      <c r="CU881" s="50" t="s">
        <v>1383</v>
      </c>
      <c r="CV881" s="103" t="s">
        <v>1383</v>
      </c>
      <c r="CY881" s="104"/>
      <c r="CZ881" s="104"/>
    </row>
    <row r="882" spans="1:104" ht="12.75" x14ac:dyDescent="0.2">
      <c r="A882" s="96" t="s">
        <v>371</v>
      </c>
      <c r="B882" s="97" t="s">
        <v>777</v>
      </c>
      <c r="C882" s="96" t="s">
        <v>1236</v>
      </c>
      <c r="D882" s="50">
        <v>2</v>
      </c>
      <c r="E882" s="50">
        <v>2011</v>
      </c>
      <c r="F882" s="105">
        <v>61800</v>
      </c>
      <c r="G882" s="105">
        <v>23300</v>
      </c>
      <c r="H882" s="101">
        <v>20210.5</v>
      </c>
      <c r="I882" s="101">
        <v>14925.5</v>
      </c>
      <c r="L882" s="50">
        <v>7.2</v>
      </c>
      <c r="M882" s="50">
        <v>8.9</v>
      </c>
      <c r="N882" s="50">
        <v>5.2</v>
      </c>
      <c r="O882" s="50">
        <v>19.5</v>
      </c>
      <c r="P882" s="50">
        <v>23.8</v>
      </c>
      <c r="Q882" s="50">
        <v>14.1</v>
      </c>
      <c r="AV882" s="101">
        <v>1175500</v>
      </c>
      <c r="AW882" s="101">
        <v>582300</v>
      </c>
      <c r="AX882" s="101">
        <v>593200</v>
      </c>
      <c r="AY882" s="101">
        <v>245800</v>
      </c>
      <c r="AZ882" s="101">
        <v>124400</v>
      </c>
      <c r="BA882" s="101">
        <v>121400</v>
      </c>
      <c r="BB882" s="101">
        <v>248100</v>
      </c>
      <c r="BC882" s="101">
        <v>123500</v>
      </c>
      <c r="BD882" s="101">
        <v>124700</v>
      </c>
      <c r="BF882" s="50">
        <v>66.099999999999994</v>
      </c>
      <c r="BG882" s="50">
        <v>70.400000000000006</v>
      </c>
      <c r="BH882" s="50">
        <v>61.8</v>
      </c>
      <c r="BI882" s="50">
        <v>39.1</v>
      </c>
      <c r="BJ882" s="50">
        <v>40.5</v>
      </c>
      <c r="BK882" s="50">
        <v>37.700000000000003</v>
      </c>
      <c r="BL882" s="50">
        <v>82</v>
      </c>
      <c r="BM882" s="50">
        <v>86.6</v>
      </c>
      <c r="BN882" s="50">
        <v>77.400000000000006</v>
      </c>
      <c r="BO882" s="50">
        <v>71.31</v>
      </c>
      <c r="BP882" s="50">
        <v>77.47</v>
      </c>
      <c r="BQ882" s="50">
        <v>65.25</v>
      </c>
      <c r="BR882" s="50">
        <v>48.6</v>
      </c>
      <c r="BS882" s="50">
        <v>53.19</v>
      </c>
      <c r="BT882" s="50">
        <v>43.9</v>
      </c>
      <c r="BU882" s="50">
        <v>88.03</v>
      </c>
      <c r="BV882" s="50">
        <v>94.09</v>
      </c>
      <c r="BW882" s="50">
        <v>82.03</v>
      </c>
      <c r="BX882" s="50">
        <v>19.2</v>
      </c>
      <c r="BY882" s="50">
        <v>20.8</v>
      </c>
      <c r="BZ882" s="50">
        <v>17.5</v>
      </c>
      <c r="CA882" s="50">
        <v>14.4</v>
      </c>
      <c r="CB882" s="50">
        <v>14.7</v>
      </c>
      <c r="CC882" s="50">
        <v>14.1</v>
      </c>
      <c r="CF882" s="101">
        <v>1803334</v>
      </c>
      <c r="CG882" s="101">
        <v>886560</v>
      </c>
      <c r="CH882" s="101">
        <v>916774</v>
      </c>
      <c r="CI882" s="101">
        <v>122349</v>
      </c>
      <c r="CJ882" s="101">
        <v>62472</v>
      </c>
      <c r="CK882" s="101">
        <v>59877</v>
      </c>
      <c r="CL882" s="101">
        <v>128228</v>
      </c>
      <c r="CM882" s="101">
        <v>65308</v>
      </c>
      <c r="CN882" s="101">
        <v>62920</v>
      </c>
      <c r="CO882" s="101">
        <v>128893</v>
      </c>
      <c r="CP882" s="101">
        <v>64729</v>
      </c>
      <c r="CQ882" s="101">
        <v>64164</v>
      </c>
      <c r="CR882" s="101">
        <v>117557</v>
      </c>
      <c r="CS882" s="101">
        <v>58774</v>
      </c>
      <c r="CT882" s="101">
        <v>58783</v>
      </c>
      <c r="CU882" s="50" t="s">
        <v>1383</v>
      </c>
      <c r="CV882" s="103" t="s">
        <v>1383</v>
      </c>
      <c r="CY882" s="104"/>
      <c r="CZ882" s="104"/>
    </row>
    <row r="883" spans="1:104" ht="12.75" x14ac:dyDescent="0.2">
      <c r="A883" s="96" t="s">
        <v>1339</v>
      </c>
      <c r="B883" s="97" t="s">
        <v>1375</v>
      </c>
      <c r="C883" s="96" t="s">
        <v>1237</v>
      </c>
      <c r="D883" s="50">
        <v>0</v>
      </c>
      <c r="E883" s="50">
        <v>2011</v>
      </c>
      <c r="F883" s="105">
        <v>12500</v>
      </c>
      <c r="G883" s="105">
        <v>4300</v>
      </c>
      <c r="H883" s="101" t="s">
        <v>1383</v>
      </c>
      <c r="I883" s="101" t="s">
        <v>1383</v>
      </c>
      <c r="L883" s="50">
        <v>7</v>
      </c>
      <c r="M883" s="50">
        <v>7.8</v>
      </c>
      <c r="N883" s="50">
        <v>6.2</v>
      </c>
      <c r="O883" s="50">
        <v>14.4</v>
      </c>
      <c r="P883" s="50">
        <v>18.2</v>
      </c>
      <c r="Q883" s="50">
        <v>10.7</v>
      </c>
      <c r="AV883" s="101">
        <v>202900</v>
      </c>
      <c r="AW883" s="101">
        <v>102400</v>
      </c>
      <c r="AX883" s="101">
        <v>100500</v>
      </c>
      <c r="AY883" s="101">
        <v>40900</v>
      </c>
      <c r="AZ883" s="101">
        <v>21000</v>
      </c>
      <c r="BA883" s="101">
        <v>19900</v>
      </c>
      <c r="BB883" s="101">
        <v>43200</v>
      </c>
      <c r="BC883" s="101">
        <v>21700</v>
      </c>
      <c r="BD883" s="101">
        <v>21500</v>
      </c>
      <c r="BF883" s="50">
        <v>78.5</v>
      </c>
      <c r="BG883" s="50">
        <v>80.3</v>
      </c>
      <c r="BH883" s="50">
        <v>76.599999999999994</v>
      </c>
      <c r="BI883" s="50">
        <v>62.5</v>
      </c>
      <c r="BJ883" s="50">
        <v>58.7</v>
      </c>
      <c r="BK883" s="50">
        <v>66.599999999999994</v>
      </c>
      <c r="BL883" s="50">
        <v>77.8</v>
      </c>
      <c r="BM883" s="50">
        <v>82.9</v>
      </c>
      <c r="BN883" s="50">
        <v>72.7</v>
      </c>
      <c r="BO883" s="50">
        <v>84.52</v>
      </c>
      <c r="BP883" s="50">
        <v>87.25</v>
      </c>
      <c r="BQ883" s="50">
        <v>81.73</v>
      </c>
      <c r="BR883" s="50">
        <v>73.08</v>
      </c>
      <c r="BS883" s="50">
        <v>71.67</v>
      </c>
      <c r="BT883" s="50">
        <v>74.569999999999993</v>
      </c>
      <c r="BU883" s="50">
        <v>85.13</v>
      </c>
      <c r="BV883" s="50">
        <v>90.01</v>
      </c>
      <c r="BW883" s="50">
        <v>80.2</v>
      </c>
      <c r="BX883" s="50">
        <v>7.5</v>
      </c>
      <c r="BY883" s="50">
        <v>8</v>
      </c>
      <c r="BZ883" s="50">
        <v>6.9</v>
      </c>
      <c r="CA883" s="50">
        <v>20.100000000000001</v>
      </c>
      <c r="CB883" s="50">
        <v>23.6</v>
      </c>
      <c r="CC883" s="50">
        <v>16.5</v>
      </c>
      <c r="CF883" s="101">
        <v>13145040</v>
      </c>
      <c r="CG883" s="101">
        <v>6516167</v>
      </c>
      <c r="CH883" s="101">
        <v>6628873</v>
      </c>
      <c r="CI883" s="101">
        <v>800649</v>
      </c>
      <c r="CJ883" s="101">
        <v>411532</v>
      </c>
      <c r="CK883" s="101">
        <v>389117</v>
      </c>
      <c r="CL883" s="101">
        <v>829797</v>
      </c>
      <c r="CM883" s="101">
        <v>421588</v>
      </c>
      <c r="CN883" s="101">
        <v>408209</v>
      </c>
      <c r="CO883" s="101">
        <v>859886</v>
      </c>
      <c r="CP883" s="101">
        <v>435322</v>
      </c>
      <c r="CQ883" s="101">
        <v>424564</v>
      </c>
      <c r="CR883" s="101">
        <v>880202</v>
      </c>
      <c r="CS883" s="101">
        <v>445041</v>
      </c>
      <c r="CT883" s="101">
        <v>435161</v>
      </c>
      <c r="CU883" s="50">
        <v>3.2</v>
      </c>
      <c r="CV883" s="103">
        <v>13.7</v>
      </c>
      <c r="CY883" s="104"/>
      <c r="CZ883" s="104"/>
    </row>
    <row r="884" spans="1:104" ht="12.75" x14ac:dyDescent="0.2">
      <c r="A884" s="96" t="s">
        <v>372</v>
      </c>
      <c r="B884" s="97" t="s">
        <v>778</v>
      </c>
      <c r="C884" s="96" t="s">
        <v>1238</v>
      </c>
      <c r="D884" s="50">
        <v>1</v>
      </c>
      <c r="E884" s="50">
        <v>2011</v>
      </c>
      <c r="F884" s="105">
        <v>12500</v>
      </c>
      <c r="G884" s="105">
        <v>4300</v>
      </c>
      <c r="H884" s="101" t="s">
        <v>1383</v>
      </c>
      <c r="I884" s="101" t="s">
        <v>1383</v>
      </c>
      <c r="L884" s="50">
        <v>7</v>
      </c>
      <c r="M884" s="50">
        <v>7.8</v>
      </c>
      <c r="N884" s="50">
        <v>6.2</v>
      </c>
      <c r="O884" s="50">
        <v>14.4</v>
      </c>
      <c r="P884" s="50">
        <v>18.2</v>
      </c>
      <c r="Q884" s="50">
        <v>10.7</v>
      </c>
      <c r="AV884" s="101">
        <v>202900</v>
      </c>
      <c r="AW884" s="101">
        <v>102400</v>
      </c>
      <c r="AX884" s="101">
        <v>100500</v>
      </c>
      <c r="AY884" s="101">
        <v>40900</v>
      </c>
      <c r="AZ884" s="101">
        <v>21000</v>
      </c>
      <c r="BA884" s="101">
        <v>19900</v>
      </c>
      <c r="BB884" s="101">
        <v>43200</v>
      </c>
      <c r="BC884" s="101">
        <v>21700</v>
      </c>
      <c r="BD884" s="101">
        <v>21500</v>
      </c>
      <c r="BF884" s="50">
        <v>78.5</v>
      </c>
      <c r="BG884" s="50">
        <v>80.3</v>
      </c>
      <c r="BH884" s="50">
        <v>76.599999999999994</v>
      </c>
      <c r="BI884" s="50">
        <v>62.5</v>
      </c>
      <c r="BJ884" s="50">
        <v>58.7</v>
      </c>
      <c r="BK884" s="50">
        <v>66.599999999999994</v>
      </c>
      <c r="BL884" s="50">
        <v>77.8</v>
      </c>
      <c r="BM884" s="50">
        <v>82.9</v>
      </c>
      <c r="BN884" s="50">
        <v>72.7</v>
      </c>
      <c r="BO884" s="50">
        <v>84.52</v>
      </c>
      <c r="BP884" s="50">
        <v>87.25</v>
      </c>
      <c r="BQ884" s="50">
        <v>81.73</v>
      </c>
      <c r="BR884" s="50">
        <v>73.08</v>
      </c>
      <c r="BS884" s="50">
        <v>71.67</v>
      </c>
      <c r="BT884" s="50">
        <v>74.569999999999993</v>
      </c>
      <c r="BU884" s="50">
        <v>85.13</v>
      </c>
      <c r="BV884" s="50">
        <v>90.01</v>
      </c>
      <c r="BW884" s="50">
        <v>80.2</v>
      </c>
      <c r="BX884" s="50" t="s">
        <v>1383</v>
      </c>
      <c r="BY884" s="50" t="s">
        <v>1383</v>
      </c>
      <c r="BZ884" s="50" t="s">
        <v>1383</v>
      </c>
      <c r="CA884" s="50" t="s">
        <v>1383</v>
      </c>
      <c r="CB884" s="50" t="s">
        <v>1383</v>
      </c>
      <c r="CC884" s="50" t="s">
        <v>1383</v>
      </c>
      <c r="CF884" s="101">
        <v>318452</v>
      </c>
      <c r="CG884" s="101">
        <v>160006</v>
      </c>
      <c r="CH884" s="101">
        <v>158446</v>
      </c>
      <c r="CI884" s="101">
        <v>23251</v>
      </c>
      <c r="CJ884" s="101">
        <v>11942</v>
      </c>
      <c r="CK884" s="101">
        <v>11309</v>
      </c>
      <c r="CL884" s="101">
        <v>23580</v>
      </c>
      <c r="CM884" s="101">
        <v>12042</v>
      </c>
      <c r="CN884" s="101">
        <v>11538</v>
      </c>
      <c r="CO884" s="101">
        <v>23200</v>
      </c>
      <c r="CP884" s="101">
        <v>11816</v>
      </c>
      <c r="CQ884" s="101">
        <v>11384</v>
      </c>
      <c r="CR884" s="101">
        <v>22573</v>
      </c>
      <c r="CS884" s="101">
        <v>11508</v>
      </c>
      <c r="CT884" s="101">
        <v>11065</v>
      </c>
      <c r="CU884" s="50">
        <v>3.2</v>
      </c>
      <c r="CV884" s="103" t="s">
        <v>1383</v>
      </c>
      <c r="CY884" s="104"/>
      <c r="CZ884" s="104"/>
    </row>
    <row r="885" spans="1:104" ht="12.75" x14ac:dyDescent="0.2">
      <c r="A885" s="96" t="s">
        <v>373</v>
      </c>
      <c r="B885" s="97" t="s">
        <v>778</v>
      </c>
      <c r="C885" s="96" t="s">
        <v>1239</v>
      </c>
      <c r="D885" s="50">
        <v>2</v>
      </c>
      <c r="E885" s="50">
        <v>2011</v>
      </c>
      <c r="F885" s="105">
        <v>12500</v>
      </c>
      <c r="G885" s="105">
        <v>4300</v>
      </c>
      <c r="H885" s="101" t="s">
        <v>1383</v>
      </c>
      <c r="I885" s="101" t="s">
        <v>1383</v>
      </c>
      <c r="L885" s="50">
        <v>7</v>
      </c>
      <c r="M885" s="50">
        <v>7.8</v>
      </c>
      <c r="N885" s="50">
        <v>6.2</v>
      </c>
      <c r="O885" s="50">
        <v>14.4</v>
      </c>
      <c r="P885" s="50">
        <v>18.2</v>
      </c>
      <c r="Q885" s="50">
        <v>10.7</v>
      </c>
      <c r="AV885" s="101">
        <v>202900</v>
      </c>
      <c r="AW885" s="101">
        <v>102400</v>
      </c>
      <c r="AX885" s="101">
        <v>100500</v>
      </c>
      <c r="AY885" s="101">
        <v>40900</v>
      </c>
      <c r="AZ885" s="101">
        <v>21000</v>
      </c>
      <c r="BA885" s="101">
        <v>19900</v>
      </c>
      <c r="BB885" s="101">
        <v>43200</v>
      </c>
      <c r="BC885" s="101">
        <v>21700</v>
      </c>
      <c r="BD885" s="101">
        <v>21500</v>
      </c>
      <c r="BF885" s="50">
        <v>78.5</v>
      </c>
      <c r="BG885" s="50">
        <v>80.3</v>
      </c>
      <c r="BH885" s="50">
        <v>76.599999999999994</v>
      </c>
      <c r="BI885" s="50">
        <v>62.5</v>
      </c>
      <c r="BJ885" s="50">
        <v>58.7</v>
      </c>
      <c r="BK885" s="50">
        <v>66.599999999999994</v>
      </c>
      <c r="BL885" s="50">
        <v>77.8</v>
      </c>
      <c r="BM885" s="50">
        <v>82.9</v>
      </c>
      <c r="BN885" s="50">
        <v>72.7</v>
      </c>
      <c r="BO885" s="50">
        <v>84.52</v>
      </c>
      <c r="BP885" s="50">
        <v>87.25</v>
      </c>
      <c r="BQ885" s="50">
        <v>81.73</v>
      </c>
      <c r="BR885" s="50">
        <v>73.08</v>
      </c>
      <c r="BS885" s="50">
        <v>71.67</v>
      </c>
      <c r="BT885" s="50">
        <v>74.569999999999993</v>
      </c>
      <c r="BU885" s="50">
        <v>85.13</v>
      </c>
      <c r="BV885" s="50">
        <v>90.01</v>
      </c>
      <c r="BW885" s="50">
        <v>80.2</v>
      </c>
      <c r="BX885" s="50" t="s">
        <v>1383</v>
      </c>
      <c r="BY885" s="50" t="s">
        <v>1383</v>
      </c>
      <c r="BZ885" s="50" t="s">
        <v>1383</v>
      </c>
      <c r="CA885" s="50" t="s">
        <v>1383</v>
      </c>
      <c r="CB885" s="50" t="s">
        <v>1383</v>
      </c>
      <c r="CC885" s="50" t="s">
        <v>1383</v>
      </c>
      <c r="CF885" s="101">
        <v>318452</v>
      </c>
      <c r="CG885" s="101">
        <v>160006</v>
      </c>
      <c r="CH885" s="101">
        <v>158446</v>
      </c>
      <c r="CI885" s="101">
        <v>23251</v>
      </c>
      <c r="CJ885" s="101">
        <v>11942</v>
      </c>
      <c r="CK885" s="101">
        <v>11309</v>
      </c>
      <c r="CL885" s="101">
        <v>23580</v>
      </c>
      <c r="CM885" s="101">
        <v>12042</v>
      </c>
      <c r="CN885" s="101">
        <v>11538</v>
      </c>
      <c r="CO885" s="101">
        <v>23200</v>
      </c>
      <c r="CP885" s="101">
        <v>11816</v>
      </c>
      <c r="CQ885" s="101">
        <v>11384</v>
      </c>
      <c r="CR885" s="101">
        <v>22573</v>
      </c>
      <c r="CS885" s="101">
        <v>11508</v>
      </c>
      <c r="CT885" s="101">
        <v>11065</v>
      </c>
      <c r="CU885" s="50">
        <v>3.2</v>
      </c>
      <c r="CV885" s="103" t="s">
        <v>1383</v>
      </c>
      <c r="CY885" s="104"/>
      <c r="CZ885" s="104"/>
    </row>
    <row r="886" spans="1:104" ht="12.75" x14ac:dyDescent="0.2">
      <c r="A886" s="96" t="s">
        <v>374</v>
      </c>
      <c r="B886" s="97" t="s">
        <v>779</v>
      </c>
      <c r="C886" s="96" t="s">
        <v>1240</v>
      </c>
      <c r="D886" s="50">
        <v>0</v>
      </c>
      <c r="E886" s="50">
        <v>2011</v>
      </c>
      <c r="F886" s="105" t="s">
        <v>1383</v>
      </c>
      <c r="G886" s="105" t="s">
        <v>1383</v>
      </c>
      <c r="H886" s="101" t="s">
        <v>1383</v>
      </c>
      <c r="I886" s="101" t="s">
        <v>1383</v>
      </c>
      <c r="L886" s="50" t="s">
        <v>1383</v>
      </c>
      <c r="M886" s="50" t="s">
        <v>1383</v>
      </c>
      <c r="N886" s="50" t="s">
        <v>1383</v>
      </c>
      <c r="O886" s="50" t="s">
        <v>1383</v>
      </c>
      <c r="P886" s="50" t="s">
        <v>1383</v>
      </c>
      <c r="Q886" s="50" t="s">
        <v>1383</v>
      </c>
      <c r="AV886" s="101" t="s">
        <v>1383</v>
      </c>
      <c r="AW886" s="101" t="s">
        <v>1383</v>
      </c>
      <c r="AX886" s="101" t="s">
        <v>1383</v>
      </c>
      <c r="AY886" s="101" t="s">
        <v>1383</v>
      </c>
      <c r="AZ886" s="101" t="s">
        <v>1383</v>
      </c>
      <c r="BA886" s="101" t="s">
        <v>1383</v>
      </c>
      <c r="BB886" s="101" t="s">
        <v>1383</v>
      </c>
      <c r="BC886" s="101" t="s">
        <v>1383</v>
      </c>
      <c r="BD886" s="101" t="s">
        <v>1383</v>
      </c>
      <c r="BF886" s="50" t="s">
        <v>1383</v>
      </c>
      <c r="BG886" s="50" t="s">
        <v>1383</v>
      </c>
      <c r="BH886" s="50" t="s">
        <v>1383</v>
      </c>
      <c r="BI886" s="50" t="s">
        <v>1383</v>
      </c>
      <c r="BJ886" s="50" t="s">
        <v>1383</v>
      </c>
      <c r="BK886" s="50" t="s">
        <v>1383</v>
      </c>
      <c r="BL886" s="50" t="s">
        <v>1383</v>
      </c>
      <c r="BM886" s="50" t="s">
        <v>1383</v>
      </c>
      <c r="BN886" s="50" t="s">
        <v>1383</v>
      </c>
      <c r="BO886" s="50" t="s">
        <v>1383</v>
      </c>
      <c r="BP886" s="50" t="s">
        <v>1383</v>
      </c>
      <c r="BQ886" s="50" t="s">
        <v>1383</v>
      </c>
      <c r="BR886" s="50" t="s">
        <v>1383</v>
      </c>
      <c r="BS886" s="50" t="s">
        <v>1383</v>
      </c>
      <c r="BT886" s="50" t="s">
        <v>1383</v>
      </c>
      <c r="BU886" s="50" t="s">
        <v>1383</v>
      </c>
      <c r="BV886" s="50" t="s">
        <v>1383</v>
      </c>
      <c r="BW886" s="50" t="s">
        <v>1383</v>
      </c>
      <c r="BX886" s="50" t="s">
        <v>1383</v>
      </c>
      <c r="BY886" s="50" t="s">
        <v>1383</v>
      </c>
      <c r="BZ886" s="50" t="s">
        <v>1383</v>
      </c>
      <c r="CA886" s="50" t="s">
        <v>1383</v>
      </c>
      <c r="CB886" s="50" t="s">
        <v>1383</v>
      </c>
      <c r="CC886" s="50" t="s">
        <v>1383</v>
      </c>
      <c r="CF886" s="101">
        <v>318452</v>
      </c>
      <c r="CG886" s="101">
        <v>160006</v>
      </c>
      <c r="CH886" s="101">
        <v>158446</v>
      </c>
      <c r="CI886" s="101">
        <v>23251</v>
      </c>
      <c r="CJ886" s="101">
        <v>11942</v>
      </c>
      <c r="CK886" s="101">
        <v>11309</v>
      </c>
      <c r="CL886" s="101">
        <v>23580</v>
      </c>
      <c r="CM886" s="101">
        <v>12042</v>
      </c>
      <c r="CN886" s="101">
        <v>11538</v>
      </c>
      <c r="CO886" s="101">
        <v>23200</v>
      </c>
      <c r="CP886" s="101">
        <v>11816</v>
      </c>
      <c r="CQ886" s="101">
        <v>11384</v>
      </c>
      <c r="CR886" s="101">
        <v>22573</v>
      </c>
      <c r="CS886" s="101">
        <v>11508</v>
      </c>
      <c r="CT886" s="101">
        <v>11065</v>
      </c>
      <c r="CU886" s="50">
        <v>232.5</v>
      </c>
      <c r="CV886" s="103" t="s">
        <v>1383</v>
      </c>
      <c r="CY886" s="104"/>
      <c r="CZ886" s="104"/>
    </row>
    <row r="887" spans="1:104" ht="12.75" x14ac:dyDescent="0.2">
      <c r="A887" s="96" t="s">
        <v>375</v>
      </c>
      <c r="B887" s="97" t="s">
        <v>779</v>
      </c>
      <c r="C887" s="96" t="s">
        <v>1241</v>
      </c>
      <c r="D887" s="50">
        <v>1</v>
      </c>
      <c r="E887" s="50">
        <v>2011</v>
      </c>
      <c r="F887" s="105" t="s">
        <v>1383</v>
      </c>
      <c r="G887" s="105" t="s">
        <v>1383</v>
      </c>
      <c r="H887" s="101" t="s">
        <v>1383</v>
      </c>
      <c r="I887" s="101" t="s">
        <v>1383</v>
      </c>
      <c r="L887" s="50" t="s">
        <v>1383</v>
      </c>
      <c r="M887" s="50" t="s">
        <v>1383</v>
      </c>
      <c r="N887" s="50" t="s">
        <v>1383</v>
      </c>
      <c r="O887" s="50" t="s">
        <v>1383</v>
      </c>
      <c r="P887" s="50" t="s">
        <v>1383</v>
      </c>
      <c r="Q887" s="50" t="s">
        <v>1383</v>
      </c>
      <c r="AV887" s="101" t="s">
        <v>1383</v>
      </c>
      <c r="AW887" s="101" t="s">
        <v>1383</v>
      </c>
      <c r="AX887" s="101" t="s">
        <v>1383</v>
      </c>
      <c r="AY887" s="101" t="s">
        <v>1383</v>
      </c>
      <c r="AZ887" s="101" t="s">
        <v>1383</v>
      </c>
      <c r="BA887" s="101" t="s">
        <v>1383</v>
      </c>
      <c r="BB887" s="101" t="s">
        <v>1383</v>
      </c>
      <c r="BC887" s="101" t="s">
        <v>1383</v>
      </c>
      <c r="BD887" s="101" t="s">
        <v>1383</v>
      </c>
      <c r="BF887" s="50" t="s">
        <v>1383</v>
      </c>
      <c r="BG887" s="50" t="s">
        <v>1383</v>
      </c>
      <c r="BH887" s="50" t="s">
        <v>1383</v>
      </c>
      <c r="BI887" s="50" t="s">
        <v>1383</v>
      </c>
      <c r="BJ887" s="50" t="s">
        <v>1383</v>
      </c>
      <c r="BK887" s="50" t="s">
        <v>1383</v>
      </c>
      <c r="BL887" s="50" t="s">
        <v>1383</v>
      </c>
      <c r="BM887" s="50" t="s">
        <v>1383</v>
      </c>
      <c r="BN887" s="50" t="s">
        <v>1383</v>
      </c>
      <c r="BO887" s="50" t="s">
        <v>1383</v>
      </c>
      <c r="BP887" s="50" t="s">
        <v>1383</v>
      </c>
      <c r="BQ887" s="50" t="s">
        <v>1383</v>
      </c>
      <c r="BR887" s="50" t="s">
        <v>1383</v>
      </c>
      <c r="BS887" s="50" t="s">
        <v>1383</v>
      </c>
      <c r="BT887" s="50" t="s">
        <v>1383</v>
      </c>
      <c r="BU887" s="50" t="s">
        <v>1383</v>
      </c>
      <c r="BV887" s="50" t="s">
        <v>1383</v>
      </c>
      <c r="BW887" s="50" t="s">
        <v>1383</v>
      </c>
      <c r="BX887" s="50" t="s">
        <v>1383</v>
      </c>
      <c r="BY887" s="50" t="s">
        <v>1383</v>
      </c>
      <c r="BZ887" s="50" t="s">
        <v>1383</v>
      </c>
      <c r="CA887" s="50" t="s">
        <v>1383</v>
      </c>
      <c r="CB887" s="50" t="s">
        <v>1383</v>
      </c>
      <c r="CC887" s="50" t="s">
        <v>1383</v>
      </c>
      <c r="CF887" s="101">
        <v>36149</v>
      </c>
      <c r="CG887" s="101">
        <v>17886</v>
      </c>
      <c r="CH887" s="101">
        <v>18263</v>
      </c>
      <c r="CI887" s="101">
        <v>2155</v>
      </c>
      <c r="CJ887" s="101">
        <v>1087</v>
      </c>
      <c r="CK887" s="101">
        <v>1068</v>
      </c>
      <c r="CL887" s="101">
        <v>2220</v>
      </c>
      <c r="CM887" s="101">
        <v>1140</v>
      </c>
      <c r="CN887" s="101">
        <v>1080</v>
      </c>
      <c r="CO887" s="101">
        <v>2224</v>
      </c>
      <c r="CP887" s="101">
        <v>1141</v>
      </c>
      <c r="CQ887" s="101">
        <v>1083</v>
      </c>
      <c r="CR887" s="101">
        <v>2346</v>
      </c>
      <c r="CS887" s="101">
        <v>1206</v>
      </c>
      <c r="CT887" s="101">
        <v>1140</v>
      </c>
      <c r="CU887" s="50">
        <v>232.5</v>
      </c>
      <c r="CV887" s="103" t="s">
        <v>1383</v>
      </c>
      <c r="CY887" s="104"/>
      <c r="CZ887" s="104"/>
    </row>
    <row r="888" spans="1:104" ht="12.75" x14ac:dyDescent="0.2">
      <c r="A888" s="96" t="s">
        <v>376</v>
      </c>
      <c r="B888" s="97" t="s">
        <v>779</v>
      </c>
      <c r="C888" s="96" t="s">
        <v>1242</v>
      </c>
      <c r="D888" s="50">
        <v>2</v>
      </c>
      <c r="E888" s="50">
        <v>2011</v>
      </c>
      <c r="F888" s="105" t="s">
        <v>1383</v>
      </c>
      <c r="G888" s="105" t="s">
        <v>1383</v>
      </c>
      <c r="H888" s="101" t="s">
        <v>1383</v>
      </c>
      <c r="I888" s="101" t="s">
        <v>1383</v>
      </c>
      <c r="L888" s="50" t="s">
        <v>1383</v>
      </c>
      <c r="M888" s="50" t="s">
        <v>1383</v>
      </c>
      <c r="N888" s="50" t="s">
        <v>1383</v>
      </c>
      <c r="O888" s="50" t="s">
        <v>1383</v>
      </c>
      <c r="P888" s="50" t="s">
        <v>1383</v>
      </c>
      <c r="Q888" s="50" t="s">
        <v>1383</v>
      </c>
      <c r="AV888" s="101" t="s">
        <v>1383</v>
      </c>
      <c r="AW888" s="101" t="s">
        <v>1383</v>
      </c>
      <c r="AX888" s="101" t="s">
        <v>1383</v>
      </c>
      <c r="AY888" s="101" t="s">
        <v>1383</v>
      </c>
      <c r="AZ888" s="101" t="s">
        <v>1383</v>
      </c>
      <c r="BA888" s="101" t="s">
        <v>1383</v>
      </c>
      <c r="BB888" s="101" t="s">
        <v>1383</v>
      </c>
      <c r="BC888" s="101" t="s">
        <v>1383</v>
      </c>
      <c r="BD888" s="101" t="s">
        <v>1383</v>
      </c>
      <c r="BF888" s="50" t="s">
        <v>1383</v>
      </c>
      <c r="BG888" s="50" t="s">
        <v>1383</v>
      </c>
      <c r="BH888" s="50" t="s">
        <v>1383</v>
      </c>
      <c r="BI888" s="50" t="s">
        <v>1383</v>
      </c>
      <c r="BJ888" s="50" t="s">
        <v>1383</v>
      </c>
      <c r="BK888" s="50" t="s">
        <v>1383</v>
      </c>
      <c r="BL888" s="50" t="s">
        <v>1383</v>
      </c>
      <c r="BM888" s="50" t="s">
        <v>1383</v>
      </c>
      <c r="BN888" s="50" t="s">
        <v>1383</v>
      </c>
      <c r="BO888" s="50" t="s">
        <v>1383</v>
      </c>
      <c r="BP888" s="50" t="s">
        <v>1383</v>
      </c>
      <c r="BQ888" s="50" t="s">
        <v>1383</v>
      </c>
      <c r="BR888" s="50" t="s">
        <v>1383</v>
      </c>
      <c r="BS888" s="50" t="s">
        <v>1383</v>
      </c>
      <c r="BT888" s="50" t="s">
        <v>1383</v>
      </c>
      <c r="BU888" s="50" t="s">
        <v>1383</v>
      </c>
      <c r="BV888" s="50" t="s">
        <v>1383</v>
      </c>
      <c r="BW888" s="50" t="s">
        <v>1383</v>
      </c>
      <c r="BX888" s="50" t="s">
        <v>1383</v>
      </c>
      <c r="BY888" s="50" t="s">
        <v>1383</v>
      </c>
      <c r="BZ888" s="50" t="s">
        <v>1383</v>
      </c>
      <c r="CA888" s="50" t="s">
        <v>1383</v>
      </c>
      <c r="CB888" s="50" t="s">
        <v>1383</v>
      </c>
      <c r="CC888" s="50" t="s">
        <v>1383</v>
      </c>
      <c r="CF888" s="101">
        <v>36149</v>
      </c>
      <c r="CG888" s="101">
        <v>17886</v>
      </c>
      <c r="CH888" s="101">
        <v>18263</v>
      </c>
      <c r="CI888" s="101">
        <v>2155</v>
      </c>
      <c r="CJ888" s="101">
        <v>1087</v>
      </c>
      <c r="CK888" s="101">
        <v>1068</v>
      </c>
      <c r="CL888" s="101">
        <v>2220</v>
      </c>
      <c r="CM888" s="101">
        <v>1140</v>
      </c>
      <c r="CN888" s="101">
        <v>1080</v>
      </c>
      <c r="CO888" s="101">
        <v>2224</v>
      </c>
      <c r="CP888" s="101">
        <v>1141</v>
      </c>
      <c r="CQ888" s="101">
        <v>1083</v>
      </c>
      <c r="CR888" s="101">
        <v>2346</v>
      </c>
      <c r="CS888" s="101">
        <v>1206</v>
      </c>
      <c r="CT888" s="101">
        <v>1140</v>
      </c>
      <c r="CU888" s="50">
        <v>232.5</v>
      </c>
      <c r="CV888" s="103" t="s">
        <v>1383</v>
      </c>
      <c r="CY888" s="104"/>
      <c r="CZ888" s="104"/>
    </row>
    <row r="889" spans="1:104" ht="12.75" x14ac:dyDescent="0.2">
      <c r="A889" s="96" t="s">
        <v>1340</v>
      </c>
      <c r="B889" s="97" t="s">
        <v>1376</v>
      </c>
      <c r="C889" s="96" t="s">
        <v>1243</v>
      </c>
      <c r="D889" s="50">
        <v>0</v>
      </c>
      <c r="E889" s="50">
        <v>2011</v>
      </c>
      <c r="F889" s="105">
        <v>84200</v>
      </c>
      <c r="G889" s="105">
        <v>30900</v>
      </c>
      <c r="H889" s="101" t="s">
        <v>1383</v>
      </c>
      <c r="I889" s="101" t="s">
        <v>1383</v>
      </c>
      <c r="L889" s="50">
        <v>3.2</v>
      </c>
      <c r="M889" s="50">
        <v>3.4</v>
      </c>
      <c r="N889" s="50">
        <v>3</v>
      </c>
      <c r="O889" s="50">
        <v>8.6999999999999993</v>
      </c>
      <c r="P889" s="50">
        <v>9.6</v>
      </c>
      <c r="Q889" s="50">
        <v>7.7</v>
      </c>
      <c r="AV889" s="101">
        <v>3268300</v>
      </c>
      <c r="AW889" s="101">
        <v>1668300</v>
      </c>
      <c r="AX889" s="101">
        <v>1600000</v>
      </c>
      <c r="AY889" s="101">
        <v>641800</v>
      </c>
      <c r="AZ889" s="101">
        <v>329000</v>
      </c>
      <c r="BA889" s="101">
        <v>312800</v>
      </c>
      <c r="BB889" s="101">
        <v>641500</v>
      </c>
      <c r="BC889" s="101">
        <v>326100</v>
      </c>
      <c r="BD889" s="101">
        <v>315400</v>
      </c>
      <c r="BF889" s="50">
        <v>75.3</v>
      </c>
      <c r="BG889" s="50">
        <v>77.099999999999994</v>
      </c>
      <c r="BH889" s="50">
        <v>73.400000000000006</v>
      </c>
      <c r="BI889" s="50">
        <v>50.8</v>
      </c>
      <c r="BJ889" s="50">
        <v>49.4</v>
      </c>
      <c r="BK889" s="50">
        <v>52.3</v>
      </c>
      <c r="BL889" s="50">
        <v>82.4</v>
      </c>
      <c r="BM889" s="50">
        <v>85.2</v>
      </c>
      <c r="BN889" s="50">
        <v>79.5</v>
      </c>
      <c r="BO889" s="50">
        <v>77.849999999999994</v>
      </c>
      <c r="BP889" s="50">
        <v>79.92</v>
      </c>
      <c r="BQ889" s="50">
        <v>75.680000000000007</v>
      </c>
      <c r="BR889" s="50">
        <v>55.62</v>
      </c>
      <c r="BS889" s="50">
        <v>54.67</v>
      </c>
      <c r="BT889" s="50">
        <v>56.62</v>
      </c>
      <c r="BU889" s="50">
        <v>85.77</v>
      </c>
      <c r="BV889" s="50">
        <v>88.97</v>
      </c>
      <c r="BW889" s="50">
        <v>82.46</v>
      </c>
      <c r="BX889" s="50">
        <v>6.9</v>
      </c>
      <c r="BY889" s="50">
        <v>6.6</v>
      </c>
      <c r="BZ889" s="50">
        <v>7.3</v>
      </c>
      <c r="CA889" s="50">
        <v>14.8</v>
      </c>
      <c r="CB889" s="50">
        <v>17.600000000000001</v>
      </c>
      <c r="CC889" s="50">
        <v>11.9</v>
      </c>
      <c r="CF889" s="101">
        <v>36149</v>
      </c>
      <c r="CG889" s="101">
        <v>17886</v>
      </c>
      <c r="CH889" s="101">
        <v>18263</v>
      </c>
      <c r="CI889" s="101">
        <v>2155</v>
      </c>
      <c r="CJ889" s="101">
        <v>1087</v>
      </c>
      <c r="CK889" s="101">
        <v>1068</v>
      </c>
      <c r="CL889" s="101">
        <v>2220</v>
      </c>
      <c r="CM889" s="101">
        <v>1140</v>
      </c>
      <c r="CN889" s="101">
        <v>1080</v>
      </c>
      <c r="CO889" s="101">
        <v>2224</v>
      </c>
      <c r="CP889" s="101">
        <v>1141</v>
      </c>
      <c r="CQ889" s="101">
        <v>1083</v>
      </c>
      <c r="CR889" s="101">
        <v>2346</v>
      </c>
      <c r="CS889" s="101">
        <v>1206</v>
      </c>
      <c r="CT889" s="101">
        <v>1140</v>
      </c>
      <c r="CU889" s="50">
        <v>16.2</v>
      </c>
      <c r="CV889" s="103">
        <v>14.5</v>
      </c>
      <c r="CY889" s="104"/>
      <c r="CZ889" s="104"/>
    </row>
    <row r="890" spans="1:104" ht="12.75" x14ac:dyDescent="0.2">
      <c r="A890" s="96" t="s">
        <v>377</v>
      </c>
      <c r="B890" s="97" t="s">
        <v>780</v>
      </c>
      <c r="C890" s="96" t="s">
        <v>1244</v>
      </c>
      <c r="D890" s="50">
        <v>1</v>
      </c>
      <c r="E890" s="50">
        <v>2011</v>
      </c>
      <c r="F890" s="105">
        <v>84200</v>
      </c>
      <c r="G890" s="105">
        <v>30900</v>
      </c>
      <c r="H890" s="101" t="s">
        <v>1383</v>
      </c>
      <c r="I890" s="101" t="s">
        <v>1383</v>
      </c>
      <c r="L890" s="50">
        <v>3.2</v>
      </c>
      <c r="M890" s="50">
        <v>3.4</v>
      </c>
      <c r="N890" s="50">
        <v>3</v>
      </c>
      <c r="O890" s="50">
        <v>8.6999999999999993</v>
      </c>
      <c r="P890" s="50">
        <v>9.6</v>
      </c>
      <c r="Q890" s="50">
        <v>7.7</v>
      </c>
      <c r="AV890" s="101">
        <v>3268300</v>
      </c>
      <c r="AW890" s="101">
        <v>1668300</v>
      </c>
      <c r="AX890" s="101">
        <v>1600000</v>
      </c>
      <c r="AY890" s="101">
        <v>641800</v>
      </c>
      <c r="AZ890" s="101">
        <v>329000</v>
      </c>
      <c r="BA890" s="101">
        <v>312800</v>
      </c>
      <c r="BB890" s="101">
        <v>641500</v>
      </c>
      <c r="BC890" s="101">
        <v>326100</v>
      </c>
      <c r="BD890" s="101">
        <v>315400</v>
      </c>
      <c r="BF890" s="50">
        <v>75.3</v>
      </c>
      <c r="BG890" s="50">
        <v>77.099999999999994</v>
      </c>
      <c r="BH890" s="50">
        <v>73.400000000000006</v>
      </c>
      <c r="BI890" s="50">
        <v>50.8</v>
      </c>
      <c r="BJ890" s="50">
        <v>49.4</v>
      </c>
      <c r="BK890" s="50">
        <v>52.3</v>
      </c>
      <c r="BL890" s="50">
        <v>82.4</v>
      </c>
      <c r="BM890" s="50">
        <v>85.2</v>
      </c>
      <c r="BN890" s="50">
        <v>79.5</v>
      </c>
      <c r="BO890" s="50">
        <v>77.849999999999994</v>
      </c>
      <c r="BP890" s="50">
        <v>79.92</v>
      </c>
      <c r="BQ890" s="50">
        <v>75.680000000000007</v>
      </c>
      <c r="BR890" s="50">
        <v>55.62</v>
      </c>
      <c r="BS890" s="50">
        <v>54.67</v>
      </c>
      <c r="BT890" s="50">
        <v>56.62</v>
      </c>
      <c r="BU890" s="50">
        <v>85.77</v>
      </c>
      <c r="BV890" s="50">
        <v>88.97</v>
      </c>
      <c r="BW890" s="50">
        <v>82.46</v>
      </c>
      <c r="BX890" s="50">
        <v>6.9</v>
      </c>
      <c r="BY890" s="50">
        <v>6.6</v>
      </c>
      <c r="BZ890" s="50">
        <v>7.3</v>
      </c>
      <c r="CA890" s="50">
        <v>14.8</v>
      </c>
      <c r="CB890" s="50">
        <v>17.600000000000001</v>
      </c>
      <c r="CC890" s="50">
        <v>11.9</v>
      </c>
      <c r="CF890" s="101">
        <v>4920305</v>
      </c>
      <c r="CG890" s="101">
        <v>2460849</v>
      </c>
      <c r="CH890" s="101">
        <v>2459456</v>
      </c>
      <c r="CI890" s="101">
        <v>323624</v>
      </c>
      <c r="CJ890" s="101">
        <v>167124</v>
      </c>
      <c r="CK890" s="101">
        <v>156500</v>
      </c>
      <c r="CL890" s="101">
        <v>319016</v>
      </c>
      <c r="CM890" s="101">
        <v>162253</v>
      </c>
      <c r="CN890" s="101">
        <v>156763</v>
      </c>
      <c r="CO890" s="101">
        <v>313110</v>
      </c>
      <c r="CP890" s="101">
        <v>158849</v>
      </c>
      <c r="CQ890" s="101">
        <v>154261</v>
      </c>
      <c r="CR890" s="101">
        <v>320475</v>
      </c>
      <c r="CS890" s="101">
        <v>163689</v>
      </c>
      <c r="CT890" s="101">
        <v>156786</v>
      </c>
      <c r="CU890" s="50">
        <v>16.2</v>
      </c>
      <c r="CV890" s="103" t="s">
        <v>1383</v>
      </c>
      <c r="CY890" s="104"/>
      <c r="CZ890" s="104"/>
    </row>
    <row r="891" spans="1:104" ht="12.75" x14ac:dyDescent="0.2">
      <c r="A891" s="96" t="s">
        <v>378</v>
      </c>
      <c r="B891" s="97" t="s">
        <v>781</v>
      </c>
      <c r="C891" s="96" t="s">
        <v>1245</v>
      </c>
      <c r="D891" s="50">
        <v>2</v>
      </c>
      <c r="E891" s="50">
        <v>2011</v>
      </c>
      <c r="F891" s="105">
        <v>22400</v>
      </c>
      <c r="G891" s="105">
        <v>7800</v>
      </c>
      <c r="H891" s="101" t="s">
        <v>1383</v>
      </c>
      <c r="I891" s="101" t="s">
        <v>1383</v>
      </c>
      <c r="L891" s="50">
        <v>3.4</v>
      </c>
      <c r="M891" s="50">
        <v>3.9</v>
      </c>
      <c r="N891" s="50">
        <v>3</v>
      </c>
      <c r="O891" s="50">
        <v>9.6</v>
      </c>
      <c r="P891" s="50">
        <v>9.6999999999999993</v>
      </c>
      <c r="Q891" s="50">
        <v>9.5</v>
      </c>
      <c r="AV891" s="101">
        <v>791100</v>
      </c>
      <c r="AW891" s="101">
        <v>402200</v>
      </c>
      <c r="AX891" s="101">
        <v>388900</v>
      </c>
      <c r="AY891" s="101">
        <v>142100</v>
      </c>
      <c r="AZ891" s="101">
        <v>75000</v>
      </c>
      <c r="BA891" s="101">
        <v>67200</v>
      </c>
      <c r="BB891" s="101">
        <v>184900</v>
      </c>
      <c r="BC891" s="101">
        <v>92800</v>
      </c>
      <c r="BD891" s="101">
        <v>92200</v>
      </c>
      <c r="BF891" s="50">
        <v>77.400000000000006</v>
      </c>
      <c r="BG891" s="50">
        <v>79.3</v>
      </c>
      <c r="BH891" s="50">
        <v>75.400000000000006</v>
      </c>
      <c r="BI891" s="50">
        <v>51.4</v>
      </c>
      <c r="BJ891" s="50">
        <v>52.1</v>
      </c>
      <c r="BK891" s="50">
        <v>50.6</v>
      </c>
      <c r="BL891" s="50">
        <v>83.9</v>
      </c>
      <c r="BM891" s="50">
        <v>85.6</v>
      </c>
      <c r="BN891" s="50">
        <v>82.3</v>
      </c>
      <c r="BO891" s="50">
        <v>80.19</v>
      </c>
      <c r="BP891" s="50">
        <v>82.53</v>
      </c>
      <c r="BQ891" s="50">
        <v>77.760000000000005</v>
      </c>
      <c r="BR891" s="50">
        <v>56.85</v>
      </c>
      <c r="BS891" s="50">
        <v>57.65</v>
      </c>
      <c r="BT891" s="50">
        <v>55.96</v>
      </c>
      <c r="BU891" s="50">
        <v>87.32</v>
      </c>
      <c r="BV891" s="50">
        <v>89.86</v>
      </c>
      <c r="BW891" s="50">
        <v>84.76</v>
      </c>
      <c r="BX891" s="50">
        <v>6</v>
      </c>
      <c r="BY891" s="50">
        <v>5.4</v>
      </c>
      <c r="BZ891" s="50">
        <v>6.7</v>
      </c>
      <c r="CA891" s="50">
        <v>9.9</v>
      </c>
      <c r="CB891" s="50">
        <v>12</v>
      </c>
      <c r="CC891" s="50">
        <v>7.9</v>
      </c>
      <c r="CF891" s="101">
        <v>4920305</v>
      </c>
      <c r="CG891" s="101">
        <v>2460849</v>
      </c>
      <c r="CH891" s="101">
        <v>2459456</v>
      </c>
      <c r="CI891" s="101">
        <v>323624</v>
      </c>
      <c r="CJ891" s="101">
        <v>167124</v>
      </c>
      <c r="CK891" s="101">
        <v>156500</v>
      </c>
      <c r="CL891" s="101">
        <v>319016</v>
      </c>
      <c r="CM891" s="101">
        <v>162253</v>
      </c>
      <c r="CN891" s="101">
        <v>156763</v>
      </c>
      <c r="CO891" s="101">
        <v>313110</v>
      </c>
      <c r="CP891" s="101">
        <v>158849</v>
      </c>
      <c r="CQ891" s="101">
        <v>154261</v>
      </c>
      <c r="CR891" s="101">
        <v>320475</v>
      </c>
      <c r="CS891" s="101">
        <v>163689</v>
      </c>
      <c r="CT891" s="101">
        <v>156786</v>
      </c>
      <c r="CU891" s="50">
        <v>229.3</v>
      </c>
      <c r="CV891" s="103">
        <v>14.6</v>
      </c>
      <c r="CY891" s="104"/>
      <c r="CZ891" s="104"/>
    </row>
    <row r="892" spans="1:104" ht="12.75" x14ac:dyDescent="0.2">
      <c r="A892" s="96" t="s">
        <v>379</v>
      </c>
      <c r="B892" s="97" t="s">
        <v>782</v>
      </c>
      <c r="C892" s="96" t="s">
        <v>1246</v>
      </c>
      <c r="D892" s="50">
        <v>2</v>
      </c>
      <c r="E892" s="50">
        <v>2011</v>
      </c>
      <c r="F892" s="105">
        <v>5400</v>
      </c>
      <c r="G892" s="105">
        <v>1600</v>
      </c>
      <c r="H892" s="101" t="s">
        <v>1383</v>
      </c>
      <c r="I892" s="101" t="s">
        <v>1383</v>
      </c>
      <c r="L892" s="50">
        <v>2.9</v>
      </c>
      <c r="M892" s="50">
        <v>3.3</v>
      </c>
      <c r="N892" s="50">
        <v>2.4</v>
      </c>
      <c r="O892" s="50">
        <v>6.4</v>
      </c>
      <c r="P892" s="50">
        <v>8</v>
      </c>
      <c r="Q892" s="50">
        <v>4.7</v>
      </c>
      <c r="AV892" s="101">
        <v>242700</v>
      </c>
      <c r="AW892" s="101">
        <v>123200</v>
      </c>
      <c r="AX892" s="101">
        <v>119500</v>
      </c>
      <c r="AY892" s="101">
        <v>47200</v>
      </c>
      <c r="AZ892" s="101">
        <v>22600</v>
      </c>
      <c r="BA892" s="101">
        <v>24500</v>
      </c>
      <c r="BB892" s="101">
        <v>38200</v>
      </c>
      <c r="BC892" s="101">
        <v>17700</v>
      </c>
      <c r="BD892" s="101">
        <v>20500</v>
      </c>
      <c r="BF892" s="50">
        <v>72.400000000000006</v>
      </c>
      <c r="BG892" s="50">
        <v>74.7</v>
      </c>
      <c r="BH892" s="50">
        <v>70</v>
      </c>
      <c r="BI892" s="50">
        <v>49.5</v>
      </c>
      <c r="BJ892" s="50">
        <v>51.4</v>
      </c>
      <c r="BK892" s="50">
        <v>47.7</v>
      </c>
      <c r="BL892" s="50">
        <v>74.900000000000006</v>
      </c>
      <c r="BM892" s="50">
        <v>75.7</v>
      </c>
      <c r="BN892" s="50">
        <v>74.2</v>
      </c>
      <c r="BO892" s="50">
        <v>74.650000000000006</v>
      </c>
      <c r="BP892" s="50">
        <v>77.430000000000007</v>
      </c>
      <c r="BQ892" s="50">
        <v>71.78</v>
      </c>
      <c r="BR892" s="50">
        <v>52.85</v>
      </c>
      <c r="BS892" s="50">
        <v>55.9</v>
      </c>
      <c r="BT892" s="50">
        <v>50.03</v>
      </c>
      <c r="BU892" s="50">
        <v>79.19</v>
      </c>
      <c r="BV892" s="50">
        <v>81.040000000000006</v>
      </c>
      <c r="BW892" s="50">
        <v>77.59</v>
      </c>
      <c r="BX892" s="50">
        <v>7.7</v>
      </c>
      <c r="BY892" s="50">
        <v>6.1</v>
      </c>
      <c r="BZ892" s="50">
        <v>9.1</v>
      </c>
      <c r="CA892" s="50">
        <v>19.600000000000001</v>
      </c>
      <c r="CB892" s="50">
        <v>26.2</v>
      </c>
      <c r="CC892" s="50">
        <v>12.6</v>
      </c>
      <c r="CF892" s="101">
        <v>1144883</v>
      </c>
      <c r="CG892" s="101">
        <v>568229</v>
      </c>
      <c r="CH892" s="101">
        <v>576654</v>
      </c>
      <c r="CI892" s="101">
        <v>66195</v>
      </c>
      <c r="CJ892" s="101">
        <v>33965</v>
      </c>
      <c r="CK892" s="101">
        <v>32230</v>
      </c>
      <c r="CL892" s="101">
        <v>74045</v>
      </c>
      <c r="CM892" s="101">
        <v>36225</v>
      </c>
      <c r="CN892" s="101">
        <v>37820</v>
      </c>
      <c r="CO892" s="101">
        <v>88425</v>
      </c>
      <c r="CP892" s="101">
        <v>43128</v>
      </c>
      <c r="CQ892" s="101">
        <v>45297</v>
      </c>
      <c r="CR892" s="101">
        <v>93576</v>
      </c>
      <c r="CS892" s="101">
        <v>47161</v>
      </c>
      <c r="CT892" s="101">
        <v>46415</v>
      </c>
      <c r="CU892" s="50">
        <v>7.6</v>
      </c>
      <c r="CV892" s="103">
        <v>12.5</v>
      </c>
      <c r="CY892" s="104"/>
      <c r="CZ892" s="104"/>
    </row>
    <row r="893" spans="1:104" ht="12.75" x14ac:dyDescent="0.2">
      <c r="A893" s="96" t="s">
        <v>380</v>
      </c>
      <c r="B893" s="97" t="s">
        <v>783</v>
      </c>
      <c r="C893" s="96" t="s">
        <v>1247</v>
      </c>
      <c r="D893" s="50">
        <v>2</v>
      </c>
      <c r="E893" s="50">
        <v>2011</v>
      </c>
      <c r="F893" s="105">
        <v>17300</v>
      </c>
      <c r="G893" s="105">
        <v>5800</v>
      </c>
      <c r="H893" s="101" t="s">
        <v>1383</v>
      </c>
      <c r="I893" s="101" t="s">
        <v>1383</v>
      </c>
      <c r="L893" s="50">
        <v>3.6</v>
      </c>
      <c r="M893" s="50">
        <v>3.7</v>
      </c>
      <c r="N893" s="50">
        <v>3.5</v>
      </c>
      <c r="O893" s="50">
        <v>9</v>
      </c>
      <c r="P893" s="50">
        <v>11.5</v>
      </c>
      <c r="Q893" s="50">
        <v>6.8</v>
      </c>
      <c r="AV893" s="101">
        <v>615000</v>
      </c>
      <c r="AW893" s="101">
        <v>310800</v>
      </c>
      <c r="AX893" s="101">
        <v>304100</v>
      </c>
      <c r="AY893" s="101">
        <v>117800</v>
      </c>
      <c r="AZ893" s="101">
        <v>58100</v>
      </c>
      <c r="BA893" s="101">
        <v>59700</v>
      </c>
      <c r="BB893" s="101">
        <v>106300</v>
      </c>
      <c r="BC893" s="101">
        <v>54600</v>
      </c>
      <c r="BD893" s="101">
        <v>51600</v>
      </c>
      <c r="BF893" s="50">
        <v>73.2</v>
      </c>
      <c r="BG893" s="50">
        <v>75.7</v>
      </c>
      <c r="BH893" s="50">
        <v>70.8</v>
      </c>
      <c r="BI893" s="50">
        <v>49.4</v>
      </c>
      <c r="BJ893" s="50">
        <v>46.5</v>
      </c>
      <c r="BK893" s="50">
        <v>52.3</v>
      </c>
      <c r="BL893" s="50">
        <v>82.7</v>
      </c>
      <c r="BM893" s="50">
        <v>86.3</v>
      </c>
      <c r="BN893" s="50">
        <v>78.8</v>
      </c>
      <c r="BO893" s="50">
        <v>76.05</v>
      </c>
      <c r="BP893" s="50">
        <v>78.66</v>
      </c>
      <c r="BQ893" s="50">
        <v>73.38</v>
      </c>
      <c r="BR893" s="50">
        <v>54.34</v>
      </c>
      <c r="BS893" s="50">
        <v>52.52</v>
      </c>
      <c r="BT893" s="50">
        <v>56.11</v>
      </c>
      <c r="BU893" s="50">
        <v>86.13</v>
      </c>
      <c r="BV893" s="50">
        <v>89.63</v>
      </c>
      <c r="BW893" s="50">
        <v>82.42</v>
      </c>
      <c r="BX893" s="50">
        <v>8.6999999999999993</v>
      </c>
      <c r="BY893" s="50">
        <v>8.6</v>
      </c>
      <c r="BZ893" s="50">
        <v>8.6999999999999993</v>
      </c>
      <c r="CA893" s="50">
        <v>15.9</v>
      </c>
      <c r="CB893" s="50">
        <v>20.2</v>
      </c>
      <c r="CC893" s="50">
        <v>11.4</v>
      </c>
      <c r="CF893" s="101">
        <v>377709</v>
      </c>
      <c r="CG893" s="101">
        <v>187599</v>
      </c>
      <c r="CH893" s="101">
        <v>190110</v>
      </c>
      <c r="CI893" s="101">
        <v>24846</v>
      </c>
      <c r="CJ893" s="101">
        <v>12786</v>
      </c>
      <c r="CK893" s="101">
        <v>12060</v>
      </c>
      <c r="CL893" s="101">
        <v>22462</v>
      </c>
      <c r="CM893" s="101">
        <v>11634</v>
      </c>
      <c r="CN893" s="101">
        <v>10828</v>
      </c>
      <c r="CO893" s="101">
        <v>18773</v>
      </c>
      <c r="CP893" s="101">
        <v>9805</v>
      </c>
      <c r="CQ893" s="101">
        <v>8968</v>
      </c>
      <c r="CR893" s="101">
        <v>19151</v>
      </c>
      <c r="CS893" s="101">
        <v>9689</v>
      </c>
      <c r="CT893" s="101">
        <v>9462</v>
      </c>
      <c r="CU893" s="50">
        <v>27.9</v>
      </c>
      <c r="CV893" s="103">
        <v>14.2</v>
      </c>
      <c r="CY893" s="104"/>
      <c r="CZ893" s="104"/>
    </row>
    <row r="894" spans="1:104" ht="12.75" x14ac:dyDescent="0.2">
      <c r="A894" s="96" t="s">
        <v>381</v>
      </c>
      <c r="B894" s="97" t="s">
        <v>784</v>
      </c>
      <c r="C894" s="96" t="s">
        <v>1248</v>
      </c>
      <c r="D894" s="50">
        <v>2</v>
      </c>
      <c r="E894" s="50">
        <v>2011</v>
      </c>
      <c r="F894" s="105">
        <v>8600</v>
      </c>
      <c r="G894" s="105">
        <v>3700</v>
      </c>
      <c r="H894" s="101" t="s">
        <v>1383</v>
      </c>
      <c r="I894" s="101" t="s">
        <v>1383</v>
      </c>
      <c r="L894" s="50">
        <v>2.2000000000000002</v>
      </c>
      <c r="M894" s="50">
        <v>2.2000000000000002</v>
      </c>
      <c r="N894" s="50">
        <v>2.2999999999999998</v>
      </c>
      <c r="O894" s="50">
        <v>6.6</v>
      </c>
      <c r="P894" s="50">
        <v>7</v>
      </c>
      <c r="Q894" s="50">
        <v>6.2</v>
      </c>
      <c r="AV894" s="101">
        <v>477500</v>
      </c>
      <c r="AW894" s="101">
        <v>245600</v>
      </c>
      <c r="AX894" s="101">
        <v>231900</v>
      </c>
      <c r="AY894" s="101">
        <v>98800</v>
      </c>
      <c r="AZ894" s="101">
        <v>47500</v>
      </c>
      <c r="BA894" s="101">
        <v>51300</v>
      </c>
      <c r="BB894" s="101">
        <v>97100</v>
      </c>
      <c r="BC894" s="101">
        <v>50300</v>
      </c>
      <c r="BD894" s="101">
        <v>46800</v>
      </c>
      <c r="BF894" s="50">
        <v>76</v>
      </c>
      <c r="BG894" s="50">
        <v>78.5</v>
      </c>
      <c r="BH894" s="50">
        <v>73.3</v>
      </c>
      <c r="BI894" s="50">
        <v>52.9</v>
      </c>
      <c r="BJ894" s="50">
        <v>51</v>
      </c>
      <c r="BK894" s="50">
        <v>54.7</v>
      </c>
      <c r="BL894" s="50">
        <v>83.9</v>
      </c>
      <c r="BM894" s="50">
        <v>88.6</v>
      </c>
      <c r="BN894" s="50">
        <v>78.900000000000006</v>
      </c>
      <c r="BO894" s="50">
        <v>77.78</v>
      </c>
      <c r="BP894" s="50">
        <v>80.34</v>
      </c>
      <c r="BQ894" s="50">
        <v>75.06</v>
      </c>
      <c r="BR894" s="50">
        <v>56.63</v>
      </c>
      <c r="BS894" s="50">
        <v>54.84</v>
      </c>
      <c r="BT894" s="50">
        <v>58.28</v>
      </c>
      <c r="BU894" s="50">
        <v>85.74</v>
      </c>
      <c r="BV894" s="50">
        <v>90.52</v>
      </c>
      <c r="BW894" s="50">
        <v>80.62</v>
      </c>
      <c r="BX894" s="50">
        <v>6.3</v>
      </c>
      <c r="BY894" s="50">
        <v>5.9</v>
      </c>
      <c r="BZ894" s="50">
        <v>6.7</v>
      </c>
      <c r="CA894" s="50">
        <v>18.5</v>
      </c>
      <c r="CB894" s="50">
        <v>19.5</v>
      </c>
      <c r="CC894" s="50">
        <v>17.5</v>
      </c>
      <c r="CF894" s="101">
        <v>938827</v>
      </c>
      <c r="CG894" s="101">
        <v>466322</v>
      </c>
      <c r="CH894" s="101">
        <v>472505</v>
      </c>
      <c r="CI894" s="101">
        <v>62087</v>
      </c>
      <c r="CJ894" s="101">
        <v>32081</v>
      </c>
      <c r="CK894" s="101">
        <v>30006</v>
      </c>
      <c r="CL894" s="101">
        <v>56560</v>
      </c>
      <c r="CM894" s="101">
        <v>29095</v>
      </c>
      <c r="CN894" s="101">
        <v>27465</v>
      </c>
      <c r="CO894" s="101">
        <v>50931</v>
      </c>
      <c r="CP894" s="101">
        <v>25748</v>
      </c>
      <c r="CQ894" s="101">
        <v>25183</v>
      </c>
      <c r="CR894" s="101">
        <v>54443</v>
      </c>
      <c r="CS894" s="101">
        <v>27382</v>
      </c>
      <c r="CT894" s="101">
        <v>27061</v>
      </c>
      <c r="CU894" s="50">
        <v>30.6</v>
      </c>
      <c r="CV894" s="103">
        <v>15.2</v>
      </c>
      <c r="CY894" s="104"/>
      <c r="CZ894" s="104"/>
    </row>
    <row r="895" spans="1:104" ht="12.75" x14ac:dyDescent="0.2">
      <c r="A895" s="96" t="s">
        <v>382</v>
      </c>
      <c r="B895" s="97" t="s">
        <v>785</v>
      </c>
      <c r="C895" s="96" t="s">
        <v>1249</v>
      </c>
      <c r="D895" s="50">
        <v>2</v>
      </c>
      <c r="E895" s="50">
        <v>2011</v>
      </c>
      <c r="F895" s="105">
        <v>14200</v>
      </c>
      <c r="G895" s="105">
        <v>5300</v>
      </c>
      <c r="H895" s="101" t="s">
        <v>1383</v>
      </c>
      <c r="I895" s="101" t="s">
        <v>1383</v>
      </c>
      <c r="L895" s="50">
        <v>3.1</v>
      </c>
      <c r="M895" s="50">
        <v>3.1</v>
      </c>
      <c r="N895" s="50">
        <v>3.1</v>
      </c>
      <c r="O895" s="50">
        <v>8.4</v>
      </c>
      <c r="P895" s="50">
        <v>9.1999999999999993</v>
      </c>
      <c r="Q895" s="50">
        <v>7.6</v>
      </c>
      <c r="AV895" s="101">
        <v>554100</v>
      </c>
      <c r="AW895" s="101">
        <v>286100</v>
      </c>
      <c r="AX895" s="101">
        <v>267900</v>
      </c>
      <c r="AY895" s="101">
        <v>114300</v>
      </c>
      <c r="AZ895" s="101">
        <v>61100</v>
      </c>
      <c r="BA895" s="101">
        <v>53100</v>
      </c>
      <c r="BB895" s="101">
        <v>107700</v>
      </c>
      <c r="BC895" s="101">
        <v>54500</v>
      </c>
      <c r="BD895" s="101">
        <v>53200</v>
      </c>
      <c r="BF895" s="50">
        <v>76.8</v>
      </c>
      <c r="BG895" s="50">
        <v>78.3</v>
      </c>
      <c r="BH895" s="50">
        <v>75.3</v>
      </c>
      <c r="BI895" s="50">
        <v>50.3</v>
      </c>
      <c r="BJ895" s="50">
        <v>47</v>
      </c>
      <c r="BK895" s="50">
        <v>54.1</v>
      </c>
      <c r="BL895" s="50">
        <v>82.1</v>
      </c>
      <c r="BM895" s="50">
        <v>85.9</v>
      </c>
      <c r="BN895" s="50">
        <v>78.3</v>
      </c>
      <c r="BO895" s="50">
        <v>79.400000000000006</v>
      </c>
      <c r="BP895" s="50">
        <v>80.92</v>
      </c>
      <c r="BQ895" s="50">
        <v>77.78</v>
      </c>
      <c r="BR895" s="50">
        <v>54.9</v>
      </c>
      <c r="BS895" s="50">
        <v>51.74</v>
      </c>
      <c r="BT895" s="50">
        <v>58.54</v>
      </c>
      <c r="BU895" s="50">
        <v>85.58</v>
      </c>
      <c r="BV895" s="50">
        <v>88.87</v>
      </c>
      <c r="BW895" s="50">
        <v>82.21</v>
      </c>
      <c r="BX895" s="50">
        <v>6.3</v>
      </c>
      <c r="BY895" s="50">
        <v>6</v>
      </c>
      <c r="BZ895" s="50">
        <v>6.7</v>
      </c>
      <c r="CA895" s="50">
        <v>13</v>
      </c>
      <c r="CB895" s="50">
        <v>15.2</v>
      </c>
      <c r="CC895" s="50">
        <v>10.3</v>
      </c>
      <c r="CF895" s="101">
        <v>718543</v>
      </c>
      <c r="CG895" s="101">
        <v>362048</v>
      </c>
      <c r="CH895" s="101">
        <v>356495</v>
      </c>
      <c r="CI895" s="101">
        <v>50696</v>
      </c>
      <c r="CJ895" s="101">
        <v>26185</v>
      </c>
      <c r="CK895" s="101">
        <v>24511</v>
      </c>
      <c r="CL895" s="101">
        <v>48344</v>
      </c>
      <c r="CM895" s="101">
        <v>24843</v>
      </c>
      <c r="CN895" s="101">
        <v>23501</v>
      </c>
      <c r="CO895" s="101">
        <v>47335</v>
      </c>
      <c r="CP895" s="101">
        <v>24301</v>
      </c>
      <c r="CQ895" s="101">
        <v>23034</v>
      </c>
      <c r="CR895" s="101">
        <v>48621</v>
      </c>
      <c r="CS895" s="101">
        <v>25211</v>
      </c>
      <c r="CT895" s="101">
        <v>23410</v>
      </c>
      <c r="CU895" s="50">
        <v>18.100000000000001</v>
      </c>
      <c r="CV895" s="103">
        <v>13.1</v>
      </c>
      <c r="CY895" s="104"/>
      <c r="CZ895" s="104"/>
    </row>
    <row r="896" spans="1:104" ht="12.75" x14ac:dyDescent="0.2">
      <c r="A896" s="96" t="s">
        <v>383</v>
      </c>
      <c r="B896" s="97" t="s">
        <v>786</v>
      </c>
      <c r="C896" s="96" t="s">
        <v>1250</v>
      </c>
      <c r="D896" s="50">
        <v>2</v>
      </c>
      <c r="E896" s="50">
        <v>2011</v>
      </c>
      <c r="F896" s="105">
        <v>7800</v>
      </c>
      <c r="G896" s="105">
        <v>3100</v>
      </c>
      <c r="H896" s="101" t="s">
        <v>1383</v>
      </c>
      <c r="I896" s="101" t="s">
        <v>1383</v>
      </c>
      <c r="L896" s="50">
        <v>3.5</v>
      </c>
      <c r="M896" s="50">
        <v>3.5</v>
      </c>
      <c r="N896" s="50">
        <v>3.5</v>
      </c>
      <c r="O896" s="50">
        <v>9.6999999999999993</v>
      </c>
      <c r="P896" s="50">
        <v>9.6999999999999993</v>
      </c>
      <c r="Q896" s="50">
        <v>9.6999999999999993</v>
      </c>
      <c r="AV896" s="101">
        <v>281600</v>
      </c>
      <c r="AW896" s="101">
        <v>143700</v>
      </c>
      <c r="AX896" s="101">
        <v>137900</v>
      </c>
      <c r="AY896" s="101">
        <v>58600</v>
      </c>
      <c r="AZ896" s="101">
        <v>29900</v>
      </c>
      <c r="BA896" s="101">
        <v>28600</v>
      </c>
      <c r="BB896" s="101">
        <v>54700</v>
      </c>
      <c r="BC896" s="101">
        <v>29200</v>
      </c>
      <c r="BD896" s="101">
        <v>25500</v>
      </c>
      <c r="BF896" s="50">
        <v>73.900000000000006</v>
      </c>
      <c r="BG896" s="50">
        <v>76.099999999999994</v>
      </c>
      <c r="BH896" s="50">
        <v>71.5</v>
      </c>
      <c r="BI896" s="50">
        <v>50.1</v>
      </c>
      <c r="BJ896" s="50">
        <v>51.9</v>
      </c>
      <c r="BK896" s="50">
        <v>48.3</v>
      </c>
      <c r="BL896" s="50">
        <v>83.1</v>
      </c>
      <c r="BM896" s="50">
        <v>85.8</v>
      </c>
      <c r="BN896" s="50">
        <v>80</v>
      </c>
      <c r="BO896" s="50">
        <v>76.62</v>
      </c>
      <c r="BP896" s="50">
        <v>78.959999999999994</v>
      </c>
      <c r="BQ896" s="50">
        <v>74.19</v>
      </c>
      <c r="BR896" s="50">
        <v>55.49</v>
      </c>
      <c r="BS896" s="50">
        <v>57.43</v>
      </c>
      <c r="BT896" s="50">
        <v>53.47</v>
      </c>
      <c r="BU896" s="50">
        <v>87.74</v>
      </c>
      <c r="BV896" s="50">
        <v>91.15</v>
      </c>
      <c r="BW896" s="50">
        <v>83.84</v>
      </c>
      <c r="BX896" s="50">
        <v>4.5999999999999996</v>
      </c>
      <c r="BY896" s="50">
        <v>4.4000000000000004</v>
      </c>
      <c r="BZ896" s="50">
        <v>4.9000000000000004</v>
      </c>
      <c r="CA896" s="50">
        <v>14.8</v>
      </c>
      <c r="CB896" s="50">
        <v>18.600000000000001</v>
      </c>
      <c r="CC896" s="50">
        <v>11.1</v>
      </c>
      <c r="CF896" s="101">
        <v>845886</v>
      </c>
      <c r="CG896" s="101">
        <v>426129</v>
      </c>
      <c r="CH896" s="101">
        <v>419757</v>
      </c>
      <c r="CI896" s="101">
        <v>57814</v>
      </c>
      <c r="CJ896" s="101">
        <v>29841</v>
      </c>
      <c r="CK896" s="101">
        <v>27973</v>
      </c>
      <c r="CL896" s="101">
        <v>57182</v>
      </c>
      <c r="CM896" s="101">
        <v>29302</v>
      </c>
      <c r="CN896" s="101">
        <v>27880</v>
      </c>
      <c r="CO896" s="101">
        <v>53619</v>
      </c>
      <c r="CP896" s="101">
        <v>27798</v>
      </c>
      <c r="CQ896" s="101">
        <v>25821</v>
      </c>
      <c r="CR896" s="101">
        <v>52637</v>
      </c>
      <c r="CS896" s="101">
        <v>27324</v>
      </c>
      <c r="CT896" s="101">
        <v>25313</v>
      </c>
      <c r="CU896" s="50">
        <v>11.1</v>
      </c>
      <c r="CV896" s="103">
        <v>16.3</v>
      </c>
      <c r="CY896" s="104"/>
      <c r="CZ896" s="104"/>
    </row>
    <row r="897" spans="1:104" ht="12.75" x14ac:dyDescent="0.2">
      <c r="A897" s="96" t="s">
        <v>384</v>
      </c>
      <c r="B897" s="97" t="s">
        <v>787</v>
      </c>
      <c r="C897" s="96" t="s">
        <v>1251</v>
      </c>
      <c r="D897" s="50">
        <v>2</v>
      </c>
      <c r="E897" s="50">
        <v>2011</v>
      </c>
      <c r="F897" s="105">
        <v>8500</v>
      </c>
      <c r="G897" s="105">
        <v>3700</v>
      </c>
      <c r="H897" s="101" t="s">
        <v>1383</v>
      </c>
      <c r="I897" s="101" t="s">
        <v>1383</v>
      </c>
      <c r="L897" s="50">
        <v>3.5</v>
      </c>
      <c r="M897" s="50">
        <v>4.2</v>
      </c>
      <c r="N897" s="50">
        <v>2.8</v>
      </c>
      <c r="O897" s="50">
        <v>10.199999999999999</v>
      </c>
      <c r="P897" s="50">
        <v>11.7</v>
      </c>
      <c r="Q897" s="50">
        <v>8.6</v>
      </c>
      <c r="AV897" s="101">
        <v>306400</v>
      </c>
      <c r="AW897" s="101">
        <v>156600</v>
      </c>
      <c r="AX897" s="101">
        <v>149800</v>
      </c>
      <c r="AY897" s="101">
        <v>63100</v>
      </c>
      <c r="AZ897" s="101">
        <v>34800</v>
      </c>
      <c r="BA897" s="101">
        <v>28400</v>
      </c>
      <c r="BB897" s="101">
        <v>52600</v>
      </c>
      <c r="BC897" s="101">
        <v>27100</v>
      </c>
      <c r="BD897" s="101">
        <v>25600</v>
      </c>
      <c r="BF897" s="50">
        <v>73.599999999999994</v>
      </c>
      <c r="BG897" s="50">
        <v>72.8</v>
      </c>
      <c r="BH897" s="50">
        <v>74.5</v>
      </c>
      <c r="BI897" s="50">
        <v>51.3</v>
      </c>
      <c r="BJ897" s="50">
        <v>47.3</v>
      </c>
      <c r="BK897" s="50">
        <v>56.2</v>
      </c>
      <c r="BL897" s="50">
        <v>78.5</v>
      </c>
      <c r="BM897" s="50">
        <v>79.3</v>
      </c>
      <c r="BN897" s="50">
        <v>77.7</v>
      </c>
      <c r="BO897" s="50">
        <v>76.37</v>
      </c>
      <c r="BP897" s="50">
        <v>76.09</v>
      </c>
      <c r="BQ897" s="50">
        <v>76.66</v>
      </c>
      <c r="BR897" s="50">
        <v>57.12</v>
      </c>
      <c r="BS897" s="50">
        <v>53.55</v>
      </c>
      <c r="BT897" s="50">
        <v>61.49</v>
      </c>
      <c r="BU897" s="50">
        <v>82.77</v>
      </c>
      <c r="BV897" s="50">
        <v>84.78</v>
      </c>
      <c r="BW897" s="50">
        <v>80.64</v>
      </c>
      <c r="BX897" s="50">
        <v>10</v>
      </c>
      <c r="BY897" s="50">
        <v>10.199999999999999</v>
      </c>
      <c r="BZ897" s="50">
        <v>9.6999999999999993</v>
      </c>
      <c r="CA897" s="50">
        <v>18.899999999999999</v>
      </c>
      <c r="CB897" s="50">
        <v>19.5</v>
      </c>
      <c r="CC897" s="50">
        <v>18</v>
      </c>
      <c r="CF897" s="101">
        <v>426206</v>
      </c>
      <c r="CG897" s="101">
        <v>214171</v>
      </c>
      <c r="CH897" s="101">
        <v>212035</v>
      </c>
      <c r="CI897" s="101">
        <v>28600</v>
      </c>
      <c r="CJ897" s="101">
        <v>14641</v>
      </c>
      <c r="CK897" s="101">
        <v>13959</v>
      </c>
      <c r="CL897" s="101">
        <v>30047</v>
      </c>
      <c r="CM897" s="101">
        <v>15421</v>
      </c>
      <c r="CN897" s="101">
        <v>14626</v>
      </c>
      <c r="CO897" s="101">
        <v>27556</v>
      </c>
      <c r="CP897" s="101">
        <v>14349</v>
      </c>
      <c r="CQ897" s="101">
        <v>13207</v>
      </c>
      <c r="CR897" s="101">
        <v>26361</v>
      </c>
      <c r="CS897" s="101">
        <v>13719</v>
      </c>
      <c r="CT897" s="101">
        <v>12642</v>
      </c>
      <c r="CU897" s="50">
        <v>4.4000000000000004</v>
      </c>
      <c r="CV897" s="103">
        <v>16.600000000000001</v>
      </c>
      <c r="CY897" s="104"/>
      <c r="CZ897" s="104"/>
    </row>
    <row r="898" spans="1:104" ht="12.75" x14ac:dyDescent="0.2">
      <c r="A898" s="96" t="s">
        <v>1341</v>
      </c>
      <c r="B898" s="97" t="s">
        <v>1377</v>
      </c>
      <c r="C898" s="96" t="s">
        <v>1252</v>
      </c>
      <c r="D898" s="50">
        <v>0</v>
      </c>
      <c r="E898" s="50">
        <v>2011</v>
      </c>
      <c r="F898" s="105">
        <v>183700</v>
      </c>
      <c r="G898" s="105">
        <v>48400</v>
      </c>
      <c r="H898" s="101" t="s">
        <v>1383</v>
      </c>
      <c r="I898" s="101" t="s">
        <v>1383</v>
      </c>
      <c r="L898" s="50">
        <v>4</v>
      </c>
      <c r="M898" s="50">
        <v>3.7</v>
      </c>
      <c r="N898" s="50">
        <v>4.4000000000000004</v>
      </c>
      <c r="O898" s="50">
        <v>7.7</v>
      </c>
      <c r="P898" s="50">
        <v>7.6</v>
      </c>
      <c r="Q898" s="50">
        <v>7.8</v>
      </c>
      <c r="AV898" s="101">
        <v>5334200</v>
      </c>
      <c r="AW898" s="101">
        <v>2685000</v>
      </c>
      <c r="AX898" s="101">
        <v>2649200</v>
      </c>
      <c r="AY898" s="101">
        <v>925700</v>
      </c>
      <c r="AZ898" s="101">
        <v>472100</v>
      </c>
      <c r="BA898" s="101">
        <v>453600</v>
      </c>
      <c r="BB898" s="101">
        <v>1048900</v>
      </c>
      <c r="BC898" s="101">
        <v>530900</v>
      </c>
      <c r="BD898" s="101">
        <v>518000</v>
      </c>
      <c r="BF898" s="50">
        <v>79.3</v>
      </c>
      <c r="BG898" s="50">
        <v>85.4</v>
      </c>
      <c r="BH898" s="50">
        <v>73.3</v>
      </c>
      <c r="BI898" s="50">
        <v>62.9</v>
      </c>
      <c r="BJ898" s="50">
        <v>64.099999999999994</v>
      </c>
      <c r="BK898" s="50">
        <v>61.7</v>
      </c>
      <c r="BL898" s="50">
        <v>85.6</v>
      </c>
      <c r="BM898" s="50">
        <v>91.3</v>
      </c>
      <c r="BN898" s="50">
        <v>79.7</v>
      </c>
      <c r="BO898" s="50">
        <v>82.77</v>
      </c>
      <c r="BP898" s="50">
        <v>88.74</v>
      </c>
      <c r="BQ898" s="50">
        <v>76.72</v>
      </c>
      <c r="BR898" s="50">
        <v>68.17</v>
      </c>
      <c r="BS898" s="50">
        <v>69.33</v>
      </c>
      <c r="BT898" s="50">
        <v>66.97</v>
      </c>
      <c r="BU898" s="50">
        <v>89.61</v>
      </c>
      <c r="BV898" s="50">
        <v>95.31</v>
      </c>
      <c r="BW898" s="50">
        <v>83.76</v>
      </c>
      <c r="BX898" s="50">
        <v>8.1999999999999993</v>
      </c>
      <c r="BY898" s="50">
        <v>9.1999999999999993</v>
      </c>
      <c r="BZ898" s="50">
        <v>7.1</v>
      </c>
      <c r="CA898" s="50">
        <v>5.5</v>
      </c>
      <c r="CB898" s="50">
        <v>5.7</v>
      </c>
      <c r="CC898" s="50">
        <v>5.3</v>
      </c>
      <c r="CF898" s="101">
        <v>468251</v>
      </c>
      <c r="CG898" s="101">
        <v>236351</v>
      </c>
      <c r="CH898" s="101">
        <v>231900</v>
      </c>
      <c r="CI898" s="101">
        <v>33386</v>
      </c>
      <c r="CJ898" s="101">
        <v>17625</v>
      </c>
      <c r="CK898" s="101">
        <v>15761</v>
      </c>
      <c r="CL898" s="101">
        <v>30376</v>
      </c>
      <c r="CM898" s="101">
        <v>15733</v>
      </c>
      <c r="CN898" s="101">
        <v>14643</v>
      </c>
      <c r="CO898" s="101">
        <v>26471</v>
      </c>
      <c r="CP898" s="101">
        <v>13720</v>
      </c>
      <c r="CQ898" s="101">
        <v>12751</v>
      </c>
      <c r="CR898" s="101">
        <v>25686</v>
      </c>
      <c r="CS898" s="101">
        <v>13203</v>
      </c>
      <c r="CT898" s="101">
        <v>12483</v>
      </c>
      <c r="CU898" s="50">
        <v>197.8</v>
      </c>
      <c r="CV898" s="103">
        <v>17.2</v>
      </c>
      <c r="CY898" s="104"/>
      <c r="CZ898" s="104"/>
    </row>
    <row r="899" spans="1:104" ht="12.75" x14ac:dyDescent="0.2">
      <c r="A899" s="96" t="s">
        <v>385</v>
      </c>
      <c r="B899" s="97" t="s">
        <v>788</v>
      </c>
      <c r="C899" s="96" t="s">
        <v>1253</v>
      </c>
      <c r="D899" s="50">
        <v>1</v>
      </c>
      <c r="E899" s="50">
        <v>2011</v>
      </c>
      <c r="F899" s="105">
        <v>183700</v>
      </c>
      <c r="G899" s="105">
        <v>48400</v>
      </c>
      <c r="H899" s="101" t="s">
        <v>1383</v>
      </c>
      <c r="I899" s="101" t="s">
        <v>1383</v>
      </c>
      <c r="L899" s="50">
        <v>4</v>
      </c>
      <c r="M899" s="50">
        <v>3.7</v>
      </c>
      <c r="N899" s="50">
        <v>4.4000000000000004</v>
      </c>
      <c r="O899" s="50">
        <v>7.7</v>
      </c>
      <c r="P899" s="50">
        <v>7.6</v>
      </c>
      <c r="Q899" s="50">
        <v>7.8</v>
      </c>
      <c r="AV899" s="101">
        <v>5334200</v>
      </c>
      <c r="AW899" s="101">
        <v>2685000</v>
      </c>
      <c r="AX899" s="101">
        <v>2649200</v>
      </c>
      <c r="AY899" s="101">
        <v>925700</v>
      </c>
      <c r="AZ899" s="101">
        <v>472100</v>
      </c>
      <c r="BA899" s="101">
        <v>453600</v>
      </c>
      <c r="BB899" s="101">
        <v>1048900</v>
      </c>
      <c r="BC899" s="101">
        <v>530900</v>
      </c>
      <c r="BD899" s="101">
        <v>518000</v>
      </c>
      <c r="BF899" s="50">
        <v>79.3</v>
      </c>
      <c r="BG899" s="50">
        <v>85.4</v>
      </c>
      <c r="BH899" s="50">
        <v>73.3</v>
      </c>
      <c r="BI899" s="50">
        <v>62.9</v>
      </c>
      <c r="BJ899" s="50">
        <v>64.099999999999994</v>
      </c>
      <c r="BK899" s="50">
        <v>61.7</v>
      </c>
      <c r="BL899" s="50">
        <v>85.6</v>
      </c>
      <c r="BM899" s="50">
        <v>91.3</v>
      </c>
      <c r="BN899" s="50">
        <v>79.7</v>
      </c>
      <c r="BO899" s="50">
        <v>82.77</v>
      </c>
      <c r="BP899" s="50">
        <v>88.74</v>
      </c>
      <c r="BQ899" s="50">
        <v>76.72</v>
      </c>
      <c r="BR899" s="50">
        <v>68.17</v>
      </c>
      <c r="BS899" s="50">
        <v>69.33</v>
      </c>
      <c r="BT899" s="50">
        <v>66.97</v>
      </c>
      <c r="BU899" s="50">
        <v>89.61</v>
      </c>
      <c r="BV899" s="50">
        <v>95.31</v>
      </c>
      <c r="BW899" s="50">
        <v>83.76</v>
      </c>
      <c r="BX899" s="50">
        <v>8.1999999999999993</v>
      </c>
      <c r="BY899" s="50">
        <v>9.1999999999999993</v>
      </c>
      <c r="BZ899" s="50">
        <v>7.1</v>
      </c>
      <c r="CA899" s="50">
        <v>5.5</v>
      </c>
      <c r="CB899" s="50">
        <v>5.7</v>
      </c>
      <c r="CC899" s="50">
        <v>5.3</v>
      </c>
      <c r="CF899" s="101">
        <v>7870134</v>
      </c>
      <c r="CG899" s="101">
        <v>3877426</v>
      </c>
      <c r="CH899" s="101">
        <v>3992708</v>
      </c>
      <c r="CI899" s="101">
        <v>451619</v>
      </c>
      <c r="CJ899" s="101">
        <v>231379</v>
      </c>
      <c r="CK899" s="101">
        <v>220240</v>
      </c>
      <c r="CL899" s="101">
        <v>484981</v>
      </c>
      <c r="CM899" s="101">
        <v>246153</v>
      </c>
      <c r="CN899" s="101">
        <v>238828</v>
      </c>
      <c r="CO899" s="101">
        <v>521352</v>
      </c>
      <c r="CP899" s="101">
        <v>263516</v>
      </c>
      <c r="CQ899" s="101">
        <v>257836</v>
      </c>
      <c r="CR899" s="101">
        <v>534808</v>
      </c>
      <c r="CS899" s="101">
        <v>268638</v>
      </c>
      <c r="CT899" s="101">
        <v>266170</v>
      </c>
      <c r="CU899" s="50">
        <v>197.8</v>
      </c>
      <c r="CV899" s="103" t="s">
        <v>1383</v>
      </c>
      <c r="CY899" s="104"/>
      <c r="CZ899" s="104"/>
    </row>
    <row r="900" spans="1:104" ht="12.75" x14ac:dyDescent="0.2">
      <c r="A900" s="96" t="s">
        <v>386</v>
      </c>
      <c r="B900" s="97" t="s">
        <v>789</v>
      </c>
      <c r="C900" s="96" t="s">
        <v>1254</v>
      </c>
      <c r="D900" s="50">
        <v>2</v>
      </c>
      <c r="E900" s="50">
        <v>2011</v>
      </c>
      <c r="F900" s="105">
        <v>50200</v>
      </c>
      <c r="G900" s="105">
        <v>14200</v>
      </c>
      <c r="H900" s="101" t="s">
        <v>1383</v>
      </c>
      <c r="I900" s="101" t="s">
        <v>1383</v>
      </c>
      <c r="L900" s="50">
        <v>6.2</v>
      </c>
      <c r="M900" s="50">
        <v>5.6</v>
      </c>
      <c r="N900" s="50">
        <v>6.9</v>
      </c>
      <c r="O900" s="50">
        <v>13.2</v>
      </c>
      <c r="P900" s="50">
        <v>14.1</v>
      </c>
      <c r="Q900" s="50">
        <v>12.2</v>
      </c>
      <c r="AV900" s="101">
        <v>990600</v>
      </c>
      <c r="AW900" s="101">
        <v>492900</v>
      </c>
      <c r="AX900" s="101">
        <v>497700</v>
      </c>
      <c r="AY900" s="101">
        <v>181000</v>
      </c>
      <c r="AZ900" s="101">
        <v>91900</v>
      </c>
      <c r="BA900" s="101">
        <v>89000</v>
      </c>
      <c r="BB900" s="101">
        <v>198400</v>
      </c>
      <c r="BC900" s="101">
        <v>102500</v>
      </c>
      <c r="BD900" s="101">
        <v>95900</v>
      </c>
      <c r="BF900" s="50">
        <v>74.5</v>
      </c>
      <c r="BG900" s="50">
        <v>80.900000000000006</v>
      </c>
      <c r="BH900" s="50">
        <v>68.099999999999994</v>
      </c>
      <c r="BI900" s="50">
        <v>51.7</v>
      </c>
      <c r="BJ900" s="50">
        <v>52.2</v>
      </c>
      <c r="BK900" s="50">
        <v>51.1</v>
      </c>
      <c r="BL900" s="50">
        <v>82.4</v>
      </c>
      <c r="BM900" s="50">
        <v>89.1</v>
      </c>
      <c r="BN900" s="50">
        <v>75.2</v>
      </c>
      <c r="BO900" s="50">
        <v>79.53</v>
      </c>
      <c r="BP900" s="50">
        <v>85.88</v>
      </c>
      <c r="BQ900" s="50">
        <v>73.239999999999995</v>
      </c>
      <c r="BR900" s="50">
        <v>59.52</v>
      </c>
      <c r="BS900" s="50">
        <v>60.85</v>
      </c>
      <c r="BT900" s="50">
        <v>58.14</v>
      </c>
      <c r="BU900" s="50">
        <v>88.89</v>
      </c>
      <c r="BV900" s="50">
        <v>94.98</v>
      </c>
      <c r="BW900" s="50">
        <v>82.37</v>
      </c>
      <c r="BX900" s="50">
        <v>9.4</v>
      </c>
      <c r="BY900" s="50">
        <v>10.8</v>
      </c>
      <c r="BZ900" s="50">
        <v>7.9</v>
      </c>
      <c r="CA900" s="50">
        <v>5.3</v>
      </c>
      <c r="CB900" s="50">
        <v>6.6</v>
      </c>
      <c r="CC900" s="50">
        <v>3.9</v>
      </c>
      <c r="CF900" s="101">
        <v>7870134</v>
      </c>
      <c r="CG900" s="101">
        <v>3877426</v>
      </c>
      <c r="CH900" s="101">
        <v>3992708</v>
      </c>
      <c r="CI900" s="101">
        <v>451619</v>
      </c>
      <c r="CJ900" s="101">
        <v>231379</v>
      </c>
      <c r="CK900" s="101">
        <v>220240</v>
      </c>
      <c r="CL900" s="101">
        <v>484981</v>
      </c>
      <c r="CM900" s="101">
        <v>246153</v>
      </c>
      <c r="CN900" s="101">
        <v>238828</v>
      </c>
      <c r="CO900" s="101">
        <v>521352</v>
      </c>
      <c r="CP900" s="101">
        <v>263516</v>
      </c>
      <c r="CQ900" s="101">
        <v>257836</v>
      </c>
      <c r="CR900" s="101">
        <v>534808</v>
      </c>
      <c r="CS900" s="101">
        <v>268638</v>
      </c>
      <c r="CT900" s="101">
        <v>266170</v>
      </c>
      <c r="CU900" s="50">
        <v>180.3</v>
      </c>
      <c r="CV900" s="103">
        <v>21.5</v>
      </c>
      <c r="CY900" s="104"/>
      <c r="CZ900" s="104"/>
    </row>
    <row r="901" spans="1:104" ht="12.75" x14ac:dyDescent="0.2">
      <c r="A901" s="96" t="s">
        <v>387</v>
      </c>
      <c r="B901" s="97" t="s">
        <v>790</v>
      </c>
      <c r="C901" s="96" t="s">
        <v>1255</v>
      </c>
      <c r="D901" s="50">
        <v>2</v>
      </c>
      <c r="E901" s="50">
        <v>2011</v>
      </c>
      <c r="F901" s="105">
        <v>35700</v>
      </c>
      <c r="G901" s="105">
        <v>10500</v>
      </c>
      <c r="H901" s="101" t="s">
        <v>1383</v>
      </c>
      <c r="I901" s="101" t="s">
        <v>1383</v>
      </c>
      <c r="L901" s="50">
        <v>3.5</v>
      </c>
      <c r="M901" s="50">
        <v>3.1</v>
      </c>
      <c r="N901" s="50">
        <v>4</v>
      </c>
      <c r="O901" s="50">
        <v>7.1</v>
      </c>
      <c r="P901" s="50">
        <v>6.5</v>
      </c>
      <c r="Q901" s="50">
        <v>7.7</v>
      </c>
      <c r="AV901" s="101">
        <v>1176400</v>
      </c>
      <c r="AW901" s="101">
        <v>589800</v>
      </c>
      <c r="AX901" s="101">
        <v>586600</v>
      </c>
      <c r="AY901" s="101">
        <v>209700</v>
      </c>
      <c r="AZ901" s="101">
        <v>106200</v>
      </c>
      <c r="BA901" s="101">
        <v>103500</v>
      </c>
      <c r="BB901" s="101">
        <v>222100</v>
      </c>
      <c r="BC901" s="101">
        <v>111200</v>
      </c>
      <c r="BD901" s="101">
        <v>110900</v>
      </c>
      <c r="BF901" s="50">
        <v>80.7</v>
      </c>
      <c r="BG901" s="50">
        <v>86.5</v>
      </c>
      <c r="BH901" s="50">
        <v>74.7</v>
      </c>
      <c r="BI901" s="50">
        <v>65.7</v>
      </c>
      <c r="BJ901" s="50">
        <v>67.900000000000006</v>
      </c>
      <c r="BK901" s="50">
        <v>63.5</v>
      </c>
      <c r="BL901" s="50">
        <v>87.6</v>
      </c>
      <c r="BM901" s="50">
        <v>92.2</v>
      </c>
      <c r="BN901" s="50">
        <v>83</v>
      </c>
      <c r="BO901" s="50">
        <v>83.67</v>
      </c>
      <c r="BP901" s="50">
        <v>89.42</v>
      </c>
      <c r="BQ901" s="50">
        <v>77.89</v>
      </c>
      <c r="BR901" s="50">
        <v>70.709999999999994</v>
      </c>
      <c r="BS901" s="50">
        <v>72.599999999999994</v>
      </c>
      <c r="BT901" s="50">
        <v>68.77</v>
      </c>
      <c r="BU901" s="50">
        <v>90.63</v>
      </c>
      <c r="BV901" s="50">
        <v>95.11</v>
      </c>
      <c r="BW901" s="50">
        <v>86.14</v>
      </c>
      <c r="BX901" s="50">
        <v>7</v>
      </c>
      <c r="BY901" s="50">
        <v>7.8</v>
      </c>
      <c r="BZ901" s="50">
        <v>6.1</v>
      </c>
      <c r="CA901" s="50">
        <v>4.5999999999999996</v>
      </c>
      <c r="CB901" s="50">
        <v>4.7</v>
      </c>
      <c r="CC901" s="50">
        <v>4.5</v>
      </c>
      <c r="CF901" s="101">
        <v>1483680</v>
      </c>
      <c r="CG901" s="101">
        <v>723123</v>
      </c>
      <c r="CH901" s="101">
        <v>760557</v>
      </c>
      <c r="CI901" s="101">
        <v>89922</v>
      </c>
      <c r="CJ901" s="101">
        <v>46047</v>
      </c>
      <c r="CK901" s="101">
        <v>43875</v>
      </c>
      <c r="CL901" s="101">
        <v>94471</v>
      </c>
      <c r="CM901" s="101">
        <v>47761</v>
      </c>
      <c r="CN901" s="101">
        <v>46710</v>
      </c>
      <c r="CO901" s="101">
        <v>98505</v>
      </c>
      <c r="CP901" s="101">
        <v>49524</v>
      </c>
      <c r="CQ901" s="101">
        <v>48981</v>
      </c>
      <c r="CR901" s="101">
        <v>105076</v>
      </c>
      <c r="CS901" s="101">
        <v>52119</v>
      </c>
      <c r="CT901" s="101">
        <v>52957</v>
      </c>
      <c r="CU901" s="50">
        <v>180.3</v>
      </c>
      <c r="CV901" s="103">
        <v>20.3</v>
      </c>
      <c r="CY901" s="104"/>
      <c r="CZ901" s="104"/>
    </row>
    <row r="902" spans="1:104" ht="12.75" x14ac:dyDescent="0.2">
      <c r="A902" s="96" t="s">
        <v>388</v>
      </c>
      <c r="B902" s="97" t="s">
        <v>791</v>
      </c>
      <c r="C902" s="96" t="s">
        <v>1256</v>
      </c>
      <c r="D902" s="50">
        <v>2</v>
      </c>
      <c r="E902" s="50">
        <v>2011</v>
      </c>
      <c r="F902" s="105">
        <v>25500</v>
      </c>
      <c r="G902" s="105">
        <v>6100</v>
      </c>
      <c r="H902" s="101" t="s">
        <v>1383</v>
      </c>
      <c r="I902" s="101" t="s">
        <v>1383</v>
      </c>
      <c r="L902" s="50">
        <v>4.0999999999999996</v>
      </c>
      <c r="M902" s="50">
        <v>4.0999999999999996</v>
      </c>
      <c r="N902" s="50">
        <v>4</v>
      </c>
      <c r="O902" s="50">
        <v>7.1</v>
      </c>
      <c r="P902" s="50">
        <v>6.5</v>
      </c>
      <c r="Q902" s="50">
        <v>7.7</v>
      </c>
      <c r="AV902" s="101">
        <v>730600</v>
      </c>
      <c r="AW902" s="101">
        <v>367400</v>
      </c>
      <c r="AX902" s="101">
        <v>363300</v>
      </c>
      <c r="AY902" s="101">
        <v>123100</v>
      </c>
      <c r="AZ902" s="101">
        <v>62000</v>
      </c>
      <c r="BA902" s="101">
        <v>61100</v>
      </c>
      <c r="BB902" s="101">
        <v>141800</v>
      </c>
      <c r="BC902" s="101">
        <v>71400</v>
      </c>
      <c r="BD902" s="101">
        <v>70400</v>
      </c>
      <c r="BF902" s="50">
        <v>79.599999999999994</v>
      </c>
      <c r="BG902" s="50">
        <v>85</v>
      </c>
      <c r="BH902" s="50">
        <v>74.2</v>
      </c>
      <c r="BI902" s="50">
        <v>64.900000000000006</v>
      </c>
      <c r="BJ902" s="50">
        <v>66.7</v>
      </c>
      <c r="BK902" s="50">
        <v>63</v>
      </c>
      <c r="BL902" s="50">
        <v>84.3</v>
      </c>
      <c r="BM902" s="50">
        <v>88.8</v>
      </c>
      <c r="BN902" s="50">
        <v>79.7</v>
      </c>
      <c r="BO902" s="50">
        <v>83.08</v>
      </c>
      <c r="BP902" s="50">
        <v>88.74</v>
      </c>
      <c r="BQ902" s="50">
        <v>77.349999999999994</v>
      </c>
      <c r="BR902" s="50">
        <v>69.81</v>
      </c>
      <c r="BS902" s="50">
        <v>71.34</v>
      </c>
      <c r="BT902" s="50">
        <v>68.260000000000005</v>
      </c>
      <c r="BU902" s="50">
        <v>88.75</v>
      </c>
      <c r="BV902" s="50">
        <v>94.42</v>
      </c>
      <c r="BW902" s="50">
        <v>83.01</v>
      </c>
      <c r="BX902" s="50">
        <v>8.6</v>
      </c>
      <c r="BY902" s="50">
        <v>11.1</v>
      </c>
      <c r="BZ902" s="50">
        <v>6</v>
      </c>
      <c r="CA902" s="50">
        <v>6.3</v>
      </c>
      <c r="CB902" s="50">
        <v>7.2</v>
      </c>
      <c r="CC902" s="50">
        <v>5.4</v>
      </c>
      <c r="CF902" s="101">
        <v>1755696</v>
      </c>
      <c r="CG902" s="101">
        <v>860965</v>
      </c>
      <c r="CH902" s="101">
        <v>894731</v>
      </c>
      <c r="CI902" s="101">
        <v>103168</v>
      </c>
      <c r="CJ902" s="101">
        <v>52753</v>
      </c>
      <c r="CK902" s="101">
        <v>50415</v>
      </c>
      <c r="CL902" s="101">
        <v>108246</v>
      </c>
      <c r="CM902" s="101">
        <v>54912</v>
      </c>
      <c r="CN902" s="101">
        <v>53334</v>
      </c>
      <c r="CO902" s="101">
        <v>110390</v>
      </c>
      <c r="CP902" s="101">
        <v>55543</v>
      </c>
      <c r="CQ902" s="101">
        <v>54847</v>
      </c>
      <c r="CR902" s="101">
        <v>110058</v>
      </c>
      <c r="CS902" s="101">
        <v>54925</v>
      </c>
      <c r="CT902" s="101">
        <v>55133</v>
      </c>
      <c r="CU902" s="50">
        <v>551.6</v>
      </c>
      <c r="CV902" s="103">
        <v>14.4</v>
      </c>
      <c r="CY902" s="104"/>
      <c r="CZ902" s="104"/>
    </row>
    <row r="903" spans="1:104" ht="12.75" x14ac:dyDescent="0.2">
      <c r="A903" s="96" t="s">
        <v>389</v>
      </c>
      <c r="B903" s="97" t="s">
        <v>792</v>
      </c>
      <c r="C903" s="96" t="s">
        <v>1257</v>
      </c>
      <c r="D903" s="50">
        <v>2</v>
      </c>
      <c r="E903" s="50">
        <v>2011</v>
      </c>
      <c r="F903" s="105">
        <v>29400</v>
      </c>
      <c r="G903" s="105">
        <v>4300</v>
      </c>
      <c r="H903" s="101" t="s">
        <v>1383</v>
      </c>
      <c r="I903" s="101" t="s">
        <v>1383</v>
      </c>
      <c r="L903" s="50">
        <v>3.6</v>
      </c>
      <c r="M903" s="50">
        <v>3.5</v>
      </c>
      <c r="N903" s="50">
        <v>3.7</v>
      </c>
      <c r="O903" s="50">
        <v>4.3</v>
      </c>
      <c r="P903" s="50">
        <v>3.5</v>
      </c>
      <c r="Q903" s="50">
        <v>5</v>
      </c>
      <c r="AV903" s="101">
        <v>948300</v>
      </c>
      <c r="AW903" s="101">
        <v>479500</v>
      </c>
      <c r="AX903" s="101">
        <v>468800</v>
      </c>
      <c r="AY903" s="101">
        <v>149200</v>
      </c>
      <c r="AZ903" s="101">
        <v>76600</v>
      </c>
      <c r="BA903" s="101">
        <v>72600</v>
      </c>
      <c r="BB903" s="101">
        <v>206100</v>
      </c>
      <c r="BC903" s="101">
        <v>103600</v>
      </c>
      <c r="BD903" s="101">
        <v>102500</v>
      </c>
      <c r="BF903" s="50">
        <v>81</v>
      </c>
      <c r="BG903" s="50">
        <v>86.4</v>
      </c>
      <c r="BH903" s="50">
        <v>75.5</v>
      </c>
      <c r="BI903" s="50">
        <v>64.5</v>
      </c>
      <c r="BJ903" s="50">
        <v>64.400000000000006</v>
      </c>
      <c r="BK903" s="50">
        <v>64.5</v>
      </c>
      <c r="BL903" s="50">
        <v>86.1</v>
      </c>
      <c r="BM903" s="50">
        <v>92.4</v>
      </c>
      <c r="BN903" s="50">
        <v>79.7</v>
      </c>
      <c r="BO903" s="50">
        <v>84.1</v>
      </c>
      <c r="BP903" s="50">
        <v>89.61</v>
      </c>
      <c r="BQ903" s="50">
        <v>78.459999999999994</v>
      </c>
      <c r="BR903" s="50">
        <v>67.319999999999993</v>
      </c>
      <c r="BS903" s="50">
        <v>66.709999999999994</v>
      </c>
      <c r="BT903" s="50">
        <v>67.95</v>
      </c>
      <c r="BU903" s="50">
        <v>90.21</v>
      </c>
      <c r="BV903" s="50">
        <v>97.15</v>
      </c>
      <c r="BW903" s="50">
        <v>83.19</v>
      </c>
      <c r="BX903" s="50">
        <v>7.1</v>
      </c>
      <c r="BY903" s="50">
        <v>6.3</v>
      </c>
      <c r="BZ903" s="50">
        <v>8</v>
      </c>
      <c r="CA903" s="50">
        <v>5.9</v>
      </c>
      <c r="CB903" s="50">
        <v>4.9000000000000004</v>
      </c>
      <c r="CC903" s="50">
        <v>6.9</v>
      </c>
      <c r="CF903" s="101">
        <v>1070820</v>
      </c>
      <c r="CG903" s="101">
        <v>527883</v>
      </c>
      <c r="CH903" s="101">
        <v>542937</v>
      </c>
      <c r="CI903" s="101">
        <v>58789</v>
      </c>
      <c r="CJ903" s="101">
        <v>30019</v>
      </c>
      <c r="CK903" s="101">
        <v>28770</v>
      </c>
      <c r="CL903" s="101">
        <v>63958</v>
      </c>
      <c r="CM903" s="101">
        <v>32184</v>
      </c>
      <c r="CN903" s="101">
        <v>31774</v>
      </c>
      <c r="CO903" s="101">
        <v>70792</v>
      </c>
      <c r="CP903" s="101">
        <v>35862</v>
      </c>
      <c r="CQ903" s="101">
        <v>34930</v>
      </c>
      <c r="CR903" s="101">
        <v>70283</v>
      </c>
      <c r="CS903" s="101">
        <v>35303</v>
      </c>
      <c r="CT903" s="101">
        <v>34980</v>
      </c>
      <c r="CU903" s="50">
        <v>832.5</v>
      </c>
      <c r="CV903" s="103">
        <v>13</v>
      </c>
      <c r="CY903" s="104"/>
      <c r="CZ903" s="104"/>
    </row>
    <row r="904" spans="1:104" ht="12.75" x14ac:dyDescent="0.2">
      <c r="A904" s="96" t="s">
        <v>390</v>
      </c>
      <c r="B904" s="97" t="s">
        <v>793</v>
      </c>
      <c r="C904" s="96" t="s">
        <v>1258</v>
      </c>
      <c r="D904" s="50">
        <v>2</v>
      </c>
      <c r="E904" s="50">
        <v>2011</v>
      </c>
      <c r="F904" s="105">
        <v>21100</v>
      </c>
      <c r="G904" s="105">
        <v>6900</v>
      </c>
      <c r="H904" s="101" t="s">
        <v>1383</v>
      </c>
      <c r="I904" s="101" t="s">
        <v>1383</v>
      </c>
      <c r="L904" s="50">
        <v>3.2</v>
      </c>
      <c r="M904" s="50">
        <v>2.5</v>
      </c>
      <c r="N904" s="50">
        <v>4.0999999999999996</v>
      </c>
      <c r="O904" s="50">
        <v>6.8</v>
      </c>
      <c r="P904" s="50">
        <v>6.1</v>
      </c>
      <c r="Q904" s="50">
        <v>7.7</v>
      </c>
      <c r="AV904" s="101">
        <v>751200</v>
      </c>
      <c r="AW904" s="101">
        <v>382700</v>
      </c>
      <c r="AX904" s="101">
        <v>368500</v>
      </c>
      <c r="AY904" s="101">
        <v>135500</v>
      </c>
      <c r="AZ904" s="101">
        <v>70200</v>
      </c>
      <c r="BA904" s="101">
        <v>65300</v>
      </c>
      <c r="BB904" s="101">
        <v>140800</v>
      </c>
      <c r="BC904" s="101">
        <v>72000</v>
      </c>
      <c r="BD904" s="101">
        <v>68900</v>
      </c>
      <c r="BF904" s="50">
        <v>81.7</v>
      </c>
      <c r="BG904" s="50">
        <v>88.2</v>
      </c>
      <c r="BH904" s="50">
        <v>74.900000000000006</v>
      </c>
      <c r="BI904" s="50">
        <v>70</v>
      </c>
      <c r="BJ904" s="50">
        <v>71.8</v>
      </c>
      <c r="BK904" s="50">
        <v>68</v>
      </c>
      <c r="BL904" s="50">
        <v>87</v>
      </c>
      <c r="BM904" s="50">
        <v>92.4</v>
      </c>
      <c r="BN904" s="50">
        <v>81.2</v>
      </c>
      <c r="BO904" s="50">
        <v>84.49</v>
      </c>
      <c r="BP904" s="50">
        <v>90.55</v>
      </c>
      <c r="BQ904" s="50">
        <v>78.2</v>
      </c>
      <c r="BR904" s="50">
        <v>75.08</v>
      </c>
      <c r="BS904" s="50">
        <v>76.45</v>
      </c>
      <c r="BT904" s="50">
        <v>73.599999999999994</v>
      </c>
      <c r="BU904" s="50">
        <v>89.95</v>
      </c>
      <c r="BV904" s="50">
        <v>94.68</v>
      </c>
      <c r="BW904" s="50">
        <v>85</v>
      </c>
      <c r="BX904" s="50">
        <v>8.1</v>
      </c>
      <c r="BY904" s="50">
        <v>8.5</v>
      </c>
      <c r="BZ904" s="50">
        <v>7.6</v>
      </c>
      <c r="CA904" s="50">
        <v>6.1</v>
      </c>
      <c r="CB904" s="50">
        <v>6.4</v>
      </c>
      <c r="CC904" s="50">
        <v>5.7</v>
      </c>
      <c r="CF904" s="101">
        <v>1373068</v>
      </c>
      <c r="CG904" s="101">
        <v>678784</v>
      </c>
      <c r="CH904" s="101">
        <v>694284</v>
      </c>
      <c r="CI904" s="101">
        <v>67596</v>
      </c>
      <c r="CJ904" s="101">
        <v>34833</v>
      </c>
      <c r="CK904" s="101">
        <v>32763</v>
      </c>
      <c r="CL904" s="101">
        <v>77350</v>
      </c>
      <c r="CM904" s="101">
        <v>39186</v>
      </c>
      <c r="CN904" s="101">
        <v>38164</v>
      </c>
      <c r="CO904" s="101">
        <v>100226</v>
      </c>
      <c r="CP904" s="101">
        <v>49655</v>
      </c>
      <c r="CQ904" s="101">
        <v>50571</v>
      </c>
      <c r="CR904" s="101">
        <v>111552</v>
      </c>
      <c r="CS904" s="101">
        <v>56382</v>
      </c>
      <c r="CT904" s="101">
        <v>55170</v>
      </c>
      <c r="CU904" s="50">
        <v>98</v>
      </c>
      <c r="CV904" s="103">
        <v>15.9</v>
      </c>
      <c r="CY904" s="104"/>
      <c r="CZ904" s="104"/>
    </row>
    <row r="905" spans="1:104" ht="12.75" x14ac:dyDescent="0.2">
      <c r="A905" s="96" t="s">
        <v>391</v>
      </c>
      <c r="B905" s="97" t="s">
        <v>794</v>
      </c>
      <c r="C905" s="96" t="s">
        <v>1259</v>
      </c>
      <c r="D905" s="50">
        <v>2</v>
      </c>
      <c r="E905" s="50">
        <v>2011</v>
      </c>
      <c r="F905" s="105">
        <v>10900</v>
      </c>
      <c r="G905" s="105">
        <v>2800</v>
      </c>
      <c r="H905" s="101" t="s">
        <v>1383</v>
      </c>
      <c r="I905" s="101" t="s">
        <v>1383</v>
      </c>
      <c r="L905" s="50">
        <v>2.4</v>
      </c>
      <c r="M905" s="50">
        <v>2.2999999999999998</v>
      </c>
      <c r="N905" s="50">
        <v>2.6</v>
      </c>
      <c r="O905" s="50">
        <v>4.2</v>
      </c>
      <c r="P905" s="50">
        <v>5.2</v>
      </c>
      <c r="Q905" s="50">
        <v>3.2</v>
      </c>
      <c r="AV905" s="101">
        <v>512900</v>
      </c>
      <c r="AW905" s="101">
        <v>261500</v>
      </c>
      <c r="AX905" s="101">
        <v>251400</v>
      </c>
      <c r="AY905" s="101">
        <v>92400</v>
      </c>
      <c r="AZ905" s="101">
        <v>47500</v>
      </c>
      <c r="BA905" s="101">
        <v>44900</v>
      </c>
      <c r="BB905" s="101">
        <v>97300</v>
      </c>
      <c r="BC905" s="101">
        <v>49300</v>
      </c>
      <c r="BD905" s="101">
        <v>48000</v>
      </c>
      <c r="BF905" s="50">
        <v>81.8</v>
      </c>
      <c r="BG905" s="50">
        <v>87.3</v>
      </c>
      <c r="BH905" s="50">
        <v>76.099999999999994</v>
      </c>
      <c r="BI905" s="50">
        <v>68.3</v>
      </c>
      <c r="BJ905" s="50">
        <v>67.099999999999994</v>
      </c>
      <c r="BK905" s="50">
        <v>69.599999999999994</v>
      </c>
      <c r="BL905" s="50">
        <v>87.4</v>
      </c>
      <c r="BM905" s="50">
        <v>93.7</v>
      </c>
      <c r="BN905" s="50">
        <v>81</v>
      </c>
      <c r="BO905" s="50">
        <v>83.86</v>
      </c>
      <c r="BP905" s="50">
        <v>89.42</v>
      </c>
      <c r="BQ905" s="50">
        <v>78.069999999999993</v>
      </c>
      <c r="BR905" s="50">
        <v>71.349999999999994</v>
      </c>
      <c r="BS905" s="50">
        <v>70.77</v>
      </c>
      <c r="BT905" s="50">
        <v>71.97</v>
      </c>
      <c r="BU905" s="50">
        <v>89.37</v>
      </c>
      <c r="BV905" s="50">
        <v>95.46</v>
      </c>
      <c r="BW905" s="50">
        <v>83.13</v>
      </c>
      <c r="BX905" s="50">
        <v>7.5</v>
      </c>
      <c r="BY905" s="50">
        <v>9</v>
      </c>
      <c r="BZ905" s="50">
        <v>6</v>
      </c>
      <c r="CA905" s="50">
        <v>5.4</v>
      </c>
      <c r="CB905" s="50">
        <v>5.7</v>
      </c>
      <c r="CC905" s="50">
        <v>5.0999999999999996</v>
      </c>
      <c r="CF905" s="101">
        <v>1103641</v>
      </c>
      <c r="CG905" s="101">
        <v>549514</v>
      </c>
      <c r="CH905" s="101">
        <v>554127</v>
      </c>
      <c r="CI905" s="101">
        <v>69795</v>
      </c>
      <c r="CJ905" s="101">
        <v>35934</v>
      </c>
      <c r="CK905" s="101">
        <v>33861</v>
      </c>
      <c r="CL905" s="101">
        <v>75215</v>
      </c>
      <c r="CM905" s="101">
        <v>38658</v>
      </c>
      <c r="CN905" s="101">
        <v>36557</v>
      </c>
      <c r="CO905" s="101">
        <v>73663</v>
      </c>
      <c r="CP905" s="101">
        <v>38405</v>
      </c>
      <c r="CQ905" s="101">
        <v>35258</v>
      </c>
      <c r="CR905" s="101">
        <v>68215</v>
      </c>
      <c r="CS905" s="101">
        <v>34964</v>
      </c>
      <c r="CT905" s="101">
        <v>33251</v>
      </c>
      <c r="CU905" s="50">
        <v>176.6</v>
      </c>
      <c r="CV905" s="103">
        <v>12.3</v>
      </c>
      <c r="CY905" s="104"/>
      <c r="CZ905" s="104"/>
    </row>
    <row r="906" spans="1:104" ht="12.75" x14ac:dyDescent="0.2">
      <c r="A906" s="96" t="s">
        <v>392</v>
      </c>
      <c r="B906" s="97" t="s">
        <v>795</v>
      </c>
      <c r="C906" s="96" t="s">
        <v>1260</v>
      </c>
      <c r="D906" s="50">
        <v>2</v>
      </c>
      <c r="E906" s="50">
        <v>2011</v>
      </c>
      <c r="F906" s="105">
        <v>10800</v>
      </c>
      <c r="G906" s="105">
        <v>3600</v>
      </c>
      <c r="H906" s="101" t="s">
        <v>1383</v>
      </c>
      <c r="I906" s="101" t="s">
        <v>1383</v>
      </c>
      <c r="L906" s="50">
        <v>6</v>
      </c>
      <c r="M906" s="50">
        <v>5.6</v>
      </c>
      <c r="N906" s="50">
        <v>6.4</v>
      </c>
      <c r="O906" s="50">
        <v>17.3</v>
      </c>
      <c r="P906" s="50">
        <v>18.399999999999999</v>
      </c>
      <c r="Q906" s="50">
        <v>16</v>
      </c>
      <c r="AV906" s="101">
        <v>224100</v>
      </c>
      <c r="AW906" s="101">
        <v>111100</v>
      </c>
      <c r="AX906" s="101">
        <v>113000</v>
      </c>
      <c r="AY906" s="101">
        <v>34800</v>
      </c>
      <c r="AZ906" s="101">
        <v>17700</v>
      </c>
      <c r="BA906" s="101">
        <v>17100</v>
      </c>
      <c r="BB906" s="101">
        <v>42400</v>
      </c>
      <c r="BC906" s="101">
        <v>21000</v>
      </c>
      <c r="BD906" s="101">
        <v>21500</v>
      </c>
      <c r="BF906" s="50">
        <v>72.7</v>
      </c>
      <c r="BG906" s="50">
        <v>81.099999999999994</v>
      </c>
      <c r="BH906" s="50">
        <v>64.400000000000006</v>
      </c>
      <c r="BI906" s="50">
        <v>50</v>
      </c>
      <c r="BJ906" s="50">
        <v>53.7</v>
      </c>
      <c r="BK906" s="50">
        <v>46.2</v>
      </c>
      <c r="BL906" s="50">
        <v>82.3</v>
      </c>
      <c r="BM906" s="50">
        <v>90.2</v>
      </c>
      <c r="BN906" s="50">
        <v>74.599999999999994</v>
      </c>
      <c r="BO906" s="50">
        <v>77.459999999999994</v>
      </c>
      <c r="BP906" s="50">
        <v>86.17</v>
      </c>
      <c r="BQ906" s="50">
        <v>68.91</v>
      </c>
      <c r="BR906" s="50">
        <v>60.44</v>
      </c>
      <c r="BS906" s="50">
        <v>65.78</v>
      </c>
      <c r="BT906" s="50">
        <v>54.93</v>
      </c>
      <c r="BU906" s="50">
        <v>86.92</v>
      </c>
      <c r="BV906" s="50">
        <v>93.7</v>
      </c>
      <c r="BW906" s="50">
        <v>80.3</v>
      </c>
      <c r="BX906" s="50">
        <v>13.8</v>
      </c>
      <c r="BY906" s="50">
        <v>18.5</v>
      </c>
      <c r="BZ906" s="50">
        <v>9</v>
      </c>
      <c r="CA906" s="50">
        <v>4.7</v>
      </c>
      <c r="CB906" s="50" t="s">
        <v>1383</v>
      </c>
      <c r="CC906" s="50">
        <v>8.3000000000000007</v>
      </c>
      <c r="CF906" s="101">
        <v>749476</v>
      </c>
      <c r="CG906" s="101">
        <v>375266</v>
      </c>
      <c r="CH906" s="101">
        <v>374210</v>
      </c>
      <c r="CI906" s="101">
        <v>45430</v>
      </c>
      <c r="CJ906" s="101">
        <v>23138</v>
      </c>
      <c r="CK906" s="101">
        <v>22292</v>
      </c>
      <c r="CL906" s="101">
        <v>48316</v>
      </c>
      <c r="CM906" s="101">
        <v>24566</v>
      </c>
      <c r="CN906" s="101">
        <v>23750</v>
      </c>
      <c r="CO906" s="101">
        <v>49676</v>
      </c>
      <c r="CP906" s="101">
        <v>25339</v>
      </c>
      <c r="CQ906" s="101">
        <v>24337</v>
      </c>
      <c r="CR906" s="101">
        <v>49395</v>
      </c>
      <c r="CS906" s="101">
        <v>24977</v>
      </c>
      <c r="CT906" s="101">
        <v>24418</v>
      </c>
      <c r="CU906" s="50">
        <v>122.3</v>
      </c>
      <c r="CV906" s="103">
        <v>22.7</v>
      </c>
      <c r="CY906" s="104"/>
      <c r="CZ906" s="104"/>
    </row>
    <row r="907" spans="1:104" ht="12.75" x14ac:dyDescent="0.2">
      <c r="A907" s="96" t="s">
        <v>393</v>
      </c>
      <c r="B907" s="97" t="s">
        <v>796</v>
      </c>
      <c r="C907" s="96" t="s">
        <v>1261</v>
      </c>
      <c r="D907" s="50">
        <v>0</v>
      </c>
      <c r="E907" s="50">
        <v>2011</v>
      </c>
      <c r="F907" s="105" t="s">
        <v>1383</v>
      </c>
      <c r="G907" s="105" t="s">
        <v>1383</v>
      </c>
      <c r="H907" s="101" t="s">
        <v>1383</v>
      </c>
      <c r="I907" s="101" t="s">
        <v>1383</v>
      </c>
      <c r="L907" s="50" t="s">
        <v>1383</v>
      </c>
      <c r="M907" s="50" t="s">
        <v>1383</v>
      </c>
      <c r="N907" s="50" t="s">
        <v>1383</v>
      </c>
      <c r="O907" s="50" t="s">
        <v>1383</v>
      </c>
      <c r="P907" s="50" t="s">
        <v>1383</v>
      </c>
      <c r="Q907" s="50" t="s">
        <v>1383</v>
      </c>
      <c r="AV907" s="101" t="s">
        <v>1383</v>
      </c>
      <c r="AW907" s="101" t="s">
        <v>1383</v>
      </c>
      <c r="AX907" s="101" t="s">
        <v>1383</v>
      </c>
      <c r="AY907" s="101" t="s">
        <v>1383</v>
      </c>
      <c r="AZ907" s="101" t="s">
        <v>1383</v>
      </c>
      <c r="BA907" s="101" t="s">
        <v>1383</v>
      </c>
      <c r="BB907" s="101" t="s">
        <v>1383</v>
      </c>
      <c r="BC907" s="101" t="s">
        <v>1383</v>
      </c>
      <c r="BD907" s="101" t="s">
        <v>1383</v>
      </c>
      <c r="BF907" s="50" t="s">
        <v>1383</v>
      </c>
      <c r="BG907" s="50" t="s">
        <v>1383</v>
      </c>
      <c r="BH907" s="50" t="s">
        <v>1383</v>
      </c>
      <c r="BI907" s="50" t="s">
        <v>1383</v>
      </c>
      <c r="BJ907" s="50" t="s">
        <v>1383</v>
      </c>
      <c r="BK907" s="50" t="s">
        <v>1383</v>
      </c>
      <c r="BL907" s="50" t="s">
        <v>1383</v>
      </c>
      <c r="BM907" s="50" t="s">
        <v>1383</v>
      </c>
      <c r="BN907" s="50" t="s">
        <v>1383</v>
      </c>
      <c r="BO907" s="50" t="s">
        <v>1383</v>
      </c>
      <c r="BP907" s="50" t="s">
        <v>1383</v>
      </c>
      <c r="BQ907" s="50" t="s">
        <v>1383</v>
      </c>
      <c r="BR907" s="50" t="s">
        <v>1383</v>
      </c>
      <c r="BS907" s="50" t="s">
        <v>1383</v>
      </c>
      <c r="BT907" s="50" t="s">
        <v>1383</v>
      </c>
      <c r="BU907" s="50" t="s">
        <v>1383</v>
      </c>
      <c r="BV907" s="50" t="s">
        <v>1383</v>
      </c>
      <c r="BW907" s="50" t="s">
        <v>1383</v>
      </c>
      <c r="BX907" s="50" t="s">
        <v>1383</v>
      </c>
      <c r="BY907" s="50" t="s">
        <v>1383</v>
      </c>
      <c r="BZ907" s="50" t="s">
        <v>1383</v>
      </c>
      <c r="CA907" s="50" t="s">
        <v>1383</v>
      </c>
      <c r="CB907" s="50" t="s">
        <v>1383</v>
      </c>
      <c r="CC907" s="50" t="s">
        <v>1383</v>
      </c>
      <c r="CF907" s="101">
        <v>333753</v>
      </c>
      <c r="CG907" s="101">
        <v>161891</v>
      </c>
      <c r="CH907" s="101">
        <v>171862</v>
      </c>
      <c r="CI907" s="101">
        <v>16919</v>
      </c>
      <c r="CJ907" s="101">
        <v>8655</v>
      </c>
      <c r="CK907" s="101">
        <v>8264</v>
      </c>
      <c r="CL907" s="101">
        <v>17425</v>
      </c>
      <c r="CM907" s="101">
        <v>8886</v>
      </c>
      <c r="CN907" s="101">
        <v>8539</v>
      </c>
      <c r="CO907" s="101">
        <v>18100</v>
      </c>
      <c r="CP907" s="101">
        <v>9188</v>
      </c>
      <c r="CQ907" s="101">
        <v>8912</v>
      </c>
      <c r="CR907" s="101">
        <v>20229</v>
      </c>
      <c r="CS907" s="101">
        <v>9968</v>
      </c>
      <c r="CT907" s="101">
        <v>10261</v>
      </c>
      <c r="CU907" s="50">
        <v>44.9</v>
      </c>
      <c r="CV907" s="103" t="s">
        <v>1383</v>
      </c>
      <c r="CY907" s="104"/>
      <c r="CZ907" s="104"/>
    </row>
    <row r="908" spans="1:104" ht="12.75" x14ac:dyDescent="0.2">
      <c r="A908" s="96" t="s">
        <v>394</v>
      </c>
      <c r="B908" s="97" t="s">
        <v>797</v>
      </c>
      <c r="C908" s="96" t="s">
        <v>1262</v>
      </c>
      <c r="D908" s="50">
        <v>1</v>
      </c>
      <c r="E908" s="50">
        <v>2011</v>
      </c>
      <c r="F908" s="105" t="s">
        <v>1383</v>
      </c>
      <c r="G908" s="105" t="s">
        <v>1383</v>
      </c>
      <c r="H908" s="101" t="s">
        <v>1383</v>
      </c>
      <c r="I908" s="101" t="s">
        <v>1383</v>
      </c>
      <c r="L908" s="50" t="s">
        <v>1383</v>
      </c>
      <c r="M908" s="50" t="s">
        <v>1383</v>
      </c>
      <c r="N908" s="50" t="s">
        <v>1383</v>
      </c>
      <c r="O908" s="50" t="s">
        <v>1383</v>
      </c>
      <c r="P908" s="50" t="s">
        <v>1383</v>
      </c>
      <c r="Q908" s="50" t="s">
        <v>1383</v>
      </c>
      <c r="AV908" s="101" t="s">
        <v>1383</v>
      </c>
      <c r="AW908" s="101" t="s">
        <v>1383</v>
      </c>
      <c r="AX908" s="101" t="s">
        <v>1383</v>
      </c>
      <c r="AY908" s="101" t="s">
        <v>1383</v>
      </c>
      <c r="AZ908" s="101" t="s">
        <v>1383</v>
      </c>
      <c r="BA908" s="101" t="s">
        <v>1383</v>
      </c>
      <c r="BB908" s="101" t="s">
        <v>1383</v>
      </c>
      <c r="BC908" s="101" t="s">
        <v>1383</v>
      </c>
      <c r="BD908" s="101" t="s">
        <v>1383</v>
      </c>
      <c r="BF908" s="50" t="s">
        <v>1383</v>
      </c>
      <c r="BG908" s="50" t="s">
        <v>1383</v>
      </c>
      <c r="BH908" s="50" t="s">
        <v>1383</v>
      </c>
      <c r="BI908" s="50" t="s">
        <v>1383</v>
      </c>
      <c r="BJ908" s="50" t="s">
        <v>1383</v>
      </c>
      <c r="BK908" s="50" t="s">
        <v>1383</v>
      </c>
      <c r="BL908" s="50" t="s">
        <v>1383</v>
      </c>
      <c r="BM908" s="50" t="s">
        <v>1383</v>
      </c>
      <c r="BN908" s="50" t="s">
        <v>1383</v>
      </c>
      <c r="BO908" s="50" t="s">
        <v>1383</v>
      </c>
      <c r="BP908" s="50" t="s">
        <v>1383</v>
      </c>
      <c r="BQ908" s="50" t="s">
        <v>1383</v>
      </c>
      <c r="BR908" s="50" t="s">
        <v>1383</v>
      </c>
      <c r="BS908" s="50" t="s">
        <v>1383</v>
      </c>
      <c r="BT908" s="50" t="s">
        <v>1383</v>
      </c>
      <c r="BU908" s="50" t="s">
        <v>1383</v>
      </c>
      <c r="BV908" s="50" t="s">
        <v>1383</v>
      </c>
      <c r="BW908" s="50" t="s">
        <v>1383</v>
      </c>
      <c r="BX908" s="50" t="s">
        <v>1383</v>
      </c>
      <c r="BY908" s="50" t="s">
        <v>1383</v>
      </c>
      <c r="BZ908" s="50" t="s">
        <v>1383</v>
      </c>
      <c r="CA908" s="50" t="s">
        <v>1383</v>
      </c>
      <c r="CB908" s="50" t="s">
        <v>1383</v>
      </c>
      <c r="CC908" s="50" t="s">
        <v>1383</v>
      </c>
      <c r="CF908" s="101">
        <v>619872</v>
      </c>
      <c r="CG908" s="101">
        <v>306140</v>
      </c>
      <c r="CH908" s="101">
        <v>313732</v>
      </c>
      <c r="CI908" s="101">
        <v>43955</v>
      </c>
      <c r="CJ908" s="101">
        <v>22730</v>
      </c>
      <c r="CK908" s="101">
        <v>21225</v>
      </c>
      <c r="CL908" s="101">
        <v>42960</v>
      </c>
      <c r="CM908" s="101">
        <v>22150</v>
      </c>
      <c r="CN908" s="101">
        <v>20810</v>
      </c>
      <c r="CO908" s="101">
        <v>45954</v>
      </c>
      <c r="CP908" s="101">
        <v>23416</v>
      </c>
      <c r="CQ908" s="101">
        <v>22538</v>
      </c>
      <c r="CR908" s="101">
        <v>44454</v>
      </c>
      <c r="CS908" s="101">
        <v>22086</v>
      </c>
      <c r="CT908" s="101">
        <v>22368</v>
      </c>
      <c r="CU908" s="50">
        <v>44.9</v>
      </c>
      <c r="CV908" s="103" t="s">
        <v>1383</v>
      </c>
      <c r="CY908" s="104"/>
      <c r="CZ908" s="104"/>
    </row>
    <row r="909" spans="1:104" ht="12.75" x14ac:dyDescent="0.2">
      <c r="A909" s="96" t="s">
        <v>395</v>
      </c>
      <c r="B909" s="97" t="s">
        <v>797</v>
      </c>
      <c r="C909" s="96" t="s">
        <v>1263</v>
      </c>
      <c r="D909" s="50">
        <v>2</v>
      </c>
      <c r="E909" s="50">
        <v>2011</v>
      </c>
      <c r="F909" s="105" t="s">
        <v>1383</v>
      </c>
      <c r="G909" s="105" t="s">
        <v>1383</v>
      </c>
      <c r="H909" s="101" t="s">
        <v>1383</v>
      </c>
      <c r="I909" s="101" t="s">
        <v>1383</v>
      </c>
      <c r="L909" s="50" t="s">
        <v>1383</v>
      </c>
      <c r="M909" s="50" t="s">
        <v>1383</v>
      </c>
      <c r="N909" s="50" t="s">
        <v>1383</v>
      </c>
      <c r="O909" s="50" t="s">
        <v>1383</v>
      </c>
      <c r="P909" s="50" t="s">
        <v>1383</v>
      </c>
      <c r="Q909" s="50" t="s">
        <v>1383</v>
      </c>
      <c r="AV909" s="101" t="s">
        <v>1383</v>
      </c>
      <c r="AW909" s="101" t="s">
        <v>1383</v>
      </c>
      <c r="AX909" s="101" t="s">
        <v>1383</v>
      </c>
      <c r="AY909" s="101" t="s">
        <v>1383</v>
      </c>
      <c r="AZ909" s="101" t="s">
        <v>1383</v>
      </c>
      <c r="BA909" s="101" t="s">
        <v>1383</v>
      </c>
      <c r="BB909" s="101" t="s">
        <v>1383</v>
      </c>
      <c r="BC909" s="101" t="s">
        <v>1383</v>
      </c>
      <c r="BD909" s="101" t="s">
        <v>1383</v>
      </c>
      <c r="BF909" s="50" t="s">
        <v>1383</v>
      </c>
      <c r="BG909" s="50" t="s">
        <v>1383</v>
      </c>
      <c r="BH909" s="50" t="s">
        <v>1383</v>
      </c>
      <c r="BI909" s="50" t="s">
        <v>1383</v>
      </c>
      <c r="BJ909" s="50" t="s">
        <v>1383</v>
      </c>
      <c r="BK909" s="50" t="s">
        <v>1383</v>
      </c>
      <c r="BL909" s="50" t="s">
        <v>1383</v>
      </c>
      <c r="BM909" s="50" t="s">
        <v>1383</v>
      </c>
      <c r="BN909" s="50" t="s">
        <v>1383</v>
      </c>
      <c r="BO909" s="50" t="s">
        <v>1383</v>
      </c>
      <c r="BP909" s="50" t="s">
        <v>1383</v>
      </c>
      <c r="BQ909" s="50" t="s">
        <v>1383</v>
      </c>
      <c r="BR909" s="50" t="s">
        <v>1383</v>
      </c>
      <c r="BS909" s="50" t="s">
        <v>1383</v>
      </c>
      <c r="BT909" s="50" t="s">
        <v>1383</v>
      </c>
      <c r="BU909" s="50" t="s">
        <v>1383</v>
      </c>
      <c r="BV909" s="50" t="s">
        <v>1383</v>
      </c>
      <c r="BW909" s="50" t="s">
        <v>1383</v>
      </c>
      <c r="BX909" s="50" t="s">
        <v>1383</v>
      </c>
      <c r="BY909" s="50" t="s">
        <v>1383</v>
      </c>
      <c r="BZ909" s="50" t="s">
        <v>1383</v>
      </c>
      <c r="CA909" s="50" t="s">
        <v>1383</v>
      </c>
      <c r="CB909" s="50" t="s">
        <v>1383</v>
      </c>
      <c r="CC909" s="50" t="s">
        <v>1383</v>
      </c>
      <c r="CF909" s="101">
        <v>619872</v>
      </c>
      <c r="CG909" s="101">
        <v>306140</v>
      </c>
      <c r="CH909" s="101">
        <v>313732</v>
      </c>
      <c r="CI909" s="101">
        <v>43955</v>
      </c>
      <c r="CJ909" s="101">
        <v>22730</v>
      </c>
      <c r="CK909" s="101">
        <v>21225</v>
      </c>
      <c r="CL909" s="101">
        <v>42960</v>
      </c>
      <c r="CM909" s="101">
        <v>22150</v>
      </c>
      <c r="CN909" s="101">
        <v>20810</v>
      </c>
      <c r="CO909" s="101">
        <v>45954</v>
      </c>
      <c r="CP909" s="101">
        <v>23416</v>
      </c>
      <c r="CQ909" s="101">
        <v>22538</v>
      </c>
      <c r="CR909" s="101">
        <v>44454</v>
      </c>
      <c r="CS909" s="101">
        <v>22086</v>
      </c>
      <c r="CT909" s="101">
        <v>22368</v>
      </c>
      <c r="CU909" s="50">
        <v>44.9</v>
      </c>
      <c r="CV909" s="103" t="s">
        <v>1383</v>
      </c>
      <c r="CY909" s="104"/>
      <c r="CZ909" s="104"/>
    </row>
    <row r="910" spans="1:104" ht="12.75" x14ac:dyDescent="0.2">
      <c r="A910" s="96" t="s">
        <v>1342</v>
      </c>
      <c r="B910" s="97" t="s">
        <v>1378</v>
      </c>
      <c r="C910" s="96" t="s">
        <v>1264</v>
      </c>
      <c r="D910" s="50">
        <v>0</v>
      </c>
      <c r="E910" s="50">
        <v>2011</v>
      </c>
      <c r="F910" s="105" t="s">
        <v>1383</v>
      </c>
      <c r="G910" s="105" t="s">
        <v>1383</v>
      </c>
      <c r="H910" s="101" t="s">
        <v>1383</v>
      </c>
      <c r="I910" s="101" t="s">
        <v>1383</v>
      </c>
      <c r="L910" s="50" t="s">
        <v>1383</v>
      </c>
      <c r="M910" s="50" t="s">
        <v>1383</v>
      </c>
      <c r="N910" s="50" t="s">
        <v>1383</v>
      </c>
      <c r="O910" s="50" t="s">
        <v>1383</v>
      </c>
      <c r="P910" s="50" t="s">
        <v>1383</v>
      </c>
      <c r="Q910" s="50" t="s">
        <v>1383</v>
      </c>
      <c r="AV910" s="101" t="s">
        <v>1383</v>
      </c>
      <c r="AW910" s="101" t="s">
        <v>1383</v>
      </c>
      <c r="AX910" s="101" t="s">
        <v>1383</v>
      </c>
      <c r="AY910" s="101" t="s">
        <v>1383</v>
      </c>
      <c r="AZ910" s="101" t="s">
        <v>1383</v>
      </c>
      <c r="BA910" s="101" t="s">
        <v>1383</v>
      </c>
      <c r="BB910" s="101" t="s">
        <v>1383</v>
      </c>
      <c r="BC910" s="101" t="s">
        <v>1383</v>
      </c>
      <c r="BD910" s="101" t="s">
        <v>1383</v>
      </c>
      <c r="BF910" s="50" t="s">
        <v>1383</v>
      </c>
      <c r="BG910" s="50" t="s">
        <v>1383</v>
      </c>
      <c r="BH910" s="50" t="s">
        <v>1383</v>
      </c>
      <c r="BI910" s="50" t="s">
        <v>1383</v>
      </c>
      <c r="BJ910" s="50" t="s">
        <v>1383</v>
      </c>
      <c r="BK910" s="50" t="s">
        <v>1383</v>
      </c>
      <c r="BL910" s="50" t="s">
        <v>1383</v>
      </c>
      <c r="BM910" s="50" t="s">
        <v>1383</v>
      </c>
      <c r="BN910" s="50" t="s">
        <v>1383</v>
      </c>
      <c r="BO910" s="50" t="s">
        <v>1383</v>
      </c>
      <c r="BP910" s="50" t="s">
        <v>1383</v>
      </c>
      <c r="BQ910" s="50" t="s">
        <v>1383</v>
      </c>
      <c r="BR910" s="50" t="s">
        <v>1383</v>
      </c>
      <c r="BS910" s="50" t="s">
        <v>1383</v>
      </c>
      <c r="BT910" s="50" t="s">
        <v>1383</v>
      </c>
      <c r="BU910" s="50" t="s">
        <v>1383</v>
      </c>
      <c r="BV910" s="50" t="s">
        <v>1383</v>
      </c>
      <c r="BW910" s="50" t="s">
        <v>1383</v>
      </c>
      <c r="BX910" s="50">
        <v>33</v>
      </c>
      <c r="BY910" s="50">
        <v>32.4</v>
      </c>
      <c r="BZ910" s="50">
        <v>33.5</v>
      </c>
      <c r="CA910" s="50">
        <v>11.7</v>
      </c>
      <c r="CB910" s="50">
        <v>11.1</v>
      </c>
      <c r="CC910" s="50">
        <v>12.3</v>
      </c>
      <c r="CF910" s="101">
        <v>619872</v>
      </c>
      <c r="CG910" s="101">
        <v>306140</v>
      </c>
      <c r="CH910" s="101">
        <v>313732</v>
      </c>
      <c r="CI910" s="101">
        <v>43955</v>
      </c>
      <c r="CJ910" s="101">
        <v>22730</v>
      </c>
      <c r="CK910" s="101">
        <v>21225</v>
      </c>
      <c r="CL910" s="101">
        <v>42960</v>
      </c>
      <c r="CM910" s="101">
        <v>22150</v>
      </c>
      <c r="CN910" s="101">
        <v>20810</v>
      </c>
      <c r="CO910" s="101">
        <v>45954</v>
      </c>
      <c r="CP910" s="101">
        <v>23416</v>
      </c>
      <c r="CQ910" s="101">
        <v>22538</v>
      </c>
      <c r="CR910" s="101">
        <v>44454</v>
      </c>
      <c r="CS910" s="101">
        <v>22086</v>
      </c>
      <c r="CT910" s="101">
        <v>22368</v>
      </c>
      <c r="CU910" s="50">
        <v>82.6</v>
      </c>
      <c r="CV910" s="103" t="s">
        <v>1383</v>
      </c>
      <c r="CY910" s="104"/>
      <c r="CZ910" s="104"/>
    </row>
    <row r="911" spans="1:104" ht="12.75" x14ac:dyDescent="0.2">
      <c r="A911" s="96" t="s">
        <v>396</v>
      </c>
      <c r="B911" s="97" t="s">
        <v>798</v>
      </c>
      <c r="C911" s="96" t="s">
        <v>1265</v>
      </c>
      <c r="D911" s="50">
        <v>1</v>
      </c>
      <c r="E911" s="50">
        <v>2011</v>
      </c>
      <c r="F911" s="105" t="s">
        <v>1383</v>
      </c>
      <c r="G911" s="105" t="s">
        <v>1383</v>
      </c>
      <c r="H911" s="101" t="s">
        <v>1383</v>
      </c>
      <c r="I911" s="101" t="s">
        <v>1383</v>
      </c>
      <c r="L911" s="50" t="s">
        <v>1383</v>
      </c>
      <c r="M911" s="50" t="s">
        <v>1383</v>
      </c>
      <c r="N911" s="50" t="s">
        <v>1383</v>
      </c>
      <c r="O911" s="50" t="s">
        <v>1383</v>
      </c>
      <c r="P911" s="50" t="s">
        <v>1383</v>
      </c>
      <c r="Q911" s="50" t="s">
        <v>1383</v>
      </c>
      <c r="AV911" s="101" t="s">
        <v>1383</v>
      </c>
      <c r="AW911" s="101" t="s">
        <v>1383</v>
      </c>
      <c r="AX911" s="101" t="s">
        <v>1383</v>
      </c>
      <c r="AY911" s="101" t="s">
        <v>1383</v>
      </c>
      <c r="AZ911" s="101" t="s">
        <v>1383</v>
      </c>
      <c r="BA911" s="101" t="s">
        <v>1383</v>
      </c>
      <c r="BB911" s="101" t="s">
        <v>1383</v>
      </c>
      <c r="BC911" s="101" t="s">
        <v>1383</v>
      </c>
      <c r="BD911" s="101" t="s">
        <v>1383</v>
      </c>
      <c r="BF911" s="50" t="s">
        <v>1383</v>
      </c>
      <c r="BG911" s="50" t="s">
        <v>1383</v>
      </c>
      <c r="BH911" s="50" t="s">
        <v>1383</v>
      </c>
      <c r="BI911" s="50" t="s">
        <v>1383</v>
      </c>
      <c r="BJ911" s="50" t="s">
        <v>1383</v>
      </c>
      <c r="BK911" s="50" t="s">
        <v>1383</v>
      </c>
      <c r="BL911" s="50" t="s">
        <v>1383</v>
      </c>
      <c r="BM911" s="50" t="s">
        <v>1383</v>
      </c>
      <c r="BN911" s="50" t="s">
        <v>1383</v>
      </c>
      <c r="BO911" s="50" t="s">
        <v>1383</v>
      </c>
      <c r="BP911" s="50" t="s">
        <v>1383</v>
      </c>
      <c r="BQ911" s="50" t="s">
        <v>1383</v>
      </c>
      <c r="BR911" s="50" t="s">
        <v>1383</v>
      </c>
      <c r="BS911" s="50" t="s">
        <v>1383</v>
      </c>
      <c r="BT911" s="50" t="s">
        <v>1383</v>
      </c>
      <c r="BU911" s="50" t="s">
        <v>1383</v>
      </c>
      <c r="BV911" s="50" t="s">
        <v>1383</v>
      </c>
      <c r="BW911" s="50" t="s">
        <v>1383</v>
      </c>
      <c r="BX911" s="50" t="s">
        <v>1383</v>
      </c>
      <c r="BY911" s="50" t="s">
        <v>1383</v>
      </c>
      <c r="BZ911" s="50" t="s">
        <v>1383</v>
      </c>
      <c r="CA911" s="50" t="s">
        <v>1383</v>
      </c>
      <c r="CB911" s="50" t="s">
        <v>1383</v>
      </c>
      <c r="CC911" s="50" t="s">
        <v>1383</v>
      </c>
      <c r="CF911" s="101">
        <v>2057284</v>
      </c>
      <c r="CG911" s="101">
        <v>1030880</v>
      </c>
      <c r="CH911" s="101">
        <v>1026404</v>
      </c>
      <c r="CI911" s="101">
        <v>151359</v>
      </c>
      <c r="CJ911" s="101">
        <v>77803</v>
      </c>
      <c r="CK911" s="101">
        <v>73556</v>
      </c>
      <c r="CL911" s="101">
        <v>161770</v>
      </c>
      <c r="CM911" s="101">
        <v>83124</v>
      </c>
      <c r="CN911" s="101">
        <v>78646</v>
      </c>
      <c r="CO911" s="101">
        <v>164733</v>
      </c>
      <c r="CP911" s="101">
        <v>84407</v>
      </c>
      <c r="CQ911" s="101">
        <v>80326</v>
      </c>
      <c r="CR911" s="101">
        <v>157218</v>
      </c>
      <c r="CS911" s="101">
        <v>80810</v>
      </c>
      <c r="CT911" s="101">
        <v>76408</v>
      </c>
      <c r="CU911" s="50">
        <v>82.6</v>
      </c>
      <c r="CV911" s="103" t="s">
        <v>1383</v>
      </c>
      <c r="CY911" s="104"/>
      <c r="CZ911" s="104"/>
    </row>
    <row r="912" spans="1:104" ht="12.75" x14ac:dyDescent="0.2">
      <c r="A912" s="96" t="s">
        <v>397</v>
      </c>
      <c r="B912" s="97" t="s">
        <v>798</v>
      </c>
      <c r="C912" s="96" t="s">
        <v>1266</v>
      </c>
      <c r="D912" s="50">
        <v>2</v>
      </c>
      <c r="E912" s="50">
        <v>2011</v>
      </c>
      <c r="F912" s="105" t="s">
        <v>1383</v>
      </c>
      <c r="G912" s="105" t="s">
        <v>1383</v>
      </c>
      <c r="H912" s="101" t="s">
        <v>1383</v>
      </c>
      <c r="I912" s="101" t="s">
        <v>1383</v>
      </c>
      <c r="L912" s="50" t="s">
        <v>1383</v>
      </c>
      <c r="M912" s="50" t="s">
        <v>1383</v>
      </c>
      <c r="N912" s="50" t="s">
        <v>1383</v>
      </c>
      <c r="O912" s="50" t="s">
        <v>1383</v>
      </c>
      <c r="P912" s="50" t="s">
        <v>1383</v>
      </c>
      <c r="Q912" s="50" t="s">
        <v>1383</v>
      </c>
      <c r="AV912" s="101" t="s">
        <v>1383</v>
      </c>
      <c r="AW912" s="101" t="s">
        <v>1383</v>
      </c>
      <c r="AX912" s="101" t="s">
        <v>1383</v>
      </c>
      <c r="AY912" s="101" t="s">
        <v>1383</v>
      </c>
      <c r="AZ912" s="101" t="s">
        <v>1383</v>
      </c>
      <c r="BA912" s="101" t="s">
        <v>1383</v>
      </c>
      <c r="BB912" s="101" t="s">
        <v>1383</v>
      </c>
      <c r="BC912" s="101" t="s">
        <v>1383</v>
      </c>
      <c r="BD912" s="101" t="s">
        <v>1383</v>
      </c>
      <c r="BF912" s="50" t="s">
        <v>1383</v>
      </c>
      <c r="BG912" s="50" t="s">
        <v>1383</v>
      </c>
      <c r="BH912" s="50" t="s">
        <v>1383</v>
      </c>
      <c r="BI912" s="50" t="s">
        <v>1383</v>
      </c>
      <c r="BJ912" s="50" t="s">
        <v>1383</v>
      </c>
      <c r="BK912" s="50" t="s">
        <v>1383</v>
      </c>
      <c r="BL912" s="50" t="s">
        <v>1383</v>
      </c>
      <c r="BM912" s="50" t="s">
        <v>1383</v>
      </c>
      <c r="BN912" s="50" t="s">
        <v>1383</v>
      </c>
      <c r="BO912" s="50" t="s">
        <v>1383</v>
      </c>
      <c r="BP912" s="50" t="s">
        <v>1383</v>
      </c>
      <c r="BQ912" s="50" t="s">
        <v>1383</v>
      </c>
      <c r="BR912" s="50" t="s">
        <v>1383</v>
      </c>
      <c r="BS912" s="50" t="s">
        <v>1383</v>
      </c>
      <c r="BT912" s="50" t="s">
        <v>1383</v>
      </c>
      <c r="BU912" s="50" t="s">
        <v>1383</v>
      </c>
      <c r="BV912" s="50" t="s">
        <v>1383</v>
      </c>
      <c r="BW912" s="50" t="s">
        <v>1383</v>
      </c>
      <c r="BX912" s="50" t="s">
        <v>1383</v>
      </c>
      <c r="BY912" s="50" t="s">
        <v>1383</v>
      </c>
      <c r="BZ912" s="50" t="s">
        <v>1383</v>
      </c>
      <c r="CA912" s="50" t="s">
        <v>1383</v>
      </c>
      <c r="CB912" s="50" t="s">
        <v>1383</v>
      </c>
      <c r="CC912" s="50" t="s">
        <v>1383</v>
      </c>
      <c r="CF912" s="101">
        <v>2057284</v>
      </c>
      <c r="CG912" s="101">
        <v>1030880</v>
      </c>
      <c r="CH912" s="101">
        <v>1026404</v>
      </c>
      <c r="CI912" s="101">
        <v>151359</v>
      </c>
      <c r="CJ912" s="101">
        <v>77803</v>
      </c>
      <c r="CK912" s="101">
        <v>73556</v>
      </c>
      <c r="CL912" s="101">
        <v>161770</v>
      </c>
      <c r="CM912" s="101">
        <v>83124</v>
      </c>
      <c r="CN912" s="101">
        <v>78646</v>
      </c>
      <c r="CO912" s="101">
        <v>164733</v>
      </c>
      <c r="CP912" s="101">
        <v>84407</v>
      </c>
      <c r="CQ912" s="101">
        <v>80326</v>
      </c>
      <c r="CR912" s="101">
        <v>157218</v>
      </c>
      <c r="CS912" s="101">
        <v>80810</v>
      </c>
      <c r="CT912" s="101">
        <v>76408</v>
      </c>
      <c r="CU912" s="50">
        <v>82.6</v>
      </c>
      <c r="CV912" s="103" t="s">
        <v>1383</v>
      </c>
      <c r="CY912" s="104"/>
      <c r="CZ912" s="104"/>
    </row>
    <row r="913" spans="1:104" ht="12.75" x14ac:dyDescent="0.2">
      <c r="A913" s="96" t="s">
        <v>1343</v>
      </c>
      <c r="B913" s="97" t="s">
        <v>1379</v>
      </c>
      <c r="C913" s="96" t="s">
        <v>1267</v>
      </c>
      <c r="D913" s="50">
        <v>0</v>
      </c>
      <c r="E913" s="50">
        <v>2011</v>
      </c>
      <c r="F913" s="105" t="s">
        <v>1383</v>
      </c>
      <c r="G913" s="105" t="s">
        <v>1383</v>
      </c>
      <c r="H913" s="101" t="s">
        <v>1383</v>
      </c>
      <c r="I913" s="101" t="s">
        <v>1383</v>
      </c>
      <c r="L913" s="50" t="s">
        <v>1383</v>
      </c>
      <c r="M913" s="50" t="s">
        <v>1383</v>
      </c>
      <c r="N913" s="50" t="s">
        <v>1383</v>
      </c>
      <c r="O913" s="50" t="s">
        <v>1383</v>
      </c>
      <c r="P913" s="50" t="s">
        <v>1383</v>
      </c>
      <c r="Q913" s="50" t="s">
        <v>1383</v>
      </c>
      <c r="AV913" s="101" t="s">
        <v>1383</v>
      </c>
      <c r="AW913" s="101" t="s">
        <v>1383</v>
      </c>
      <c r="AX913" s="101" t="s">
        <v>1383</v>
      </c>
      <c r="AY913" s="101" t="s">
        <v>1383</v>
      </c>
      <c r="AZ913" s="101" t="s">
        <v>1383</v>
      </c>
      <c r="BA913" s="101" t="s">
        <v>1383</v>
      </c>
      <c r="BB913" s="101" t="s">
        <v>1383</v>
      </c>
      <c r="BC913" s="101" t="s">
        <v>1383</v>
      </c>
      <c r="BD913" s="101" t="s">
        <v>1383</v>
      </c>
      <c r="BF913" s="50" t="s">
        <v>1383</v>
      </c>
      <c r="BG913" s="50" t="s">
        <v>1383</v>
      </c>
      <c r="BH913" s="50" t="s">
        <v>1383</v>
      </c>
      <c r="BI913" s="50" t="s">
        <v>1383</v>
      </c>
      <c r="BJ913" s="50" t="s">
        <v>1383</v>
      </c>
      <c r="BK913" s="50" t="s">
        <v>1383</v>
      </c>
      <c r="BL913" s="50" t="s">
        <v>1383</v>
      </c>
      <c r="BM913" s="50" t="s">
        <v>1383</v>
      </c>
      <c r="BN913" s="50" t="s">
        <v>1383</v>
      </c>
      <c r="BO913" s="50" t="s">
        <v>1383</v>
      </c>
      <c r="BP913" s="50" t="s">
        <v>1383</v>
      </c>
      <c r="BQ913" s="50" t="s">
        <v>1383</v>
      </c>
      <c r="BR913" s="50" t="s">
        <v>1383</v>
      </c>
      <c r="BS913" s="50" t="s">
        <v>1383</v>
      </c>
      <c r="BT913" s="50" t="s">
        <v>1383</v>
      </c>
      <c r="BU913" s="50" t="s">
        <v>1383</v>
      </c>
      <c r="BV913" s="50" t="s">
        <v>1383</v>
      </c>
      <c r="BW913" s="50" t="s">
        <v>1383</v>
      </c>
      <c r="BX913" s="50" t="s">
        <v>1383</v>
      </c>
      <c r="BY913" s="50" t="s">
        <v>1383</v>
      </c>
      <c r="BZ913" s="50" t="s">
        <v>1383</v>
      </c>
      <c r="CA913" s="50" t="s">
        <v>1383</v>
      </c>
      <c r="CB913" s="50" t="s">
        <v>1383</v>
      </c>
      <c r="CC913" s="50" t="s">
        <v>1383</v>
      </c>
      <c r="CF913" s="101">
        <v>2057284</v>
      </c>
      <c r="CG913" s="101">
        <v>1030880</v>
      </c>
      <c r="CH913" s="101">
        <v>1026404</v>
      </c>
      <c r="CI913" s="101">
        <v>151359</v>
      </c>
      <c r="CJ913" s="101">
        <v>77803</v>
      </c>
      <c r="CK913" s="101">
        <v>73556</v>
      </c>
      <c r="CL913" s="101">
        <v>161770</v>
      </c>
      <c r="CM913" s="101">
        <v>83124</v>
      </c>
      <c r="CN913" s="101">
        <v>78646</v>
      </c>
      <c r="CO913" s="101">
        <v>164733</v>
      </c>
      <c r="CP913" s="101">
        <v>84407</v>
      </c>
      <c r="CQ913" s="101">
        <v>80326</v>
      </c>
      <c r="CR913" s="101">
        <v>157218</v>
      </c>
      <c r="CS913" s="101">
        <v>80810</v>
      </c>
      <c r="CT913" s="101">
        <v>76408</v>
      </c>
      <c r="CU913" s="50" t="s">
        <v>1383</v>
      </c>
      <c r="CV913" s="103" t="s">
        <v>1383</v>
      </c>
      <c r="CY913" s="104"/>
      <c r="CZ913" s="104"/>
    </row>
    <row r="914" spans="1:104" ht="12.75" x14ac:dyDescent="0.2">
      <c r="A914" s="96" t="s">
        <v>1344</v>
      </c>
      <c r="B914" s="97" t="s">
        <v>1380</v>
      </c>
      <c r="C914" s="96" t="s">
        <v>1268</v>
      </c>
      <c r="D914" s="50">
        <v>0</v>
      </c>
      <c r="E914" s="50">
        <v>2011</v>
      </c>
      <c r="F914" s="105">
        <v>2324200</v>
      </c>
      <c r="G914" s="105">
        <v>742200</v>
      </c>
      <c r="H914" s="101" t="s">
        <v>1383</v>
      </c>
      <c r="I914" s="101" t="s">
        <v>1383</v>
      </c>
      <c r="L914" s="50">
        <v>8.8000000000000007</v>
      </c>
      <c r="M914" s="50">
        <v>8.3000000000000007</v>
      </c>
      <c r="N914" s="50">
        <v>10.1</v>
      </c>
      <c r="O914" s="50">
        <v>16.7</v>
      </c>
      <c r="P914" s="50">
        <v>15.5</v>
      </c>
      <c r="Q914" s="50">
        <v>19</v>
      </c>
      <c r="AV914" s="101">
        <v>48431400</v>
      </c>
      <c r="AW914" s="101">
        <v>24078200</v>
      </c>
      <c r="AX914" s="101">
        <v>24353200</v>
      </c>
      <c r="AY914" s="101">
        <v>11534000</v>
      </c>
      <c r="AZ914" s="101">
        <v>5640900</v>
      </c>
      <c r="BA914" s="101">
        <v>5893000</v>
      </c>
      <c r="BB914" s="101">
        <v>12477400</v>
      </c>
      <c r="BC914" s="101">
        <v>6259800</v>
      </c>
      <c r="BD914" s="101">
        <v>6217600</v>
      </c>
      <c r="BF914" s="50">
        <v>48.4</v>
      </c>
      <c r="BG914" s="50">
        <v>69.2</v>
      </c>
      <c r="BH914" s="50">
        <v>27.8</v>
      </c>
      <c r="BI914" s="50">
        <v>32</v>
      </c>
      <c r="BJ914" s="50">
        <v>43.3</v>
      </c>
      <c r="BK914" s="50">
        <v>21.2</v>
      </c>
      <c r="BL914" s="50">
        <v>59</v>
      </c>
      <c r="BM914" s="50">
        <v>85.1</v>
      </c>
      <c r="BN914" s="50">
        <v>32.799999999999997</v>
      </c>
      <c r="BO914" s="50">
        <v>53.21</v>
      </c>
      <c r="BP914" s="50">
        <v>75.63</v>
      </c>
      <c r="BQ914" s="50">
        <v>31.04</v>
      </c>
      <c r="BR914" s="50">
        <v>38.47</v>
      </c>
      <c r="BS914" s="50">
        <v>51.3</v>
      </c>
      <c r="BT914" s="50">
        <v>26.18</v>
      </c>
      <c r="BU914" s="50">
        <v>65.209999999999994</v>
      </c>
      <c r="BV914" s="50">
        <v>92.96</v>
      </c>
      <c r="BW914" s="50">
        <v>37.28</v>
      </c>
      <c r="BX914" s="50">
        <v>36</v>
      </c>
      <c r="BY914" s="50">
        <v>20.3</v>
      </c>
      <c r="BZ914" s="50">
        <v>50.2</v>
      </c>
      <c r="CA914" s="50">
        <v>39.6</v>
      </c>
      <c r="CB914" s="50">
        <v>36.1</v>
      </c>
      <c r="CC914" s="50">
        <v>43</v>
      </c>
      <c r="CF914" s="101">
        <v>73722988</v>
      </c>
      <c r="CG914" s="101">
        <v>37043182</v>
      </c>
      <c r="CH914" s="101">
        <v>36679806</v>
      </c>
      <c r="CI914" s="101">
        <v>6277307</v>
      </c>
      <c r="CJ914" s="101">
        <v>3219221</v>
      </c>
      <c r="CK914" s="101">
        <v>3058086</v>
      </c>
      <c r="CL914" s="101">
        <v>6267787</v>
      </c>
      <c r="CM914" s="101">
        <v>3200959</v>
      </c>
      <c r="CN914" s="101">
        <v>3066828</v>
      </c>
      <c r="CO914" s="101">
        <v>6437922</v>
      </c>
      <c r="CP914" s="101">
        <v>3275153</v>
      </c>
      <c r="CQ914" s="101">
        <v>3162769</v>
      </c>
      <c r="CR914" s="101">
        <v>6209967</v>
      </c>
      <c r="CS914" s="101">
        <v>3146214</v>
      </c>
      <c r="CT914" s="101">
        <v>3063753</v>
      </c>
      <c r="CU914" s="50" t="s">
        <v>1383</v>
      </c>
      <c r="CV914" s="103" t="s">
        <v>1383</v>
      </c>
      <c r="CY914" s="104"/>
      <c r="CZ914" s="104"/>
    </row>
    <row r="915" spans="1:104" ht="12.75" x14ac:dyDescent="0.2">
      <c r="A915" s="96" t="s">
        <v>398</v>
      </c>
      <c r="B915" s="97" t="s">
        <v>799</v>
      </c>
      <c r="C915" s="96" t="s">
        <v>1269</v>
      </c>
      <c r="D915" s="50">
        <v>1</v>
      </c>
      <c r="E915" s="50">
        <v>2011</v>
      </c>
      <c r="F915" s="105">
        <v>527700</v>
      </c>
      <c r="G915" s="105">
        <v>154600</v>
      </c>
      <c r="H915" s="101" t="s">
        <v>1383</v>
      </c>
      <c r="I915" s="101" t="s">
        <v>1383</v>
      </c>
      <c r="L915" s="50">
        <v>11.1</v>
      </c>
      <c r="M915" s="50">
        <v>10</v>
      </c>
      <c r="N915" s="50">
        <v>14.5</v>
      </c>
      <c r="O915" s="50">
        <v>18.2</v>
      </c>
      <c r="P915" s="50">
        <v>16.100000000000001</v>
      </c>
      <c r="Q915" s="50">
        <v>21.7</v>
      </c>
      <c r="AV915" s="101">
        <v>9057400</v>
      </c>
      <c r="AW915" s="101">
        <v>4567000</v>
      </c>
      <c r="AX915" s="101">
        <v>4490400</v>
      </c>
      <c r="AY915" s="101">
        <v>2034500</v>
      </c>
      <c r="AZ915" s="101">
        <v>1003600</v>
      </c>
      <c r="BA915" s="101">
        <v>1030900.0000000001</v>
      </c>
      <c r="BB915" s="101">
        <v>2653000</v>
      </c>
      <c r="BC915" s="101">
        <v>1351600</v>
      </c>
      <c r="BD915" s="101">
        <v>1301500</v>
      </c>
      <c r="BF915" s="50">
        <v>46.3</v>
      </c>
      <c r="BG915" s="50">
        <v>68.900000000000006</v>
      </c>
      <c r="BH915" s="50">
        <v>23.3</v>
      </c>
      <c r="BI915" s="50">
        <v>34.200000000000003</v>
      </c>
      <c r="BJ915" s="50">
        <v>44.6</v>
      </c>
      <c r="BK915" s="50">
        <v>24.1</v>
      </c>
      <c r="BL915" s="50">
        <v>60.1</v>
      </c>
      <c r="BM915" s="50">
        <v>88.3</v>
      </c>
      <c r="BN915" s="50">
        <v>30.9</v>
      </c>
      <c r="BO915" s="50">
        <v>52.12</v>
      </c>
      <c r="BP915" s="50">
        <v>76.55</v>
      </c>
      <c r="BQ915" s="50">
        <v>27.26</v>
      </c>
      <c r="BR915" s="50">
        <v>41.78</v>
      </c>
      <c r="BS915" s="50">
        <v>53.14</v>
      </c>
      <c r="BT915" s="50">
        <v>30.72</v>
      </c>
      <c r="BU915" s="50">
        <v>66.69</v>
      </c>
      <c r="BV915" s="50">
        <v>96.46</v>
      </c>
      <c r="BW915" s="50">
        <v>35.76</v>
      </c>
      <c r="BX915" s="50">
        <v>29.9</v>
      </c>
      <c r="BY915" s="50">
        <v>15.3</v>
      </c>
      <c r="BZ915" s="50">
        <v>43.7</v>
      </c>
      <c r="CA915" s="50">
        <v>33.6</v>
      </c>
      <c r="CB915" s="50">
        <v>32.299999999999997</v>
      </c>
      <c r="CC915" s="50">
        <v>34.799999999999997</v>
      </c>
      <c r="CF915" s="101">
        <v>13255685</v>
      </c>
      <c r="CG915" s="101">
        <v>6655094</v>
      </c>
      <c r="CH915" s="101">
        <v>6600591</v>
      </c>
      <c r="CI915" s="101">
        <v>1031866</v>
      </c>
      <c r="CJ915" s="101">
        <v>533428</v>
      </c>
      <c r="CK915" s="101">
        <v>498438</v>
      </c>
      <c r="CL915" s="101">
        <v>1088541</v>
      </c>
      <c r="CM915" s="101">
        <v>521787</v>
      </c>
      <c r="CN915" s="101">
        <v>566754</v>
      </c>
      <c r="CO915" s="101">
        <v>1347798</v>
      </c>
      <c r="CP915" s="101">
        <v>681369</v>
      </c>
      <c r="CQ915" s="101">
        <v>666429</v>
      </c>
      <c r="CR915" s="101">
        <v>1331359</v>
      </c>
      <c r="CS915" s="101">
        <v>678917</v>
      </c>
      <c r="CT915" s="101">
        <v>652442</v>
      </c>
      <c r="CU915" s="50" t="s">
        <v>1383</v>
      </c>
      <c r="CV915" s="103" t="s">
        <v>1383</v>
      </c>
      <c r="CY915" s="104"/>
      <c r="CZ915" s="104"/>
    </row>
    <row r="916" spans="1:104" ht="12.75" x14ac:dyDescent="0.2">
      <c r="A916" s="96" t="s">
        <v>399</v>
      </c>
      <c r="B916" s="97" t="s">
        <v>799</v>
      </c>
      <c r="C916" s="96" t="s">
        <v>1270</v>
      </c>
      <c r="D916" s="50">
        <v>2</v>
      </c>
      <c r="E916" s="50">
        <v>2011</v>
      </c>
      <c r="F916" s="105">
        <v>527700</v>
      </c>
      <c r="G916" s="105">
        <v>154600</v>
      </c>
      <c r="H916" s="101" t="s">
        <v>1383</v>
      </c>
      <c r="I916" s="101" t="s">
        <v>1383</v>
      </c>
      <c r="L916" s="50">
        <v>11.1</v>
      </c>
      <c r="M916" s="50">
        <v>10</v>
      </c>
      <c r="N916" s="50">
        <v>14.5</v>
      </c>
      <c r="O916" s="50">
        <v>18.2</v>
      </c>
      <c r="P916" s="50">
        <v>16.100000000000001</v>
      </c>
      <c r="Q916" s="50">
        <v>21.7</v>
      </c>
      <c r="AV916" s="101">
        <v>9057400</v>
      </c>
      <c r="AW916" s="101">
        <v>4567000</v>
      </c>
      <c r="AX916" s="101">
        <v>4490400</v>
      </c>
      <c r="AY916" s="101">
        <v>2034500</v>
      </c>
      <c r="AZ916" s="101">
        <v>1003600</v>
      </c>
      <c r="BA916" s="101">
        <v>1030900.0000000001</v>
      </c>
      <c r="BB916" s="101">
        <v>2653000</v>
      </c>
      <c r="BC916" s="101">
        <v>1351600</v>
      </c>
      <c r="BD916" s="101">
        <v>1301500</v>
      </c>
      <c r="BF916" s="50">
        <v>46.3</v>
      </c>
      <c r="BG916" s="50">
        <v>68.900000000000006</v>
      </c>
      <c r="BH916" s="50">
        <v>23.3</v>
      </c>
      <c r="BI916" s="50">
        <v>34.200000000000003</v>
      </c>
      <c r="BJ916" s="50">
        <v>44.6</v>
      </c>
      <c r="BK916" s="50">
        <v>24.1</v>
      </c>
      <c r="BL916" s="50">
        <v>60.1</v>
      </c>
      <c r="BM916" s="50">
        <v>88.3</v>
      </c>
      <c r="BN916" s="50">
        <v>30.9</v>
      </c>
      <c r="BO916" s="50">
        <v>52.12</v>
      </c>
      <c r="BP916" s="50">
        <v>76.55</v>
      </c>
      <c r="BQ916" s="50">
        <v>27.26</v>
      </c>
      <c r="BR916" s="50">
        <v>41.78</v>
      </c>
      <c r="BS916" s="50">
        <v>53.14</v>
      </c>
      <c r="BT916" s="50">
        <v>30.72</v>
      </c>
      <c r="BU916" s="50">
        <v>66.69</v>
      </c>
      <c r="BV916" s="50">
        <v>96.46</v>
      </c>
      <c r="BW916" s="50">
        <v>35.76</v>
      </c>
      <c r="BX916" s="50">
        <v>29.9</v>
      </c>
      <c r="BY916" s="50">
        <v>15.3</v>
      </c>
      <c r="BZ916" s="50">
        <v>43.7</v>
      </c>
      <c r="CA916" s="50">
        <v>33.6</v>
      </c>
      <c r="CB916" s="50">
        <v>32.299999999999997</v>
      </c>
      <c r="CC916" s="50">
        <v>34.799999999999997</v>
      </c>
      <c r="CF916" s="101">
        <v>13255685</v>
      </c>
      <c r="CG916" s="101">
        <v>6655094</v>
      </c>
      <c r="CH916" s="101">
        <v>6600591</v>
      </c>
      <c r="CI916" s="101">
        <v>1031866</v>
      </c>
      <c r="CJ916" s="101">
        <v>533428</v>
      </c>
      <c r="CK916" s="101">
        <v>498438</v>
      </c>
      <c r="CL916" s="101">
        <v>1088541</v>
      </c>
      <c r="CM916" s="101">
        <v>521787</v>
      </c>
      <c r="CN916" s="101">
        <v>566754</v>
      </c>
      <c r="CO916" s="101">
        <v>1347798</v>
      </c>
      <c r="CP916" s="101">
        <v>681369</v>
      </c>
      <c r="CQ916" s="101">
        <v>666429</v>
      </c>
      <c r="CR916" s="101">
        <v>1331359</v>
      </c>
      <c r="CS916" s="101">
        <v>678917</v>
      </c>
      <c r="CT916" s="101">
        <v>652442</v>
      </c>
      <c r="CU916" s="50" t="s">
        <v>1383</v>
      </c>
      <c r="CV916" s="103" t="s">
        <v>1383</v>
      </c>
      <c r="CY916" s="104"/>
      <c r="CZ916" s="104"/>
    </row>
    <row r="917" spans="1:104" ht="12.75" x14ac:dyDescent="0.2">
      <c r="A917" s="96" t="s">
        <v>400</v>
      </c>
      <c r="B917" s="97" t="s">
        <v>800</v>
      </c>
      <c r="C917" s="96" t="s">
        <v>1271</v>
      </c>
      <c r="D917" s="50">
        <v>1</v>
      </c>
      <c r="E917" s="50">
        <v>2011</v>
      </c>
      <c r="F917" s="105">
        <v>81400</v>
      </c>
      <c r="G917" s="105">
        <v>26600</v>
      </c>
      <c r="H917" s="101" t="s">
        <v>1383</v>
      </c>
      <c r="I917" s="101" t="s">
        <v>1383</v>
      </c>
      <c r="L917" s="50">
        <v>6.3</v>
      </c>
      <c r="M917" s="50">
        <v>5.0999999999999996</v>
      </c>
      <c r="N917" s="50">
        <v>9</v>
      </c>
      <c r="O917" s="50">
        <v>14.9</v>
      </c>
      <c r="P917" s="50">
        <v>12.3</v>
      </c>
      <c r="Q917" s="50">
        <v>19.7</v>
      </c>
      <c r="AV917" s="101">
        <v>2204000</v>
      </c>
      <c r="AW917" s="101">
        <v>1113900</v>
      </c>
      <c r="AX917" s="101">
        <v>1090100</v>
      </c>
      <c r="AY917" s="101">
        <v>407800</v>
      </c>
      <c r="AZ917" s="101">
        <v>207500</v>
      </c>
      <c r="BA917" s="101">
        <v>200300</v>
      </c>
      <c r="BB917" s="101">
        <v>510400</v>
      </c>
      <c r="BC917" s="101">
        <v>261500</v>
      </c>
      <c r="BD917" s="101">
        <v>248900</v>
      </c>
      <c r="BF917" s="50">
        <v>53.1</v>
      </c>
      <c r="BG917" s="50">
        <v>73.3</v>
      </c>
      <c r="BH917" s="50">
        <v>32.5</v>
      </c>
      <c r="BI917" s="50">
        <v>37.1</v>
      </c>
      <c r="BJ917" s="50">
        <v>48.6</v>
      </c>
      <c r="BK917" s="50">
        <v>25.2</v>
      </c>
      <c r="BL917" s="50">
        <v>64.8</v>
      </c>
      <c r="BM917" s="50">
        <v>89.5</v>
      </c>
      <c r="BN917" s="50">
        <v>38.9</v>
      </c>
      <c r="BO917" s="50">
        <v>56.77</v>
      </c>
      <c r="BP917" s="50">
        <v>77.34</v>
      </c>
      <c r="BQ917" s="50">
        <v>35.75</v>
      </c>
      <c r="BR917" s="50">
        <v>43.63</v>
      </c>
      <c r="BS917" s="50">
        <v>55.41</v>
      </c>
      <c r="BT917" s="50">
        <v>31.43</v>
      </c>
      <c r="BU917" s="50">
        <v>69.48</v>
      </c>
      <c r="BV917" s="50">
        <v>94.02</v>
      </c>
      <c r="BW917" s="50">
        <v>43.68</v>
      </c>
      <c r="BX917" s="50">
        <v>31.4</v>
      </c>
      <c r="BY917" s="50">
        <v>16.2</v>
      </c>
      <c r="BZ917" s="50">
        <v>47</v>
      </c>
      <c r="CA917" s="50">
        <v>30.2</v>
      </c>
      <c r="CB917" s="50">
        <v>29.6</v>
      </c>
      <c r="CC917" s="50">
        <v>30.8</v>
      </c>
      <c r="CF917" s="101">
        <v>3164048</v>
      </c>
      <c r="CG917" s="101">
        <v>1604957</v>
      </c>
      <c r="CH917" s="101">
        <v>1559091</v>
      </c>
      <c r="CI917" s="101">
        <v>226806</v>
      </c>
      <c r="CJ917" s="101">
        <v>117855</v>
      </c>
      <c r="CK917" s="101">
        <v>108951</v>
      </c>
      <c r="CL917" s="101">
        <v>258695</v>
      </c>
      <c r="CM917" s="101">
        <v>144817</v>
      </c>
      <c r="CN917" s="101">
        <v>113878</v>
      </c>
      <c r="CO917" s="101">
        <v>250935</v>
      </c>
      <c r="CP917" s="101">
        <v>130129</v>
      </c>
      <c r="CQ917" s="101">
        <v>120806</v>
      </c>
      <c r="CR917" s="101">
        <v>253213</v>
      </c>
      <c r="CS917" s="101">
        <v>130666</v>
      </c>
      <c r="CT917" s="101">
        <v>122547</v>
      </c>
      <c r="CU917" s="50" t="s">
        <v>1383</v>
      </c>
      <c r="CV917" s="103" t="s">
        <v>1383</v>
      </c>
      <c r="CY917" s="104"/>
      <c r="CZ917" s="104"/>
    </row>
    <row r="918" spans="1:104" ht="12.75" x14ac:dyDescent="0.2">
      <c r="A918" s="96" t="s">
        <v>401</v>
      </c>
      <c r="B918" s="97" t="s">
        <v>801</v>
      </c>
      <c r="C918" s="96" t="s">
        <v>1272</v>
      </c>
      <c r="D918" s="50">
        <v>2</v>
      </c>
      <c r="E918" s="50">
        <v>2011</v>
      </c>
      <c r="F918" s="105">
        <v>55500</v>
      </c>
      <c r="G918" s="105">
        <v>18100</v>
      </c>
      <c r="H918" s="101" t="s">
        <v>1383</v>
      </c>
      <c r="I918" s="101" t="s">
        <v>1383</v>
      </c>
      <c r="L918" s="50">
        <v>8.1</v>
      </c>
      <c r="M918" s="50">
        <v>6.1</v>
      </c>
      <c r="N918" s="50">
        <v>12.6</v>
      </c>
      <c r="O918" s="50">
        <v>17.600000000000001</v>
      </c>
      <c r="P918" s="50">
        <v>14.3</v>
      </c>
      <c r="Q918" s="50">
        <v>23.1</v>
      </c>
      <c r="AV918" s="101">
        <v>1122500</v>
      </c>
      <c r="AW918" s="101">
        <v>577000</v>
      </c>
      <c r="AX918" s="101">
        <v>545500</v>
      </c>
      <c r="AY918" s="101">
        <v>213700</v>
      </c>
      <c r="AZ918" s="101">
        <v>109000</v>
      </c>
      <c r="BA918" s="101">
        <v>104700</v>
      </c>
      <c r="BB918" s="101">
        <v>280400</v>
      </c>
      <c r="BC918" s="101">
        <v>145600</v>
      </c>
      <c r="BD918" s="101">
        <v>134800</v>
      </c>
      <c r="BF918" s="50">
        <v>54.8</v>
      </c>
      <c r="BG918" s="50">
        <v>75.900000000000006</v>
      </c>
      <c r="BH918" s="50">
        <v>32.5</v>
      </c>
      <c r="BI918" s="50">
        <v>39.6</v>
      </c>
      <c r="BJ918" s="50">
        <v>50.8</v>
      </c>
      <c r="BK918" s="50">
        <v>28</v>
      </c>
      <c r="BL918" s="50">
        <v>66.599999999999994</v>
      </c>
      <c r="BM918" s="50">
        <v>91</v>
      </c>
      <c r="BN918" s="50">
        <v>40.4</v>
      </c>
      <c r="BO918" s="50">
        <v>59.77</v>
      </c>
      <c r="BP918" s="50">
        <v>80.989999999999995</v>
      </c>
      <c r="BQ918" s="50">
        <v>37.32</v>
      </c>
      <c r="BR918" s="50">
        <v>48.08</v>
      </c>
      <c r="BS918" s="50">
        <v>59.28</v>
      </c>
      <c r="BT918" s="50">
        <v>36.409999999999997</v>
      </c>
      <c r="BU918" s="50">
        <v>71.959999999999994</v>
      </c>
      <c r="BV918" s="50">
        <v>95.93</v>
      </c>
      <c r="BW918" s="50">
        <v>46.07</v>
      </c>
      <c r="BX918" s="50">
        <v>32</v>
      </c>
      <c r="BY918" s="50">
        <v>15.8</v>
      </c>
      <c r="BZ918" s="50">
        <v>48</v>
      </c>
      <c r="CA918" s="50">
        <v>28.6</v>
      </c>
      <c r="CB918" s="50">
        <v>26.8</v>
      </c>
      <c r="CC918" s="50">
        <v>30.2</v>
      </c>
      <c r="CF918" s="101">
        <v>1521328</v>
      </c>
      <c r="CG918" s="101">
        <v>771715</v>
      </c>
      <c r="CH918" s="101">
        <v>749613</v>
      </c>
      <c r="CI918" s="101">
        <v>110474</v>
      </c>
      <c r="CJ918" s="101">
        <v>57337</v>
      </c>
      <c r="CK918" s="101">
        <v>53137</v>
      </c>
      <c r="CL918" s="101">
        <v>120101</v>
      </c>
      <c r="CM918" s="101">
        <v>62313</v>
      </c>
      <c r="CN918" s="101">
        <v>57788</v>
      </c>
      <c r="CO918" s="101">
        <v>131226</v>
      </c>
      <c r="CP918" s="101">
        <v>67833</v>
      </c>
      <c r="CQ918" s="101">
        <v>63393</v>
      </c>
      <c r="CR918" s="101">
        <v>131711</v>
      </c>
      <c r="CS918" s="101">
        <v>68964</v>
      </c>
      <c r="CT918" s="101">
        <v>62747</v>
      </c>
      <c r="CU918" s="50" t="s">
        <v>1383</v>
      </c>
      <c r="CV918" s="103" t="s">
        <v>1383</v>
      </c>
      <c r="CY918" s="104"/>
      <c r="CZ918" s="104"/>
    </row>
    <row r="919" spans="1:104" ht="12.75" x14ac:dyDescent="0.2">
      <c r="A919" s="96" t="s">
        <v>402</v>
      </c>
      <c r="B919" s="97" t="s">
        <v>802</v>
      </c>
      <c r="C919" s="96" t="s">
        <v>1273</v>
      </c>
      <c r="D919" s="50">
        <v>2</v>
      </c>
      <c r="E919" s="50">
        <v>2011</v>
      </c>
      <c r="F919" s="105">
        <v>25900</v>
      </c>
      <c r="G919" s="105">
        <v>8500</v>
      </c>
      <c r="H919" s="101" t="s">
        <v>1383</v>
      </c>
      <c r="I919" s="101" t="s">
        <v>1383</v>
      </c>
      <c r="L919" s="50">
        <v>4.3</v>
      </c>
      <c r="M919" s="50">
        <v>3.9</v>
      </c>
      <c r="N919" s="50">
        <v>5.0999999999999996</v>
      </c>
      <c r="O919" s="50">
        <v>11.4</v>
      </c>
      <c r="P919" s="50">
        <v>9.8000000000000007</v>
      </c>
      <c r="Q919" s="50">
        <v>14.6</v>
      </c>
      <c r="AV919" s="101">
        <v>1081400</v>
      </c>
      <c r="AW919" s="101">
        <v>536900</v>
      </c>
      <c r="AX919" s="101">
        <v>544600</v>
      </c>
      <c r="AY919" s="101">
        <v>194100</v>
      </c>
      <c r="AZ919" s="101">
        <v>98500</v>
      </c>
      <c r="BA919" s="101">
        <v>95600</v>
      </c>
      <c r="BB919" s="101">
        <v>230000</v>
      </c>
      <c r="BC919" s="101">
        <v>115900</v>
      </c>
      <c r="BD919" s="101">
        <v>114000</v>
      </c>
      <c r="BF919" s="50">
        <v>51.3</v>
      </c>
      <c r="BG919" s="50">
        <v>70.400000000000006</v>
      </c>
      <c r="BH919" s="50">
        <v>32.4</v>
      </c>
      <c r="BI919" s="50">
        <v>34.299999999999997</v>
      </c>
      <c r="BJ919" s="50">
        <v>46.1</v>
      </c>
      <c r="BK919" s="50">
        <v>22.2</v>
      </c>
      <c r="BL919" s="50">
        <v>62.6</v>
      </c>
      <c r="BM919" s="50">
        <v>87.5</v>
      </c>
      <c r="BN919" s="50">
        <v>37.200000000000003</v>
      </c>
      <c r="BO919" s="50">
        <v>53.66</v>
      </c>
      <c r="BP919" s="50">
        <v>73.42</v>
      </c>
      <c r="BQ919" s="50">
        <v>34.18</v>
      </c>
      <c r="BR919" s="50">
        <v>38.74</v>
      </c>
      <c r="BS919" s="50">
        <v>51.13</v>
      </c>
      <c r="BT919" s="50">
        <v>25.97</v>
      </c>
      <c r="BU919" s="50">
        <v>66.45</v>
      </c>
      <c r="BV919" s="50">
        <v>91.63</v>
      </c>
      <c r="BW919" s="50">
        <v>40.85</v>
      </c>
      <c r="BX919" s="50">
        <v>30.9</v>
      </c>
      <c r="BY919" s="50">
        <v>16.7</v>
      </c>
      <c r="BZ919" s="50">
        <v>45.9</v>
      </c>
      <c r="CA919" s="50">
        <v>32</v>
      </c>
      <c r="CB919" s="50">
        <v>32.4</v>
      </c>
      <c r="CC919" s="50">
        <v>31.6</v>
      </c>
      <c r="CF919" s="101">
        <v>1642720</v>
      </c>
      <c r="CG919" s="101">
        <v>833242</v>
      </c>
      <c r="CH919" s="101">
        <v>809478</v>
      </c>
      <c r="CI919" s="101">
        <v>116332</v>
      </c>
      <c r="CJ919" s="101">
        <v>60518</v>
      </c>
      <c r="CK919" s="101">
        <v>55814</v>
      </c>
      <c r="CL919" s="101">
        <v>138594</v>
      </c>
      <c r="CM919" s="101">
        <v>82504</v>
      </c>
      <c r="CN919" s="101">
        <v>56090</v>
      </c>
      <c r="CO919" s="101">
        <v>119709</v>
      </c>
      <c r="CP919" s="101">
        <v>62296</v>
      </c>
      <c r="CQ919" s="101">
        <v>57413</v>
      </c>
      <c r="CR919" s="101">
        <v>121502</v>
      </c>
      <c r="CS919" s="101">
        <v>61702</v>
      </c>
      <c r="CT919" s="101">
        <v>59800</v>
      </c>
      <c r="CU919" s="50" t="s">
        <v>1383</v>
      </c>
      <c r="CV919" s="103" t="s">
        <v>1383</v>
      </c>
      <c r="CY919" s="104"/>
      <c r="CZ919" s="104"/>
    </row>
    <row r="920" spans="1:104" ht="12.75" x14ac:dyDescent="0.2">
      <c r="A920" s="96" t="s">
        <v>403</v>
      </c>
      <c r="B920" s="97" t="s">
        <v>803</v>
      </c>
      <c r="C920" s="96" t="s">
        <v>1274</v>
      </c>
      <c r="D920" s="50">
        <v>1</v>
      </c>
      <c r="E920" s="50">
        <v>2011</v>
      </c>
      <c r="F920" s="105">
        <v>362000</v>
      </c>
      <c r="G920" s="105">
        <v>117000</v>
      </c>
      <c r="H920" s="101" t="s">
        <v>1383</v>
      </c>
      <c r="I920" s="101" t="s">
        <v>1383</v>
      </c>
      <c r="L920" s="50">
        <v>9.1999999999999993</v>
      </c>
      <c r="M920" s="50">
        <v>7.8</v>
      </c>
      <c r="N920" s="50">
        <v>12</v>
      </c>
      <c r="O920" s="50">
        <v>19.2</v>
      </c>
      <c r="P920" s="50">
        <v>16.100000000000001</v>
      </c>
      <c r="Q920" s="50">
        <v>24.3</v>
      </c>
      <c r="AV920" s="101">
        <v>6511400</v>
      </c>
      <c r="AW920" s="101">
        <v>3244800</v>
      </c>
      <c r="AX920" s="101">
        <v>3266600</v>
      </c>
      <c r="AY920" s="101">
        <v>1326700</v>
      </c>
      <c r="AZ920" s="101">
        <v>652500</v>
      </c>
      <c r="BA920" s="101">
        <v>674200</v>
      </c>
      <c r="BB920" s="101">
        <v>1582100</v>
      </c>
      <c r="BC920" s="101">
        <v>799100</v>
      </c>
      <c r="BD920" s="101">
        <v>783100</v>
      </c>
      <c r="BF920" s="50">
        <v>53</v>
      </c>
      <c r="BG920" s="50">
        <v>72.099999999999994</v>
      </c>
      <c r="BH920" s="50">
        <v>34.1</v>
      </c>
      <c r="BI920" s="50">
        <v>37.1</v>
      </c>
      <c r="BJ920" s="50">
        <v>48.4</v>
      </c>
      <c r="BK920" s="50">
        <v>26.2</v>
      </c>
      <c r="BL920" s="50">
        <v>63.8</v>
      </c>
      <c r="BM920" s="50">
        <v>87.2</v>
      </c>
      <c r="BN920" s="50">
        <v>39.9</v>
      </c>
      <c r="BO920" s="50">
        <v>58.57</v>
      </c>
      <c r="BP920" s="50">
        <v>78.38</v>
      </c>
      <c r="BQ920" s="50">
        <v>38.89</v>
      </c>
      <c r="BR920" s="50">
        <v>45.95</v>
      </c>
      <c r="BS920" s="50">
        <v>57.71</v>
      </c>
      <c r="BT920" s="50">
        <v>34.56</v>
      </c>
      <c r="BU920" s="50">
        <v>71.08</v>
      </c>
      <c r="BV920" s="50">
        <v>94.76</v>
      </c>
      <c r="BW920" s="50">
        <v>46.92</v>
      </c>
      <c r="BX920" s="50">
        <v>29.7</v>
      </c>
      <c r="BY920" s="50">
        <v>17.600000000000001</v>
      </c>
      <c r="BZ920" s="50">
        <v>40.799999999999997</v>
      </c>
      <c r="CA920" s="50">
        <v>34.5</v>
      </c>
      <c r="CB920" s="50">
        <v>34</v>
      </c>
      <c r="CC920" s="50">
        <v>35</v>
      </c>
      <c r="CF920" s="101">
        <v>9693594</v>
      </c>
      <c r="CG920" s="101">
        <v>4893448</v>
      </c>
      <c r="CH920" s="101">
        <v>4800146</v>
      </c>
      <c r="CI920" s="101">
        <v>725445</v>
      </c>
      <c r="CJ920" s="101">
        <v>372204</v>
      </c>
      <c r="CK920" s="101">
        <v>353241</v>
      </c>
      <c r="CL920" s="101">
        <v>846889</v>
      </c>
      <c r="CM920" s="101">
        <v>468855</v>
      </c>
      <c r="CN920" s="101">
        <v>378034</v>
      </c>
      <c r="CO920" s="101">
        <v>812081</v>
      </c>
      <c r="CP920" s="101">
        <v>417189</v>
      </c>
      <c r="CQ920" s="101">
        <v>394892</v>
      </c>
      <c r="CR920" s="101">
        <v>810256</v>
      </c>
      <c r="CS920" s="101">
        <v>410183</v>
      </c>
      <c r="CT920" s="101">
        <v>400073</v>
      </c>
      <c r="CU920" s="50" t="s">
        <v>1383</v>
      </c>
      <c r="CV920" s="103" t="s">
        <v>1383</v>
      </c>
      <c r="CY920" s="104"/>
      <c r="CZ920" s="104"/>
    </row>
    <row r="921" spans="1:104" ht="12.75" x14ac:dyDescent="0.2">
      <c r="A921" s="96" t="s">
        <v>404</v>
      </c>
      <c r="B921" s="97" t="s">
        <v>804</v>
      </c>
      <c r="C921" s="96" t="s">
        <v>1275</v>
      </c>
      <c r="D921" s="50">
        <v>2</v>
      </c>
      <c r="E921" s="50">
        <v>2011</v>
      </c>
      <c r="F921" s="105">
        <v>224100</v>
      </c>
      <c r="G921" s="105">
        <v>69800</v>
      </c>
      <c r="H921" s="101" t="s">
        <v>1383</v>
      </c>
      <c r="I921" s="101" t="s">
        <v>1383</v>
      </c>
      <c r="L921" s="50">
        <v>13.7</v>
      </c>
      <c r="M921" s="50">
        <v>10.9</v>
      </c>
      <c r="N921" s="50">
        <v>19.7</v>
      </c>
      <c r="O921" s="50">
        <v>25.5</v>
      </c>
      <c r="P921" s="50">
        <v>20</v>
      </c>
      <c r="Q921" s="50">
        <v>34.700000000000003</v>
      </c>
      <c r="AV921" s="101">
        <v>2752900</v>
      </c>
      <c r="AW921" s="101">
        <v>1370000</v>
      </c>
      <c r="AX921" s="101">
        <v>1383000</v>
      </c>
      <c r="AY921" s="101">
        <v>568800</v>
      </c>
      <c r="AZ921" s="101">
        <v>283600</v>
      </c>
      <c r="BA921" s="101">
        <v>285200</v>
      </c>
      <c r="BB921" s="101">
        <v>709300</v>
      </c>
      <c r="BC921" s="101">
        <v>363100</v>
      </c>
      <c r="BD921" s="101">
        <v>346100</v>
      </c>
      <c r="BF921" s="50">
        <v>50.2</v>
      </c>
      <c r="BG921" s="50">
        <v>70.5</v>
      </c>
      <c r="BH921" s="50">
        <v>30.1</v>
      </c>
      <c r="BI921" s="50">
        <v>35.799999999999997</v>
      </c>
      <c r="BJ921" s="50">
        <v>48.1</v>
      </c>
      <c r="BK921" s="50">
        <v>23.6</v>
      </c>
      <c r="BL921" s="50">
        <v>63.6</v>
      </c>
      <c r="BM921" s="50">
        <v>86.5</v>
      </c>
      <c r="BN921" s="50">
        <v>39.6</v>
      </c>
      <c r="BO921" s="50">
        <v>58.33</v>
      </c>
      <c r="BP921" s="50">
        <v>79.28</v>
      </c>
      <c r="BQ921" s="50">
        <v>37.57</v>
      </c>
      <c r="BR921" s="50">
        <v>48.06</v>
      </c>
      <c r="BS921" s="50">
        <v>60.1</v>
      </c>
      <c r="BT921" s="50">
        <v>36.090000000000003</v>
      </c>
      <c r="BU921" s="50">
        <v>73.569999999999993</v>
      </c>
      <c r="BV921" s="50">
        <v>95.67</v>
      </c>
      <c r="BW921" s="50">
        <v>50.39</v>
      </c>
      <c r="BX921" s="50">
        <v>26.8</v>
      </c>
      <c r="BY921" s="50">
        <v>15.7</v>
      </c>
      <c r="BZ921" s="50">
        <v>37.299999999999997</v>
      </c>
      <c r="CA921" s="50">
        <v>27.1</v>
      </c>
      <c r="CB921" s="50">
        <v>28.3</v>
      </c>
      <c r="CC921" s="50">
        <v>25.8</v>
      </c>
      <c r="CF921" s="101">
        <v>3948848</v>
      </c>
      <c r="CG921" s="101">
        <v>1985368</v>
      </c>
      <c r="CH921" s="101">
        <v>1963480</v>
      </c>
      <c r="CI921" s="101">
        <v>289282</v>
      </c>
      <c r="CJ921" s="101">
        <v>149047</v>
      </c>
      <c r="CK921" s="101">
        <v>140235</v>
      </c>
      <c r="CL921" s="101">
        <v>347475</v>
      </c>
      <c r="CM921" s="101">
        <v>191149</v>
      </c>
      <c r="CN921" s="101">
        <v>156326</v>
      </c>
      <c r="CO921" s="101">
        <v>344066</v>
      </c>
      <c r="CP921" s="101">
        <v>174751</v>
      </c>
      <c r="CQ921" s="101">
        <v>169315</v>
      </c>
      <c r="CR921" s="101">
        <v>347994</v>
      </c>
      <c r="CS921" s="101">
        <v>174950</v>
      </c>
      <c r="CT921" s="101">
        <v>173044</v>
      </c>
      <c r="CU921" s="50" t="s">
        <v>1383</v>
      </c>
      <c r="CV921" s="103" t="s">
        <v>1383</v>
      </c>
      <c r="CY921" s="104"/>
      <c r="CZ921" s="104"/>
    </row>
    <row r="922" spans="1:104" ht="12.75" x14ac:dyDescent="0.2">
      <c r="A922" s="96" t="s">
        <v>405</v>
      </c>
      <c r="B922" s="97" t="s">
        <v>805</v>
      </c>
      <c r="C922" s="96" t="s">
        <v>1276</v>
      </c>
      <c r="D922" s="50">
        <v>2</v>
      </c>
      <c r="E922" s="50">
        <v>2011</v>
      </c>
      <c r="F922" s="105">
        <v>87900</v>
      </c>
      <c r="G922" s="105">
        <v>29100</v>
      </c>
      <c r="H922" s="101" t="s">
        <v>1383</v>
      </c>
      <c r="I922" s="101" t="s">
        <v>1383</v>
      </c>
      <c r="L922" s="50">
        <v>7.5</v>
      </c>
      <c r="M922" s="50">
        <v>6.7</v>
      </c>
      <c r="N922" s="50">
        <v>8.9</v>
      </c>
      <c r="O922" s="50">
        <v>16.3</v>
      </c>
      <c r="P922" s="50">
        <v>13.8</v>
      </c>
      <c r="Q922" s="50">
        <v>19.899999999999999</v>
      </c>
      <c r="AV922" s="101">
        <v>1903600</v>
      </c>
      <c r="AW922" s="101">
        <v>945500</v>
      </c>
      <c r="AX922" s="101">
        <v>958100</v>
      </c>
      <c r="AY922" s="101">
        <v>381500</v>
      </c>
      <c r="AZ922" s="101">
        <v>186200</v>
      </c>
      <c r="BA922" s="101">
        <v>195300</v>
      </c>
      <c r="BB922" s="101">
        <v>423100</v>
      </c>
      <c r="BC922" s="101">
        <v>210800</v>
      </c>
      <c r="BD922" s="101">
        <v>212300</v>
      </c>
      <c r="BF922" s="50">
        <v>54.8</v>
      </c>
      <c r="BG922" s="50">
        <v>71.599999999999994</v>
      </c>
      <c r="BH922" s="50">
        <v>38.200000000000003</v>
      </c>
      <c r="BI922" s="50">
        <v>39.299999999999997</v>
      </c>
      <c r="BJ922" s="50">
        <v>48.9</v>
      </c>
      <c r="BK922" s="50">
        <v>30.1</v>
      </c>
      <c r="BL922" s="50">
        <v>63.9</v>
      </c>
      <c r="BM922" s="50">
        <v>85.5</v>
      </c>
      <c r="BN922" s="50">
        <v>42.4</v>
      </c>
      <c r="BO922" s="50">
        <v>59.42</v>
      </c>
      <c r="BP922" s="50">
        <v>77.03</v>
      </c>
      <c r="BQ922" s="50">
        <v>42.04</v>
      </c>
      <c r="BR922" s="50">
        <v>46.96</v>
      </c>
      <c r="BS922" s="50">
        <v>56.76</v>
      </c>
      <c r="BT922" s="50">
        <v>37.61</v>
      </c>
      <c r="BU922" s="50">
        <v>69.89</v>
      </c>
      <c r="BV922" s="50">
        <v>92.56</v>
      </c>
      <c r="BW922" s="50">
        <v>47.39</v>
      </c>
      <c r="BX922" s="50">
        <v>29.2</v>
      </c>
      <c r="BY922" s="50">
        <v>19.3</v>
      </c>
      <c r="BZ922" s="50">
        <v>38.4</v>
      </c>
      <c r="CA922" s="50">
        <v>34.200000000000003</v>
      </c>
      <c r="CB922" s="50">
        <v>37</v>
      </c>
      <c r="CC922" s="50">
        <v>31.2</v>
      </c>
      <c r="CF922" s="101">
        <v>2739188</v>
      </c>
      <c r="CG922" s="101">
        <v>1375496</v>
      </c>
      <c r="CH922" s="101">
        <v>1363692</v>
      </c>
      <c r="CI922" s="101">
        <v>205023</v>
      </c>
      <c r="CJ922" s="101">
        <v>105074</v>
      </c>
      <c r="CK922" s="101">
        <v>99949</v>
      </c>
      <c r="CL922" s="101">
        <v>201977</v>
      </c>
      <c r="CM922" s="101">
        <v>98690</v>
      </c>
      <c r="CN922" s="101">
        <v>103287</v>
      </c>
      <c r="CO922" s="101">
        <v>223074</v>
      </c>
      <c r="CP922" s="101">
        <v>114406</v>
      </c>
      <c r="CQ922" s="101">
        <v>108668</v>
      </c>
      <c r="CR922" s="101">
        <v>229678</v>
      </c>
      <c r="CS922" s="101">
        <v>117187</v>
      </c>
      <c r="CT922" s="101">
        <v>112491</v>
      </c>
      <c r="CU922" s="50" t="s">
        <v>1383</v>
      </c>
      <c r="CV922" s="103" t="s">
        <v>1383</v>
      </c>
      <c r="CY922" s="104"/>
      <c r="CZ922" s="104"/>
    </row>
    <row r="923" spans="1:104" ht="12.75" x14ac:dyDescent="0.2">
      <c r="A923" s="96" t="s">
        <v>406</v>
      </c>
      <c r="B923" s="97" t="s">
        <v>806</v>
      </c>
      <c r="C923" s="96" t="s">
        <v>1277</v>
      </c>
      <c r="D923" s="50">
        <v>2</v>
      </c>
      <c r="E923" s="50">
        <v>2011</v>
      </c>
      <c r="F923" s="105">
        <v>50000</v>
      </c>
      <c r="G923" s="105">
        <v>18100</v>
      </c>
      <c r="H923" s="101" t="s">
        <v>1383</v>
      </c>
      <c r="I923" s="101" t="s">
        <v>1383</v>
      </c>
      <c r="L923" s="50">
        <v>4.5</v>
      </c>
      <c r="M923" s="50">
        <v>4.5</v>
      </c>
      <c r="N923" s="50">
        <v>4.4000000000000004</v>
      </c>
      <c r="O923" s="50">
        <v>11.5</v>
      </c>
      <c r="P923" s="50">
        <v>11.8</v>
      </c>
      <c r="Q923" s="50">
        <v>11</v>
      </c>
      <c r="AV923" s="101">
        <v>1854900</v>
      </c>
      <c r="AW923" s="101">
        <v>929300</v>
      </c>
      <c r="AX923" s="101">
        <v>925500</v>
      </c>
      <c r="AY923" s="101">
        <v>376500</v>
      </c>
      <c r="AZ923" s="101">
        <v>182800</v>
      </c>
      <c r="BA923" s="101">
        <v>193700</v>
      </c>
      <c r="BB923" s="101">
        <v>449800</v>
      </c>
      <c r="BC923" s="101">
        <v>225200</v>
      </c>
      <c r="BD923" s="101">
        <v>224600</v>
      </c>
      <c r="BF923" s="50">
        <v>55.4</v>
      </c>
      <c r="BG923" s="50">
        <v>74.8</v>
      </c>
      <c r="BH923" s="50">
        <v>35.9</v>
      </c>
      <c r="BI923" s="50">
        <v>36.9</v>
      </c>
      <c r="BJ923" s="50">
        <v>48.5</v>
      </c>
      <c r="BK923" s="50">
        <v>26</v>
      </c>
      <c r="BL923" s="50">
        <v>63.9</v>
      </c>
      <c r="BM923" s="50">
        <v>89.7</v>
      </c>
      <c r="BN923" s="50">
        <v>38</v>
      </c>
      <c r="BO923" s="50">
        <v>58.07</v>
      </c>
      <c r="BP923" s="50">
        <v>78.430000000000007</v>
      </c>
      <c r="BQ923" s="50">
        <v>37.619999999999997</v>
      </c>
      <c r="BR923" s="50">
        <v>41.72</v>
      </c>
      <c r="BS923" s="50">
        <v>54.97</v>
      </c>
      <c r="BT923" s="50">
        <v>29.22</v>
      </c>
      <c r="BU923" s="50">
        <v>68.27</v>
      </c>
      <c r="BV923" s="50">
        <v>95.35</v>
      </c>
      <c r="BW923" s="50">
        <v>41.12</v>
      </c>
      <c r="BX923" s="50">
        <v>34.6</v>
      </c>
      <c r="BY923" s="50">
        <v>19.100000000000001</v>
      </c>
      <c r="BZ923" s="50">
        <v>48.3</v>
      </c>
      <c r="CA923" s="50">
        <v>46.3</v>
      </c>
      <c r="CB923" s="50">
        <v>39.799999999999997</v>
      </c>
      <c r="CC923" s="50">
        <v>52.6</v>
      </c>
      <c r="CF923" s="101">
        <v>3005558</v>
      </c>
      <c r="CG923" s="101">
        <v>1532584</v>
      </c>
      <c r="CH923" s="101">
        <v>1472974</v>
      </c>
      <c r="CI923" s="101">
        <v>231140</v>
      </c>
      <c r="CJ923" s="101">
        <v>118083</v>
      </c>
      <c r="CK923" s="101">
        <v>113057</v>
      </c>
      <c r="CL923" s="101">
        <v>297437</v>
      </c>
      <c r="CM923" s="101">
        <v>179016</v>
      </c>
      <c r="CN923" s="101">
        <v>118421</v>
      </c>
      <c r="CO923" s="101">
        <v>244941</v>
      </c>
      <c r="CP923" s="101">
        <v>128032</v>
      </c>
      <c r="CQ923" s="101">
        <v>116909</v>
      </c>
      <c r="CR923" s="101">
        <v>232584</v>
      </c>
      <c r="CS923" s="101">
        <v>118046</v>
      </c>
      <c r="CT923" s="101">
        <v>114538</v>
      </c>
      <c r="CU923" s="50" t="s">
        <v>1383</v>
      </c>
      <c r="CV923" s="103" t="s">
        <v>1383</v>
      </c>
      <c r="CY923" s="104"/>
      <c r="CZ923" s="104"/>
    </row>
    <row r="924" spans="1:104" ht="12.75" x14ac:dyDescent="0.2">
      <c r="A924" s="96" t="s">
        <v>407</v>
      </c>
      <c r="B924" s="97" t="s">
        <v>807</v>
      </c>
      <c r="C924" s="96" t="s">
        <v>1278</v>
      </c>
      <c r="D924" s="50">
        <v>1</v>
      </c>
      <c r="E924" s="50">
        <v>2011</v>
      </c>
      <c r="F924" s="105">
        <v>232100</v>
      </c>
      <c r="G924" s="105">
        <v>72100</v>
      </c>
      <c r="H924" s="101" t="s">
        <v>1383</v>
      </c>
      <c r="I924" s="101" t="s">
        <v>1383</v>
      </c>
      <c r="L924" s="50">
        <v>8.6999999999999993</v>
      </c>
      <c r="M924" s="50">
        <v>7.5</v>
      </c>
      <c r="N924" s="50">
        <v>11.4</v>
      </c>
      <c r="O924" s="50">
        <v>16.100000000000001</v>
      </c>
      <c r="P924" s="50">
        <v>14.3</v>
      </c>
      <c r="Q924" s="50">
        <v>19.100000000000001</v>
      </c>
      <c r="AV924" s="101">
        <v>4783600</v>
      </c>
      <c r="AW924" s="101">
        <v>2408200</v>
      </c>
      <c r="AX924" s="101">
        <v>2375400</v>
      </c>
      <c r="AY924" s="101">
        <v>1049200</v>
      </c>
      <c r="AZ924" s="101">
        <v>522900</v>
      </c>
      <c r="BA924" s="101">
        <v>526300</v>
      </c>
      <c r="BB924" s="101">
        <v>1229200</v>
      </c>
      <c r="BC924" s="101">
        <v>628500</v>
      </c>
      <c r="BD924" s="101">
        <v>600700</v>
      </c>
      <c r="BF924" s="50">
        <v>49.8</v>
      </c>
      <c r="BG924" s="50">
        <v>70.5</v>
      </c>
      <c r="BH924" s="50">
        <v>28.8</v>
      </c>
      <c r="BI924" s="50">
        <v>35.700000000000003</v>
      </c>
      <c r="BJ924" s="50">
        <v>45.8</v>
      </c>
      <c r="BK924" s="50">
        <v>25.8</v>
      </c>
      <c r="BL924" s="50">
        <v>62.1</v>
      </c>
      <c r="BM924" s="50">
        <v>88.6</v>
      </c>
      <c r="BN924" s="50">
        <v>34.4</v>
      </c>
      <c r="BO924" s="50">
        <v>54.64</v>
      </c>
      <c r="BP924" s="50">
        <v>76.349999999999994</v>
      </c>
      <c r="BQ924" s="50">
        <v>32.619999999999997</v>
      </c>
      <c r="BR924" s="50">
        <v>42.59</v>
      </c>
      <c r="BS924" s="50">
        <v>53.41</v>
      </c>
      <c r="BT924" s="50">
        <v>31.84</v>
      </c>
      <c r="BU924" s="50">
        <v>68.41</v>
      </c>
      <c r="BV924" s="50">
        <v>95.61</v>
      </c>
      <c r="BW924" s="50">
        <v>39.950000000000003</v>
      </c>
      <c r="BX924" s="50">
        <v>31</v>
      </c>
      <c r="BY924" s="50">
        <v>17.600000000000001</v>
      </c>
      <c r="BZ924" s="50">
        <v>43.7</v>
      </c>
      <c r="CA924" s="50">
        <v>30.4</v>
      </c>
      <c r="CB924" s="50">
        <v>27.7</v>
      </c>
      <c r="CC924" s="50">
        <v>33.200000000000003</v>
      </c>
      <c r="CF924" s="101">
        <v>6841607</v>
      </c>
      <c r="CG924" s="101">
        <v>3435576</v>
      </c>
      <c r="CH924" s="101">
        <v>3406031</v>
      </c>
      <c r="CI924" s="101">
        <v>535820</v>
      </c>
      <c r="CJ924" s="101">
        <v>274020</v>
      </c>
      <c r="CK924" s="101">
        <v>261800</v>
      </c>
      <c r="CL924" s="101">
        <v>570744</v>
      </c>
      <c r="CM924" s="101">
        <v>285404</v>
      </c>
      <c r="CN924" s="101">
        <v>285340</v>
      </c>
      <c r="CO924" s="101">
        <v>613328</v>
      </c>
      <c r="CP924" s="101">
        <v>312168</v>
      </c>
      <c r="CQ924" s="101">
        <v>301160</v>
      </c>
      <c r="CR924" s="101">
        <v>605286</v>
      </c>
      <c r="CS924" s="101">
        <v>308547</v>
      </c>
      <c r="CT924" s="101">
        <v>296739</v>
      </c>
      <c r="CU924" s="50" t="s">
        <v>1383</v>
      </c>
      <c r="CV924" s="103" t="s">
        <v>1383</v>
      </c>
      <c r="CY924" s="104"/>
      <c r="CZ924" s="104"/>
    </row>
    <row r="925" spans="1:104" ht="12.75" x14ac:dyDescent="0.2">
      <c r="A925" s="96" t="s">
        <v>408</v>
      </c>
      <c r="B925" s="97" t="s">
        <v>808</v>
      </c>
      <c r="C925" s="96" t="s">
        <v>1279</v>
      </c>
      <c r="D925" s="50">
        <v>2</v>
      </c>
      <c r="E925" s="50">
        <v>2011</v>
      </c>
      <c r="F925" s="105">
        <v>89000</v>
      </c>
      <c r="G925" s="105">
        <v>28900</v>
      </c>
      <c r="H925" s="101" t="s">
        <v>1383</v>
      </c>
      <c r="I925" s="101" t="s">
        <v>1383</v>
      </c>
      <c r="L925" s="50">
        <v>6.7</v>
      </c>
      <c r="M925" s="50">
        <v>5.7</v>
      </c>
      <c r="N925" s="50">
        <v>9.3000000000000007</v>
      </c>
      <c r="O925" s="50">
        <v>12.9</v>
      </c>
      <c r="P925" s="50">
        <v>11.1</v>
      </c>
      <c r="Q925" s="50">
        <v>15.8</v>
      </c>
      <c r="AV925" s="101">
        <v>2506700</v>
      </c>
      <c r="AW925" s="101">
        <v>1258800</v>
      </c>
      <c r="AX925" s="101">
        <v>1247900</v>
      </c>
      <c r="AY925" s="101">
        <v>531300</v>
      </c>
      <c r="AZ925" s="101">
        <v>265400</v>
      </c>
      <c r="BA925" s="101">
        <v>265900</v>
      </c>
      <c r="BB925" s="101">
        <v>628900</v>
      </c>
      <c r="BC925" s="101">
        <v>321900</v>
      </c>
      <c r="BD925" s="101">
        <v>307000</v>
      </c>
      <c r="BF925" s="50">
        <v>48.7</v>
      </c>
      <c r="BG925" s="50">
        <v>70.099999999999994</v>
      </c>
      <c r="BH925" s="50">
        <v>27.1</v>
      </c>
      <c r="BI925" s="50">
        <v>36.799999999999997</v>
      </c>
      <c r="BJ925" s="50">
        <v>47.5</v>
      </c>
      <c r="BK925" s="50">
        <v>26.2</v>
      </c>
      <c r="BL925" s="50">
        <v>61.6</v>
      </c>
      <c r="BM925" s="50">
        <v>88.9</v>
      </c>
      <c r="BN925" s="50">
        <v>33</v>
      </c>
      <c r="BO925" s="50">
        <v>52.25</v>
      </c>
      <c r="BP925" s="50">
        <v>74.430000000000007</v>
      </c>
      <c r="BQ925" s="50">
        <v>29.87</v>
      </c>
      <c r="BR925" s="50">
        <v>42.28</v>
      </c>
      <c r="BS925" s="50">
        <v>53.46</v>
      </c>
      <c r="BT925" s="50">
        <v>31.13</v>
      </c>
      <c r="BU925" s="50">
        <v>66.87</v>
      </c>
      <c r="BV925" s="50">
        <v>95</v>
      </c>
      <c r="BW925" s="50">
        <v>37.380000000000003</v>
      </c>
      <c r="BX925" s="50">
        <v>31.4</v>
      </c>
      <c r="BY925" s="50">
        <v>18.3</v>
      </c>
      <c r="BZ925" s="50">
        <v>43.9</v>
      </c>
      <c r="CA925" s="50">
        <v>30.5</v>
      </c>
      <c r="CB925" s="50">
        <v>27.9</v>
      </c>
      <c r="CC925" s="50">
        <v>33.299999999999997</v>
      </c>
      <c r="CF925" s="101">
        <v>3595460</v>
      </c>
      <c r="CG925" s="101">
        <v>1807120</v>
      </c>
      <c r="CH925" s="101">
        <v>1788340</v>
      </c>
      <c r="CI925" s="101">
        <v>274110</v>
      </c>
      <c r="CJ925" s="101">
        <v>139921</v>
      </c>
      <c r="CK925" s="101">
        <v>134189</v>
      </c>
      <c r="CL925" s="101">
        <v>313741</v>
      </c>
      <c r="CM925" s="101">
        <v>163561</v>
      </c>
      <c r="CN925" s="101">
        <v>150180</v>
      </c>
      <c r="CO925" s="101">
        <v>320259</v>
      </c>
      <c r="CP925" s="101">
        <v>163675</v>
      </c>
      <c r="CQ925" s="101">
        <v>156584</v>
      </c>
      <c r="CR925" s="101">
        <v>313411</v>
      </c>
      <c r="CS925" s="101">
        <v>158742</v>
      </c>
      <c r="CT925" s="101">
        <v>154669</v>
      </c>
      <c r="CU925" s="50" t="s">
        <v>1383</v>
      </c>
      <c r="CV925" s="103" t="s">
        <v>1383</v>
      </c>
      <c r="CY925" s="104"/>
      <c r="CZ925" s="104"/>
    </row>
    <row r="926" spans="1:104" ht="12.75" x14ac:dyDescent="0.2">
      <c r="A926" s="96" t="s">
        <v>409</v>
      </c>
      <c r="B926" s="97" t="s">
        <v>809</v>
      </c>
      <c r="C926" s="96" t="s">
        <v>1280</v>
      </c>
      <c r="D926" s="50">
        <v>2</v>
      </c>
      <c r="E926" s="50">
        <v>2011</v>
      </c>
      <c r="F926" s="105">
        <v>143100</v>
      </c>
      <c r="G926" s="105">
        <v>43200</v>
      </c>
      <c r="H926" s="101" t="s">
        <v>1383</v>
      </c>
      <c r="I926" s="101" t="s">
        <v>1383</v>
      </c>
      <c r="L926" s="50">
        <v>10.6</v>
      </c>
      <c r="M926" s="50">
        <v>9.3000000000000007</v>
      </c>
      <c r="N926" s="50">
        <v>13.4</v>
      </c>
      <c r="O926" s="50">
        <v>19.399999999999999</v>
      </c>
      <c r="P926" s="50">
        <v>17.600000000000001</v>
      </c>
      <c r="Q926" s="50">
        <v>22.4</v>
      </c>
      <c r="AV926" s="101">
        <v>2277000</v>
      </c>
      <c r="AW926" s="101">
        <v>1149400</v>
      </c>
      <c r="AX926" s="101">
        <v>1127600</v>
      </c>
      <c r="AY926" s="101">
        <v>517900</v>
      </c>
      <c r="AZ926" s="101">
        <v>257500</v>
      </c>
      <c r="BA926" s="101">
        <v>260399.99999999997</v>
      </c>
      <c r="BB926" s="101">
        <v>600300</v>
      </c>
      <c r="BC926" s="101">
        <v>306600</v>
      </c>
      <c r="BD926" s="101">
        <v>293600</v>
      </c>
      <c r="BF926" s="50">
        <v>51</v>
      </c>
      <c r="BG926" s="50">
        <v>70.900000000000006</v>
      </c>
      <c r="BH926" s="50">
        <v>30.7</v>
      </c>
      <c r="BI926" s="50">
        <v>34.6</v>
      </c>
      <c r="BJ926" s="50">
        <v>43.9</v>
      </c>
      <c r="BK926" s="50">
        <v>25.3</v>
      </c>
      <c r="BL926" s="50">
        <v>62.6</v>
      </c>
      <c r="BM926" s="50">
        <v>88.2</v>
      </c>
      <c r="BN926" s="50">
        <v>35.799999999999997</v>
      </c>
      <c r="BO926" s="50">
        <v>57.27</v>
      </c>
      <c r="BP926" s="50">
        <v>78.47</v>
      </c>
      <c r="BQ926" s="50">
        <v>35.67</v>
      </c>
      <c r="BR926" s="50">
        <v>42.9</v>
      </c>
      <c r="BS926" s="50">
        <v>53.35</v>
      </c>
      <c r="BT926" s="50">
        <v>32.56</v>
      </c>
      <c r="BU926" s="50">
        <v>70.02</v>
      </c>
      <c r="BV926" s="50">
        <v>96.24</v>
      </c>
      <c r="BW926" s="50">
        <v>42.64</v>
      </c>
      <c r="BX926" s="50">
        <v>30.7</v>
      </c>
      <c r="BY926" s="50">
        <v>16.8</v>
      </c>
      <c r="BZ926" s="50">
        <v>43.6</v>
      </c>
      <c r="CA926" s="50">
        <v>30.2</v>
      </c>
      <c r="CB926" s="50">
        <v>27.4</v>
      </c>
      <c r="CC926" s="50">
        <v>33</v>
      </c>
      <c r="CF926" s="101">
        <v>3246147</v>
      </c>
      <c r="CG926" s="101">
        <v>1628456</v>
      </c>
      <c r="CH926" s="101">
        <v>1617691</v>
      </c>
      <c r="CI926" s="101">
        <v>261710</v>
      </c>
      <c r="CJ926" s="101">
        <v>134099</v>
      </c>
      <c r="CK926" s="101">
        <v>127611</v>
      </c>
      <c r="CL926" s="101">
        <v>257003</v>
      </c>
      <c r="CM926" s="101">
        <v>121843</v>
      </c>
      <c r="CN926" s="101">
        <v>135160</v>
      </c>
      <c r="CO926" s="101">
        <v>293069</v>
      </c>
      <c r="CP926" s="101">
        <v>148493</v>
      </c>
      <c r="CQ926" s="101">
        <v>144576</v>
      </c>
      <c r="CR926" s="101">
        <v>291875</v>
      </c>
      <c r="CS926" s="101">
        <v>149805</v>
      </c>
      <c r="CT926" s="101">
        <v>142070</v>
      </c>
      <c r="CU926" s="50" t="s">
        <v>1383</v>
      </c>
      <c r="CV926" s="103" t="s">
        <v>1383</v>
      </c>
      <c r="CY926" s="104"/>
      <c r="CZ926" s="104"/>
    </row>
    <row r="927" spans="1:104" ht="12.75" x14ac:dyDescent="0.2">
      <c r="A927" s="96" t="s">
        <v>410</v>
      </c>
      <c r="B927" s="97" t="s">
        <v>810</v>
      </c>
      <c r="C927" s="96" t="s">
        <v>1281</v>
      </c>
      <c r="D927" s="50">
        <v>1</v>
      </c>
      <c r="E927" s="50">
        <v>2011</v>
      </c>
      <c r="F927" s="105">
        <v>186300</v>
      </c>
      <c r="G927" s="105">
        <v>59900</v>
      </c>
      <c r="H927" s="101" t="s">
        <v>1383</v>
      </c>
      <c r="I927" s="101" t="s">
        <v>1383</v>
      </c>
      <c r="L927" s="50">
        <v>7.5</v>
      </c>
      <c r="M927" s="50">
        <v>6.8</v>
      </c>
      <c r="N927" s="50">
        <v>9.5</v>
      </c>
      <c r="O927" s="50">
        <v>16.899999999999999</v>
      </c>
      <c r="P927" s="50">
        <v>14.5</v>
      </c>
      <c r="Q927" s="50">
        <v>22</v>
      </c>
      <c r="AV927" s="101">
        <v>4742400</v>
      </c>
      <c r="AW927" s="101">
        <v>2342600</v>
      </c>
      <c r="AX927" s="101">
        <v>2399800</v>
      </c>
      <c r="AY927" s="101">
        <v>1042300</v>
      </c>
      <c r="AZ927" s="101">
        <v>502800</v>
      </c>
      <c r="BA927" s="101">
        <v>539600</v>
      </c>
      <c r="BB927" s="101">
        <v>1242700</v>
      </c>
      <c r="BC927" s="101">
        <v>626400</v>
      </c>
      <c r="BD927" s="101">
        <v>616300</v>
      </c>
      <c r="BF927" s="50">
        <v>47.3</v>
      </c>
      <c r="BG927" s="50">
        <v>70</v>
      </c>
      <c r="BH927" s="50">
        <v>25.2</v>
      </c>
      <c r="BI927" s="50">
        <v>28.3</v>
      </c>
      <c r="BJ927" s="50">
        <v>41.2</v>
      </c>
      <c r="BK927" s="50">
        <v>16.3</v>
      </c>
      <c r="BL927" s="50">
        <v>59.8</v>
      </c>
      <c r="BM927" s="50">
        <v>86.2</v>
      </c>
      <c r="BN927" s="50">
        <v>33</v>
      </c>
      <c r="BO927" s="50">
        <v>51.22</v>
      </c>
      <c r="BP927" s="50">
        <v>75.17</v>
      </c>
      <c r="BQ927" s="50">
        <v>27.84</v>
      </c>
      <c r="BR927" s="50">
        <v>34.04</v>
      </c>
      <c r="BS927" s="50">
        <v>48.15</v>
      </c>
      <c r="BT927" s="50">
        <v>20.89</v>
      </c>
      <c r="BU927" s="50">
        <v>65.069999999999993</v>
      </c>
      <c r="BV927" s="50">
        <v>92.91</v>
      </c>
      <c r="BW927" s="50">
        <v>36.79</v>
      </c>
      <c r="BX927" s="50">
        <v>34.200000000000003</v>
      </c>
      <c r="BY927" s="50">
        <v>17.3</v>
      </c>
      <c r="BZ927" s="50">
        <v>49.5</v>
      </c>
      <c r="CA927" s="50">
        <v>31.1</v>
      </c>
      <c r="CB927" s="50">
        <v>27.8</v>
      </c>
      <c r="CC927" s="50">
        <v>34.200000000000003</v>
      </c>
      <c r="CF927" s="101">
        <v>7018194</v>
      </c>
      <c r="CG927" s="101">
        <v>3490815</v>
      </c>
      <c r="CH927" s="101">
        <v>3527379</v>
      </c>
      <c r="CI927" s="101">
        <v>559586</v>
      </c>
      <c r="CJ927" s="101">
        <v>284458</v>
      </c>
      <c r="CK927" s="101">
        <v>275128</v>
      </c>
      <c r="CL927" s="101">
        <v>604509</v>
      </c>
      <c r="CM927" s="101">
        <v>304420</v>
      </c>
      <c r="CN927" s="101">
        <v>300089</v>
      </c>
      <c r="CO927" s="101">
        <v>626345</v>
      </c>
      <c r="CP927" s="101">
        <v>314449</v>
      </c>
      <c r="CQ927" s="101">
        <v>311896</v>
      </c>
      <c r="CR927" s="101">
        <v>606807</v>
      </c>
      <c r="CS927" s="101">
        <v>303278</v>
      </c>
      <c r="CT927" s="101">
        <v>303529</v>
      </c>
      <c r="CU927" s="50" t="s">
        <v>1383</v>
      </c>
      <c r="CV927" s="103" t="s">
        <v>1383</v>
      </c>
      <c r="CY927" s="104"/>
      <c r="CZ927" s="104"/>
    </row>
    <row r="928" spans="1:104" ht="12.75" x14ac:dyDescent="0.2">
      <c r="A928" s="96" t="s">
        <v>411</v>
      </c>
      <c r="B928" s="97" t="s">
        <v>811</v>
      </c>
      <c r="C928" s="96" t="s">
        <v>1282</v>
      </c>
      <c r="D928" s="50">
        <v>2</v>
      </c>
      <c r="E928" s="50">
        <v>2011</v>
      </c>
      <c r="F928" s="105">
        <v>142900</v>
      </c>
      <c r="G928" s="105">
        <v>44000</v>
      </c>
      <c r="H928" s="101" t="s">
        <v>1383</v>
      </c>
      <c r="I928" s="101" t="s">
        <v>1383</v>
      </c>
      <c r="L928" s="50">
        <v>8.5</v>
      </c>
      <c r="M928" s="50">
        <v>7.6</v>
      </c>
      <c r="N928" s="50">
        <v>10.8</v>
      </c>
      <c r="O928" s="50">
        <v>20.7</v>
      </c>
      <c r="P928" s="50">
        <v>17.899999999999999</v>
      </c>
      <c r="Q928" s="50">
        <v>26.1</v>
      </c>
      <c r="AV928" s="101">
        <v>3297700</v>
      </c>
      <c r="AW928" s="101">
        <v>1628700</v>
      </c>
      <c r="AX928" s="101">
        <v>1669000</v>
      </c>
      <c r="AY928" s="101">
        <v>685700</v>
      </c>
      <c r="AZ928" s="101">
        <v>328300</v>
      </c>
      <c r="BA928" s="101">
        <v>357400</v>
      </c>
      <c r="BB928" s="101">
        <v>892900</v>
      </c>
      <c r="BC928" s="101">
        <v>449200</v>
      </c>
      <c r="BD928" s="101">
        <v>443700</v>
      </c>
      <c r="BF928" s="50">
        <v>46.2</v>
      </c>
      <c r="BG928" s="50">
        <v>68.5</v>
      </c>
      <c r="BH928" s="50">
        <v>24.5</v>
      </c>
      <c r="BI928" s="50">
        <v>24.6</v>
      </c>
      <c r="BJ928" s="50">
        <v>35.299999999999997</v>
      </c>
      <c r="BK928" s="50">
        <v>14.8</v>
      </c>
      <c r="BL928" s="50">
        <v>59.7</v>
      </c>
      <c r="BM928" s="50">
        <v>85.6</v>
      </c>
      <c r="BN928" s="50">
        <v>33.5</v>
      </c>
      <c r="BO928" s="50">
        <v>50.52</v>
      </c>
      <c r="BP928" s="50">
        <v>74.16</v>
      </c>
      <c r="BQ928" s="50">
        <v>27.45</v>
      </c>
      <c r="BR928" s="50">
        <v>31.04</v>
      </c>
      <c r="BS928" s="50">
        <v>43</v>
      </c>
      <c r="BT928" s="50">
        <v>20.05</v>
      </c>
      <c r="BU928" s="50">
        <v>65.61</v>
      </c>
      <c r="BV928" s="50">
        <v>93.14</v>
      </c>
      <c r="BW928" s="50">
        <v>37.74</v>
      </c>
      <c r="BX928" s="50">
        <v>33.799999999999997</v>
      </c>
      <c r="BY928" s="50">
        <v>18.2</v>
      </c>
      <c r="BZ928" s="50">
        <v>47.7</v>
      </c>
      <c r="CA928" s="50">
        <v>24</v>
      </c>
      <c r="CB928" s="50">
        <v>20.8</v>
      </c>
      <c r="CC928" s="50">
        <v>27</v>
      </c>
      <c r="CF928" s="101">
        <v>4771716</v>
      </c>
      <c r="CG928" s="101">
        <v>2379226</v>
      </c>
      <c r="CH928" s="101">
        <v>2392490</v>
      </c>
      <c r="CI928" s="101">
        <v>359901</v>
      </c>
      <c r="CJ928" s="101">
        <v>182731</v>
      </c>
      <c r="CK928" s="101">
        <v>177170</v>
      </c>
      <c r="CL928" s="101">
        <v>419932</v>
      </c>
      <c r="CM928" s="101">
        <v>217392</v>
      </c>
      <c r="CN928" s="101">
        <v>202540</v>
      </c>
      <c r="CO928" s="101">
        <v>438133</v>
      </c>
      <c r="CP928" s="101">
        <v>218939</v>
      </c>
      <c r="CQ928" s="101">
        <v>219194</v>
      </c>
      <c r="CR928" s="101">
        <v>432069</v>
      </c>
      <c r="CS928" s="101">
        <v>215528</v>
      </c>
      <c r="CT928" s="101">
        <v>216541</v>
      </c>
      <c r="CU928" s="50" t="s">
        <v>1383</v>
      </c>
      <c r="CV928" s="103" t="s">
        <v>1383</v>
      </c>
      <c r="CY928" s="104"/>
      <c r="CZ928" s="104"/>
    </row>
    <row r="929" spans="1:104" ht="12.75" x14ac:dyDescent="0.2">
      <c r="A929" s="96" t="s">
        <v>412</v>
      </c>
      <c r="B929" s="97" t="s">
        <v>812</v>
      </c>
      <c r="C929" s="96" t="s">
        <v>1283</v>
      </c>
      <c r="D929" s="50">
        <v>2</v>
      </c>
      <c r="E929" s="50">
        <v>2011</v>
      </c>
      <c r="F929" s="105">
        <v>43400</v>
      </c>
      <c r="G929" s="105">
        <v>15900</v>
      </c>
      <c r="H929" s="101" t="s">
        <v>1383</v>
      </c>
      <c r="I929" s="101" t="s">
        <v>1383</v>
      </c>
      <c r="L929" s="50">
        <v>5.5</v>
      </c>
      <c r="M929" s="50">
        <v>5.0999999999999996</v>
      </c>
      <c r="N929" s="50">
        <v>6.8</v>
      </c>
      <c r="O929" s="50">
        <v>11.2</v>
      </c>
      <c r="P929" s="50">
        <v>9.6</v>
      </c>
      <c r="Q929" s="50">
        <v>15</v>
      </c>
      <c r="AV929" s="101">
        <v>1444700</v>
      </c>
      <c r="AW929" s="101">
        <v>713800</v>
      </c>
      <c r="AX929" s="101">
        <v>730800</v>
      </c>
      <c r="AY929" s="101">
        <v>356700</v>
      </c>
      <c r="AZ929" s="101">
        <v>174500</v>
      </c>
      <c r="BA929" s="101">
        <v>182200</v>
      </c>
      <c r="BB929" s="101">
        <v>349800</v>
      </c>
      <c r="BC929" s="101">
        <v>177200</v>
      </c>
      <c r="BD929" s="101">
        <v>172600</v>
      </c>
      <c r="BF929" s="50">
        <v>49.8</v>
      </c>
      <c r="BG929" s="50">
        <v>73.5</v>
      </c>
      <c r="BH929" s="50">
        <v>26.8</v>
      </c>
      <c r="BI929" s="50">
        <v>35.4</v>
      </c>
      <c r="BJ929" s="50">
        <v>52.3</v>
      </c>
      <c r="BK929" s="50">
        <v>19.2</v>
      </c>
      <c r="BL929" s="50">
        <v>60.1</v>
      </c>
      <c r="BM929" s="50">
        <v>87.6</v>
      </c>
      <c r="BN929" s="50">
        <v>31.8</v>
      </c>
      <c r="BO929" s="50">
        <v>52.83</v>
      </c>
      <c r="BP929" s="50">
        <v>77.489999999999995</v>
      </c>
      <c r="BQ929" s="50">
        <v>28.74</v>
      </c>
      <c r="BR929" s="50">
        <v>39.82</v>
      </c>
      <c r="BS929" s="50">
        <v>57.84</v>
      </c>
      <c r="BT929" s="50">
        <v>22.56</v>
      </c>
      <c r="BU929" s="50">
        <v>63.71</v>
      </c>
      <c r="BV929" s="50">
        <v>92.32</v>
      </c>
      <c r="BW929" s="50">
        <v>34.340000000000003</v>
      </c>
      <c r="BX929" s="50">
        <v>35</v>
      </c>
      <c r="BY929" s="50">
        <v>15.6</v>
      </c>
      <c r="BZ929" s="50">
        <v>53.2</v>
      </c>
      <c r="CA929" s="50">
        <v>46.6</v>
      </c>
      <c r="CB929" s="50">
        <v>42.9</v>
      </c>
      <c r="CC929" s="50">
        <v>50.2</v>
      </c>
      <c r="CF929" s="101">
        <v>2246478</v>
      </c>
      <c r="CG929" s="101">
        <v>1111589</v>
      </c>
      <c r="CH929" s="101">
        <v>1134889</v>
      </c>
      <c r="CI929" s="101">
        <v>199685</v>
      </c>
      <c r="CJ929" s="101">
        <v>101727</v>
      </c>
      <c r="CK929" s="101">
        <v>97958</v>
      </c>
      <c r="CL929" s="101">
        <v>184577</v>
      </c>
      <c r="CM929" s="101">
        <v>87028</v>
      </c>
      <c r="CN929" s="101">
        <v>97549</v>
      </c>
      <c r="CO929" s="101">
        <v>188212</v>
      </c>
      <c r="CP929" s="101">
        <v>95510</v>
      </c>
      <c r="CQ929" s="101">
        <v>92702</v>
      </c>
      <c r="CR929" s="101">
        <v>174738</v>
      </c>
      <c r="CS929" s="101">
        <v>87750</v>
      </c>
      <c r="CT929" s="101">
        <v>86988</v>
      </c>
      <c r="CU929" s="50" t="s">
        <v>1383</v>
      </c>
      <c r="CV929" s="103" t="s">
        <v>1383</v>
      </c>
      <c r="CY929" s="104"/>
      <c r="CZ929" s="104"/>
    </row>
    <row r="930" spans="1:104" ht="12.75" x14ac:dyDescent="0.2">
      <c r="A930" s="96" t="s">
        <v>413</v>
      </c>
      <c r="B930" s="97" t="s">
        <v>813</v>
      </c>
      <c r="C930" s="96" t="s">
        <v>1284</v>
      </c>
      <c r="D930" s="50">
        <v>1</v>
      </c>
      <c r="E930" s="50">
        <v>2011</v>
      </c>
      <c r="F930" s="105">
        <v>328900</v>
      </c>
      <c r="G930" s="105">
        <v>100300</v>
      </c>
      <c r="H930" s="101" t="s">
        <v>1383</v>
      </c>
      <c r="I930" s="101" t="s">
        <v>1383</v>
      </c>
      <c r="L930" s="50">
        <v>9.4</v>
      </c>
      <c r="M930" s="50">
        <v>8.9</v>
      </c>
      <c r="N930" s="50">
        <v>10.5</v>
      </c>
      <c r="O930" s="50">
        <v>16.8</v>
      </c>
      <c r="P930" s="50">
        <v>15.5</v>
      </c>
      <c r="Q930" s="50">
        <v>19.2</v>
      </c>
      <c r="AV930" s="101">
        <v>6077300</v>
      </c>
      <c r="AW930" s="101">
        <v>2989800</v>
      </c>
      <c r="AX930" s="101">
        <v>3087500</v>
      </c>
      <c r="AY930" s="101">
        <v>1417000</v>
      </c>
      <c r="AZ930" s="101">
        <v>701800</v>
      </c>
      <c r="BA930" s="101">
        <v>715200</v>
      </c>
      <c r="BB930" s="101">
        <v>1505600</v>
      </c>
      <c r="BC930" s="101">
        <v>730800</v>
      </c>
      <c r="BD930" s="101">
        <v>774800</v>
      </c>
      <c r="BF930" s="50">
        <v>50.7</v>
      </c>
      <c r="BG930" s="50">
        <v>70.400000000000006</v>
      </c>
      <c r="BH930" s="50">
        <v>31.6</v>
      </c>
      <c r="BI930" s="50">
        <v>35</v>
      </c>
      <c r="BJ930" s="50">
        <v>46.3</v>
      </c>
      <c r="BK930" s="50">
        <v>24</v>
      </c>
      <c r="BL930" s="50">
        <v>59.2</v>
      </c>
      <c r="BM930" s="50">
        <v>83.8</v>
      </c>
      <c r="BN930" s="50">
        <v>36</v>
      </c>
      <c r="BO930" s="50">
        <v>56.1</v>
      </c>
      <c r="BP930" s="50">
        <v>77.41</v>
      </c>
      <c r="BQ930" s="50">
        <v>35.450000000000003</v>
      </c>
      <c r="BR930" s="50">
        <v>42.1</v>
      </c>
      <c r="BS930" s="50">
        <v>54.75</v>
      </c>
      <c r="BT930" s="50">
        <v>29.69</v>
      </c>
      <c r="BU930" s="50">
        <v>66.400000000000006</v>
      </c>
      <c r="BV930" s="50">
        <v>92.74</v>
      </c>
      <c r="BW930" s="50">
        <v>41.56</v>
      </c>
      <c r="BX930" s="50">
        <v>35.5</v>
      </c>
      <c r="BY930" s="50">
        <v>20.8</v>
      </c>
      <c r="BZ930" s="50">
        <v>49.3</v>
      </c>
      <c r="CA930" s="50">
        <v>39.4</v>
      </c>
      <c r="CB930" s="50">
        <v>37</v>
      </c>
      <c r="CC930" s="50">
        <v>41.7</v>
      </c>
      <c r="CF930" s="101">
        <v>9423231</v>
      </c>
      <c r="CG930" s="101">
        <v>4760009</v>
      </c>
      <c r="CH930" s="101">
        <v>4663222</v>
      </c>
      <c r="CI930" s="101">
        <v>810136</v>
      </c>
      <c r="CJ930" s="101">
        <v>415748</v>
      </c>
      <c r="CK930" s="101">
        <v>394388</v>
      </c>
      <c r="CL930" s="101">
        <v>791798</v>
      </c>
      <c r="CM930" s="101">
        <v>414681</v>
      </c>
      <c r="CN930" s="101">
        <v>377117</v>
      </c>
      <c r="CO930" s="101">
        <v>798678</v>
      </c>
      <c r="CP930" s="101">
        <v>406407</v>
      </c>
      <c r="CQ930" s="101">
        <v>392271</v>
      </c>
      <c r="CR930" s="101">
        <v>786935</v>
      </c>
      <c r="CS930" s="101">
        <v>397102</v>
      </c>
      <c r="CT930" s="101">
        <v>389833</v>
      </c>
      <c r="CU930" s="50" t="s">
        <v>1383</v>
      </c>
      <c r="CV930" s="103" t="s">
        <v>1383</v>
      </c>
      <c r="CY930" s="104"/>
      <c r="CZ930" s="104"/>
    </row>
    <row r="931" spans="1:104" ht="12.75" x14ac:dyDescent="0.2">
      <c r="A931" s="96" t="s">
        <v>414</v>
      </c>
      <c r="B931" s="97" t="s">
        <v>814</v>
      </c>
      <c r="C931" s="96" t="s">
        <v>1285</v>
      </c>
      <c r="D931" s="50">
        <v>2</v>
      </c>
      <c r="E931" s="50">
        <v>2011</v>
      </c>
      <c r="F931" s="105">
        <v>97800</v>
      </c>
      <c r="G931" s="105">
        <v>28300</v>
      </c>
      <c r="H931" s="101" t="s">
        <v>1383</v>
      </c>
      <c r="I931" s="101" t="s">
        <v>1383</v>
      </c>
      <c r="L931" s="50">
        <v>8.6999999999999993</v>
      </c>
      <c r="M931" s="50">
        <v>7.5</v>
      </c>
      <c r="N931" s="50">
        <v>10.7</v>
      </c>
      <c r="O931" s="50">
        <v>16.399999999999999</v>
      </c>
      <c r="P931" s="50">
        <v>14.1</v>
      </c>
      <c r="Q931" s="50">
        <v>19.600000000000001</v>
      </c>
      <c r="AV931" s="101">
        <v>1751100</v>
      </c>
      <c r="AW931" s="101">
        <v>868600</v>
      </c>
      <c r="AX931" s="101">
        <v>882600</v>
      </c>
      <c r="AY931" s="101">
        <v>347200</v>
      </c>
      <c r="AZ931" s="101">
        <v>170200</v>
      </c>
      <c r="BA931" s="101">
        <v>176900</v>
      </c>
      <c r="BB931" s="101">
        <v>436200</v>
      </c>
      <c r="BC931" s="101">
        <v>214800</v>
      </c>
      <c r="BD931" s="101">
        <v>221400</v>
      </c>
      <c r="BF931" s="50">
        <v>57.2</v>
      </c>
      <c r="BG931" s="50">
        <v>75</v>
      </c>
      <c r="BH931" s="50">
        <v>39.700000000000003</v>
      </c>
      <c r="BI931" s="50">
        <v>41.6</v>
      </c>
      <c r="BJ931" s="50">
        <v>51.3</v>
      </c>
      <c r="BK931" s="50">
        <v>32.4</v>
      </c>
      <c r="BL931" s="50">
        <v>65.2</v>
      </c>
      <c r="BM931" s="50">
        <v>87.1</v>
      </c>
      <c r="BN931" s="50">
        <v>44</v>
      </c>
      <c r="BO931" s="50">
        <v>62.75</v>
      </c>
      <c r="BP931" s="50">
        <v>81.25</v>
      </c>
      <c r="BQ931" s="50">
        <v>44.55</v>
      </c>
      <c r="BR931" s="50">
        <v>49.79</v>
      </c>
      <c r="BS931" s="50">
        <v>59.69</v>
      </c>
      <c r="BT931" s="50">
        <v>40.26</v>
      </c>
      <c r="BU931" s="50">
        <v>72.92</v>
      </c>
      <c r="BV931" s="50">
        <v>95.26</v>
      </c>
      <c r="BW931" s="50">
        <v>51.24</v>
      </c>
      <c r="BX931" s="50">
        <v>27.6</v>
      </c>
      <c r="BY931" s="50">
        <v>15.5</v>
      </c>
      <c r="BZ931" s="50">
        <v>39.1</v>
      </c>
      <c r="CA931" s="50">
        <v>31.7</v>
      </c>
      <c r="CB931" s="50">
        <v>34.4</v>
      </c>
      <c r="CC931" s="50">
        <v>28.9</v>
      </c>
      <c r="CF931" s="101">
        <v>2685499</v>
      </c>
      <c r="CG931" s="101">
        <v>1376717</v>
      </c>
      <c r="CH931" s="101">
        <v>1308782</v>
      </c>
      <c r="CI931" s="101">
        <v>203407</v>
      </c>
      <c r="CJ931" s="101">
        <v>104967</v>
      </c>
      <c r="CK931" s="101">
        <v>98440</v>
      </c>
      <c r="CL931" s="101">
        <v>239708</v>
      </c>
      <c r="CM931" s="101">
        <v>138128</v>
      </c>
      <c r="CN931" s="101">
        <v>101580</v>
      </c>
      <c r="CO931" s="101">
        <v>228912</v>
      </c>
      <c r="CP931" s="101">
        <v>118330</v>
      </c>
      <c r="CQ931" s="101">
        <v>110582</v>
      </c>
      <c r="CR931" s="101">
        <v>237087</v>
      </c>
      <c r="CS931" s="101">
        <v>121428</v>
      </c>
      <c r="CT931" s="101">
        <v>115659</v>
      </c>
      <c r="CU931" s="50" t="s">
        <v>1383</v>
      </c>
      <c r="CV931" s="103" t="s">
        <v>1383</v>
      </c>
      <c r="CY931" s="104"/>
      <c r="CZ931" s="104"/>
    </row>
    <row r="932" spans="1:104" ht="12.75" x14ac:dyDescent="0.2">
      <c r="A932" s="96" t="s">
        <v>415</v>
      </c>
      <c r="B932" s="97" t="s">
        <v>815</v>
      </c>
      <c r="C932" s="96" t="s">
        <v>1286</v>
      </c>
      <c r="D932" s="50">
        <v>2</v>
      </c>
      <c r="E932" s="50">
        <v>2011</v>
      </c>
      <c r="F932" s="105">
        <v>127200</v>
      </c>
      <c r="G932" s="105">
        <v>41500</v>
      </c>
      <c r="H932" s="101" t="s">
        <v>1383</v>
      </c>
      <c r="I932" s="101" t="s">
        <v>1383</v>
      </c>
      <c r="L932" s="50">
        <v>9.3000000000000007</v>
      </c>
      <c r="M932" s="50">
        <v>8.3000000000000007</v>
      </c>
      <c r="N932" s="50">
        <v>11.6</v>
      </c>
      <c r="O932" s="50">
        <v>16.3</v>
      </c>
      <c r="P932" s="50">
        <v>14.1</v>
      </c>
      <c r="Q932" s="50">
        <v>20.7</v>
      </c>
      <c r="AV932" s="101">
        <v>2455600</v>
      </c>
      <c r="AW932" s="101">
        <v>1216200</v>
      </c>
      <c r="AX932" s="101">
        <v>1239400</v>
      </c>
      <c r="AY932" s="101">
        <v>610200</v>
      </c>
      <c r="AZ932" s="101">
        <v>304600</v>
      </c>
      <c r="BA932" s="101">
        <v>305700</v>
      </c>
      <c r="BB932" s="101">
        <v>596700</v>
      </c>
      <c r="BC932" s="101">
        <v>292400</v>
      </c>
      <c r="BD932" s="101">
        <v>304300</v>
      </c>
      <c r="BF932" s="50">
        <v>49.5</v>
      </c>
      <c r="BG932" s="50">
        <v>70.099999999999994</v>
      </c>
      <c r="BH932" s="50">
        <v>29.3</v>
      </c>
      <c r="BI932" s="50">
        <v>34.799999999999997</v>
      </c>
      <c r="BJ932" s="50">
        <v>47.3</v>
      </c>
      <c r="BK932" s="50">
        <v>22.5</v>
      </c>
      <c r="BL932" s="50">
        <v>58.8</v>
      </c>
      <c r="BM932" s="50">
        <v>83.9</v>
      </c>
      <c r="BN932" s="50">
        <v>34.6</v>
      </c>
      <c r="BO932" s="50">
        <v>54.67</v>
      </c>
      <c r="BP932" s="50">
        <v>76.5</v>
      </c>
      <c r="BQ932" s="50">
        <v>33.25</v>
      </c>
      <c r="BR932" s="50">
        <v>41.65</v>
      </c>
      <c r="BS932" s="50">
        <v>55.02</v>
      </c>
      <c r="BT932" s="50">
        <v>28.34</v>
      </c>
      <c r="BU932" s="50">
        <v>65.92</v>
      </c>
      <c r="BV932" s="50">
        <v>92.42</v>
      </c>
      <c r="BW932" s="50">
        <v>40.450000000000003</v>
      </c>
      <c r="BX932" s="50">
        <v>35.299999999999997</v>
      </c>
      <c r="BY932" s="50">
        <v>19.899999999999999</v>
      </c>
      <c r="BZ932" s="50">
        <v>49.8</v>
      </c>
      <c r="CA932" s="50">
        <v>40.799999999999997</v>
      </c>
      <c r="CB932" s="50">
        <v>37.6</v>
      </c>
      <c r="CC932" s="50">
        <v>44</v>
      </c>
      <c r="CF932" s="101">
        <v>3733124</v>
      </c>
      <c r="CG932" s="101">
        <v>1858090</v>
      </c>
      <c r="CH932" s="101">
        <v>1875034</v>
      </c>
      <c r="CI932" s="101">
        <v>335203</v>
      </c>
      <c r="CJ932" s="101">
        <v>171537</v>
      </c>
      <c r="CK932" s="101">
        <v>163666</v>
      </c>
      <c r="CL932" s="101">
        <v>291500</v>
      </c>
      <c r="CM932" s="101">
        <v>137206</v>
      </c>
      <c r="CN932" s="101">
        <v>154294</v>
      </c>
      <c r="CO932" s="101">
        <v>315436</v>
      </c>
      <c r="CP932" s="101">
        <v>158367</v>
      </c>
      <c r="CQ932" s="101">
        <v>157069</v>
      </c>
      <c r="CR932" s="101">
        <v>309503</v>
      </c>
      <c r="CS932" s="101">
        <v>154183</v>
      </c>
      <c r="CT932" s="101">
        <v>155320</v>
      </c>
      <c r="CU932" s="50" t="s">
        <v>1383</v>
      </c>
      <c r="CV932" s="103" t="s">
        <v>1383</v>
      </c>
      <c r="CY932" s="104"/>
      <c r="CZ932" s="104"/>
    </row>
    <row r="933" spans="1:104" ht="12.75" x14ac:dyDescent="0.2">
      <c r="A933" s="96" t="s">
        <v>416</v>
      </c>
      <c r="B933" s="97" t="s">
        <v>816</v>
      </c>
      <c r="C933" s="96" t="s">
        <v>1287</v>
      </c>
      <c r="D933" s="50">
        <v>2</v>
      </c>
      <c r="E933" s="50">
        <v>2011</v>
      </c>
      <c r="F933" s="105">
        <v>103900</v>
      </c>
      <c r="G933" s="105">
        <v>30400</v>
      </c>
      <c r="H933" s="101" t="s">
        <v>1383</v>
      </c>
      <c r="I933" s="101" t="s">
        <v>1383</v>
      </c>
      <c r="L933" s="50">
        <v>10.5</v>
      </c>
      <c r="M933" s="50">
        <v>11.3</v>
      </c>
      <c r="N933" s="50">
        <v>8.6</v>
      </c>
      <c r="O933" s="50">
        <v>17.899999999999999</v>
      </c>
      <c r="P933" s="50">
        <v>18.600000000000001</v>
      </c>
      <c r="Q933" s="50">
        <v>16.5</v>
      </c>
      <c r="AV933" s="101">
        <v>1870600</v>
      </c>
      <c r="AW933" s="101">
        <v>905100</v>
      </c>
      <c r="AX933" s="101">
        <v>965500</v>
      </c>
      <c r="AY933" s="101">
        <v>459600</v>
      </c>
      <c r="AZ933" s="101">
        <v>227000</v>
      </c>
      <c r="BA933" s="101">
        <v>232600</v>
      </c>
      <c r="BB933" s="101">
        <v>472700</v>
      </c>
      <c r="BC933" s="101">
        <v>223600</v>
      </c>
      <c r="BD933" s="101">
        <v>249200</v>
      </c>
      <c r="BF933" s="50">
        <v>46.2</v>
      </c>
      <c r="BG933" s="50">
        <v>66.400000000000006</v>
      </c>
      <c r="BH933" s="50">
        <v>27.3</v>
      </c>
      <c r="BI933" s="50">
        <v>30.3</v>
      </c>
      <c r="BJ933" s="50">
        <v>41.3</v>
      </c>
      <c r="BK933" s="50">
        <v>19.600000000000001</v>
      </c>
      <c r="BL933" s="50">
        <v>54.1</v>
      </c>
      <c r="BM933" s="50">
        <v>80.5</v>
      </c>
      <c r="BN933" s="50">
        <v>30.5</v>
      </c>
      <c r="BO933" s="50">
        <v>51.73</v>
      </c>
      <c r="BP933" s="50">
        <v>74.959999999999994</v>
      </c>
      <c r="BQ933" s="50">
        <v>29.96</v>
      </c>
      <c r="BR933" s="50">
        <v>36.9</v>
      </c>
      <c r="BS933" s="50">
        <v>50.7</v>
      </c>
      <c r="BT933" s="50">
        <v>23.43</v>
      </c>
      <c r="BU933" s="50">
        <v>60.99</v>
      </c>
      <c r="BV933" s="50">
        <v>90.73</v>
      </c>
      <c r="BW933" s="50">
        <v>34.299999999999997</v>
      </c>
      <c r="BX933" s="50">
        <v>41.8</v>
      </c>
      <c r="BY933" s="50">
        <v>26.1</v>
      </c>
      <c r="BZ933" s="50">
        <v>56.7</v>
      </c>
      <c r="CA933" s="50">
        <v>43.6</v>
      </c>
      <c r="CB933" s="50">
        <v>38.5</v>
      </c>
      <c r="CC933" s="50">
        <v>48.4</v>
      </c>
      <c r="CF933" s="101">
        <v>3004608</v>
      </c>
      <c r="CG933" s="101">
        <v>1525202</v>
      </c>
      <c r="CH933" s="101">
        <v>1479406</v>
      </c>
      <c r="CI933" s="101">
        <v>271526</v>
      </c>
      <c r="CJ933" s="101">
        <v>139244</v>
      </c>
      <c r="CK933" s="101">
        <v>132282</v>
      </c>
      <c r="CL933" s="101">
        <v>260590</v>
      </c>
      <c r="CM933" s="101">
        <v>139347</v>
      </c>
      <c r="CN933" s="101">
        <v>121243</v>
      </c>
      <c r="CO933" s="101">
        <v>254330</v>
      </c>
      <c r="CP933" s="101">
        <v>129710</v>
      </c>
      <c r="CQ933" s="101">
        <v>124620</v>
      </c>
      <c r="CR933" s="101">
        <v>240345</v>
      </c>
      <c r="CS933" s="101">
        <v>121491</v>
      </c>
      <c r="CT933" s="101">
        <v>118854</v>
      </c>
      <c r="CU933" s="50" t="s">
        <v>1383</v>
      </c>
      <c r="CV933" s="103" t="s">
        <v>1383</v>
      </c>
      <c r="CY933" s="104"/>
      <c r="CZ933" s="104"/>
    </row>
    <row r="934" spans="1:104" ht="12.75" x14ac:dyDescent="0.2">
      <c r="A934" s="96" t="s">
        <v>417</v>
      </c>
      <c r="B934" s="97" t="s">
        <v>817</v>
      </c>
      <c r="C934" s="96" t="s">
        <v>1288</v>
      </c>
      <c r="D934" s="50">
        <v>1</v>
      </c>
      <c r="E934" s="50">
        <v>2011</v>
      </c>
      <c r="F934" s="105">
        <v>115800</v>
      </c>
      <c r="G934" s="105">
        <v>38900</v>
      </c>
      <c r="H934" s="101" t="s">
        <v>1383</v>
      </c>
      <c r="I934" s="101" t="s">
        <v>1383</v>
      </c>
      <c r="L934" s="50">
        <v>8.6999999999999993</v>
      </c>
      <c r="M934" s="50">
        <v>8.4</v>
      </c>
      <c r="N934" s="50">
        <v>9.4</v>
      </c>
      <c r="O934" s="50">
        <v>17</v>
      </c>
      <c r="P934" s="50">
        <v>17.3</v>
      </c>
      <c r="Q934" s="50">
        <v>16.3</v>
      </c>
      <c r="AV934" s="101">
        <v>2460900</v>
      </c>
      <c r="AW934" s="101">
        <v>1220200</v>
      </c>
      <c r="AX934" s="101">
        <v>1240600</v>
      </c>
      <c r="AY934" s="101">
        <v>598300</v>
      </c>
      <c r="AZ934" s="101">
        <v>293000</v>
      </c>
      <c r="BA934" s="101">
        <v>305300</v>
      </c>
      <c r="BB934" s="101">
        <v>586000</v>
      </c>
      <c r="BC934" s="101">
        <v>300400</v>
      </c>
      <c r="BD934" s="101">
        <v>285600</v>
      </c>
      <c r="BF934" s="50">
        <v>47.7</v>
      </c>
      <c r="BG934" s="50">
        <v>69</v>
      </c>
      <c r="BH934" s="50">
        <v>26.6</v>
      </c>
      <c r="BI934" s="50">
        <v>31.8</v>
      </c>
      <c r="BJ934" s="50">
        <v>44.7</v>
      </c>
      <c r="BK934" s="50">
        <v>19.399999999999999</v>
      </c>
      <c r="BL934" s="50">
        <v>58.1</v>
      </c>
      <c r="BM934" s="50">
        <v>84.8</v>
      </c>
      <c r="BN934" s="50">
        <v>30</v>
      </c>
      <c r="BO934" s="50">
        <v>52.36</v>
      </c>
      <c r="BP934" s="50">
        <v>75.58</v>
      </c>
      <c r="BQ934" s="50">
        <v>29.52</v>
      </c>
      <c r="BR934" s="50">
        <v>38.299999999999997</v>
      </c>
      <c r="BS934" s="50">
        <v>54</v>
      </c>
      <c r="BT934" s="50">
        <v>23.23</v>
      </c>
      <c r="BU934" s="50">
        <v>64.41</v>
      </c>
      <c r="BV934" s="50">
        <v>92.06</v>
      </c>
      <c r="BW934" s="50">
        <v>35.33</v>
      </c>
      <c r="BX934" s="50">
        <v>36.6</v>
      </c>
      <c r="BY934" s="50">
        <v>19.899999999999999</v>
      </c>
      <c r="BZ934" s="50">
        <v>52.7</v>
      </c>
      <c r="CA934" s="50">
        <v>43.4</v>
      </c>
      <c r="CB934" s="50">
        <v>38.5</v>
      </c>
      <c r="CC934" s="50">
        <v>48.1</v>
      </c>
      <c r="CF934" s="101">
        <v>3849267</v>
      </c>
      <c r="CG934" s="101">
        <v>1929205</v>
      </c>
      <c r="CH934" s="101">
        <v>1920062</v>
      </c>
      <c r="CI934" s="101">
        <v>341491</v>
      </c>
      <c r="CJ934" s="101">
        <v>174008</v>
      </c>
      <c r="CK934" s="101">
        <v>167483</v>
      </c>
      <c r="CL934" s="101">
        <v>331447</v>
      </c>
      <c r="CM934" s="101">
        <v>169281</v>
      </c>
      <c r="CN934" s="101">
        <v>162166</v>
      </c>
      <c r="CO934" s="101">
        <v>317857</v>
      </c>
      <c r="CP934" s="101">
        <v>165125</v>
      </c>
      <c r="CQ934" s="101">
        <v>152732</v>
      </c>
      <c r="CR934" s="101">
        <v>298748</v>
      </c>
      <c r="CS934" s="101">
        <v>152346</v>
      </c>
      <c r="CT934" s="101">
        <v>146402</v>
      </c>
      <c r="CU934" s="50" t="s">
        <v>1383</v>
      </c>
      <c r="CV934" s="103" t="s">
        <v>1383</v>
      </c>
      <c r="CY934" s="104"/>
      <c r="CZ934" s="104"/>
    </row>
    <row r="935" spans="1:104" ht="12.75" x14ac:dyDescent="0.2">
      <c r="A935" s="96" t="s">
        <v>418</v>
      </c>
      <c r="B935" s="97" t="s">
        <v>818</v>
      </c>
      <c r="C935" s="96" t="s">
        <v>1289</v>
      </c>
      <c r="D935" s="50">
        <v>2</v>
      </c>
      <c r="E935" s="50">
        <v>2011</v>
      </c>
      <c r="F935" s="105">
        <v>35500</v>
      </c>
      <c r="G935" s="105">
        <v>12200</v>
      </c>
      <c r="H935" s="101" t="s">
        <v>1383</v>
      </c>
      <c r="I935" s="101" t="s">
        <v>1383</v>
      </c>
      <c r="L935" s="50">
        <v>7</v>
      </c>
      <c r="M935" s="50">
        <v>7</v>
      </c>
      <c r="N935" s="50">
        <v>6.9</v>
      </c>
      <c r="O935" s="50">
        <v>14.1</v>
      </c>
      <c r="P935" s="50">
        <v>14.9</v>
      </c>
      <c r="Q935" s="50">
        <v>12.2</v>
      </c>
      <c r="AV935" s="101">
        <v>984900</v>
      </c>
      <c r="AW935" s="101">
        <v>484400</v>
      </c>
      <c r="AX935" s="101">
        <v>500500</v>
      </c>
      <c r="AY935" s="101">
        <v>233600</v>
      </c>
      <c r="AZ935" s="101">
        <v>115500</v>
      </c>
      <c r="BA935" s="101">
        <v>118100</v>
      </c>
      <c r="BB935" s="101">
        <v>230300</v>
      </c>
      <c r="BC935" s="101">
        <v>116500</v>
      </c>
      <c r="BD935" s="101">
        <v>113800</v>
      </c>
      <c r="BF935" s="50">
        <v>46.6</v>
      </c>
      <c r="BG935" s="50">
        <v>69.599999999999994</v>
      </c>
      <c r="BH935" s="50">
        <v>24.3</v>
      </c>
      <c r="BI935" s="50">
        <v>31.8</v>
      </c>
      <c r="BJ935" s="50">
        <v>45.3</v>
      </c>
      <c r="BK935" s="50">
        <v>18.7</v>
      </c>
      <c r="BL935" s="50">
        <v>56.8</v>
      </c>
      <c r="BM935" s="50">
        <v>84.5</v>
      </c>
      <c r="BN935" s="50">
        <v>28.5</v>
      </c>
      <c r="BO935" s="50">
        <v>50.18</v>
      </c>
      <c r="BP935" s="50">
        <v>75.06</v>
      </c>
      <c r="BQ935" s="50">
        <v>26.1</v>
      </c>
      <c r="BR935" s="50">
        <v>37.06</v>
      </c>
      <c r="BS935" s="50">
        <v>53.16</v>
      </c>
      <c r="BT935" s="50">
        <v>21.31</v>
      </c>
      <c r="BU935" s="50">
        <v>62.19</v>
      </c>
      <c r="BV935" s="50">
        <v>91.37</v>
      </c>
      <c r="BW935" s="50">
        <v>32.33</v>
      </c>
      <c r="BX935" s="50">
        <v>36.1</v>
      </c>
      <c r="BY935" s="50">
        <v>19.899999999999999</v>
      </c>
      <c r="BZ935" s="50">
        <v>52</v>
      </c>
      <c r="CA935" s="50">
        <v>42.2</v>
      </c>
      <c r="CB935" s="50">
        <v>38.4</v>
      </c>
      <c r="CC935" s="50">
        <v>45.8</v>
      </c>
      <c r="CF935" s="101">
        <v>1496296</v>
      </c>
      <c r="CG935" s="101">
        <v>741442</v>
      </c>
      <c r="CH935" s="101">
        <v>754854</v>
      </c>
      <c r="CI935" s="101">
        <v>133557</v>
      </c>
      <c r="CJ935" s="101">
        <v>67836</v>
      </c>
      <c r="CK935" s="101">
        <v>65721</v>
      </c>
      <c r="CL935" s="101">
        <v>119895</v>
      </c>
      <c r="CM935" s="101">
        <v>57000</v>
      </c>
      <c r="CN935" s="101">
        <v>62895</v>
      </c>
      <c r="CO935" s="101">
        <v>119320</v>
      </c>
      <c r="CP935" s="101">
        <v>62012</v>
      </c>
      <c r="CQ935" s="101">
        <v>57308</v>
      </c>
      <c r="CR935" s="101">
        <v>114902</v>
      </c>
      <c r="CS935" s="101">
        <v>58094</v>
      </c>
      <c r="CT935" s="101">
        <v>56808</v>
      </c>
      <c r="CU935" s="50" t="s">
        <v>1383</v>
      </c>
      <c r="CV935" s="103" t="s">
        <v>1383</v>
      </c>
      <c r="CY935" s="104"/>
      <c r="CZ935" s="104"/>
    </row>
    <row r="936" spans="1:104" ht="12.75" x14ac:dyDescent="0.2">
      <c r="A936" s="96" t="s">
        <v>419</v>
      </c>
      <c r="B936" s="97" t="s">
        <v>819</v>
      </c>
      <c r="C936" s="96" t="s">
        <v>1290</v>
      </c>
      <c r="D936" s="50">
        <v>2</v>
      </c>
      <c r="E936" s="50">
        <v>2011</v>
      </c>
      <c r="F936" s="105">
        <v>80300</v>
      </c>
      <c r="G936" s="105">
        <v>26700</v>
      </c>
      <c r="H936" s="101" t="s">
        <v>1383</v>
      </c>
      <c r="I936" s="101" t="s">
        <v>1383</v>
      </c>
      <c r="L936" s="50">
        <v>9.8000000000000007</v>
      </c>
      <c r="M936" s="50">
        <v>9.3000000000000007</v>
      </c>
      <c r="N936" s="50">
        <v>10.8</v>
      </c>
      <c r="O936" s="50">
        <v>18.7</v>
      </c>
      <c r="P936" s="50">
        <v>18.8</v>
      </c>
      <c r="Q936" s="50">
        <v>18.5</v>
      </c>
      <c r="AV936" s="101">
        <v>1476000</v>
      </c>
      <c r="AW936" s="101">
        <v>735800</v>
      </c>
      <c r="AX936" s="101">
        <v>740200</v>
      </c>
      <c r="AY936" s="101">
        <v>364700</v>
      </c>
      <c r="AZ936" s="101">
        <v>177500</v>
      </c>
      <c r="BA936" s="101">
        <v>187200</v>
      </c>
      <c r="BB936" s="101">
        <v>355600</v>
      </c>
      <c r="BC936" s="101">
        <v>183900</v>
      </c>
      <c r="BD936" s="101">
        <v>171700</v>
      </c>
      <c r="BF936" s="50">
        <v>48.4</v>
      </c>
      <c r="BG936" s="50">
        <v>68.599999999999994</v>
      </c>
      <c r="BH936" s="50">
        <v>28.2</v>
      </c>
      <c r="BI936" s="50">
        <v>31.8</v>
      </c>
      <c r="BJ936" s="50">
        <v>44.3</v>
      </c>
      <c r="BK936" s="50">
        <v>19.899999999999999</v>
      </c>
      <c r="BL936" s="50">
        <v>58.9</v>
      </c>
      <c r="BM936" s="50">
        <v>85</v>
      </c>
      <c r="BN936" s="50">
        <v>30.9</v>
      </c>
      <c r="BO936" s="50">
        <v>53.81</v>
      </c>
      <c r="BP936" s="50">
        <v>75.930000000000007</v>
      </c>
      <c r="BQ936" s="50">
        <v>31.83</v>
      </c>
      <c r="BR936" s="50">
        <v>39.090000000000003</v>
      </c>
      <c r="BS936" s="50">
        <v>54.54</v>
      </c>
      <c r="BT936" s="50">
        <v>24.44</v>
      </c>
      <c r="BU936" s="50">
        <v>65.849999999999994</v>
      </c>
      <c r="BV936" s="50">
        <v>92.49</v>
      </c>
      <c r="BW936" s="50">
        <v>37.32</v>
      </c>
      <c r="BX936" s="50">
        <v>36.799999999999997</v>
      </c>
      <c r="BY936" s="50">
        <v>20</v>
      </c>
      <c r="BZ936" s="50">
        <v>53.1</v>
      </c>
      <c r="CA936" s="50">
        <v>44.1</v>
      </c>
      <c r="CB936" s="50">
        <v>38.5</v>
      </c>
      <c r="CC936" s="50">
        <v>49.6</v>
      </c>
      <c r="CF936" s="101">
        <v>2352971</v>
      </c>
      <c r="CG936" s="101">
        <v>1187763</v>
      </c>
      <c r="CH936" s="101">
        <v>1165208</v>
      </c>
      <c r="CI936" s="101">
        <v>207934</v>
      </c>
      <c r="CJ936" s="101">
        <v>106172</v>
      </c>
      <c r="CK936" s="101">
        <v>101762</v>
      </c>
      <c r="CL936" s="101">
        <v>211552</v>
      </c>
      <c r="CM936" s="101">
        <v>112281</v>
      </c>
      <c r="CN936" s="101">
        <v>99271</v>
      </c>
      <c r="CO936" s="101">
        <v>198537</v>
      </c>
      <c r="CP936" s="101">
        <v>103113</v>
      </c>
      <c r="CQ936" s="101">
        <v>95424</v>
      </c>
      <c r="CR936" s="101">
        <v>183846</v>
      </c>
      <c r="CS936" s="101">
        <v>94252</v>
      </c>
      <c r="CT936" s="101">
        <v>89594</v>
      </c>
      <c r="CU936" s="50" t="s">
        <v>1383</v>
      </c>
      <c r="CV936" s="103" t="s">
        <v>1383</v>
      </c>
      <c r="CY936" s="104"/>
      <c r="CZ936" s="104"/>
    </row>
    <row r="937" spans="1:104" ht="12.75" x14ac:dyDescent="0.2">
      <c r="A937" s="96" t="s">
        <v>420</v>
      </c>
      <c r="B937" s="97" t="s">
        <v>820</v>
      </c>
      <c r="C937" s="96" t="s">
        <v>1291</v>
      </c>
      <c r="D937" s="50">
        <v>1</v>
      </c>
      <c r="E937" s="50">
        <v>2011</v>
      </c>
      <c r="F937" s="105">
        <v>97500</v>
      </c>
      <c r="G937" s="105">
        <v>32600</v>
      </c>
      <c r="H937" s="101" t="s">
        <v>1383</v>
      </c>
      <c r="I937" s="101" t="s">
        <v>1383</v>
      </c>
      <c r="L937" s="50">
        <v>5.3</v>
      </c>
      <c r="M937" s="50">
        <v>5.0999999999999996</v>
      </c>
      <c r="N937" s="50">
        <v>5.7</v>
      </c>
      <c r="O937" s="50">
        <v>12</v>
      </c>
      <c r="P937" s="50">
        <v>12.8</v>
      </c>
      <c r="Q937" s="50">
        <v>11.2</v>
      </c>
      <c r="AV937" s="101">
        <v>2934000</v>
      </c>
      <c r="AW937" s="101">
        <v>1435600</v>
      </c>
      <c r="AX937" s="101">
        <v>1498400</v>
      </c>
      <c r="AY937" s="101">
        <v>630600</v>
      </c>
      <c r="AZ937" s="101">
        <v>304200</v>
      </c>
      <c r="BA937" s="101">
        <v>326400</v>
      </c>
      <c r="BB937" s="101">
        <v>666900</v>
      </c>
      <c r="BC937" s="101">
        <v>330100</v>
      </c>
      <c r="BD937" s="101">
        <v>336800</v>
      </c>
      <c r="BF937" s="50">
        <v>55.8</v>
      </c>
      <c r="BG937" s="50">
        <v>71.599999999999994</v>
      </c>
      <c r="BH937" s="50">
        <v>40.6</v>
      </c>
      <c r="BI937" s="50">
        <v>37.700000000000003</v>
      </c>
      <c r="BJ937" s="50">
        <v>42.5</v>
      </c>
      <c r="BK937" s="50">
        <v>33.299999999999997</v>
      </c>
      <c r="BL937" s="50">
        <v>66.099999999999994</v>
      </c>
      <c r="BM937" s="50">
        <v>87</v>
      </c>
      <c r="BN937" s="50">
        <v>45.6</v>
      </c>
      <c r="BO937" s="50">
        <v>59.1</v>
      </c>
      <c r="BP937" s="50">
        <v>75.64</v>
      </c>
      <c r="BQ937" s="50">
        <v>43.25</v>
      </c>
      <c r="BR937" s="50">
        <v>42.87</v>
      </c>
      <c r="BS937" s="50">
        <v>48.67</v>
      </c>
      <c r="BT937" s="50">
        <v>37.47</v>
      </c>
      <c r="BU937" s="50">
        <v>71.48</v>
      </c>
      <c r="BV937" s="50">
        <v>93.19</v>
      </c>
      <c r="BW937" s="50">
        <v>50.2</v>
      </c>
      <c r="BX937" s="50">
        <v>29.9</v>
      </c>
      <c r="BY937" s="50">
        <v>20</v>
      </c>
      <c r="BZ937" s="50">
        <v>38.799999999999997</v>
      </c>
      <c r="CA937" s="50">
        <v>38.700000000000003</v>
      </c>
      <c r="CB937" s="50">
        <v>31.3</v>
      </c>
      <c r="CC937" s="50">
        <v>45.5</v>
      </c>
      <c r="CF937" s="101">
        <v>4518786</v>
      </c>
      <c r="CG937" s="101">
        <v>2252355</v>
      </c>
      <c r="CH937" s="101">
        <v>2266431</v>
      </c>
      <c r="CI937" s="101">
        <v>374098</v>
      </c>
      <c r="CJ937" s="101">
        <v>190222</v>
      </c>
      <c r="CK937" s="101">
        <v>183876</v>
      </c>
      <c r="CL937" s="101">
        <v>370476</v>
      </c>
      <c r="CM937" s="101">
        <v>198347</v>
      </c>
      <c r="CN937" s="101">
        <v>172129</v>
      </c>
      <c r="CO937" s="101">
        <v>343929</v>
      </c>
      <c r="CP937" s="101">
        <v>174815</v>
      </c>
      <c r="CQ937" s="101">
        <v>169114</v>
      </c>
      <c r="CR937" s="101">
        <v>337112</v>
      </c>
      <c r="CS937" s="101">
        <v>168566</v>
      </c>
      <c r="CT937" s="101">
        <v>168546</v>
      </c>
      <c r="CU937" s="50" t="s">
        <v>1383</v>
      </c>
      <c r="CV937" s="103" t="s">
        <v>1383</v>
      </c>
      <c r="CY937" s="104"/>
      <c r="CZ937" s="104"/>
    </row>
    <row r="938" spans="1:104" ht="12.75" x14ac:dyDescent="0.2">
      <c r="A938" s="96" t="s">
        <v>421</v>
      </c>
      <c r="B938" s="97" t="s">
        <v>821</v>
      </c>
      <c r="C938" s="96" t="s">
        <v>1292</v>
      </c>
      <c r="D938" s="50">
        <v>2</v>
      </c>
      <c r="E938" s="50">
        <v>2011</v>
      </c>
      <c r="F938" s="105">
        <v>30800</v>
      </c>
      <c r="G938" s="105">
        <v>12000</v>
      </c>
      <c r="H938" s="101" t="s">
        <v>1383</v>
      </c>
      <c r="I938" s="101" t="s">
        <v>1383</v>
      </c>
      <c r="L938" s="50">
        <v>6.9</v>
      </c>
      <c r="M938" s="50">
        <v>7</v>
      </c>
      <c r="N938" s="50">
        <v>6.7</v>
      </c>
      <c r="O938" s="50">
        <v>20.7</v>
      </c>
      <c r="P938" s="50">
        <v>25.6</v>
      </c>
      <c r="Q938" s="50">
        <v>15.3</v>
      </c>
      <c r="AV938" s="101">
        <v>702400</v>
      </c>
      <c r="AW938" s="101">
        <v>343900</v>
      </c>
      <c r="AX938" s="101">
        <v>358500</v>
      </c>
      <c r="AY938" s="101">
        <v>132200</v>
      </c>
      <c r="AZ938" s="101">
        <v>67300</v>
      </c>
      <c r="BA938" s="101">
        <v>64900.000000000007</v>
      </c>
      <c r="BB938" s="101">
        <v>153900</v>
      </c>
      <c r="BC938" s="101">
        <v>77000</v>
      </c>
      <c r="BD938" s="101">
        <v>76900</v>
      </c>
      <c r="BF938" s="50">
        <v>56.5</v>
      </c>
      <c r="BG938" s="50">
        <v>69.400000000000006</v>
      </c>
      <c r="BH938" s="50">
        <v>44.2</v>
      </c>
      <c r="BI938" s="50">
        <v>34.700000000000003</v>
      </c>
      <c r="BJ938" s="50">
        <v>33.700000000000003</v>
      </c>
      <c r="BK938" s="50">
        <v>35.799999999999997</v>
      </c>
      <c r="BL938" s="50">
        <v>67.900000000000006</v>
      </c>
      <c r="BM938" s="50">
        <v>87.5</v>
      </c>
      <c r="BN938" s="50">
        <v>48.3</v>
      </c>
      <c r="BO938" s="50">
        <v>60.9</v>
      </c>
      <c r="BP938" s="50">
        <v>74.88</v>
      </c>
      <c r="BQ938" s="50">
        <v>47.48</v>
      </c>
      <c r="BR938" s="50">
        <v>43.8</v>
      </c>
      <c r="BS938" s="50">
        <v>45.34</v>
      </c>
      <c r="BT938" s="50">
        <v>42.21</v>
      </c>
      <c r="BU938" s="50">
        <v>74.88</v>
      </c>
      <c r="BV938" s="50">
        <v>95.45</v>
      </c>
      <c r="BW938" s="50">
        <v>54.27</v>
      </c>
      <c r="BX938" s="50">
        <v>29.3</v>
      </c>
      <c r="BY938" s="50">
        <v>24.9</v>
      </c>
      <c r="BZ938" s="50">
        <v>33.6</v>
      </c>
      <c r="CA938" s="50">
        <v>30.3</v>
      </c>
      <c r="CB938" s="50">
        <v>22.8</v>
      </c>
      <c r="CC938" s="50">
        <v>38.299999999999997</v>
      </c>
      <c r="CF938" s="101">
        <v>1035071</v>
      </c>
      <c r="CG938" s="101">
        <v>517703</v>
      </c>
      <c r="CH938" s="101">
        <v>517368</v>
      </c>
      <c r="CI938" s="101">
        <v>78387</v>
      </c>
      <c r="CJ938" s="101">
        <v>39849</v>
      </c>
      <c r="CK938" s="101">
        <v>38538</v>
      </c>
      <c r="CL938" s="101">
        <v>88771</v>
      </c>
      <c r="CM938" s="101">
        <v>49837</v>
      </c>
      <c r="CN938" s="101">
        <v>38934</v>
      </c>
      <c r="CO938" s="101">
        <v>83824</v>
      </c>
      <c r="CP938" s="101">
        <v>43185</v>
      </c>
      <c r="CQ938" s="101">
        <v>40639</v>
      </c>
      <c r="CR938" s="101">
        <v>83170</v>
      </c>
      <c r="CS938" s="101">
        <v>41859</v>
      </c>
      <c r="CT938" s="101">
        <v>41311</v>
      </c>
      <c r="CU938" s="50" t="s">
        <v>1383</v>
      </c>
      <c r="CV938" s="103" t="s">
        <v>1383</v>
      </c>
      <c r="CY938" s="104"/>
      <c r="CZ938" s="104"/>
    </row>
    <row r="939" spans="1:104" ht="12.75" x14ac:dyDescent="0.2">
      <c r="A939" s="96" t="s">
        <v>422</v>
      </c>
      <c r="B939" s="97" t="s">
        <v>822</v>
      </c>
      <c r="C939" s="96" t="s">
        <v>1293</v>
      </c>
      <c r="D939" s="50">
        <v>2</v>
      </c>
      <c r="E939" s="50">
        <v>2011</v>
      </c>
      <c r="F939" s="105">
        <v>18100</v>
      </c>
      <c r="G939" s="105">
        <v>5700</v>
      </c>
      <c r="H939" s="101" t="s">
        <v>1383</v>
      </c>
      <c r="I939" s="101" t="s">
        <v>1383</v>
      </c>
      <c r="L939" s="50">
        <v>5.3</v>
      </c>
      <c r="M939" s="50">
        <v>4.8</v>
      </c>
      <c r="N939" s="50">
        <v>6</v>
      </c>
      <c r="O939" s="50">
        <v>9.8000000000000007</v>
      </c>
      <c r="P939" s="50">
        <v>9.3000000000000007</v>
      </c>
      <c r="Q939" s="50">
        <v>10.3</v>
      </c>
      <c r="AV939" s="101">
        <v>480400</v>
      </c>
      <c r="AW939" s="101">
        <v>235300</v>
      </c>
      <c r="AX939" s="101">
        <v>245100</v>
      </c>
      <c r="AY939" s="101">
        <v>106500</v>
      </c>
      <c r="AZ939" s="101">
        <v>50500</v>
      </c>
      <c r="BA939" s="101">
        <v>56000</v>
      </c>
      <c r="BB939" s="101">
        <v>107400</v>
      </c>
      <c r="BC939" s="101">
        <v>53600</v>
      </c>
      <c r="BD939" s="101">
        <v>53800</v>
      </c>
      <c r="BF939" s="50">
        <v>61.6</v>
      </c>
      <c r="BG939" s="50">
        <v>76.2</v>
      </c>
      <c r="BH939" s="50">
        <v>47.6</v>
      </c>
      <c r="BI939" s="50">
        <v>48.8</v>
      </c>
      <c r="BJ939" s="50">
        <v>51.1</v>
      </c>
      <c r="BK939" s="50">
        <v>46.8</v>
      </c>
      <c r="BL939" s="50">
        <v>67.099999999999994</v>
      </c>
      <c r="BM939" s="50">
        <v>86.9</v>
      </c>
      <c r="BN939" s="50">
        <v>47.5</v>
      </c>
      <c r="BO939" s="50">
        <v>65.38</v>
      </c>
      <c r="BP939" s="50">
        <v>80.459999999999994</v>
      </c>
      <c r="BQ939" s="50">
        <v>50.89</v>
      </c>
      <c r="BR939" s="50">
        <v>54.14</v>
      </c>
      <c r="BS939" s="50">
        <v>56.32</v>
      </c>
      <c r="BT939" s="50">
        <v>52.18</v>
      </c>
      <c r="BU939" s="50">
        <v>73.010000000000005</v>
      </c>
      <c r="BV939" s="50">
        <v>93.74</v>
      </c>
      <c r="BW939" s="50">
        <v>52.34</v>
      </c>
      <c r="BX939" s="50">
        <v>23.1</v>
      </c>
      <c r="BY939" s="50">
        <v>16</v>
      </c>
      <c r="BZ939" s="50">
        <v>29.1</v>
      </c>
      <c r="CA939" s="50">
        <v>45.1</v>
      </c>
      <c r="CB939" s="50">
        <v>35.5</v>
      </c>
      <c r="CC939" s="50">
        <v>53.4</v>
      </c>
      <c r="CF939" s="101">
        <v>743029</v>
      </c>
      <c r="CG939" s="101">
        <v>368303</v>
      </c>
      <c r="CH939" s="101">
        <v>374726</v>
      </c>
      <c r="CI939" s="101">
        <v>57518</v>
      </c>
      <c r="CJ939" s="101">
        <v>29464</v>
      </c>
      <c r="CK939" s="101">
        <v>28054</v>
      </c>
      <c r="CL939" s="101">
        <v>55172</v>
      </c>
      <c r="CM939" s="101">
        <v>28512</v>
      </c>
      <c r="CN939" s="101">
        <v>26660</v>
      </c>
      <c r="CO939" s="101">
        <v>53521</v>
      </c>
      <c r="CP939" s="101">
        <v>27471</v>
      </c>
      <c r="CQ939" s="101">
        <v>26050</v>
      </c>
      <c r="CR939" s="101">
        <v>50771</v>
      </c>
      <c r="CS939" s="101">
        <v>25781</v>
      </c>
      <c r="CT939" s="101">
        <v>24990</v>
      </c>
      <c r="CU939" s="50" t="s">
        <v>1383</v>
      </c>
      <c r="CV939" s="103" t="s">
        <v>1383</v>
      </c>
      <c r="CY939" s="104"/>
      <c r="CZ939" s="104"/>
    </row>
    <row r="940" spans="1:104" ht="12.75" x14ac:dyDescent="0.2">
      <c r="A940" s="96" t="s">
        <v>423</v>
      </c>
      <c r="B940" s="97" t="s">
        <v>823</v>
      </c>
      <c r="C940" s="96" t="s">
        <v>1294</v>
      </c>
      <c r="D940" s="50">
        <v>2</v>
      </c>
      <c r="E940" s="50">
        <v>2011</v>
      </c>
      <c r="F940" s="105">
        <v>48700</v>
      </c>
      <c r="G940" s="105">
        <v>14900</v>
      </c>
      <c r="H940" s="101" t="s">
        <v>1383</v>
      </c>
      <c r="I940" s="101" t="s">
        <v>1383</v>
      </c>
      <c r="L940" s="50">
        <v>4.7</v>
      </c>
      <c r="M940" s="50">
        <v>4.4000000000000004</v>
      </c>
      <c r="N940" s="50">
        <v>5.2</v>
      </c>
      <c r="O940" s="50">
        <v>9.6</v>
      </c>
      <c r="P940" s="50">
        <v>9.5</v>
      </c>
      <c r="Q940" s="50">
        <v>9.8000000000000007</v>
      </c>
      <c r="AV940" s="101">
        <v>1751200</v>
      </c>
      <c r="AW940" s="101">
        <v>856400</v>
      </c>
      <c r="AX940" s="101">
        <v>894800</v>
      </c>
      <c r="AY940" s="101">
        <v>391900</v>
      </c>
      <c r="AZ940" s="101">
        <v>186400</v>
      </c>
      <c r="BA940" s="101">
        <v>205500</v>
      </c>
      <c r="BB940" s="101">
        <v>405600</v>
      </c>
      <c r="BC940" s="101">
        <v>199500</v>
      </c>
      <c r="BD940" s="101">
        <v>206100</v>
      </c>
      <c r="BF940" s="50">
        <v>53.9</v>
      </c>
      <c r="BG940" s="50">
        <v>71.2</v>
      </c>
      <c r="BH940" s="50">
        <v>37.299999999999997</v>
      </c>
      <c r="BI940" s="50">
        <v>35.700000000000003</v>
      </c>
      <c r="BJ940" s="50">
        <v>43.3</v>
      </c>
      <c r="BK940" s="50">
        <v>28.8</v>
      </c>
      <c r="BL940" s="50">
        <v>65.099999999999994</v>
      </c>
      <c r="BM940" s="50">
        <v>86.8</v>
      </c>
      <c r="BN940" s="50">
        <v>44.2</v>
      </c>
      <c r="BO940" s="50">
        <v>56.65</v>
      </c>
      <c r="BP940" s="50">
        <v>74.62</v>
      </c>
      <c r="BQ940" s="50">
        <v>39.46</v>
      </c>
      <c r="BR940" s="50">
        <v>39.5</v>
      </c>
      <c r="BS940" s="50">
        <v>47.81</v>
      </c>
      <c r="BT940" s="50">
        <v>31.96</v>
      </c>
      <c r="BU940" s="50">
        <v>69.790000000000006</v>
      </c>
      <c r="BV940" s="50">
        <v>92.17</v>
      </c>
      <c r="BW940" s="50">
        <v>48.13</v>
      </c>
      <c r="BX940" s="50">
        <v>32.1</v>
      </c>
      <c r="BY940" s="50">
        <v>19.3</v>
      </c>
      <c r="BZ940" s="50">
        <v>43.4</v>
      </c>
      <c r="CA940" s="50">
        <v>39.9</v>
      </c>
      <c r="CB940" s="50">
        <v>33.4</v>
      </c>
      <c r="CC940" s="50">
        <v>45.7</v>
      </c>
      <c r="CF940" s="101">
        <v>2740686</v>
      </c>
      <c r="CG940" s="101">
        <v>1366349</v>
      </c>
      <c r="CH940" s="101">
        <v>1374337</v>
      </c>
      <c r="CI940" s="101">
        <v>238193</v>
      </c>
      <c r="CJ940" s="101">
        <v>120909</v>
      </c>
      <c r="CK940" s="101">
        <v>117284</v>
      </c>
      <c r="CL940" s="101">
        <v>226533</v>
      </c>
      <c r="CM940" s="101">
        <v>119998</v>
      </c>
      <c r="CN940" s="101">
        <v>106535</v>
      </c>
      <c r="CO940" s="101">
        <v>206584</v>
      </c>
      <c r="CP940" s="101">
        <v>104159</v>
      </c>
      <c r="CQ940" s="101">
        <v>102425</v>
      </c>
      <c r="CR940" s="101">
        <v>203171</v>
      </c>
      <c r="CS940" s="101">
        <v>100926</v>
      </c>
      <c r="CT940" s="101">
        <v>102245</v>
      </c>
      <c r="CU940" s="50" t="s">
        <v>1383</v>
      </c>
      <c r="CV940" s="103" t="s">
        <v>1383</v>
      </c>
      <c r="CY940" s="104"/>
      <c r="CZ940" s="104"/>
    </row>
    <row r="941" spans="1:104" ht="12.75" x14ac:dyDescent="0.2">
      <c r="A941" s="96" t="s">
        <v>424</v>
      </c>
      <c r="B941" s="97" t="s">
        <v>824</v>
      </c>
      <c r="C941" s="96" t="s">
        <v>1295</v>
      </c>
      <c r="D941" s="50">
        <v>1</v>
      </c>
      <c r="E941" s="50">
        <v>2011</v>
      </c>
      <c r="F941" s="105">
        <v>58200</v>
      </c>
      <c r="G941" s="105">
        <v>23100</v>
      </c>
      <c r="H941" s="101" t="s">
        <v>1383</v>
      </c>
      <c r="I941" s="101" t="s">
        <v>1383</v>
      </c>
      <c r="L941" s="50">
        <v>5.3</v>
      </c>
      <c r="M941" s="50">
        <v>6.2</v>
      </c>
      <c r="N941" s="50">
        <v>3.9</v>
      </c>
      <c r="O941" s="50">
        <v>18.8</v>
      </c>
      <c r="P941" s="50">
        <v>19.899999999999999</v>
      </c>
      <c r="Q941" s="50">
        <v>17.399999999999999</v>
      </c>
      <c r="AV941" s="101">
        <v>1656800</v>
      </c>
      <c r="AW941" s="101">
        <v>826000</v>
      </c>
      <c r="AX941" s="101">
        <v>830800</v>
      </c>
      <c r="AY941" s="101">
        <v>365900</v>
      </c>
      <c r="AZ941" s="101">
        <v>181000</v>
      </c>
      <c r="BA941" s="101">
        <v>184800</v>
      </c>
      <c r="BB941" s="101">
        <v>368100</v>
      </c>
      <c r="BC941" s="101">
        <v>184400</v>
      </c>
      <c r="BD941" s="101">
        <v>183600</v>
      </c>
      <c r="BF941" s="50">
        <v>57.6</v>
      </c>
      <c r="BG941" s="50">
        <v>69.599999999999994</v>
      </c>
      <c r="BH941" s="50">
        <v>45.7</v>
      </c>
      <c r="BI941" s="50">
        <v>27.3</v>
      </c>
      <c r="BJ941" s="50">
        <v>31</v>
      </c>
      <c r="BK941" s="50">
        <v>23.7</v>
      </c>
      <c r="BL941" s="50">
        <v>64.400000000000006</v>
      </c>
      <c r="BM941" s="50">
        <v>80.7</v>
      </c>
      <c r="BN941" s="50">
        <v>48</v>
      </c>
      <c r="BO941" s="50">
        <v>61.13</v>
      </c>
      <c r="BP941" s="50">
        <v>74.599999999999994</v>
      </c>
      <c r="BQ941" s="50">
        <v>47.74</v>
      </c>
      <c r="BR941" s="50">
        <v>33.619999999999997</v>
      </c>
      <c r="BS941" s="50">
        <v>38.69</v>
      </c>
      <c r="BT941" s="50">
        <v>28.65</v>
      </c>
      <c r="BU941" s="50">
        <v>69.88</v>
      </c>
      <c r="BV941" s="50">
        <v>89.24</v>
      </c>
      <c r="BW941" s="50">
        <v>50.42</v>
      </c>
      <c r="BX941" s="50">
        <v>34.700000000000003</v>
      </c>
      <c r="BY941" s="50">
        <v>25.7</v>
      </c>
      <c r="BZ941" s="50">
        <v>43.1</v>
      </c>
      <c r="CA941" s="50">
        <v>32.299999999999997</v>
      </c>
      <c r="CB941" s="50">
        <v>27.1</v>
      </c>
      <c r="CC941" s="50">
        <v>37.299999999999997</v>
      </c>
      <c r="CF941" s="101">
        <v>2516167</v>
      </c>
      <c r="CG941" s="101">
        <v>1246688</v>
      </c>
      <c r="CH941" s="101">
        <v>1269479</v>
      </c>
      <c r="CI941" s="101">
        <v>217625</v>
      </c>
      <c r="CJ941" s="101">
        <v>111052</v>
      </c>
      <c r="CK941" s="101">
        <v>106573</v>
      </c>
      <c r="CL941" s="101">
        <v>190922</v>
      </c>
      <c r="CM941" s="101">
        <v>92400</v>
      </c>
      <c r="CN941" s="101">
        <v>98522</v>
      </c>
      <c r="CO941" s="101">
        <v>190731</v>
      </c>
      <c r="CP941" s="101">
        <v>97551</v>
      </c>
      <c r="CQ941" s="101">
        <v>93180</v>
      </c>
      <c r="CR941" s="101">
        <v>183482</v>
      </c>
      <c r="CS941" s="101">
        <v>93412</v>
      </c>
      <c r="CT941" s="101">
        <v>90070</v>
      </c>
      <c r="CU941" s="50" t="s">
        <v>1383</v>
      </c>
      <c r="CV941" s="103" t="s">
        <v>1383</v>
      </c>
      <c r="CY941" s="104"/>
      <c r="CZ941" s="104"/>
    </row>
    <row r="942" spans="1:104" ht="12.75" x14ac:dyDescent="0.2">
      <c r="A942" s="96" t="s">
        <v>425</v>
      </c>
      <c r="B942" s="97" t="s">
        <v>825</v>
      </c>
      <c r="C942" s="96" t="s">
        <v>1296</v>
      </c>
      <c r="D942" s="50">
        <v>2</v>
      </c>
      <c r="E942" s="50">
        <v>2011</v>
      </c>
      <c r="F942" s="105">
        <v>58200</v>
      </c>
      <c r="G942" s="105">
        <v>23100</v>
      </c>
      <c r="H942" s="101" t="s">
        <v>1383</v>
      </c>
      <c r="I942" s="101" t="s">
        <v>1383</v>
      </c>
      <c r="L942" s="50">
        <v>5.3</v>
      </c>
      <c r="M942" s="50">
        <v>6.2</v>
      </c>
      <c r="N942" s="50">
        <v>3.9</v>
      </c>
      <c r="O942" s="50">
        <v>18.8</v>
      </c>
      <c r="P942" s="50">
        <v>19.899999999999999</v>
      </c>
      <c r="Q942" s="50">
        <v>17.399999999999999</v>
      </c>
      <c r="AV942" s="101">
        <v>1656800</v>
      </c>
      <c r="AW942" s="101">
        <v>826000</v>
      </c>
      <c r="AX942" s="101">
        <v>830800</v>
      </c>
      <c r="AY942" s="101">
        <v>365900</v>
      </c>
      <c r="AZ942" s="101">
        <v>181000</v>
      </c>
      <c r="BA942" s="101">
        <v>184800</v>
      </c>
      <c r="BB942" s="101">
        <v>368100</v>
      </c>
      <c r="BC942" s="101">
        <v>184400</v>
      </c>
      <c r="BD942" s="101">
        <v>183600</v>
      </c>
      <c r="BF942" s="50">
        <v>57.6</v>
      </c>
      <c r="BG942" s="50">
        <v>69.599999999999994</v>
      </c>
      <c r="BH942" s="50">
        <v>45.7</v>
      </c>
      <c r="BI942" s="50">
        <v>27.3</v>
      </c>
      <c r="BJ942" s="50">
        <v>31</v>
      </c>
      <c r="BK942" s="50">
        <v>23.7</v>
      </c>
      <c r="BL942" s="50">
        <v>64.400000000000006</v>
      </c>
      <c r="BM942" s="50">
        <v>80.7</v>
      </c>
      <c r="BN942" s="50">
        <v>48</v>
      </c>
      <c r="BO942" s="50">
        <v>61.13</v>
      </c>
      <c r="BP942" s="50">
        <v>74.599999999999994</v>
      </c>
      <c r="BQ942" s="50">
        <v>47.74</v>
      </c>
      <c r="BR942" s="50">
        <v>33.619999999999997</v>
      </c>
      <c r="BS942" s="50">
        <v>38.69</v>
      </c>
      <c r="BT942" s="50">
        <v>28.65</v>
      </c>
      <c r="BU942" s="50">
        <v>69.88</v>
      </c>
      <c r="BV942" s="50">
        <v>89.24</v>
      </c>
      <c r="BW942" s="50">
        <v>50.42</v>
      </c>
      <c r="BX942" s="50">
        <v>34.700000000000003</v>
      </c>
      <c r="BY942" s="50">
        <v>25.7</v>
      </c>
      <c r="BZ942" s="50">
        <v>43.1</v>
      </c>
      <c r="CA942" s="50">
        <v>32.299999999999997</v>
      </c>
      <c r="CB942" s="50">
        <v>27.1</v>
      </c>
      <c r="CC942" s="50">
        <v>37.299999999999997</v>
      </c>
      <c r="CF942" s="101">
        <v>2516167</v>
      </c>
      <c r="CG942" s="101">
        <v>1246688</v>
      </c>
      <c r="CH942" s="101">
        <v>1269479</v>
      </c>
      <c r="CI942" s="101">
        <v>217625</v>
      </c>
      <c r="CJ942" s="101">
        <v>111052</v>
      </c>
      <c r="CK942" s="101">
        <v>106573</v>
      </c>
      <c r="CL942" s="101">
        <v>190922</v>
      </c>
      <c r="CM942" s="101">
        <v>92400</v>
      </c>
      <c r="CN942" s="101">
        <v>98522</v>
      </c>
      <c r="CO942" s="101">
        <v>190731</v>
      </c>
      <c r="CP942" s="101">
        <v>97551</v>
      </c>
      <c r="CQ942" s="101">
        <v>93180</v>
      </c>
      <c r="CR942" s="101">
        <v>183482</v>
      </c>
      <c r="CS942" s="101">
        <v>93412</v>
      </c>
      <c r="CT942" s="101">
        <v>90070</v>
      </c>
      <c r="CU942" s="50" t="s">
        <v>1383</v>
      </c>
      <c r="CV942" s="103" t="s">
        <v>1383</v>
      </c>
      <c r="CY942" s="104"/>
      <c r="CZ942" s="104"/>
    </row>
    <row r="943" spans="1:104" ht="12.75" x14ac:dyDescent="0.2">
      <c r="A943" s="96" t="s">
        <v>426</v>
      </c>
      <c r="B943" s="97" t="s">
        <v>826</v>
      </c>
      <c r="C943" s="96" t="s">
        <v>1297</v>
      </c>
      <c r="D943" s="50">
        <v>1</v>
      </c>
      <c r="E943" s="50">
        <v>2011</v>
      </c>
      <c r="F943" s="105">
        <v>53700</v>
      </c>
      <c r="G943" s="105">
        <v>18500</v>
      </c>
      <c r="H943" s="101" t="s">
        <v>1383</v>
      </c>
      <c r="I943" s="101" t="s">
        <v>1383</v>
      </c>
      <c r="L943" s="50">
        <v>7.4</v>
      </c>
      <c r="M943" s="50">
        <v>9.4</v>
      </c>
      <c r="N943" s="50">
        <v>2.6</v>
      </c>
      <c r="O943" s="50">
        <v>13.1</v>
      </c>
      <c r="P943" s="50">
        <v>15.4</v>
      </c>
      <c r="Q943" s="50">
        <v>7.2</v>
      </c>
      <c r="AV943" s="101">
        <v>1266400</v>
      </c>
      <c r="AW943" s="101">
        <v>636800</v>
      </c>
      <c r="AX943" s="101">
        <v>629500</v>
      </c>
      <c r="AY943" s="101">
        <v>387300</v>
      </c>
      <c r="AZ943" s="101">
        <v>185900</v>
      </c>
      <c r="BA943" s="101">
        <v>201400</v>
      </c>
      <c r="BB943" s="101">
        <v>333500</v>
      </c>
      <c r="BC943" s="101">
        <v>171900</v>
      </c>
      <c r="BD943" s="101">
        <v>161600</v>
      </c>
      <c r="BF943" s="50">
        <v>51</v>
      </c>
      <c r="BG943" s="50">
        <v>70.5</v>
      </c>
      <c r="BH943" s="50">
        <v>31.3</v>
      </c>
      <c r="BI943" s="50">
        <v>31.7</v>
      </c>
      <c r="BJ943" s="50">
        <v>46</v>
      </c>
      <c r="BK943" s="50">
        <v>18.399999999999999</v>
      </c>
      <c r="BL943" s="50">
        <v>59.4</v>
      </c>
      <c r="BM943" s="50">
        <v>81.599999999999994</v>
      </c>
      <c r="BN943" s="50">
        <v>35.700000000000003</v>
      </c>
      <c r="BO943" s="50">
        <v>55.28</v>
      </c>
      <c r="BP943" s="50">
        <v>78.099999999999994</v>
      </c>
      <c r="BQ943" s="50">
        <v>32.200000000000003</v>
      </c>
      <c r="BR943" s="50">
        <v>36.44</v>
      </c>
      <c r="BS943" s="50">
        <v>54.43</v>
      </c>
      <c r="BT943" s="50">
        <v>19.829999999999998</v>
      </c>
      <c r="BU943" s="50">
        <v>65.33</v>
      </c>
      <c r="BV943" s="50">
        <v>92.18</v>
      </c>
      <c r="BW943" s="50">
        <v>36.770000000000003</v>
      </c>
      <c r="BX943" s="50">
        <v>40.200000000000003</v>
      </c>
      <c r="BY943" s="50">
        <v>21.2</v>
      </c>
      <c r="BZ943" s="50">
        <v>56.8</v>
      </c>
      <c r="CA943" s="50">
        <v>49.2</v>
      </c>
      <c r="CB943" s="50">
        <v>43.8</v>
      </c>
      <c r="CC943" s="50">
        <v>54.2</v>
      </c>
      <c r="CF943" s="101">
        <v>2202106</v>
      </c>
      <c r="CG943" s="101">
        <v>1125186</v>
      </c>
      <c r="CH943" s="101">
        <v>1076920</v>
      </c>
      <c r="CI943" s="101">
        <v>228148</v>
      </c>
      <c r="CJ943" s="101">
        <v>117529</v>
      </c>
      <c r="CK943" s="101">
        <v>110619</v>
      </c>
      <c r="CL943" s="101">
        <v>212302</v>
      </c>
      <c r="CM943" s="101">
        <v>114226</v>
      </c>
      <c r="CN943" s="101">
        <v>98076</v>
      </c>
      <c r="CO943" s="101">
        <v>184297</v>
      </c>
      <c r="CP943" s="101">
        <v>96215</v>
      </c>
      <c r="CQ943" s="101">
        <v>88082</v>
      </c>
      <c r="CR943" s="101">
        <v>158351</v>
      </c>
      <c r="CS943" s="101">
        <v>81987</v>
      </c>
      <c r="CT943" s="101">
        <v>76364</v>
      </c>
      <c r="CU943" s="50" t="s">
        <v>1383</v>
      </c>
      <c r="CV943" s="103" t="s">
        <v>1383</v>
      </c>
      <c r="CY943" s="104"/>
      <c r="CZ943" s="104"/>
    </row>
    <row r="944" spans="1:104" ht="12.75" x14ac:dyDescent="0.2">
      <c r="A944" s="96" t="s">
        <v>427</v>
      </c>
      <c r="B944" s="97" t="s">
        <v>827</v>
      </c>
      <c r="C944" s="96" t="s">
        <v>1298</v>
      </c>
      <c r="D944" s="50">
        <v>2</v>
      </c>
      <c r="E944" s="50">
        <v>2011</v>
      </c>
      <c r="F944" s="105">
        <v>19400</v>
      </c>
      <c r="G944" s="105">
        <v>7600</v>
      </c>
      <c r="H944" s="101" t="s">
        <v>1383</v>
      </c>
      <c r="I944" s="101" t="s">
        <v>1383</v>
      </c>
      <c r="L944" s="50">
        <v>5.6</v>
      </c>
      <c r="M944" s="50">
        <v>6.9</v>
      </c>
      <c r="N944" s="50">
        <v>2.5</v>
      </c>
      <c r="O944" s="50">
        <v>11.8</v>
      </c>
      <c r="P944" s="50">
        <v>14.2</v>
      </c>
      <c r="Q944" s="50">
        <v>6.7</v>
      </c>
      <c r="AV944" s="101">
        <v>617700</v>
      </c>
      <c r="AW944" s="101">
        <v>308400</v>
      </c>
      <c r="AX944" s="101">
        <v>309300</v>
      </c>
      <c r="AY944" s="101">
        <v>174600</v>
      </c>
      <c r="AZ944" s="101">
        <v>83500</v>
      </c>
      <c r="BA944" s="101">
        <v>91100</v>
      </c>
      <c r="BB944" s="101">
        <v>161900</v>
      </c>
      <c r="BC944" s="101">
        <v>85600</v>
      </c>
      <c r="BD944" s="101">
        <v>76300</v>
      </c>
      <c r="BF944" s="50">
        <v>50.9</v>
      </c>
      <c r="BG944" s="50">
        <v>71.400000000000006</v>
      </c>
      <c r="BH944" s="50">
        <v>30.4</v>
      </c>
      <c r="BI944" s="50">
        <v>32.6</v>
      </c>
      <c r="BJ944" s="50">
        <v>45.6</v>
      </c>
      <c r="BK944" s="50">
        <v>20.6</v>
      </c>
      <c r="BL944" s="50">
        <v>62.1</v>
      </c>
      <c r="BM944" s="50">
        <v>84.4</v>
      </c>
      <c r="BN944" s="50">
        <v>37</v>
      </c>
      <c r="BO944" s="50">
        <v>53.99</v>
      </c>
      <c r="BP944" s="50">
        <v>76.819999999999993</v>
      </c>
      <c r="BQ944" s="50">
        <v>31.23</v>
      </c>
      <c r="BR944" s="50">
        <v>36.94</v>
      </c>
      <c r="BS944" s="50">
        <v>53.17</v>
      </c>
      <c r="BT944" s="50">
        <v>22.06</v>
      </c>
      <c r="BU944" s="50">
        <v>66.34</v>
      </c>
      <c r="BV944" s="50">
        <v>91.47</v>
      </c>
      <c r="BW944" s="50">
        <v>38.15</v>
      </c>
      <c r="BX944" s="50">
        <v>36.200000000000003</v>
      </c>
      <c r="BY944" s="50">
        <v>18.100000000000001</v>
      </c>
      <c r="BZ944" s="50">
        <v>52.3</v>
      </c>
      <c r="CA944" s="50">
        <v>40</v>
      </c>
      <c r="CB944" s="50">
        <v>28.8</v>
      </c>
      <c r="CC944" s="50">
        <v>50</v>
      </c>
      <c r="CF944" s="101">
        <v>1068446</v>
      </c>
      <c r="CG944" s="101">
        <v>541385</v>
      </c>
      <c r="CH944" s="101">
        <v>527061</v>
      </c>
      <c r="CI944" s="101">
        <v>104589</v>
      </c>
      <c r="CJ944" s="101">
        <v>53300</v>
      </c>
      <c r="CK944" s="101">
        <v>51289</v>
      </c>
      <c r="CL944" s="101">
        <v>109208</v>
      </c>
      <c r="CM944" s="101">
        <v>59814</v>
      </c>
      <c r="CN944" s="101">
        <v>49394</v>
      </c>
      <c r="CO944" s="101">
        <v>89386</v>
      </c>
      <c r="CP944" s="101">
        <v>45848</v>
      </c>
      <c r="CQ944" s="101">
        <v>43538</v>
      </c>
      <c r="CR944" s="101">
        <v>79513</v>
      </c>
      <c r="CS944" s="101">
        <v>40632</v>
      </c>
      <c r="CT944" s="101">
        <v>38881</v>
      </c>
      <c r="CU944" s="50" t="s">
        <v>1383</v>
      </c>
      <c r="CV944" s="103" t="s">
        <v>1383</v>
      </c>
      <c r="CY944" s="104"/>
      <c r="CZ944" s="104"/>
    </row>
    <row r="945" spans="1:104" ht="12.75" x14ac:dyDescent="0.2">
      <c r="A945" s="96" t="s">
        <v>428</v>
      </c>
      <c r="B945" s="97" t="s">
        <v>828</v>
      </c>
      <c r="C945" s="96" t="s">
        <v>1299</v>
      </c>
      <c r="D945" s="50">
        <v>2</v>
      </c>
      <c r="E945" s="50">
        <v>2011</v>
      </c>
      <c r="F945" s="105">
        <v>34400</v>
      </c>
      <c r="G945" s="105">
        <v>10800</v>
      </c>
      <c r="H945" s="101" t="s">
        <v>1383</v>
      </c>
      <c r="I945" s="101" t="s">
        <v>1383</v>
      </c>
      <c r="L945" s="50">
        <v>9.1</v>
      </c>
      <c r="M945" s="50">
        <v>11.8</v>
      </c>
      <c r="N945" s="50">
        <v>2.7</v>
      </c>
      <c r="O945" s="50">
        <v>14.2</v>
      </c>
      <c r="P945" s="50">
        <v>16.399999999999999</v>
      </c>
      <c r="Q945" s="50">
        <v>7.7</v>
      </c>
      <c r="AV945" s="101">
        <v>648700</v>
      </c>
      <c r="AW945" s="101">
        <v>328500</v>
      </c>
      <c r="AX945" s="101">
        <v>320200</v>
      </c>
      <c r="AY945" s="101">
        <v>212600</v>
      </c>
      <c r="AZ945" s="101">
        <v>102400</v>
      </c>
      <c r="BA945" s="101">
        <v>110200</v>
      </c>
      <c r="BB945" s="101">
        <v>171600</v>
      </c>
      <c r="BC945" s="101">
        <v>86300</v>
      </c>
      <c r="BD945" s="101">
        <v>85300</v>
      </c>
      <c r="BF945" s="50">
        <v>51.2</v>
      </c>
      <c r="BG945" s="50">
        <v>69.7</v>
      </c>
      <c r="BH945" s="50">
        <v>32.200000000000003</v>
      </c>
      <c r="BI945" s="50">
        <v>30.9</v>
      </c>
      <c r="BJ945" s="50">
        <v>46.4</v>
      </c>
      <c r="BK945" s="50">
        <v>16.600000000000001</v>
      </c>
      <c r="BL945" s="50">
        <v>56.8</v>
      </c>
      <c r="BM945" s="50">
        <v>78.900000000000006</v>
      </c>
      <c r="BN945" s="50">
        <v>34.5</v>
      </c>
      <c r="BO945" s="50">
        <v>56.51</v>
      </c>
      <c r="BP945" s="50">
        <v>79.3</v>
      </c>
      <c r="BQ945" s="50">
        <v>33.14</v>
      </c>
      <c r="BR945" s="50">
        <v>36.03</v>
      </c>
      <c r="BS945" s="50">
        <v>55.46</v>
      </c>
      <c r="BT945" s="50">
        <v>17.98</v>
      </c>
      <c r="BU945" s="50">
        <v>64.39</v>
      </c>
      <c r="BV945" s="50">
        <v>92.9</v>
      </c>
      <c r="BW945" s="50">
        <v>35.54</v>
      </c>
      <c r="BX945" s="50">
        <v>43.9</v>
      </c>
      <c r="BY945" s="50">
        <v>24.1</v>
      </c>
      <c r="BZ945" s="50">
        <v>60.8</v>
      </c>
      <c r="CA945" s="50">
        <v>57.1</v>
      </c>
      <c r="CB945" s="50">
        <v>56.4</v>
      </c>
      <c r="CC945" s="50">
        <v>57.8</v>
      </c>
      <c r="CF945" s="101">
        <v>1133660</v>
      </c>
      <c r="CG945" s="101">
        <v>583801</v>
      </c>
      <c r="CH945" s="101">
        <v>549859</v>
      </c>
      <c r="CI945" s="101">
        <v>123559</v>
      </c>
      <c r="CJ945" s="101">
        <v>64229</v>
      </c>
      <c r="CK945" s="101">
        <v>59330</v>
      </c>
      <c r="CL945" s="101">
        <v>103094</v>
      </c>
      <c r="CM945" s="101">
        <v>54412</v>
      </c>
      <c r="CN945" s="101">
        <v>48682</v>
      </c>
      <c r="CO945" s="101">
        <v>94911</v>
      </c>
      <c r="CP945" s="101">
        <v>50367</v>
      </c>
      <c r="CQ945" s="101">
        <v>44544</v>
      </c>
      <c r="CR945" s="101">
        <v>78838</v>
      </c>
      <c r="CS945" s="101">
        <v>41355</v>
      </c>
      <c r="CT945" s="101">
        <v>37483</v>
      </c>
      <c r="CU945" s="50" t="s">
        <v>1383</v>
      </c>
      <c r="CV945" s="103" t="s">
        <v>1383</v>
      </c>
      <c r="CY945" s="104"/>
      <c r="CZ945" s="104"/>
    </row>
    <row r="946" spans="1:104" ht="12.75" x14ac:dyDescent="0.2">
      <c r="A946" s="96" t="s">
        <v>429</v>
      </c>
      <c r="B946" s="97" t="s">
        <v>829</v>
      </c>
      <c r="C946" s="96" t="s">
        <v>1300</v>
      </c>
      <c r="D946" s="50">
        <v>1</v>
      </c>
      <c r="E946" s="50">
        <v>2011</v>
      </c>
      <c r="F946" s="105">
        <v>105700</v>
      </c>
      <c r="G946" s="105">
        <v>38500</v>
      </c>
      <c r="H946" s="101" t="s">
        <v>1383</v>
      </c>
      <c r="I946" s="101" t="s">
        <v>1383</v>
      </c>
      <c r="L946" s="50">
        <v>9.4</v>
      </c>
      <c r="M946" s="50">
        <v>10.1</v>
      </c>
      <c r="N946" s="50">
        <v>7.5</v>
      </c>
      <c r="O946" s="50">
        <v>15.7</v>
      </c>
      <c r="P946" s="50">
        <v>16</v>
      </c>
      <c r="Q946" s="50">
        <v>14.9</v>
      </c>
      <c r="AV946" s="101">
        <v>2224400</v>
      </c>
      <c r="AW946" s="101">
        <v>1092200</v>
      </c>
      <c r="AX946" s="101">
        <v>1132200</v>
      </c>
      <c r="AY946" s="101">
        <v>722000</v>
      </c>
      <c r="AZ946" s="101">
        <v>342400</v>
      </c>
      <c r="BA946" s="101">
        <v>379600</v>
      </c>
      <c r="BB946" s="101">
        <v>597800</v>
      </c>
      <c r="BC946" s="101">
        <v>296800</v>
      </c>
      <c r="BD946" s="101">
        <v>301000</v>
      </c>
      <c r="BF946" s="50">
        <v>44.4</v>
      </c>
      <c r="BG946" s="50">
        <v>66.7</v>
      </c>
      <c r="BH946" s="50">
        <v>22.9</v>
      </c>
      <c r="BI946" s="50">
        <v>28.7</v>
      </c>
      <c r="BJ946" s="50">
        <v>43.6</v>
      </c>
      <c r="BK946" s="50">
        <v>15.2</v>
      </c>
      <c r="BL946" s="50">
        <v>50.6</v>
      </c>
      <c r="BM946" s="50">
        <v>77.3</v>
      </c>
      <c r="BN946" s="50">
        <v>24.2</v>
      </c>
      <c r="BO946" s="50">
        <v>49.14</v>
      </c>
      <c r="BP946" s="50">
        <v>74.41</v>
      </c>
      <c r="BQ946" s="50">
        <v>24.76</v>
      </c>
      <c r="BR946" s="50">
        <v>34</v>
      </c>
      <c r="BS946" s="50">
        <v>51.94</v>
      </c>
      <c r="BT946" s="50">
        <v>17.829999999999998</v>
      </c>
      <c r="BU946" s="50">
        <v>57.4</v>
      </c>
      <c r="BV946" s="50">
        <v>88.22</v>
      </c>
      <c r="BW946" s="50">
        <v>27</v>
      </c>
      <c r="BX946" s="50">
        <v>45.6</v>
      </c>
      <c r="BY946" s="50">
        <v>24.6</v>
      </c>
      <c r="BZ946" s="50">
        <v>62.8</v>
      </c>
      <c r="CA946" s="50">
        <v>52.1</v>
      </c>
      <c r="CB946" s="50">
        <v>45.6</v>
      </c>
      <c r="CC946" s="50">
        <v>57.5</v>
      </c>
      <c r="CF946" s="101">
        <v>3647531</v>
      </c>
      <c r="CG946" s="101">
        <v>1841078</v>
      </c>
      <c r="CH946" s="101">
        <v>1806453</v>
      </c>
      <c r="CI946" s="101">
        <v>392364</v>
      </c>
      <c r="CJ946" s="101">
        <v>201494</v>
      </c>
      <c r="CK946" s="101">
        <v>190870</v>
      </c>
      <c r="CL946" s="101">
        <v>334364</v>
      </c>
      <c r="CM946" s="101">
        <v>167114</v>
      </c>
      <c r="CN946" s="101">
        <v>167250</v>
      </c>
      <c r="CO946" s="101">
        <v>311833</v>
      </c>
      <c r="CP946" s="101">
        <v>159237</v>
      </c>
      <c r="CQ946" s="101">
        <v>152596</v>
      </c>
      <c r="CR946" s="101">
        <v>269853</v>
      </c>
      <c r="CS946" s="101">
        <v>136510</v>
      </c>
      <c r="CT946" s="101">
        <v>133343</v>
      </c>
      <c r="CU946" s="50" t="s">
        <v>1383</v>
      </c>
      <c r="CV946" s="103" t="s">
        <v>1383</v>
      </c>
      <c r="CY946" s="104"/>
      <c r="CZ946" s="104"/>
    </row>
    <row r="947" spans="1:104" ht="12.75" x14ac:dyDescent="0.2">
      <c r="A947" s="96" t="s">
        <v>430</v>
      </c>
      <c r="B947" s="97" t="s">
        <v>830</v>
      </c>
      <c r="C947" s="96" t="s">
        <v>1301</v>
      </c>
      <c r="D947" s="50">
        <v>2</v>
      </c>
      <c r="E947" s="50">
        <v>2011</v>
      </c>
      <c r="F947" s="105">
        <v>44200</v>
      </c>
      <c r="G947" s="105">
        <v>17000</v>
      </c>
      <c r="H947" s="101" t="s">
        <v>1383</v>
      </c>
      <c r="I947" s="101" t="s">
        <v>1383</v>
      </c>
      <c r="L947" s="50">
        <v>7.8</v>
      </c>
      <c r="M947" s="50">
        <v>8</v>
      </c>
      <c r="N947" s="50">
        <v>7.3</v>
      </c>
      <c r="O947" s="50">
        <v>17.2</v>
      </c>
      <c r="P947" s="50">
        <v>17.7</v>
      </c>
      <c r="Q947" s="50">
        <v>15.9</v>
      </c>
      <c r="AV947" s="101">
        <v>1093100</v>
      </c>
      <c r="AW947" s="101">
        <v>537400</v>
      </c>
      <c r="AX947" s="101">
        <v>555700</v>
      </c>
      <c r="AY947" s="101">
        <v>304800</v>
      </c>
      <c r="AZ947" s="101">
        <v>145700</v>
      </c>
      <c r="BA947" s="101">
        <v>159100</v>
      </c>
      <c r="BB947" s="101">
        <v>303400</v>
      </c>
      <c r="BC947" s="101">
        <v>151300</v>
      </c>
      <c r="BD947" s="101">
        <v>152000</v>
      </c>
      <c r="BF947" s="50">
        <v>45.8</v>
      </c>
      <c r="BG947" s="50">
        <v>68</v>
      </c>
      <c r="BH947" s="50">
        <v>24.4</v>
      </c>
      <c r="BI947" s="50">
        <v>26.8</v>
      </c>
      <c r="BJ947" s="50">
        <v>40.299999999999997</v>
      </c>
      <c r="BK947" s="50">
        <v>14.4</v>
      </c>
      <c r="BL947" s="50">
        <v>53.2</v>
      </c>
      <c r="BM947" s="50">
        <v>79.400000000000006</v>
      </c>
      <c r="BN947" s="50">
        <v>27.1</v>
      </c>
      <c r="BO947" s="50">
        <v>49.85</v>
      </c>
      <c r="BP947" s="50">
        <v>74.150000000000006</v>
      </c>
      <c r="BQ947" s="50">
        <v>26.36</v>
      </c>
      <c r="BR947" s="50">
        <v>32.380000000000003</v>
      </c>
      <c r="BS947" s="50">
        <v>49.03</v>
      </c>
      <c r="BT947" s="50">
        <v>17.12</v>
      </c>
      <c r="BU947" s="50">
        <v>58.5</v>
      </c>
      <c r="BV947" s="50">
        <v>86.91</v>
      </c>
      <c r="BW947" s="50">
        <v>30.22</v>
      </c>
      <c r="BX947" s="50">
        <v>38.799999999999997</v>
      </c>
      <c r="BY947" s="50">
        <v>23.7</v>
      </c>
      <c r="BZ947" s="50">
        <v>51.3</v>
      </c>
      <c r="CA947" s="50">
        <v>36.299999999999997</v>
      </c>
      <c r="CB947" s="50">
        <v>30.3</v>
      </c>
      <c r="CC947" s="50">
        <v>41.3</v>
      </c>
      <c r="CF947" s="101">
        <v>1625158</v>
      </c>
      <c r="CG947" s="101">
        <v>810938</v>
      </c>
      <c r="CH947" s="101">
        <v>814220</v>
      </c>
      <c r="CI947" s="101">
        <v>151250</v>
      </c>
      <c r="CJ947" s="101">
        <v>76794</v>
      </c>
      <c r="CK947" s="101">
        <v>74456</v>
      </c>
      <c r="CL947" s="101">
        <v>144987</v>
      </c>
      <c r="CM947" s="101">
        <v>73697</v>
      </c>
      <c r="CN947" s="101">
        <v>71290</v>
      </c>
      <c r="CO947" s="101">
        <v>140740</v>
      </c>
      <c r="CP947" s="101">
        <v>70858</v>
      </c>
      <c r="CQ947" s="101">
        <v>69882</v>
      </c>
      <c r="CR947" s="101">
        <v>132385</v>
      </c>
      <c r="CS947" s="101">
        <v>66040</v>
      </c>
      <c r="CT947" s="101">
        <v>66345</v>
      </c>
      <c r="CU947" s="50" t="s">
        <v>1383</v>
      </c>
      <c r="CV947" s="103" t="s">
        <v>1383</v>
      </c>
      <c r="CY947" s="104"/>
      <c r="CZ947" s="104"/>
    </row>
    <row r="948" spans="1:104" ht="12.75" x14ac:dyDescent="0.2">
      <c r="A948" s="96" t="s">
        <v>431</v>
      </c>
      <c r="B948" s="97" t="s">
        <v>831</v>
      </c>
      <c r="C948" s="96" t="s">
        <v>1302</v>
      </c>
      <c r="D948" s="50">
        <v>2</v>
      </c>
      <c r="E948" s="50">
        <v>2011</v>
      </c>
      <c r="F948" s="105">
        <v>61500</v>
      </c>
      <c r="G948" s="105">
        <v>21500</v>
      </c>
      <c r="H948" s="101" t="s">
        <v>1383</v>
      </c>
      <c r="I948" s="101" t="s">
        <v>1383</v>
      </c>
      <c r="L948" s="50">
        <v>11</v>
      </c>
      <c r="M948" s="50">
        <v>12.1</v>
      </c>
      <c r="N948" s="50">
        <v>7.7</v>
      </c>
      <c r="O948" s="50">
        <v>14.6</v>
      </c>
      <c r="P948" s="50">
        <v>14.8</v>
      </c>
      <c r="Q948" s="50">
        <v>14.2</v>
      </c>
      <c r="AV948" s="101">
        <v>1131300</v>
      </c>
      <c r="AW948" s="101">
        <v>554800</v>
      </c>
      <c r="AX948" s="101">
        <v>576500</v>
      </c>
      <c r="AY948" s="101">
        <v>417200</v>
      </c>
      <c r="AZ948" s="101">
        <v>196700</v>
      </c>
      <c r="BA948" s="101">
        <v>220500</v>
      </c>
      <c r="BB948" s="101">
        <v>294400</v>
      </c>
      <c r="BC948" s="101">
        <v>145500</v>
      </c>
      <c r="BD948" s="101">
        <v>148900</v>
      </c>
      <c r="BF948" s="50">
        <v>43</v>
      </c>
      <c r="BG948" s="50">
        <v>65.5</v>
      </c>
      <c r="BH948" s="50">
        <v>21.4</v>
      </c>
      <c r="BI948" s="50">
        <v>30</v>
      </c>
      <c r="BJ948" s="50">
        <v>46.1</v>
      </c>
      <c r="BK948" s="50">
        <v>15.7</v>
      </c>
      <c r="BL948" s="50">
        <v>47.9</v>
      </c>
      <c r="BM948" s="50">
        <v>75.2</v>
      </c>
      <c r="BN948" s="50">
        <v>21.3</v>
      </c>
      <c r="BO948" s="50">
        <v>48.44</v>
      </c>
      <c r="BP948" s="50">
        <v>74.650000000000006</v>
      </c>
      <c r="BQ948" s="50">
        <v>23.22</v>
      </c>
      <c r="BR948" s="50">
        <v>35.19</v>
      </c>
      <c r="BS948" s="50">
        <v>54.09</v>
      </c>
      <c r="BT948" s="50">
        <v>18.34</v>
      </c>
      <c r="BU948" s="50">
        <v>56.26</v>
      </c>
      <c r="BV948" s="50">
        <v>89.59</v>
      </c>
      <c r="BW948" s="50">
        <v>23.71</v>
      </c>
      <c r="BX948" s="50">
        <v>51</v>
      </c>
      <c r="BY948" s="50">
        <v>25.2</v>
      </c>
      <c r="BZ948" s="50">
        <v>72</v>
      </c>
      <c r="CA948" s="50">
        <v>62.8</v>
      </c>
      <c r="CB948" s="50">
        <v>55.9</v>
      </c>
      <c r="CC948" s="50">
        <v>68.599999999999994</v>
      </c>
      <c r="CF948" s="101">
        <v>2022373</v>
      </c>
      <c r="CG948" s="101">
        <v>1030140</v>
      </c>
      <c r="CH948" s="101">
        <v>992233</v>
      </c>
      <c r="CI948" s="101">
        <v>241114</v>
      </c>
      <c r="CJ948" s="101">
        <v>124700</v>
      </c>
      <c r="CK948" s="101">
        <v>116414</v>
      </c>
      <c r="CL948" s="101">
        <v>189377</v>
      </c>
      <c r="CM948" s="101">
        <v>93417</v>
      </c>
      <c r="CN948" s="101">
        <v>95960</v>
      </c>
      <c r="CO948" s="101">
        <v>171093</v>
      </c>
      <c r="CP948" s="101">
        <v>88379</v>
      </c>
      <c r="CQ948" s="101">
        <v>82714</v>
      </c>
      <c r="CR948" s="101">
        <v>137468</v>
      </c>
      <c r="CS948" s="101">
        <v>70470</v>
      </c>
      <c r="CT948" s="101">
        <v>66998</v>
      </c>
      <c r="CU948" s="50" t="s">
        <v>1383</v>
      </c>
      <c r="CV948" s="103" t="s">
        <v>1383</v>
      </c>
      <c r="CY948" s="104"/>
      <c r="CZ948" s="104"/>
    </row>
    <row r="949" spans="1:104" ht="12.75" x14ac:dyDescent="0.2">
      <c r="A949" s="96" t="s">
        <v>432</v>
      </c>
      <c r="B949" s="97" t="s">
        <v>832</v>
      </c>
      <c r="C949" s="96" t="s">
        <v>1303</v>
      </c>
      <c r="D949" s="50">
        <v>1</v>
      </c>
      <c r="E949" s="50">
        <v>2011</v>
      </c>
      <c r="F949" s="105">
        <v>174800</v>
      </c>
      <c r="G949" s="105">
        <v>60300</v>
      </c>
      <c r="H949" s="101" t="s">
        <v>1383</v>
      </c>
      <c r="I949" s="101" t="s">
        <v>1383</v>
      </c>
      <c r="L949" s="50">
        <v>10.1</v>
      </c>
      <c r="M949" s="50">
        <v>10.5</v>
      </c>
      <c r="N949" s="50">
        <v>7.7</v>
      </c>
      <c r="O949" s="50">
        <v>15.4</v>
      </c>
      <c r="P949" s="50">
        <v>16.399999999999999</v>
      </c>
      <c r="Q949" s="50">
        <v>11.5</v>
      </c>
      <c r="AV949" s="101">
        <v>4512800</v>
      </c>
      <c r="AW949" s="101">
        <v>2201100</v>
      </c>
      <c r="AX949" s="101">
        <v>2311700</v>
      </c>
      <c r="AY949" s="101">
        <v>1552500</v>
      </c>
      <c r="AZ949" s="101">
        <v>743400</v>
      </c>
      <c r="BA949" s="101">
        <v>809100</v>
      </c>
      <c r="BB949" s="101">
        <v>1202200</v>
      </c>
      <c r="BC949" s="101">
        <v>578200</v>
      </c>
      <c r="BD949" s="101">
        <v>623900</v>
      </c>
      <c r="BF949" s="50">
        <v>33.9</v>
      </c>
      <c r="BG949" s="50">
        <v>59.3</v>
      </c>
      <c r="BH949" s="50">
        <v>9.6999999999999993</v>
      </c>
      <c r="BI949" s="50">
        <v>21.4</v>
      </c>
      <c r="BJ949" s="50">
        <v>34.700000000000003</v>
      </c>
      <c r="BK949" s="50">
        <v>9.1999999999999993</v>
      </c>
      <c r="BL949" s="50">
        <v>42.5</v>
      </c>
      <c r="BM949" s="50">
        <v>74.7</v>
      </c>
      <c r="BN949" s="50">
        <v>12.7</v>
      </c>
      <c r="BO949" s="50">
        <v>37.74</v>
      </c>
      <c r="BP949" s="50">
        <v>66.33</v>
      </c>
      <c r="BQ949" s="50">
        <v>10.51</v>
      </c>
      <c r="BR949" s="50">
        <v>25.27</v>
      </c>
      <c r="BS949" s="50">
        <v>41.47</v>
      </c>
      <c r="BT949" s="50">
        <v>10.38</v>
      </c>
      <c r="BU949" s="50">
        <v>47.15</v>
      </c>
      <c r="BV949" s="50">
        <v>83.46</v>
      </c>
      <c r="BW949" s="50">
        <v>13.49</v>
      </c>
      <c r="BX949" s="50">
        <v>53.9</v>
      </c>
      <c r="BY949" s="50">
        <v>32.6</v>
      </c>
      <c r="BZ949" s="50">
        <v>71.599999999999994</v>
      </c>
      <c r="CA949" s="50">
        <v>60.1</v>
      </c>
      <c r="CB949" s="50">
        <v>53.4</v>
      </c>
      <c r="CC949" s="50">
        <v>66</v>
      </c>
      <c r="CF949" s="101">
        <v>7592772</v>
      </c>
      <c r="CG949" s="101">
        <v>3808771</v>
      </c>
      <c r="CH949" s="101">
        <v>3784001</v>
      </c>
      <c r="CI949" s="101">
        <v>833922</v>
      </c>
      <c r="CJ949" s="101">
        <v>427203</v>
      </c>
      <c r="CK949" s="101">
        <v>406719</v>
      </c>
      <c r="CL949" s="101">
        <v>667100</v>
      </c>
      <c r="CM949" s="101">
        <v>319627</v>
      </c>
      <c r="CN949" s="101">
        <v>347473</v>
      </c>
      <c r="CO949" s="101">
        <v>640110</v>
      </c>
      <c r="CP949" s="101">
        <v>320499</v>
      </c>
      <c r="CQ949" s="101">
        <v>319611</v>
      </c>
      <c r="CR949" s="101">
        <v>568565</v>
      </c>
      <c r="CS949" s="101">
        <v>284700</v>
      </c>
      <c r="CT949" s="101">
        <v>283865</v>
      </c>
      <c r="CU949" s="50" t="s">
        <v>1383</v>
      </c>
      <c r="CV949" s="103" t="s">
        <v>1383</v>
      </c>
      <c r="CY949" s="104"/>
      <c r="CZ949" s="104"/>
    </row>
    <row r="950" spans="1:104" ht="12.75" x14ac:dyDescent="0.2">
      <c r="A950" s="96" t="s">
        <v>433</v>
      </c>
      <c r="B950" s="97" t="s">
        <v>833</v>
      </c>
      <c r="C950" s="96" t="s">
        <v>1304</v>
      </c>
      <c r="D950" s="50">
        <v>2</v>
      </c>
      <c r="E950" s="50">
        <v>2011</v>
      </c>
      <c r="F950" s="105">
        <v>88200</v>
      </c>
      <c r="G950" s="105">
        <v>30000</v>
      </c>
      <c r="H950" s="101" t="s">
        <v>1383</v>
      </c>
      <c r="I950" s="101" t="s">
        <v>1383</v>
      </c>
      <c r="L950" s="50">
        <v>13.2</v>
      </c>
      <c r="M950" s="50">
        <v>13.6</v>
      </c>
      <c r="N950" s="50">
        <v>11.4</v>
      </c>
      <c r="O950" s="50">
        <v>20.7</v>
      </c>
      <c r="P950" s="50">
        <v>21.2</v>
      </c>
      <c r="Q950" s="50">
        <v>18.7</v>
      </c>
      <c r="AV950" s="101">
        <v>1470200</v>
      </c>
      <c r="AW950" s="101">
        <v>728000</v>
      </c>
      <c r="AX950" s="101">
        <v>742100</v>
      </c>
      <c r="AY950" s="101">
        <v>439900</v>
      </c>
      <c r="AZ950" s="101">
        <v>217600</v>
      </c>
      <c r="BA950" s="101">
        <v>222300</v>
      </c>
      <c r="BB950" s="101">
        <v>397200</v>
      </c>
      <c r="BC950" s="101">
        <v>193700</v>
      </c>
      <c r="BD950" s="101">
        <v>203500</v>
      </c>
      <c r="BF950" s="50">
        <v>38.799999999999997</v>
      </c>
      <c r="BG950" s="50">
        <v>64.7</v>
      </c>
      <c r="BH950" s="50">
        <v>13.3</v>
      </c>
      <c r="BI950" s="50">
        <v>26.2</v>
      </c>
      <c r="BJ950" s="50">
        <v>41</v>
      </c>
      <c r="BK950" s="50">
        <v>11.7</v>
      </c>
      <c r="BL950" s="50">
        <v>47.6</v>
      </c>
      <c r="BM950" s="50">
        <v>79.8</v>
      </c>
      <c r="BN950" s="50">
        <v>16.899999999999999</v>
      </c>
      <c r="BO950" s="50">
        <v>44.74</v>
      </c>
      <c r="BP950" s="50">
        <v>75</v>
      </c>
      <c r="BQ950" s="50">
        <v>15.06</v>
      </c>
      <c r="BR950" s="50">
        <v>33</v>
      </c>
      <c r="BS950" s="50">
        <v>52.05</v>
      </c>
      <c r="BT950" s="50">
        <v>14.36</v>
      </c>
      <c r="BU950" s="50">
        <v>54.26</v>
      </c>
      <c r="BV950" s="50">
        <v>91.72</v>
      </c>
      <c r="BW950" s="50">
        <v>18.600000000000001</v>
      </c>
      <c r="BX950" s="50">
        <v>49.8</v>
      </c>
      <c r="BY950" s="50">
        <v>26.8</v>
      </c>
      <c r="BZ950" s="50">
        <v>70.7</v>
      </c>
      <c r="CA950" s="50">
        <v>55.6</v>
      </c>
      <c r="CB950" s="50">
        <v>49.5</v>
      </c>
      <c r="CC950" s="50">
        <v>61.5</v>
      </c>
      <c r="CF950" s="101">
        <v>2414833</v>
      </c>
      <c r="CG950" s="101">
        <v>1211150</v>
      </c>
      <c r="CH950" s="101">
        <v>1203683</v>
      </c>
      <c r="CI950" s="101">
        <v>239823</v>
      </c>
      <c r="CJ950" s="101">
        <v>123031</v>
      </c>
      <c r="CK950" s="101">
        <v>116792</v>
      </c>
      <c r="CL950" s="101">
        <v>203545</v>
      </c>
      <c r="CM950" s="101">
        <v>96578</v>
      </c>
      <c r="CN950" s="101">
        <v>106967</v>
      </c>
      <c r="CO950" s="101">
        <v>209269</v>
      </c>
      <c r="CP950" s="101">
        <v>105485</v>
      </c>
      <c r="CQ950" s="101">
        <v>103784</v>
      </c>
      <c r="CR950" s="101">
        <v>194559</v>
      </c>
      <c r="CS950" s="101">
        <v>98303</v>
      </c>
      <c r="CT950" s="101">
        <v>96256</v>
      </c>
      <c r="CU950" s="50" t="s">
        <v>1383</v>
      </c>
      <c r="CV950" s="103" t="s">
        <v>1383</v>
      </c>
      <c r="CY950" s="104"/>
      <c r="CZ950" s="104"/>
    </row>
    <row r="951" spans="1:104" ht="12.75" x14ac:dyDescent="0.2">
      <c r="A951" s="96" t="s">
        <v>434</v>
      </c>
      <c r="B951" s="97" t="s">
        <v>834</v>
      </c>
      <c r="C951" s="96" t="s">
        <v>1305</v>
      </c>
      <c r="D951" s="50">
        <v>2</v>
      </c>
      <c r="E951" s="50">
        <v>2011</v>
      </c>
      <c r="F951" s="105">
        <v>44600</v>
      </c>
      <c r="G951" s="105">
        <v>14000</v>
      </c>
      <c r="H951" s="101" t="s">
        <v>1383</v>
      </c>
      <c r="I951" s="101" t="s">
        <v>1383</v>
      </c>
      <c r="L951" s="50">
        <v>6.8</v>
      </c>
      <c r="M951" s="50">
        <v>7.6</v>
      </c>
      <c r="N951" s="50">
        <v>1.9</v>
      </c>
      <c r="O951" s="50">
        <v>9.5</v>
      </c>
      <c r="P951" s="50">
        <v>11.6</v>
      </c>
      <c r="Q951" s="50" t="s">
        <v>1383</v>
      </c>
      <c r="AV951" s="101">
        <v>1899800</v>
      </c>
      <c r="AW951" s="101">
        <v>922400</v>
      </c>
      <c r="AX951" s="101">
        <v>977400</v>
      </c>
      <c r="AY951" s="101">
        <v>688100</v>
      </c>
      <c r="AZ951" s="101">
        <v>327100</v>
      </c>
      <c r="BA951" s="101">
        <v>361000</v>
      </c>
      <c r="BB951" s="101">
        <v>492800</v>
      </c>
      <c r="BC951" s="101">
        <v>236300</v>
      </c>
      <c r="BD951" s="101">
        <v>256600.00000000003</v>
      </c>
      <c r="BF951" s="50">
        <v>31.5</v>
      </c>
      <c r="BG951" s="50">
        <v>56.2</v>
      </c>
      <c r="BH951" s="50">
        <v>8.1</v>
      </c>
      <c r="BI951" s="50">
        <v>19.2</v>
      </c>
      <c r="BJ951" s="50">
        <v>31.5</v>
      </c>
      <c r="BK951" s="50">
        <v>8.1</v>
      </c>
      <c r="BL951" s="50">
        <v>40.1</v>
      </c>
      <c r="BM951" s="50">
        <v>71</v>
      </c>
      <c r="BN951" s="50">
        <v>11.7</v>
      </c>
      <c r="BO951" s="50">
        <v>33.82</v>
      </c>
      <c r="BP951" s="50">
        <v>60.86</v>
      </c>
      <c r="BQ951" s="50">
        <v>8.31</v>
      </c>
      <c r="BR951" s="50">
        <v>21.26</v>
      </c>
      <c r="BS951" s="50">
        <v>35.61</v>
      </c>
      <c r="BT951" s="50">
        <v>8.26</v>
      </c>
      <c r="BU951" s="50">
        <v>43.12</v>
      </c>
      <c r="BV951" s="50">
        <v>77.02</v>
      </c>
      <c r="BW951" s="50">
        <v>11.9</v>
      </c>
      <c r="BX951" s="50">
        <v>55.3</v>
      </c>
      <c r="BY951" s="50">
        <v>36.6</v>
      </c>
      <c r="BZ951" s="50">
        <v>70.900000000000006</v>
      </c>
      <c r="CA951" s="50">
        <v>63</v>
      </c>
      <c r="CB951" s="50">
        <v>58.5</v>
      </c>
      <c r="CC951" s="50">
        <v>67</v>
      </c>
      <c r="CF951" s="101">
        <v>3192329</v>
      </c>
      <c r="CG951" s="101">
        <v>1598885</v>
      </c>
      <c r="CH951" s="101">
        <v>1593444</v>
      </c>
      <c r="CI951" s="101">
        <v>358265</v>
      </c>
      <c r="CJ951" s="101">
        <v>183311</v>
      </c>
      <c r="CK951" s="101">
        <v>174954</v>
      </c>
      <c r="CL951" s="101">
        <v>287105</v>
      </c>
      <c r="CM951" s="101">
        <v>135427</v>
      </c>
      <c r="CN951" s="101">
        <v>151678</v>
      </c>
      <c r="CO951" s="101">
        <v>269872</v>
      </c>
      <c r="CP951" s="101">
        <v>133945</v>
      </c>
      <c r="CQ951" s="101">
        <v>135927</v>
      </c>
      <c r="CR951" s="101">
        <v>233666</v>
      </c>
      <c r="CS951" s="101">
        <v>116900</v>
      </c>
      <c r="CT951" s="101">
        <v>116766</v>
      </c>
      <c r="CU951" s="50" t="s">
        <v>1383</v>
      </c>
      <c r="CV951" s="103" t="s">
        <v>1383</v>
      </c>
      <c r="CY951" s="104"/>
      <c r="CZ951" s="104"/>
    </row>
    <row r="952" spans="1:104" ht="12.75" x14ac:dyDescent="0.2">
      <c r="A952" s="96" t="s">
        <v>435</v>
      </c>
      <c r="B952" s="97" t="s">
        <v>835</v>
      </c>
      <c r="C952" s="96" t="s">
        <v>1306</v>
      </c>
      <c r="D952" s="50">
        <v>2</v>
      </c>
      <c r="E952" s="50">
        <v>2011</v>
      </c>
      <c r="F952" s="105">
        <v>42000</v>
      </c>
      <c r="G952" s="105">
        <v>16300</v>
      </c>
      <c r="H952" s="101" t="s">
        <v>1383</v>
      </c>
      <c r="I952" s="101" t="s">
        <v>1383</v>
      </c>
      <c r="L952" s="50">
        <v>10.3</v>
      </c>
      <c r="M952" s="50">
        <v>10.6</v>
      </c>
      <c r="N952" s="50">
        <v>8.6</v>
      </c>
      <c r="O952" s="50">
        <v>16.2</v>
      </c>
      <c r="P952" s="50">
        <v>16.7</v>
      </c>
      <c r="Q952" s="50">
        <v>14.3</v>
      </c>
      <c r="AV952" s="101">
        <v>1142900</v>
      </c>
      <c r="AW952" s="101">
        <v>550700</v>
      </c>
      <c r="AX952" s="101">
        <v>592200</v>
      </c>
      <c r="AY952" s="101">
        <v>424500</v>
      </c>
      <c r="AZ952" s="101">
        <v>198600</v>
      </c>
      <c r="BA952" s="101">
        <v>225900</v>
      </c>
      <c r="BB952" s="101">
        <v>312100</v>
      </c>
      <c r="BC952" s="101">
        <v>148300</v>
      </c>
      <c r="BD952" s="101">
        <v>163800</v>
      </c>
      <c r="BF952" s="50">
        <v>31.6</v>
      </c>
      <c r="BG952" s="50">
        <v>57.2</v>
      </c>
      <c r="BH952" s="50">
        <v>7.7</v>
      </c>
      <c r="BI952" s="50">
        <v>19.899999999999999</v>
      </c>
      <c r="BJ952" s="50">
        <v>32.9</v>
      </c>
      <c r="BK952" s="50">
        <v>8.4</v>
      </c>
      <c r="BL952" s="50">
        <v>39.9</v>
      </c>
      <c r="BM952" s="50">
        <v>73.900000000000006</v>
      </c>
      <c r="BN952" s="50">
        <v>9.1999999999999993</v>
      </c>
      <c r="BO952" s="50">
        <v>35.229999999999997</v>
      </c>
      <c r="BP952" s="50">
        <v>64.02</v>
      </c>
      <c r="BQ952" s="50">
        <v>8.4499999999999993</v>
      </c>
      <c r="BR952" s="50">
        <v>23.74</v>
      </c>
      <c r="BS952" s="50">
        <v>39.520000000000003</v>
      </c>
      <c r="BT952" s="50">
        <v>9.86</v>
      </c>
      <c r="BU952" s="50">
        <v>44.46</v>
      </c>
      <c r="BV952" s="50">
        <v>82.93</v>
      </c>
      <c r="BW952" s="50">
        <v>9.64</v>
      </c>
      <c r="BX952" s="50">
        <v>55.6</v>
      </c>
      <c r="BY952" s="50">
        <v>32.4</v>
      </c>
      <c r="BZ952" s="50">
        <v>73.5</v>
      </c>
      <c r="CA952" s="50">
        <v>59.8</v>
      </c>
      <c r="CB952" s="50">
        <v>49</v>
      </c>
      <c r="CC952" s="50">
        <v>68.3</v>
      </c>
      <c r="CF952" s="101">
        <v>1985610</v>
      </c>
      <c r="CG952" s="101">
        <v>998736</v>
      </c>
      <c r="CH952" s="101">
        <v>986874</v>
      </c>
      <c r="CI952" s="101">
        <v>235834</v>
      </c>
      <c r="CJ952" s="101">
        <v>120861</v>
      </c>
      <c r="CK952" s="101">
        <v>114973</v>
      </c>
      <c r="CL952" s="101">
        <v>176450</v>
      </c>
      <c r="CM952" s="101">
        <v>87622</v>
      </c>
      <c r="CN952" s="101">
        <v>88828</v>
      </c>
      <c r="CO952" s="101">
        <v>160969</v>
      </c>
      <c r="CP952" s="101">
        <v>81069</v>
      </c>
      <c r="CQ952" s="101">
        <v>79900</v>
      </c>
      <c r="CR952" s="101">
        <v>140340</v>
      </c>
      <c r="CS952" s="101">
        <v>69497</v>
      </c>
      <c r="CT952" s="101">
        <v>70843</v>
      </c>
      <c r="CU952" s="50" t="s">
        <v>1383</v>
      </c>
      <c r="CV952" s="103" t="s">
        <v>1383</v>
      </c>
      <c r="CY952" s="104"/>
      <c r="CZ952" s="104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2"/>
  <sheetViews>
    <sheetView zoomScale="80" zoomScaleNormal="80" workbookViewId="0"/>
  </sheetViews>
  <sheetFormatPr defaultColWidth="9" defaultRowHeight="14.25" x14ac:dyDescent="0.2"/>
  <cols>
    <col min="1" max="16384" width="9" style="6"/>
  </cols>
  <sheetData>
    <row r="1" spans="1:7" x14ac:dyDescent="0.2">
      <c r="A1" s="28" t="s">
        <v>1397</v>
      </c>
      <c r="B1" s="27"/>
      <c r="C1" s="27"/>
      <c r="E1" s="21" t="s">
        <v>1397</v>
      </c>
      <c r="F1" s="20"/>
      <c r="G1" s="20"/>
    </row>
    <row r="3" spans="1:7" x14ac:dyDescent="0.2">
      <c r="A3" s="28" t="s">
        <v>1396</v>
      </c>
      <c r="B3" s="29">
        <v>41666.564976851849</v>
      </c>
      <c r="C3" s="27"/>
      <c r="E3" s="21" t="s">
        <v>1396</v>
      </c>
      <c r="F3" s="22">
        <v>41666.564976851849</v>
      </c>
      <c r="G3" s="20"/>
    </row>
    <row r="4" spans="1:7" x14ac:dyDescent="0.2">
      <c r="A4" s="28" t="s">
        <v>1395</v>
      </c>
      <c r="B4" s="29">
        <v>41680.494436226851</v>
      </c>
      <c r="C4" s="27"/>
      <c r="E4" s="21" t="s">
        <v>1395</v>
      </c>
      <c r="F4" s="22">
        <v>41680.49207763889</v>
      </c>
      <c r="G4" s="20"/>
    </row>
    <row r="5" spans="1:7" x14ac:dyDescent="0.2">
      <c r="A5" s="28" t="s">
        <v>1394</v>
      </c>
      <c r="B5" s="28" t="s">
        <v>1393</v>
      </c>
      <c r="C5" s="27"/>
      <c r="E5" s="21" t="s">
        <v>1394</v>
      </c>
      <c r="F5" s="21" t="s">
        <v>1393</v>
      </c>
      <c r="G5" s="20"/>
    </row>
    <row r="7" spans="1:7" x14ac:dyDescent="0.2">
      <c r="A7" s="28" t="s">
        <v>1390</v>
      </c>
      <c r="B7" s="28" t="s">
        <v>1389</v>
      </c>
      <c r="C7" s="27"/>
      <c r="E7" s="21" t="s">
        <v>1390</v>
      </c>
      <c r="F7" s="21" t="s">
        <v>1441</v>
      </c>
      <c r="G7" s="20"/>
    </row>
    <row r="8" spans="1:7" x14ac:dyDescent="0.2">
      <c r="A8" s="28" t="s">
        <v>1392</v>
      </c>
      <c r="B8" s="28" t="s">
        <v>1391</v>
      </c>
      <c r="C8" s="27"/>
      <c r="E8" s="21" t="s">
        <v>1392</v>
      </c>
      <c r="F8" s="21" t="s">
        <v>1391</v>
      </c>
      <c r="G8" s="20"/>
    </row>
    <row r="10" spans="1:7" x14ac:dyDescent="0.2">
      <c r="A10" s="30" t="s">
        <v>1388</v>
      </c>
      <c r="B10" s="30" t="s">
        <v>1387</v>
      </c>
      <c r="C10" s="30" t="s">
        <v>1386</v>
      </c>
      <c r="E10" s="23" t="s">
        <v>1388</v>
      </c>
      <c r="F10" s="23" t="s">
        <v>1387</v>
      </c>
      <c r="G10" s="23" t="s">
        <v>1386</v>
      </c>
    </row>
    <row r="11" spans="1:7" x14ac:dyDescent="0.2">
      <c r="A11" s="30" t="s">
        <v>1307</v>
      </c>
      <c r="B11" s="31">
        <v>5631.5</v>
      </c>
      <c r="C11" s="31">
        <v>25528</v>
      </c>
      <c r="E11" s="23" t="s">
        <v>1307</v>
      </c>
      <c r="F11" s="24">
        <v>5367.2</v>
      </c>
      <c r="G11" s="24">
        <v>23450.9</v>
      </c>
    </row>
    <row r="12" spans="1:7" x14ac:dyDescent="0.2">
      <c r="A12" s="30" t="s">
        <v>1308</v>
      </c>
      <c r="B12" s="31">
        <v>5565.2</v>
      </c>
      <c r="C12" s="31">
        <v>25256.1</v>
      </c>
      <c r="E12" s="23" t="s">
        <v>1308</v>
      </c>
      <c r="F12" s="24">
        <v>5309.2</v>
      </c>
      <c r="G12" s="24">
        <v>23219.1</v>
      </c>
    </row>
    <row r="13" spans="1:7" x14ac:dyDescent="0.2">
      <c r="A13" s="30" t="s">
        <v>1309</v>
      </c>
      <c r="B13" s="31">
        <v>3493.6</v>
      </c>
      <c r="C13" s="31">
        <v>18069</v>
      </c>
      <c r="E13" s="23" t="s">
        <v>1309</v>
      </c>
      <c r="F13" s="24">
        <v>3215.1</v>
      </c>
      <c r="G13" s="24">
        <v>16029.1</v>
      </c>
    </row>
    <row r="14" spans="1:7" x14ac:dyDescent="0.2">
      <c r="A14" s="30" t="s">
        <v>1310</v>
      </c>
      <c r="B14" s="31">
        <v>82.4</v>
      </c>
      <c r="C14" s="31">
        <v>369</v>
      </c>
      <c r="E14" s="23" t="s">
        <v>1310</v>
      </c>
      <c r="F14" s="24">
        <v>79.2</v>
      </c>
      <c r="G14" s="24">
        <v>346.7</v>
      </c>
    </row>
    <row r="15" spans="1:7" x14ac:dyDescent="0.2">
      <c r="A15" s="30" t="s">
        <v>3</v>
      </c>
      <c r="B15" s="31">
        <v>13.8</v>
      </c>
      <c r="C15" s="31">
        <v>88.2</v>
      </c>
      <c r="E15" s="23" t="s">
        <v>3</v>
      </c>
      <c r="F15" s="24">
        <v>13.2</v>
      </c>
      <c r="G15" s="24">
        <v>84.1</v>
      </c>
    </row>
    <row r="16" spans="1:7" x14ac:dyDescent="0.2">
      <c r="A16" s="30" t="s">
        <v>4</v>
      </c>
      <c r="B16" s="31">
        <v>13.8</v>
      </c>
      <c r="C16" s="31">
        <v>88.2</v>
      </c>
      <c r="E16" s="23" t="s">
        <v>4</v>
      </c>
      <c r="F16" s="24">
        <v>13.2</v>
      </c>
      <c r="G16" s="24">
        <v>84.1</v>
      </c>
    </row>
    <row r="17" spans="1:7" x14ac:dyDescent="0.2">
      <c r="A17" s="30" t="s">
        <v>5</v>
      </c>
      <c r="B17" s="31">
        <v>30.5</v>
      </c>
      <c r="C17" s="31">
        <v>130.4</v>
      </c>
      <c r="E17" s="23" t="s">
        <v>5</v>
      </c>
      <c r="F17" s="24">
        <v>31.5</v>
      </c>
      <c r="G17" s="24">
        <v>122.8</v>
      </c>
    </row>
    <row r="18" spans="1:7" x14ac:dyDescent="0.2">
      <c r="A18" s="30" t="s">
        <v>6</v>
      </c>
      <c r="B18" s="31">
        <v>7.7</v>
      </c>
      <c r="C18" s="31">
        <v>41.8</v>
      </c>
      <c r="E18" s="23" t="s">
        <v>6</v>
      </c>
      <c r="F18" s="24">
        <v>11.2</v>
      </c>
      <c r="G18" s="24">
        <v>45.4</v>
      </c>
    </row>
    <row r="19" spans="1:7" x14ac:dyDescent="0.2">
      <c r="A19" s="30" t="s">
        <v>7</v>
      </c>
      <c r="B19" s="31">
        <v>6.2</v>
      </c>
      <c r="C19" s="31">
        <v>18.2</v>
      </c>
      <c r="E19" s="23" t="s">
        <v>7</v>
      </c>
      <c r="F19" s="24">
        <v>4.8</v>
      </c>
      <c r="G19" s="24">
        <v>17.899999999999999</v>
      </c>
    </row>
    <row r="20" spans="1:7" x14ac:dyDescent="0.2">
      <c r="A20" s="30" t="s">
        <v>8</v>
      </c>
      <c r="B20" s="31">
        <v>6.6</v>
      </c>
      <c r="C20" s="31">
        <v>27.8</v>
      </c>
      <c r="E20" s="23" t="s">
        <v>8</v>
      </c>
      <c r="F20" s="24">
        <v>6.1</v>
      </c>
      <c r="G20" s="24">
        <v>25.2</v>
      </c>
    </row>
    <row r="21" spans="1:7" x14ac:dyDescent="0.2">
      <c r="A21" s="30" t="s">
        <v>9</v>
      </c>
      <c r="B21" s="31">
        <v>5.0999999999999996</v>
      </c>
      <c r="C21" s="31">
        <v>22.4</v>
      </c>
      <c r="E21" s="23" t="s">
        <v>9</v>
      </c>
      <c r="F21" s="24">
        <v>3.8</v>
      </c>
      <c r="G21" s="24">
        <v>17.5</v>
      </c>
    </row>
    <row r="22" spans="1:7" x14ac:dyDescent="0.2">
      <c r="A22" s="30" t="s">
        <v>10</v>
      </c>
      <c r="B22" s="31">
        <v>4.9000000000000004</v>
      </c>
      <c r="C22" s="31">
        <v>20.2</v>
      </c>
      <c r="E22" s="23" t="s">
        <v>10</v>
      </c>
      <c r="F22" s="24">
        <v>5.5</v>
      </c>
      <c r="G22" s="24">
        <v>16.8</v>
      </c>
    </row>
    <row r="23" spans="1:7" x14ac:dyDescent="0.2">
      <c r="A23" s="30" t="s">
        <v>11</v>
      </c>
      <c r="B23" s="31">
        <v>38.1</v>
      </c>
      <c r="C23" s="31">
        <v>150.4</v>
      </c>
      <c r="E23" s="23" t="s">
        <v>11</v>
      </c>
      <c r="F23" s="24">
        <v>34.5</v>
      </c>
      <c r="G23" s="24">
        <v>139.80000000000001</v>
      </c>
    </row>
    <row r="24" spans="1:7" x14ac:dyDescent="0.2">
      <c r="A24" s="30" t="s">
        <v>12</v>
      </c>
      <c r="B24" s="31">
        <v>2.9</v>
      </c>
      <c r="C24" s="31">
        <v>12</v>
      </c>
      <c r="E24" s="23" t="s">
        <v>12</v>
      </c>
      <c r="F24" s="24">
        <v>2.4</v>
      </c>
      <c r="G24" s="24">
        <v>11.3</v>
      </c>
    </row>
    <row r="25" spans="1:7" x14ac:dyDescent="0.2">
      <c r="A25" s="30" t="s">
        <v>13</v>
      </c>
      <c r="B25" s="31">
        <v>16.2</v>
      </c>
      <c r="C25" s="31">
        <v>65</v>
      </c>
      <c r="E25" s="23" t="s">
        <v>13</v>
      </c>
      <c r="F25" s="24">
        <v>15.6</v>
      </c>
      <c r="G25" s="24">
        <v>61.9</v>
      </c>
    </row>
    <row r="26" spans="1:7" x14ac:dyDescent="0.2">
      <c r="A26" s="30" t="s">
        <v>14</v>
      </c>
      <c r="B26" s="31">
        <v>12.5</v>
      </c>
      <c r="C26" s="31">
        <v>49</v>
      </c>
      <c r="E26" s="23" t="s">
        <v>14</v>
      </c>
      <c r="F26" s="24">
        <v>10.3</v>
      </c>
      <c r="G26" s="24">
        <v>43</v>
      </c>
    </row>
    <row r="27" spans="1:7" x14ac:dyDescent="0.2">
      <c r="A27" s="30" t="s">
        <v>15</v>
      </c>
      <c r="B27" s="31">
        <v>2.7</v>
      </c>
      <c r="C27" s="31">
        <v>9.3000000000000007</v>
      </c>
      <c r="E27" s="23" t="s">
        <v>15</v>
      </c>
      <c r="F27" s="25" t="s">
        <v>1383</v>
      </c>
      <c r="G27" s="24">
        <v>7.4</v>
      </c>
    </row>
    <row r="28" spans="1:7" x14ac:dyDescent="0.2">
      <c r="A28" s="30" t="s">
        <v>16</v>
      </c>
      <c r="B28" s="31">
        <v>3.8</v>
      </c>
      <c r="C28" s="31">
        <v>15</v>
      </c>
      <c r="E28" s="23" t="s">
        <v>16</v>
      </c>
      <c r="F28" s="24">
        <v>4.3</v>
      </c>
      <c r="G28" s="24">
        <v>16.2</v>
      </c>
    </row>
    <row r="29" spans="1:7" x14ac:dyDescent="0.2">
      <c r="A29" s="30" t="s">
        <v>1311</v>
      </c>
      <c r="B29" s="31">
        <v>69.7</v>
      </c>
      <c r="C29" s="31">
        <v>410.3</v>
      </c>
      <c r="E29" s="23" t="s">
        <v>1311</v>
      </c>
      <c r="F29" s="24">
        <v>63.5</v>
      </c>
      <c r="G29" s="24">
        <v>376.2</v>
      </c>
    </row>
    <row r="30" spans="1:7" x14ac:dyDescent="0.2">
      <c r="A30" s="30" t="s">
        <v>17</v>
      </c>
      <c r="B30" s="31">
        <v>40.200000000000003</v>
      </c>
      <c r="C30" s="31">
        <v>231.7</v>
      </c>
      <c r="E30" s="23" t="s">
        <v>17</v>
      </c>
      <c r="F30" s="24">
        <v>35.4</v>
      </c>
      <c r="G30" s="24">
        <v>213</v>
      </c>
    </row>
    <row r="31" spans="1:7" x14ac:dyDescent="0.2">
      <c r="A31" s="30" t="s">
        <v>18</v>
      </c>
      <c r="B31" s="31">
        <v>6.8</v>
      </c>
      <c r="C31" s="31">
        <v>39.799999999999997</v>
      </c>
      <c r="E31" s="23" t="s">
        <v>18</v>
      </c>
      <c r="F31" s="24">
        <v>7.8</v>
      </c>
      <c r="G31" s="24">
        <v>42.8</v>
      </c>
    </row>
    <row r="32" spans="1:7" x14ac:dyDescent="0.2">
      <c r="A32" s="30" t="s">
        <v>19</v>
      </c>
      <c r="B32" s="31">
        <v>8.6999999999999993</v>
      </c>
      <c r="C32" s="31">
        <v>53.3</v>
      </c>
      <c r="E32" s="23" t="s">
        <v>19</v>
      </c>
      <c r="F32" s="24">
        <v>8.1999999999999993</v>
      </c>
      <c r="G32" s="24">
        <v>47.1</v>
      </c>
    </row>
    <row r="33" spans="1:7" x14ac:dyDescent="0.2">
      <c r="A33" s="30" t="s">
        <v>20</v>
      </c>
      <c r="B33" s="31">
        <v>13.5</v>
      </c>
      <c r="C33" s="31">
        <v>81.3</v>
      </c>
      <c r="E33" s="23" t="s">
        <v>20</v>
      </c>
      <c r="F33" s="24">
        <v>10</v>
      </c>
      <c r="G33" s="24">
        <v>68.099999999999994</v>
      </c>
    </row>
    <row r="34" spans="1:7" x14ac:dyDescent="0.2">
      <c r="A34" s="30" t="s">
        <v>21</v>
      </c>
      <c r="B34" s="31">
        <v>11.3</v>
      </c>
      <c r="C34" s="31">
        <v>57.3</v>
      </c>
      <c r="E34" s="23" t="s">
        <v>21</v>
      </c>
      <c r="F34" s="24">
        <v>9.4</v>
      </c>
      <c r="G34" s="24">
        <v>55</v>
      </c>
    </row>
    <row r="35" spans="1:7" x14ac:dyDescent="0.2">
      <c r="A35" s="30" t="s">
        <v>22</v>
      </c>
      <c r="B35" s="31">
        <v>29.4</v>
      </c>
      <c r="C35" s="31">
        <v>178.7</v>
      </c>
      <c r="E35" s="23" t="s">
        <v>22</v>
      </c>
      <c r="F35" s="24">
        <v>28.1</v>
      </c>
      <c r="G35" s="24">
        <v>163.19999999999999</v>
      </c>
    </row>
    <row r="36" spans="1:7" x14ac:dyDescent="0.2">
      <c r="A36" s="30" t="s">
        <v>23</v>
      </c>
      <c r="B36" s="31">
        <v>14.4</v>
      </c>
      <c r="C36" s="31">
        <v>87.6</v>
      </c>
      <c r="E36" s="23" t="s">
        <v>23</v>
      </c>
      <c r="F36" s="24">
        <v>14.7</v>
      </c>
      <c r="G36" s="24">
        <v>79.599999999999994</v>
      </c>
    </row>
    <row r="37" spans="1:7" x14ac:dyDescent="0.2">
      <c r="A37" s="30" t="s">
        <v>24</v>
      </c>
      <c r="B37" s="31">
        <v>15.1</v>
      </c>
      <c r="C37" s="31">
        <v>91.1</v>
      </c>
      <c r="E37" s="23" t="s">
        <v>24</v>
      </c>
      <c r="F37" s="24">
        <v>13.4</v>
      </c>
      <c r="G37" s="24">
        <v>83.6</v>
      </c>
    </row>
    <row r="38" spans="1:7" x14ac:dyDescent="0.2">
      <c r="A38" s="30" t="s">
        <v>1312</v>
      </c>
      <c r="B38" s="31">
        <v>72.900000000000006</v>
      </c>
      <c r="C38" s="31">
        <v>366.8</v>
      </c>
      <c r="E38" s="23" t="s">
        <v>1312</v>
      </c>
      <c r="F38" s="24">
        <v>67.8</v>
      </c>
      <c r="G38" s="24">
        <v>353.6</v>
      </c>
    </row>
    <row r="39" spans="1:7" x14ac:dyDescent="0.2">
      <c r="A39" s="30" t="s">
        <v>25</v>
      </c>
      <c r="B39" s="31">
        <v>72.900000000000006</v>
      </c>
      <c r="C39" s="31">
        <v>366.8</v>
      </c>
      <c r="E39" s="23" t="s">
        <v>25</v>
      </c>
      <c r="F39" s="24">
        <v>67.8</v>
      </c>
      <c r="G39" s="24">
        <v>353.6</v>
      </c>
    </row>
    <row r="40" spans="1:7" x14ac:dyDescent="0.2">
      <c r="A40" s="30" t="s">
        <v>26</v>
      </c>
      <c r="B40" s="31">
        <v>3.9</v>
      </c>
      <c r="C40" s="31">
        <v>20.9</v>
      </c>
      <c r="E40" s="23" t="s">
        <v>26</v>
      </c>
      <c r="F40" s="24">
        <v>3.6</v>
      </c>
      <c r="G40" s="24">
        <v>24.5</v>
      </c>
    </row>
    <row r="41" spans="1:7" x14ac:dyDescent="0.2">
      <c r="A41" s="30" t="s">
        <v>27</v>
      </c>
      <c r="B41" s="31">
        <v>5.9</v>
      </c>
      <c r="C41" s="31">
        <v>30.2</v>
      </c>
      <c r="E41" s="23" t="s">
        <v>27</v>
      </c>
      <c r="F41" s="24">
        <v>7.5</v>
      </c>
      <c r="G41" s="24">
        <v>32.700000000000003</v>
      </c>
    </row>
    <row r="42" spans="1:7" x14ac:dyDescent="0.2">
      <c r="A42" s="30" t="s">
        <v>28</v>
      </c>
      <c r="B42" s="31">
        <v>5.7</v>
      </c>
      <c r="C42" s="31">
        <v>31.9</v>
      </c>
      <c r="E42" s="23" t="s">
        <v>28</v>
      </c>
      <c r="F42" s="24">
        <v>6.8</v>
      </c>
      <c r="G42" s="24">
        <v>32.700000000000003</v>
      </c>
    </row>
    <row r="43" spans="1:7" x14ac:dyDescent="0.2">
      <c r="A43" s="30" t="s">
        <v>29</v>
      </c>
      <c r="B43" s="31">
        <v>13.6</v>
      </c>
      <c r="C43" s="31">
        <v>58.9</v>
      </c>
      <c r="E43" s="23" t="s">
        <v>29</v>
      </c>
      <c r="F43" s="24">
        <v>12.8</v>
      </c>
      <c r="G43" s="24">
        <v>53.6</v>
      </c>
    </row>
    <row r="44" spans="1:7" x14ac:dyDescent="0.2">
      <c r="A44" s="30" t="s">
        <v>30</v>
      </c>
      <c r="B44" s="31">
        <v>12</v>
      </c>
      <c r="C44" s="31">
        <v>59.2</v>
      </c>
      <c r="E44" s="23" t="s">
        <v>30</v>
      </c>
      <c r="F44" s="24">
        <v>9.5</v>
      </c>
      <c r="G44" s="24">
        <v>49</v>
      </c>
    </row>
    <row r="45" spans="1:7" x14ac:dyDescent="0.2">
      <c r="A45" s="30" t="s">
        <v>31</v>
      </c>
      <c r="B45" s="31">
        <v>13.2</v>
      </c>
      <c r="C45" s="31">
        <v>63.1</v>
      </c>
      <c r="E45" s="23" t="s">
        <v>31</v>
      </c>
      <c r="F45" s="24">
        <v>11</v>
      </c>
      <c r="G45" s="24">
        <v>59.3</v>
      </c>
    </row>
    <row r="46" spans="1:7" x14ac:dyDescent="0.2">
      <c r="A46" s="30" t="s">
        <v>32</v>
      </c>
      <c r="B46" s="31">
        <v>8.8000000000000007</v>
      </c>
      <c r="C46" s="31">
        <v>45.4</v>
      </c>
      <c r="E46" s="23" t="s">
        <v>32</v>
      </c>
      <c r="F46" s="24">
        <v>8.3000000000000007</v>
      </c>
      <c r="G46" s="24">
        <v>45.5</v>
      </c>
    </row>
    <row r="47" spans="1:7" x14ac:dyDescent="0.2">
      <c r="A47" s="30" t="s">
        <v>33</v>
      </c>
      <c r="B47" s="31">
        <v>9.8000000000000007</v>
      </c>
      <c r="C47" s="31">
        <v>57.1</v>
      </c>
      <c r="E47" s="23" t="s">
        <v>33</v>
      </c>
      <c r="F47" s="24">
        <v>8.4</v>
      </c>
      <c r="G47" s="24">
        <v>56.2</v>
      </c>
    </row>
    <row r="48" spans="1:7" x14ac:dyDescent="0.2">
      <c r="A48" s="30" t="s">
        <v>1313</v>
      </c>
      <c r="B48" s="31">
        <v>63.4</v>
      </c>
      <c r="C48" s="31">
        <v>218.8</v>
      </c>
      <c r="E48" s="23" t="s">
        <v>1313</v>
      </c>
      <c r="F48" s="24">
        <v>65.7</v>
      </c>
      <c r="G48" s="24">
        <v>221.4</v>
      </c>
    </row>
    <row r="49" spans="1:7" x14ac:dyDescent="0.2">
      <c r="A49" s="30" t="s">
        <v>34</v>
      </c>
      <c r="B49" s="31">
        <v>63.4</v>
      </c>
      <c r="C49" s="31">
        <v>218.8</v>
      </c>
      <c r="E49" s="23" t="s">
        <v>34</v>
      </c>
      <c r="F49" s="24">
        <v>65.7</v>
      </c>
      <c r="G49" s="24">
        <v>221.4</v>
      </c>
    </row>
    <row r="50" spans="1:7" x14ac:dyDescent="0.2">
      <c r="A50" s="30" t="s">
        <v>35</v>
      </c>
      <c r="B50" s="31">
        <v>19.8</v>
      </c>
      <c r="C50" s="31">
        <v>77.099999999999994</v>
      </c>
      <c r="E50" s="23" t="s">
        <v>35</v>
      </c>
      <c r="F50" s="24">
        <v>22.4</v>
      </c>
      <c r="G50" s="24">
        <v>76.599999999999994</v>
      </c>
    </row>
    <row r="51" spans="1:7" x14ac:dyDescent="0.2">
      <c r="A51" s="30" t="s">
        <v>36</v>
      </c>
      <c r="B51" s="31">
        <v>8.4</v>
      </c>
      <c r="C51" s="31">
        <v>26</v>
      </c>
      <c r="E51" s="23" t="s">
        <v>36</v>
      </c>
      <c r="F51" s="24">
        <v>8.8000000000000007</v>
      </c>
      <c r="G51" s="24">
        <v>29.8</v>
      </c>
    </row>
    <row r="52" spans="1:7" x14ac:dyDescent="0.2">
      <c r="A52" s="30" t="s">
        <v>37</v>
      </c>
      <c r="B52" s="31">
        <v>14.2</v>
      </c>
      <c r="C52" s="31">
        <v>47.4</v>
      </c>
      <c r="E52" s="23" t="s">
        <v>37</v>
      </c>
      <c r="F52" s="24">
        <v>14.3</v>
      </c>
      <c r="G52" s="24">
        <v>47</v>
      </c>
    </row>
    <row r="53" spans="1:7" x14ac:dyDescent="0.2">
      <c r="A53" s="30" t="s">
        <v>38</v>
      </c>
      <c r="B53" s="31">
        <v>14.2</v>
      </c>
      <c r="C53" s="31">
        <v>44.9</v>
      </c>
      <c r="E53" s="23" t="s">
        <v>38</v>
      </c>
      <c r="F53" s="24">
        <v>13.5</v>
      </c>
      <c r="G53" s="24">
        <v>44.6</v>
      </c>
    </row>
    <row r="54" spans="1:7" x14ac:dyDescent="0.2">
      <c r="A54" s="30" t="s">
        <v>39</v>
      </c>
      <c r="B54" s="31">
        <v>6.8</v>
      </c>
      <c r="C54" s="31">
        <v>23.3</v>
      </c>
      <c r="E54" s="23" t="s">
        <v>39</v>
      </c>
      <c r="F54" s="24">
        <v>6.7</v>
      </c>
      <c r="G54" s="24">
        <v>23.5</v>
      </c>
    </row>
    <row r="55" spans="1:7" x14ac:dyDescent="0.2">
      <c r="A55" s="30" t="s">
        <v>1314</v>
      </c>
      <c r="B55" s="31">
        <v>369.8</v>
      </c>
      <c r="C55" s="31">
        <v>2316.1</v>
      </c>
      <c r="E55" s="23" t="s">
        <v>1314</v>
      </c>
      <c r="F55" s="24">
        <v>407.1</v>
      </c>
      <c r="G55" s="24">
        <v>2501.4</v>
      </c>
    </row>
    <row r="56" spans="1:7" x14ac:dyDescent="0.2">
      <c r="A56" s="30" t="s">
        <v>40</v>
      </c>
      <c r="B56" s="31">
        <v>38.6</v>
      </c>
      <c r="C56" s="31">
        <v>193.8</v>
      </c>
      <c r="E56" s="23" t="s">
        <v>40</v>
      </c>
      <c r="F56" s="24">
        <v>39.1</v>
      </c>
      <c r="G56" s="24">
        <v>205.4</v>
      </c>
    </row>
    <row r="57" spans="1:7" x14ac:dyDescent="0.2">
      <c r="A57" s="30" t="s">
        <v>41</v>
      </c>
      <c r="B57" s="31">
        <v>14.1</v>
      </c>
      <c r="C57" s="31">
        <v>73.3</v>
      </c>
      <c r="E57" s="23" t="s">
        <v>41</v>
      </c>
      <c r="F57" s="24">
        <v>15.5</v>
      </c>
      <c r="G57" s="24">
        <v>77.099999999999994</v>
      </c>
    </row>
    <row r="58" spans="1:7" x14ac:dyDescent="0.2">
      <c r="A58" s="30" t="s">
        <v>42</v>
      </c>
      <c r="B58" s="31">
        <v>11.5</v>
      </c>
      <c r="C58" s="31">
        <v>59.4</v>
      </c>
      <c r="E58" s="23" t="s">
        <v>42</v>
      </c>
      <c r="F58" s="24">
        <v>11.1</v>
      </c>
      <c r="G58" s="24">
        <v>61.5</v>
      </c>
    </row>
    <row r="59" spans="1:7" x14ac:dyDescent="0.2">
      <c r="A59" s="30" t="s">
        <v>43</v>
      </c>
      <c r="B59" s="31">
        <v>7.5</v>
      </c>
      <c r="C59" s="31">
        <v>34.6</v>
      </c>
      <c r="E59" s="23" t="s">
        <v>43</v>
      </c>
      <c r="F59" s="24">
        <v>7.4</v>
      </c>
      <c r="G59" s="24">
        <v>35.9</v>
      </c>
    </row>
    <row r="60" spans="1:7" x14ac:dyDescent="0.2">
      <c r="A60" s="30" t="s">
        <v>44</v>
      </c>
      <c r="B60" s="31">
        <v>5.5</v>
      </c>
      <c r="C60" s="31">
        <v>26.5</v>
      </c>
      <c r="E60" s="23" t="s">
        <v>44</v>
      </c>
      <c r="F60" s="24">
        <v>5.2</v>
      </c>
      <c r="G60" s="24">
        <v>30.9</v>
      </c>
    </row>
    <row r="61" spans="1:7" x14ac:dyDescent="0.2">
      <c r="A61" s="30" t="s">
        <v>45</v>
      </c>
      <c r="B61" s="31">
        <v>42.8</v>
      </c>
      <c r="C61" s="31">
        <v>215</v>
      </c>
      <c r="E61" s="23" t="s">
        <v>45</v>
      </c>
      <c r="F61" s="24">
        <v>43.7</v>
      </c>
      <c r="G61" s="24">
        <v>222.2</v>
      </c>
    </row>
    <row r="62" spans="1:7" x14ac:dyDescent="0.2">
      <c r="A62" s="30" t="s">
        <v>46</v>
      </c>
      <c r="B62" s="31">
        <v>10.5</v>
      </c>
      <c r="C62" s="31">
        <v>65.7</v>
      </c>
      <c r="E62" s="23" t="s">
        <v>46</v>
      </c>
      <c r="F62" s="24">
        <v>11.5</v>
      </c>
      <c r="G62" s="24">
        <v>66.3</v>
      </c>
    </row>
    <row r="63" spans="1:7" x14ac:dyDescent="0.2">
      <c r="A63" s="30" t="s">
        <v>47</v>
      </c>
      <c r="B63" s="31">
        <v>5.3</v>
      </c>
      <c r="C63" s="31">
        <v>21.9</v>
      </c>
      <c r="E63" s="23" t="s">
        <v>47</v>
      </c>
      <c r="F63" s="25" t="s">
        <v>1383</v>
      </c>
      <c r="G63" s="24">
        <v>18.5</v>
      </c>
    </row>
    <row r="64" spans="1:7" x14ac:dyDescent="0.2">
      <c r="A64" s="30" t="s">
        <v>48</v>
      </c>
      <c r="B64" s="32" t="s">
        <v>1383</v>
      </c>
      <c r="C64" s="31">
        <v>18.8</v>
      </c>
      <c r="E64" s="23" t="s">
        <v>48</v>
      </c>
      <c r="F64" s="25" t="s">
        <v>1383</v>
      </c>
      <c r="G64" s="24">
        <v>19.600000000000001</v>
      </c>
    </row>
    <row r="65" spans="1:7" x14ac:dyDescent="0.2">
      <c r="A65" s="30" t="s">
        <v>49</v>
      </c>
      <c r="B65" s="32" t="s">
        <v>1383</v>
      </c>
      <c r="C65" s="31">
        <v>18.600000000000001</v>
      </c>
      <c r="E65" s="23" t="s">
        <v>49</v>
      </c>
      <c r="F65" s="25" t="s">
        <v>1383</v>
      </c>
      <c r="G65" s="24">
        <v>23.7</v>
      </c>
    </row>
    <row r="66" spans="1:7" x14ac:dyDescent="0.2">
      <c r="A66" s="30" t="s">
        <v>50</v>
      </c>
      <c r="B66" s="31">
        <v>7.6</v>
      </c>
      <c r="C66" s="31">
        <v>34.6</v>
      </c>
      <c r="E66" s="23" t="s">
        <v>50</v>
      </c>
      <c r="F66" s="24">
        <v>7</v>
      </c>
      <c r="G66" s="24">
        <v>37.799999999999997</v>
      </c>
    </row>
    <row r="67" spans="1:7" x14ac:dyDescent="0.2">
      <c r="A67" s="30" t="s">
        <v>51</v>
      </c>
      <c r="B67" s="31">
        <v>5</v>
      </c>
      <c r="C67" s="31">
        <v>25</v>
      </c>
      <c r="E67" s="23" t="s">
        <v>51</v>
      </c>
      <c r="F67" s="25" t="s">
        <v>1383</v>
      </c>
      <c r="G67" s="24">
        <v>24.4</v>
      </c>
    </row>
    <row r="68" spans="1:7" x14ac:dyDescent="0.2">
      <c r="A68" s="30" t="s">
        <v>52</v>
      </c>
      <c r="B68" s="31">
        <v>6.4</v>
      </c>
      <c r="C68" s="31">
        <v>30.5</v>
      </c>
      <c r="E68" s="23" t="s">
        <v>52</v>
      </c>
      <c r="F68" s="24">
        <v>8</v>
      </c>
      <c r="G68" s="24">
        <v>32</v>
      </c>
    </row>
    <row r="69" spans="1:7" x14ac:dyDescent="0.2">
      <c r="A69" s="30" t="s">
        <v>53</v>
      </c>
      <c r="B69" s="31">
        <v>24.9</v>
      </c>
      <c r="C69" s="31">
        <v>197.1</v>
      </c>
      <c r="E69" s="23" t="s">
        <v>53</v>
      </c>
      <c r="F69" s="24">
        <v>23</v>
      </c>
      <c r="G69" s="24">
        <v>218.5</v>
      </c>
    </row>
    <row r="70" spans="1:7" x14ac:dyDescent="0.2">
      <c r="A70" s="30" t="s">
        <v>54</v>
      </c>
      <c r="B70" s="31">
        <v>24.9</v>
      </c>
      <c r="C70" s="31">
        <v>197.1</v>
      </c>
      <c r="E70" s="23" t="s">
        <v>54</v>
      </c>
      <c r="F70" s="24">
        <v>23</v>
      </c>
      <c r="G70" s="24">
        <v>218.5</v>
      </c>
    </row>
    <row r="71" spans="1:7" x14ac:dyDescent="0.2">
      <c r="A71" s="30" t="s">
        <v>55</v>
      </c>
      <c r="B71" s="31">
        <v>15</v>
      </c>
      <c r="C71" s="31">
        <v>111.4</v>
      </c>
      <c r="E71" s="23" t="s">
        <v>55</v>
      </c>
      <c r="F71" s="24">
        <v>16.5</v>
      </c>
      <c r="G71" s="24">
        <v>119.5</v>
      </c>
    </row>
    <row r="72" spans="1:7" x14ac:dyDescent="0.2">
      <c r="A72" s="30" t="s">
        <v>56</v>
      </c>
      <c r="B72" s="31">
        <v>15</v>
      </c>
      <c r="C72" s="31">
        <v>111.4</v>
      </c>
      <c r="E72" s="23" t="s">
        <v>56</v>
      </c>
      <c r="F72" s="24">
        <v>16.5</v>
      </c>
      <c r="G72" s="24">
        <v>119.5</v>
      </c>
    </row>
    <row r="73" spans="1:7" x14ac:dyDescent="0.2">
      <c r="A73" s="30" t="s">
        <v>57</v>
      </c>
      <c r="B73" s="32" t="s">
        <v>1383</v>
      </c>
      <c r="C73" s="31">
        <v>21.8</v>
      </c>
      <c r="E73" s="23" t="s">
        <v>57</v>
      </c>
      <c r="F73" s="24">
        <v>5.7</v>
      </c>
      <c r="G73" s="24">
        <v>25.9</v>
      </c>
    </row>
    <row r="74" spans="1:7" x14ac:dyDescent="0.2">
      <c r="A74" s="30" t="s">
        <v>58</v>
      </c>
      <c r="B74" s="32" t="s">
        <v>1383</v>
      </c>
      <c r="C74" s="31">
        <v>21.8</v>
      </c>
      <c r="E74" s="23" t="s">
        <v>58</v>
      </c>
      <c r="F74" s="24">
        <v>5.7</v>
      </c>
      <c r="G74" s="24">
        <v>25.9</v>
      </c>
    </row>
    <row r="75" spans="1:7" x14ac:dyDescent="0.2">
      <c r="A75" s="30" t="s">
        <v>59</v>
      </c>
      <c r="B75" s="31">
        <v>6.8</v>
      </c>
      <c r="C75" s="31">
        <v>51.7</v>
      </c>
      <c r="E75" s="23" t="s">
        <v>59</v>
      </c>
      <c r="F75" s="24">
        <v>6.6</v>
      </c>
      <c r="G75" s="24">
        <v>51.4</v>
      </c>
    </row>
    <row r="76" spans="1:7" x14ac:dyDescent="0.2">
      <c r="A76" s="30" t="s">
        <v>60</v>
      </c>
      <c r="B76" s="31">
        <v>6.8</v>
      </c>
      <c r="C76" s="31">
        <v>51.7</v>
      </c>
      <c r="E76" s="23" t="s">
        <v>60</v>
      </c>
      <c r="F76" s="24">
        <v>6.6</v>
      </c>
      <c r="G76" s="24">
        <v>51.4</v>
      </c>
    </row>
    <row r="77" spans="1:7" x14ac:dyDescent="0.2">
      <c r="A77" s="30" t="s">
        <v>61</v>
      </c>
      <c r="B77" s="31">
        <v>25.5</v>
      </c>
      <c r="C77" s="31">
        <v>150.30000000000001</v>
      </c>
      <c r="E77" s="23" t="s">
        <v>61</v>
      </c>
      <c r="F77" s="24">
        <v>29.5</v>
      </c>
      <c r="G77" s="24">
        <v>148.9</v>
      </c>
    </row>
    <row r="78" spans="1:7" x14ac:dyDescent="0.2">
      <c r="A78" s="30" t="s">
        <v>62</v>
      </c>
      <c r="B78" s="31">
        <v>15.7</v>
      </c>
      <c r="C78" s="31">
        <v>95.3</v>
      </c>
      <c r="E78" s="23" t="s">
        <v>62</v>
      </c>
      <c r="F78" s="24">
        <v>18.3</v>
      </c>
      <c r="G78" s="24">
        <v>93.6</v>
      </c>
    </row>
    <row r="79" spans="1:7" x14ac:dyDescent="0.2">
      <c r="A79" s="30" t="s">
        <v>63</v>
      </c>
      <c r="B79" s="32" t="s">
        <v>1383</v>
      </c>
      <c r="C79" s="31">
        <v>27</v>
      </c>
      <c r="E79" s="23" t="s">
        <v>63</v>
      </c>
      <c r="F79" s="24">
        <v>6.5</v>
      </c>
      <c r="G79" s="24">
        <v>27.6</v>
      </c>
    </row>
    <row r="80" spans="1:7" x14ac:dyDescent="0.2">
      <c r="A80" s="30" t="s">
        <v>64</v>
      </c>
      <c r="B80" s="32" t="s">
        <v>1383</v>
      </c>
      <c r="C80" s="31">
        <v>28</v>
      </c>
      <c r="E80" s="23" t="s">
        <v>64</v>
      </c>
      <c r="F80" s="25" t="s">
        <v>1383</v>
      </c>
      <c r="G80" s="24">
        <v>27.7</v>
      </c>
    </row>
    <row r="81" spans="1:7" x14ac:dyDescent="0.2">
      <c r="A81" s="30" t="s">
        <v>65</v>
      </c>
      <c r="B81" s="31">
        <v>11.1</v>
      </c>
      <c r="C81" s="31">
        <v>92.6</v>
      </c>
      <c r="E81" s="23" t="s">
        <v>65</v>
      </c>
      <c r="F81" s="24">
        <v>10.3</v>
      </c>
      <c r="G81" s="24">
        <v>88.3</v>
      </c>
    </row>
    <row r="82" spans="1:7" x14ac:dyDescent="0.2">
      <c r="A82" s="30" t="s">
        <v>66</v>
      </c>
      <c r="B82" s="31">
        <v>11.1</v>
      </c>
      <c r="C82" s="31">
        <v>92.6</v>
      </c>
      <c r="E82" s="23" t="s">
        <v>66</v>
      </c>
      <c r="F82" s="24">
        <v>10.3</v>
      </c>
      <c r="G82" s="24">
        <v>88.3</v>
      </c>
    </row>
    <row r="83" spans="1:7" x14ac:dyDescent="0.2">
      <c r="A83" s="30" t="s">
        <v>67</v>
      </c>
      <c r="B83" s="31">
        <v>34.5</v>
      </c>
      <c r="C83" s="31">
        <v>199.4</v>
      </c>
      <c r="E83" s="23" t="s">
        <v>67</v>
      </c>
      <c r="F83" s="24">
        <v>43.3</v>
      </c>
      <c r="G83" s="24">
        <v>223.3</v>
      </c>
    </row>
    <row r="84" spans="1:7" x14ac:dyDescent="0.2">
      <c r="A84" s="30" t="s">
        <v>68</v>
      </c>
      <c r="B84" s="31">
        <v>8.1</v>
      </c>
      <c r="C84" s="31">
        <v>45.9</v>
      </c>
      <c r="E84" s="23" t="s">
        <v>68</v>
      </c>
      <c r="F84" s="24">
        <v>10.199999999999999</v>
      </c>
      <c r="G84" s="24">
        <v>51.5</v>
      </c>
    </row>
    <row r="85" spans="1:7" x14ac:dyDescent="0.2">
      <c r="A85" s="30" t="s">
        <v>69</v>
      </c>
      <c r="B85" s="31">
        <v>10.7</v>
      </c>
      <c r="C85" s="31">
        <v>60.1</v>
      </c>
      <c r="E85" s="23" t="s">
        <v>69</v>
      </c>
      <c r="F85" s="24">
        <v>14.4</v>
      </c>
      <c r="G85" s="24">
        <v>72.900000000000006</v>
      </c>
    </row>
    <row r="86" spans="1:7" x14ac:dyDescent="0.2">
      <c r="A86" s="30" t="s">
        <v>70</v>
      </c>
      <c r="B86" s="31">
        <v>5.7</v>
      </c>
      <c r="C86" s="31">
        <v>38.200000000000003</v>
      </c>
      <c r="E86" s="23" t="s">
        <v>70</v>
      </c>
      <c r="F86" s="24">
        <v>9</v>
      </c>
      <c r="G86" s="24">
        <v>46.2</v>
      </c>
    </row>
    <row r="87" spans="1:7" x14ac:dyDescent="0.2">
      <c r="A87" s="30" t="s">
        <v>71</v>
      </c>
      <c r="B87" s="31">
        <v>10</v>
      </c>
      <c r="C87" s="31">
        <v>55.2</v>
      </c>
      <c r="E87" s="23" t="s">
        <v>71</v>
      </c>
      <c r="F87" s="24">
        <v>9.6999999999999993</v>
      </c>
      <c r="G87" s="24">
        <v>52.7</v>
      </c>
    </row>
    <row r="88" spans="1:7" x14ac:dyDescent="0.2">
      <c r="A88" s="30" t="s">
        <v>72</v>
      </c>
      <c r="B88" s="31">
        <v>87.5</v>
      </c>
      <c r="C88" s="31">
        <v>522.20000000000005</v>
      </c>
      <c r="E88" s="23" t="s">
        <v>72</v>
      </c>
      <c r="F88" s="24">
        <v>93.4</v>
      </c>
      <c r="G88" s="24">
        <v>562.6</v>
      </c>
    </row>
    <row r="89" spans="1:7" x14ac:dyDescent="0.2">
      <c r="A89" s="30" t="s">
        <v>73</v>
      </c>
      <c r="B89" s="31">
        <v>25.6</v>
      </c>
      <c r="C89" s="31">
        <v>167.8</v>
      </c>
      <c r="E89" s="23" t="s">
        <v>73</v>
      </c>
      <c r="F89" s="24">
        <v>30.3</v>
      </c>
      <c r="G89" s="24">
        <v>175.9</v>
      </c>
    </row>
    <row r="90" spans="1:7" x14ac:dyDescent="0.2">
      <c r="A90" s="30" t="s">
        <v>74</v>
      </c>
      <c r="B90" s="31">
        <v>18.899999999999999</v>
      </c>
      <c r="C90" s="31">
        <v>118.2</v>
      </c>
      <c r="E90" s="23" t="s">
        <v>74</v>
      </c>
      <c r="F90" s="24">
        <v>21.8</v>
      </c>
      <c r="G90" s="24">
        <v>131.4</v>
      </c>
    </row>
    <row r="91" spans="1:7" x14ac:dyDescent="0.2">
      <c r="A91" s="30" t="s">
        <v>75</v>
      </c>
      <c r="B91" s="31">
        <v>13.1</v>
      </c>
      <c r="C91" s="31">
        <v>64.2</v>
      </c>
      <c r="E91" s="23" t="s">
        <v>75</v>
      </c>
      <c r="F91" s="24">
        <v>10.3</v>
      </c>
      <c r="G91" s="24">
        <v>68.099999999999994</v>
      </c>
    </row>
    <row r="92" spans="1:7" x14ac:dyDescent="0.2">
      <c r="A92" s="30" t="s">
        <v>76</v>
      </c>
      <c r="B92" s="31">
        <v>10.8</v>
      </c>
      <c r="C92" s="31">
        <v>49.4</v>
      </c>
      <c r="E92" s="23" t="s">
        <v>76</v>
      </c>
      <c r="F92" s="24">
        <v>10.1</v>
      </c>
      <c r="G92" s="24">
        <v>56.3</v>
      </c>
    </row>
    <row r="93" spans="1:7" x14ac:dyDescent="0.2">
      <c r="A93" s="30" t="s">
        <v>77</v>
      </c>
      <c r="B93" s="31">
        <v>19</v>
      </c>
      <c r="C93" s="31">
        <v>122.5</v>
      </c>
      <c r="E93" s="23" t="s">
        <v>77</v>
      </c>
      <c r="F93" s="24">
        <v>20.8</v>
      </c>
      <c r="G93" s="24">
        <v>130.9</v>
      </c>
    </row>
    <row r="94" spans="1:7" x14ac:dyDescent="0.2">
      <c r="A94" s="30" t="s">
        <v>78</v>
      </c>
      <c r="B94" s="31">
        <v>16.7</v>
      </c>
      <c r="C94" s="31">
        <v>82.9</v>
      </c>
      <c r="E94" s="23" t="s">
        <v>78</v>
      </c>
      <c r="F94" s="24">
        <v>22.7</v>
      </c>
      <c r="G94" s="24">
        <v>98.1</v>
      </c>
    </row>
    <row r="95" spans="1:7" x14ac:dyDescent="0.2">
      <c r="A95" s="30" t="s">
        <v>79</v>
      </c>
      <c r="B95" s="31">
        <v>5.2</v>
      </c>
      <c r="C95" s="31">
        <v>30.4</v>
      </c>
      <c r="E95" s="23" t="s">
        <v>79</v>
      </c>
      <c r="F95" s="24">
        <v>6.8</v>
      </c>
      <c r="G95" s="24">
        <v>33.5</v>
      </c>
    </row>
    <row r="96" spans="1:7" x14ac:dyDescent="0.2">
      <c r="A96" s="30" t="s">
        <v>80</v>
      </c>
      <c r="B96" s="32" t="s">
        <v>1383</v>
      </c>
      <c r="C96" s="31">
        <v>7.3</v>
      </c>
      <c r="E96" s="23" t="s">
        <v>80</v>
      </c>
      <c r="F96" s="25" t="s">
        <v>1383</v>
      </c>
      <c r="G96" s="24">
        <v>11.2</v>
      </c>
    </row>
    <row r="97" spans="1:7" x14ac:dyDescent="0.2">
      <c r="A97" s="30" t="s">
        <v>81</v>
      </c>
      <c r="B97" s="31">
        <v>10.6</v>
      </c>
      <c r="C97" s="31">
        <v>45.3</v>
      </c>
      <c r="E97" s="23" t="s">
        <v>81</v>
      </c>
      <c r="F97" s="24">
        <v>12.5</v>
      </c>
      <c r="G97" s="24">
        <v>53.5</v>
      </c>
    </row>
    <row r="98" spans="1:7" x14ac:dyDescent="0.2">
      <c r="A98" s="30" t="s">
        <v>82</v>
      </c>
      <c r="B98" s="31">
        <v>7.3</v>
      </c>
      <c r="C98" s="31">
        <v>32.299999999999997</v>
      </c>
      <c r="E98" s="23" t="s">
        <v>82</v>
      </c>
      <c r="F98" s="24">
        <v>5.5</v>
      </c>
      <c r="G98" s="24">
        <v>29.4</v>
      </c>
    </row>
    <row r="99" spans="1:7" x14ac:dyDescent="0.2">
      <c r="A99" s="30" t="s">
        <v>83</v>
      </c>
      <c r="B99" s="31">
        <v>7.3</v>
      </c>
      <c r="C99" s="31">
        <v>32.299999999999997</v>
      </c>
      <c r="E99" s="23" t="s">
        <v>83</v>
      </c>
      <c r="F99" s="24">
        <v>5.5</v>
      </c>
      <c r="G99" s="24">
        <v>29.4</v>
      </c>
    </row>
    <row r="100" spans="1:7" x14ac:dyDescent="0.2">
      <c r="A100" s="30" t="s">
        <v>84</v>
      </c>
      <c r="B100" s="31">
        <v>17.3</v>
      </c>
      <c r="C100" s="31">
        <v>173.7</v>
      </c>
      <c r="E100" s="23" t="s">
        <v>84</v>
      </c>
      <c r="F100" s="24">
        <v>23.9</v>
      </c>
      <c r="G100" s="24">
        <v>203.4</v>
      </c>
    </row>
    <row r="101" spans="1:7" x14ac:dyDescent="0.2">
      <c r="A101" s="30" t="s">
        <v>85</v>
      </c>
      <c r="B101" s="31">
        <v>7.2</v>
      </c>
      <c r="C101" s="31">
        <v>62.4</v>
      </c>
      <c r="E101" s="23" t="s">
        <v>85</v>
      </c>
      <c r="F101" s="24">
        <v>9.3000000000000007</v>
      </c>
      <c r="G101" s="24">
        <v>74.3</v>
      </c>
    </row>
    <row r="102" spans="1:7" x14ac:dyDescent="0.2">
      <c r="A102" s="30" t="s">
        <v>86</v>
      </c>
      <c r="B102" s="31">
        <v>5.6</v>
      </c>
      <c r="C102" s="31">
        <v>60.5</v>
      </c>
      <c r="E102" s="23" t="s">
        <v>86</v>
      </c>
      <c r="F102" s="24">
        <v>7.2</v>
      </c>
      <c r="G102" s="24">
        <v>68.900000000000006</v>
      </c>
    </row>
    <row r="103" spans="1:7" x14ac:dyDescent="0.2">
      <c r="A103" s="30" t="s">
        <v>87</v>
      </c>
      <c r="B103" s="32" t="s">
        <v>1383</v>
      </c>
      <c r="C103" s="31">
        <v>50.7</v>
      </c>
      <c r="E103" s="23" t="s">
        <v>87</v>
      </c>
      <c r="F103" s="24">
        <v>7.4</v>
      </c>
      <c r="G103" s="24">
        <v>60.3</v>
      </c>
    </row>
    <row r="104" spans="1:7" x14ac:dyDescent="0.2">
      <c r="A104" s="30" t="s">
        <v>88</v>
      </c>
      <c r="B104" s="31">
        <v>13.9</v>
      </c>
      <c r="C104" s="31">
        <v>113.2</v>
      </c>
      <c r="E104" s="23" t="s">
        <v>88</v>
      </c>
      <c r="F104" s="24">
        <v>18.2</v>
      </c>
      <c r="G104" s="24">
        <v>128.30000000000001</v>
      </c>
    </row>
    <row r="105" spans="1:7" x14ac:dyDescent="0.2">
      <c r="A105" s="30" t="s">
        <v>89</v>
      </c>
      <c r="B105" s="31">
        <v>13.9</v>
      </c>
      <c r="C105" s="31">
        <v>113.2</v>
      </c>
      <c r="E105" s="23" t="s">
        <v>89</v>
      </c>
      <c r="F105" s="24">
        <v>18.2</v>
      </c>
      <c r="G105" s="24">
        <v>128.30000000000001</v>
      </c>
    </row>
    <row r="106" spans="1:7" x14ac:dyDescent="0.2">
      <c r="A106" s="30" t="s">
        <v>90</v>
      </c>
      <c r="B106" s="31">
        <v>14.5</v>
      </c>
      <c r="C106" s="31">
        <v>73.5</v>
      </c>
      <c r="E106" s="23" t="s">
        <v>90</v>
      </c>
      <c r="F106" s="24">
        <v>15.4</v>
      </c>
      <c r="G106" s="24">
        <v>84.6</v>
      </c>
    </row>
    <row r="107" spans="1:7" x14ac:dyDescent="0.2">
      <c r="A107" s="30" t="s">
        <v>91</v>
      </c>
      <c r="B107" s="31">
        <v>14.5</v>
      </c>
      <c r="C107" s="31">
        <v>73.5</v>
      </c>
      <c r="E107" s="23" t="s">
        <v>91</v>
      </c>
      <c r="F107" s="24">
        <v>15.4</v>
      </c>
      <c r="G107" s="24">
        <v>84.6</v>
      </c>
    </row>
    <row r="108" spans="1:7" x14ac:dyDescent="0.2">
      <c r="A108" s="30" t="s">
        <v>92</v>
      </c>
      <c r="B108" s="31">
        <v>9.4</v>
      </c>
      <c r="C108" s="31">
        <v>85.4</v>
      </c>
      <c r="E108" s="23" t="s">
        <v>92</v>
      </c>
      <c r="F108" s="24">
        <v>10.3</v>
      </c>
      <c r="G108" s="24">
        <v>91.8</v>
      </c>
    </row>
    <row r="109" spans="1:7" x14ac:dyDescent="0.2">
      <c r="A109" s="30" t="s">
        <v>93</v>
      </c>
      <c r="B109" s="31">
        <v>9.4</v>
      </c>
      <c r="C109" s="31">
        <v>85.4</v>
      </c>
      <c r="E109" s="23" t="s">
        <v>93</v>
      </c>
      <c r="F109" s="24">
        <v>10.3</v>
      </c>
      <c r="G109" s="24">
        <v>91.8</v>
      </c>
    </row>
    <row r="110" spans="1:7" x14ac:dyDescent="0.2">
      <c r="A110" s="30" t="s">
        <v>1315</v>
      </c>
      <c r="B110" s="31">
        <v>14.6</v>
      </c>
      <c r="C110" s="31">
        <v>70.5</v>
      </c>
      <c r="E110" s="23" t="s">
        <v>1315</v>
      </c>
      <c r="F110" s="24">
        <v>16.100000000000001</v>
      </c>
      <c r="G110" s="24">
        <v>86.8</v>
      </c>
    </row>
    <row r="111" spans="1:7" x14ac:dyDescent="0.2">
      <c r="A111" s="30" t="s">
        <v>94</v>
      </c>
      <c r="B111" s="31">
        <v>14.6</v>
      </c>
      <c r="C111" s="31">
        <v>70.5</v>
      </c>
      <c r="E111" s="23" t="s">
        <v>94</v>
      </c>
      <c r="F111" s="24">
        <v>16.100000000000001</v>
      </c>
      <c r="G111" s="24">
        <v>86.8</v>
      </c>
    </row>
    <row r="112" spans="1:7" x14ac:dyDescent="0.2">
      <c r="A112" s="30" t="s">
        <v>95</v>
      </c>
      <c r="B112" s="31">
        <v>14.6</v>
      </c>
      <c r="C112" s="31">
        <v>70.5</v>
      </c>
      <c r="E112" s="23" t="s">
        <v>95</v>
      </c>
      <c r="F112" s="24">
        <v>16.100000000000001</v>
      </c>
      <c r="G112" s="24">
        <v>86.8</v>
      </c>
    </row>
    <row r="113" spans="1:7" x14ac:dyDescent="0.2">
      <c r="A113" s="30" t="s">
        <v>1316</v>
      </c>
      <c r="B113" s="31">
        <v>68.2</v>
      </c>
      <c r="C113" s="31">
        <v>316</v>
      </c>
      <c r="E113" s="23" t="s">
        <v>1316</v>
      </c>
      <c r="F113" s="24">
        <v>69.599999999999994</v>
      </c>
      <c r="G113" s="24">
        <v>316.7</v>
      </c>
    </row>
    <row r="114" spans="1:7" x14ac:dyDescent="0.2">
      <c r="A114" s="30" t="s">
        <v>96</v>
      </c>
      <c r="B114" s="31">
        <v>68.2</v>
      </c>
      <c r="C114" s="31">
        <v>316</v>
      </c>
      <c r="E114" s="23" t="s">
        <v>96</v>
      </c>
      <c r="F114" s="24">
        <v>69.599999999999994</v>
      </c>
      <c r="G114" s="24">
        <v>316.7</v>
      </c>
    </row>
    <row r="115" spans="1:7" x14ac:dyDescent="0.2">
      <c r="A115" s="30" t="s">
        <v>97</v>
      </c>
      <c r="B115" s="31">
        <v>19.600000000000001</v>
      </c>
      <c r="C115" s="31">
        <v>90.3</v>
      </c>
      <c r="E115" s="23" t="s">
        <v>97</v>
      </c>
      <c r="F115" s="24">
        <v>20.5</v>
      </c>
      <c r="G115" s="24">
        <v>88.6</v>
      </c>
    </row>
    <row r="116" spans="1:7" x14ac:dyDescent="0.2">
      <c r="A116" s="30" t="s">
        <v>98</v>
      </c>
      <c r="B116" s="31">
        <v>48.7</v>
      </c>
      <c r="C116" s="31">
        <v>225.7</v>
      </c>
      <c r="E116" s="23" t="s">
        <v>98</v>
      </c>
      <c r="F116" s="24">
        <v>49.1</v>
      </c>
      <c r="G116" s="24">
        <v>228.1</v>
      </c>
    </row>
    <row r="117" spans="1:7" x14ac:dyDescent="0.2">
      <c r="A117" s="30" t="s">
        <v>1317</v>
      </c>
      <c r="B117" s="31">
        <v>173.5</v>
      </c>
      <c r="C117" s="31">
        <v>1203.8</v>
      </c>
      <c r="E117" s="23" t="s">
        <v>1317</v>
      </c>
      <c r="F117" s="24">
        <v>141.1</v>
      </c>
      <c r="G117" s="24">
        <v>876.9</v>
      </c>
    </row>
    <row r="118" spans="1:7" x14ac:dyDescent="0.2">
      <c r="A118" s="30" t="s">
        <v>99</v>
      </c>
      <c r="B118" s="31">
        <v>53.2</v>
      </c>
      <c r="C118" s="31">
        <v>381.1</v>
      </c>
      <c r="E118" s="23" t="s">
        <v>99</v>
      </c>
      <c r="F118" s="24">
        <v>46.9</v>
      </c>
      <c r="G118" s="24">
        <v>295.60000000000002</v>
      </c>
    </row>
    <row r="119" spans="1:7" x14ac:dyDescent="0.2">
      <c r="A119" s="30" t="s">
        <v>100</v>
      </c>
      <c r="B119" s="31">
        <v>8.8000000000000007</v>
      </c>
      <c r="C119" s="31">
        <v>57.2</v>
      </c>
      <c r="E119" s="23" t="s">
        <v>100</v>
      </c>
      <c r="F119" s="24">
        <v>9.9</v>
      </c>
      <c r="G119" s="24">
        <v>51.4</v>
      </c>
    </row>
    <row r="120" spans="1:7" x14ac:dyDescent="0.2">
      <c r="A120" s="30" t="s">
        <v>101</v>
      </c>
      <c r="B120" s="31">
        <v>26.2</v>
      </c>
      <c r="C120" s="31">
        <v>216.1</v>
      </c>
      <c r="E120" s="23" t="s">
        <v>101</v>
      </c>
      <c r="F120" s="24">
        <v>21.5</v>
      </c>
      <c r="G120" s="24">
        <v>162.6</v>
      </c>
    </row>
    <row r="121" spans="1:7" x14ac:dyDescent="0.2">
      <c r="A121" s="30" t="s">
        <v>102</v>
      </c>
      <c r="B121" s="31">
        <v>6</v>
      </c>
      <c r="C121" s="31">
        <v>35.9</v>
      </c>
      <c r="E121" s="23" t="s">
        <v>102</v>
      </c>
      <c r="F121" s="24">
        <v>4</v>
      </c>
      <c r="G121" s="24">
        <v>28.4</v>
      </c>
    </row>
    <row r="122" spans="1:7" x14ac:dyDescent="0.2">
      <c r="A122" s="30" t="s">
        <v>103</v>
      </c>
      <c r="B122" s="31">
        <v>12.2</v>
      </c>
      <c r="C122" s="31">
        <v>71.900000000000006</v>
      </c>
      <c r="E122" s="23" t="s">
        <v>103</v>
      </c>
      <c r="F122" s="24">
        <v>11.5</v>
      </c>
      <c r="G122" s="24">
        <v>53.2</v>
      </c>
    </row>
    <row r="123" spans="1:7" x14ac:dyDescent="0.2">
      <c r="A123" s="30" t="s">
        <v>104</v>
      </c>
      <c r="B123" s="31">
        <v>43.3</v>
      </c>
      <c r="C123" s="31">
        <v>248.5</v>
      </c>
      <c r="E123" s="23" t="s">
        <v>104</v>
      </c>
      <c r="F123" s="24">
        <v>33.700000000000003</v>
      </c>
      <c r="G123" s="24">
        <v>178.6</v>
      </c>
    </row>
    <row r="124" spans="1:7" x14ac:dyDescent="0.2">
      <c r="A124" s="30" t="s">
        <v>105</v>
      </c>
      <c r="B124" s="31">
        <v>6.3</v>
      </c>
      <c r="C124" s="31">
        <v>35.4</v>
      </c>
      <c r="E124" s="23" t="s">
        <v>105</v>
      </c>
      <c r="F124" s="24">
        <v>4.5999999999999996</v>
      </c>
      <c r="G124" s="24">
        <v>25.6</v>
      </c>
    </row>
    <row r="125" spans="1:7" x14ac:dyDescent="0.2">
      <c r="A125" s="30" t="s">
        <v>106</v>
      </c>
      <c r="B125" s="31">
        <v>1.7</v>
      </c>
      <c r="C125" s="31">
        <v>15.5</v>
      </c>
      <c r="E125" s="23" t="s">
        <v>106</v>
      </c>
      <c r="F125" s="24">
        <v>1.9</v>
      </c>
      <c r="G125" s="24">
        <v>14.9</v>
      </c>
    </row>
    <row r="126" spans="1:7" x14ac:dyDescent="0.2">
      <c r="A126" s="30" t="s">
        <v>107</v>
      </c>
      <c r="B126" s="31">
        <v>11.6</v>
      </c>
      <c r="C126" s="31">
        <v>81.099999999999994</v>
      </c>
      <c r="E126" s="23" t="s">
        <v>107</v>
      </c>
      <c r="F126" s="24">
        <v>11.1</v>
      </c>
      <c r="G126" s="24">
        <v>54.9</v>
      </c>
    </row>
    <row r="127" spans="1:7" x14ac:dyDescent="0.2">
      <c r="A127" s="30" t="s">
        <v>108</v>
      </c>
      <c r="B127" s="31">
        <v>12.1</v>
      </c>
      <c r="C127" s="31">
        <v>65.599999999999994</v>
      </c>
      <c r="E127" s="23" t="s">
        <v>108</v>
      </c>
      <c r="F127" s="24">
        <v>9.1999999999999993</v>
      </c>
      <c r="G127" s="24">
        <v>46.1</v>
      </c>
    </row>
    <row r="128" spans="1:7" x14ac:dyDescent="0.2">
      <c r="A128" s="30" t="s">
        <v>109</v>
      </c>
      <c r="B128" s="31">
        <v>11.5</v>
      </c>
      <c r="C128" s="31">
        <v>50.9</v>
      </c>
      <c r="E128" s="23" t="s">
        <v>109</v>
      </c>
      <c r="F128" s="24">
        <v>6.9</v>
      </c>
      <c r="G128" s="24">
        <v>37</v>
      </c>
    </row>
    <row r="129" spans="1:7" x14ac:dyDescent="0.2">
      <c r="A129" s="30" t="s">
        <v>110</v>
      </c>
      <c r="B129" s="31">
        <v>62.1</v>
      </c>
      <c r="C129" s="31">
        <v>476.8</v>
      </c>
      <c r="E129" s="23" t="s">
        <v>110</v>
      </c>
      <c r="F129" s="24">
        <v>45.9</v>
      </c>
      <c r="G129" s="24">
        <v>328.3</v>
      </c>
    </row>
    <row r="130" spans="1:7" x14ac:dyDescent="0.2">
      <c r="A130" s="30" t="s">
        <v>111</v>
      </c>
      <c r="B130" s="31">
        <v>62.1</v>
      </c>
      <c r="C130" s="31">
        <v>476.8</v>
      </c>
      <c r="E130" s="23" t="s">
        <v>111</v>
      </c>
      <c r="F130" s="24">
        <v>45.9</v>
      </c>
      <c r="G130" s="24">
        <v>328.3</v>
      </c>
    </row>
    <row r="131" spans="1:7" x14ac:dyDescent="0.2">
      <c r="A131" s="30" t="s">
        <v>112</v>
      </c>
      <c r="B131" s="31">
        <v>14.8</v>
      </c>
      <c r="C131" s="31">
        <v>97.4</v>
      </c>
      <c r="E131" s="23" t="s">
        <v>112</v>
      </c>
      <c r="F131" s="24">
        <v>14.6</v>
      </c>
      <c r="G131" s="24">
        <v>74.400000000000006</v>
      </c>
    </row>
    <row r="132" spans="1:7" x14ac:dyDescent="0.2">
      <c r="A132" s="30" t="s">
        <v>113</v>
      </c>
      <c r="B132" s="31">
        <v>2.8</v>
      </c>
      <c r="C132" s="31">
        <v>17.600000000000001</v>
      </c>
      <c r="E132" s="23" t="s">
        <v>113</v>
      </c>
      <c r="F132" s="24">
        <v>2.1</v>
      </c>
      <c r="G132" s="24">
        <v>11.4</v>
      </c>
    </row>
    <row r="133" spans="1:7" x14ac:dyDescent="0.2">
      <c r="A133" s="30" t="s">
        <v>114</v>
      </c>
      <c r="B133" s="31">
        <v>3.8</v>
      </c>
      <c r="C133" s="31">
        <v>20.2</v>
      </c>
      <c r="E133" s="23" t="s">
        <v>114</v>
      </c>
      <c r="F133" s="24">
        <v>4.2</v>
      </c>
      <c r="G133" s="24">
        <v>20.2</v>
      </c>
    </row>
    <row r="134" spans="1:7" x14ac:dyDescent="0.2">
      <c r="A134" s="30" t="s">
        <v>115</v>
      </c>
      <c r="B134" s="31">
        <v>8.1999999999999993</v>
      </c>
      <c r="C134" s="31">
        <v>59.6</v>
      </c>
      <c r="E134" s="23" t="s">
        <v>115</v>
      </c>
      <c r="F134" s="24">
        <v>8.3000000000000007</v>
      </c>
      <c r="G134" s="24">
        <v>42.8</v>
      </c>
    </row>
    <row r="135" spans="1:7" x14ac:dyDescent="0.2">
      <c r="A135" s="30" t="s">
        <v>1318</v>
      </c>
      <c r="B135" s="31">
        <v>944.9</v>
      </c>
      <c r="C135" s="31">
        <v>5769</v>
      </c>
      <c r="E135" s="23" t="s">
        <v>1318</v>
      </c>
      <c r="F135" s="24">
        <v>889</v>
      </c>
      <c r="G135" s="24">
        <v>4999</v>
      </c>
    </row>
    <row r="136" spans="1:7" x14ac:dyDescent="0.2">
      <c r="A136" s="30" t="s">
        <v>116</v>
      </c>
      <c r="B136" s="31">
        <v>55.3</v>
      </c>
      <c r="C136" s="31">
        <v>424.7</v>
      </c>
      <c r="E136" s="23" t="s">
        <v>116</v>
      </c>
      <c r="F136" s="24">
        <v>52.8</v>
      </c>
      <c r="G136" s="24">
        <v>356.4</v>
      </c>
    </row>
    <row r="137" spans="1:7" x14ac:dyDescent="0.2">
      <c r="A137" s="30" t="s">
        <v>117</v>
      </c>
      <c r="B137" s="31">
        <v>37.6</v>
      </c>
      <c r="C137" s="31">
        <v>270.7</v>
      </c>
      <c r="E137" s="23" t="s">
        <v>117</v>
      </c>
      <c r="F137" s="24">
        <v>32.700000000000003</v>
      </c>
      <c r="G137" s="24">
        <v>228.3</v>
      </c>
    </row>
    <row r="138" spans="1:7" x14ac:dyDescent="0.2">
      <c r="A138" s="30" t="s">
        <v>118</v>
      </c>
      <c r="B138" s="31">
        <v>11.7</v>
      </c>
      <c r="C138" s="31">
        <v>104.6</v>
      </c>
      <c r="E138" s="23" t="s">
        <v>118</v>
      </c>
      <c r="F138" s="24">
        <v>13.2</v>
      </c>
      <c r="G138" s="24">
        <v>85.7</v>
      </c>
    </row>
    <row r="139" spans="1:7" x14ac:dyDescent="0.2">
      <c r="A139" s="30" t="s">
        <v>119</v>
      </c>
      <c r="B139" s="31">
        <v>5.9</v>
      </c>
      <c r="C139" s="31">
        <v>49.4</v>
      </c>
      <c r="E139" s="23" t="s">
        <v>119</v>
      </c>
      <c r="F139" s="24">
        <v>6.9</v>
      </c>
      <c r="G139" s="24">
        <v>42.5</v>
      </c>
    </row>
    <row r="140" spans="1:7" x14ac:dyDescent="0.2">
      <c r="A140" s="30" t="s">
        <v>120</v>
      </c>
      <c r="B140" s="31">
        <v>56.2</v>
      </c>
      <c r="C140" s="31">
        <v>356</v>
      </c>
      <c r="E140" s="23" t="s">
        <v>120</v>
      </c>
      <c r="F140" s="24">
        <v>52.1</v>
      </c>
      <c r="G140" s="24">
        <v>304.7</v>
      </c>
    </row>
    <row r="141" spans="1:7" x14ac:dyDescent="0.2">
      <c r="A141" s="30" t="s">
        <v>121</v>
      </c>
      <c r="B141" s="31">
        <v>23.7</v>
      </c>
      <c r="C141" s="31">
        <v>152.9</v>
      </c>
      <c r="E141" s="23" t="s">
        <v>121</v>
      </c>
      <c r="F141" s="24">
        <v>21.5</v>
      </c>
      <c r="G141" s="24">
        <v>127.1</v>
      </c>
    </row>
    <row r="142" spans="1:7" x14ac:dyDescent="0.2">
      <c r="A142" s="30" t="s">
        <v>122</v>
      </c>
      <c r="B142" s="31">
        <v>7.8</v>
      </c>
      <c r="C142" s="31">
        <v>50</v>
      </c>
      <c r="E142" s="23" t="s">
        <v>122</v>
      </c>
      <c r="F142" s="24">
        <v>6.5</v>
      </c>
      <c r="G142" s="24">
        <v>40.1</v>
      </c>
    </row>
    <row r="143" spans="1:7" x14ac:dyDescent="0.2">
      <c r="A143" s="30" t="s">
        <v>123</v>
      </c>
      <c r="B143" s="31">
        <v>5.3</v>
      </c>
      <c r="C143" s="31">
        <v>31.3</v>
      </c>
      <c r="E143" s="23" t="s">
        <v>123</v>
      </c>
      <c r="F143" s="24">
        <v>5.0999999999999996</v>
      </c>
      <c r="G143" s="24">
        <v>26.6</v>
      </c>
    </row>
    <row r="144" spans="1:7" x14ac:dyDescent="0.2">
      <c r="A144" s="30" t="s">
        <v>124</v>
      </c>
      <c r="B144" s="31">
        <v>19.5</v>
      </c>
      <c r="C144" s="31">
        <v>121.8</v>
      </c>
      <c r="E144" s="23" t="s">
        <v>124</v>
      </c>
      <c r="F144" s="24">
        <v>18.899999999999999</v>
      </c>
      <c r="G144" s="24">
        <v>110.9</v>
      </c>
    </row>
    <row r="145" spans="1:7" x14ac:dyDescent="0.2">
      <c r="A145" s="30" t="s">
        <v>125</v>
      </c>
      <c r="B145" s="31">
        <v>114.3</v>
      </c>
      <c r="C145" s="31">
        <v>642.4</v>
      </c>
      <c r="E145" s="23" t="s">
        <v>125</v>
      </c>
      <c r="F145" s="24">
        <v>103.8</v>
      </c>
      <c r="G145" s="24">
        <v>565.79999999999995</v>
      </c>
    </row>
    <row r="146" spans="1:7" x14ac:dyDescent="0.2">
      <c r="A146" s="30" t="s">
        <v>126</v>
      </c>
      <c r="B146" s="31">
        <v>114.3</v>
      </c>
      <c r="C146" s="31">
        <v>642.4</v>
      </c>
      <c r="E146" s="23" t="s">
        <v>126</v>
      </c>
      <c r="F146" s="24">
        <v>103.8</v>
      </c>
      <c r="G146" s="24">
        <v>565.79999999999995</v>
      </c>
    </row>
    <row r="147" spans="1:7" x14ac:dyDescent="0.2">
      <c r="A147" s="30" t="s">
        <v>127</v>
      </c>
      <c r="B147" s="31">
        <v>114.2</v>
      </c>
      <c r="C147" s="31">
        <v>680.8</v>
      </c>
      <c r="E147" s="23" t="s">
        <v>127</v>
      </c>
      <c r="F147" s="24">
        <v>103.7</v>
      </c>
      <c r="G147" s="24">
        <v>551.1</v>
      </c>
    </row>
    <row r="148" spans="1:7" x14ac:dyDescent="0.2">
      <c r="A148" s="30" t="s">
        <v>128</v>
      </c>
      <c r="B148" s="31">
        <v>36.299999999999997</v>
      </c>
      <c r="C148" s="31">
        <v>232</v>
      </c>
      <c r="E148" s="23" t="s">
        <v>128</v>
      </c>
      <c r="F148" s="24">
        <v>33.299999999999997</v>
      </c>
      <c r="G148" s="24">
        <v>197.8</v>
      </c>
    </row>
    <row r="149" spans="1:7" x14ac:dyDescent="0.2">
      <c r="A149" s="30" t="s">
        <v>129</v>
      </c>
      <c r="B149" s="31">
        <v>47.9</v>
      </c>
      <c r="C149" s="31">
        <v>283</v>
      </c>
      <c r="E149" s="23" t="s">
        <v>129</v>
      </c>
      <c r="F149" s="24">
        <v>46.1</v>
      </c>
      <c r="G149" s="24">
        <v>229.2</v>
      </c>
    </row>
    <row r="150" spans="1:7" x14ac:dyDescent="0.2">
      <c r="A150" s="30" t="s">
        <v>130</v>
      </c>
      <c r="B150" s="31">
        <v>30</v>
      </c>
      <c r="C150" s="31">
        <v>165.9</v>
      </c>
      <c r="E150" s="23" t="s">
        <v>130</v>
      </c>
      <c r="F150" s="24">
        <v>24.3</v>
      </c>
      <c r="G150" s="24">
        <v>124</v>
      </c>
    </row>
    <row r="151" spans="1:7" x14ac:dyDescent="0.2">
      <c r="A151" s="30" t="s">
        <v>131</v>
      </c>
      <c r="B151" s="31">
        <v>283.7</v>
      </c>
      <c r="C151" s="31">
        <v>1676</v>
      </c>
      <c r="E151" s="23" t="s">
        <v>131</v>
      </c>
      <c r="F151" s="24">
        <v>275.7</v>
      </c>
      <c r="G151" s="24">
        <v>1475.4</v>
      </c>
    </row>
    <row r="152" spans="1:7" x14ac:dyDescent="0.2">
      <c r="A152" s="30" t="s">
        <v>132</v>
      </c>
      <c r="B152" s="31">
        <v>152.9</v>
      </c>
      <c r="C152" s="31">
        <v>846</v>
      </c>
      <c r="E152" s="23" t="s">
        <v>132</v>
      </c>
      <c r="F152" s="24">
        <v>143.6</v>
      </c>
      <c r="G152" s="24">
        <v>734</v>
      </c>
    </row>
    <row r="153" spans="1:7" x14ac:dyDescent="0.2">
      <c r="A153" s="30" t="s">
        <v>133</v>
      </c>
      <c r="B153" s="31">
        <v>104.7</v>
      </c>
      <c r="C153" s="31">
        <v>689.8</v>
      </c>
      <c r="E153" s="23" t="s">
        <v>133</v>
      </c>
      <c r="F153" s="24">
        <v>109</v>
      </c>
      <c r="G153" s="24">
        <v>612.5</v>
      </c>
    </row>
    <row r="154" spans="1:7" x14ac:dyDescent="0.2">
      <c r="A154" s="30" t="s">
        <v>134</v>
      </c>
      <c r="B154" s="31">
        <v>26.1</v>
      </c>
      <c r="C154" s="31">
        <v>140.19999999999999</v>
      </c>
      <c r="E154" s="23" t="s">
        <v>134</v>
      </c>
      <c r="F154" s="24">
        <v>23</v>
      </c>
      <c r="G154" s="24">
        <v>128.9</v>
      </c>
    </row>
    <row r="155" spans="1:7" x14ac:dyDescent="0.2">
      <c r="A155" s="30" t="s">
        <v>135</v>
      </c>
      <c r="B155" s="31">
        <v>263.7</v>
      </c>
      <c r="C155" s="31">
        <v>1619.2</v>
      </c>
      <c r="E155" s="23" t="s">
        <v>135</v>
      </c>
      <c r="F155" s="24">
        <v>252.8</v>
      </c>
      <c r="G155" s="24">
        <v>1416.8</v>
      </c>
    </row>
    <row r="156" spans="1:7" x14ac:dyDescent="0.2">
      <c r="A156" s="30" t="s">
        <v>136</v>
      </c>
      <c r="B156" s="31">
        <v>227.1</v>
      </c>
      <c r="C156" s="31">
        <v>1389.8</v>
      </c>
      <c r="E156" s="23" t="s">
        <v>136</v>
      </c>
      <c r="F156" s="24">
        <v>214.6</v>
      </c>
      <c r="G156" s="24">
        <v>1212</v>
      </c>
    </row>
    <row r="157" spans="1:7" x14ac:dyDescent="0.2">
      <c r="A157" s="30" t="s">
        <v>137</v>
      </c>
      <c r="B157" s="31">
        <v>32.5</v>
      </c>
      <c r="C157" s="31">
        <v>206.9</v>
      </c>
      <c r="E157" s="23" t="s">
        <v>137</v>
      </c>
      <c r="F157" s="24">
        <v>33.9</v>
      </c>
      <c r="G157" s="24">
        <v>187.4</v>
      </c>
    </row>
    <row r="158" spans="1:7" x14ac:dyDescent="0.2">
      <c r="A158" s="30" t="s">
        <v>138</v>
      </c>
      <c r="B158" s="31">
        <v>2.4</v>
      </c>
      <c r="C158" s="31">
        <v>13.3</v>
      </c>
      <c r="E158" s="23" t="s">
        <v>138</v>
      </c>
      <c r="F158" s="24">
        <v>2.7</v>
      </c>
      <c r="G158" s="24">
        <v>9.9</v>
      </c>
    </row>
    <row r="159" spans="1:7" x14ac:dyDescent="0.2">
      <c r="A159" s="30" t="s">
        <v>139</v>
      </c>
      <c r="B159" s="31">
        <v>1.7</v>
      </c>
      <c r="C159" s="31">
        <v>9.1999999999999993</v>
      </c>
      <c r="E159" s="23" t="s">
        <v>139</v>
      </c>
      <c r="F159" s="24">
        <v>1.6</v>
      </c>
      <c r="G159" s="24">
        <v>7.6</v>
      </c>
    </row>
    <row r="160" spans="1:7" x14ac:dyDescent="0.2">
      <c r="A160" s="30" t="s">
        <v>140</v>
      </c>
      <c r="B160" s="31">
        <v>57.5</v>
      </c>
      <c r="C160" s="31">
        <v>369.9</v>
      </c>
      <c r="E160" s="23" t="s">
        <v>140</v>
      </c>
      <c r="F160" s="24">
        <v>48.1</v>
      </c>
      <c r="G160" s="24">
        <v>328.7</v>
      </c>
    </row>
    <row r="161" spans="1:7" x14ac:dyDescent="0.2">
      <c r="A161" s="30" t="s">
        <v>141</v>
      </c>
      <c r="B161" s="31">
        <v>57.5</v>
      </c>
      <c r="C161" s="31">
        <v>369.9</v>
      </c>
      <c r="E161" s="23" t="s">
        <v>141</v>
      </c>
      <c r="F161" s="24">
        <v>48.1</v>
      </c>
      <c r="G161" s="24">
        <v>328.7</v>
      </c>
    </row>
    <row r="162" spans="1:7" x14ac:dyDescent="0.2">
      <c r="A162" s="30" t="s">
        <v>1319</v>
      </c>
      <c r="B162" s="31">
        <v>709.6</v>
      </c>
      <c r="C162" s="31">
        <v>3012.2</v>
      </c>
      <c r="E162" s="23" t="s">
        <v>1319</v>
      </c>
      <c r="F162" s="24">
        <v>672.1</v>
      </c>
      <c r="G162" s="24">
        <v>2802.5</v>
      </c>
    </row>
    <row r="163" spans="1:7" x14ac:dyDescent="0.2">
      <c r="A163" s="30" t="s">
        <v>142</v>
      </c>
      <c r="B163" s="31">
        <v>91.1</v>
      </c>
      <c r="C163" s="31">
        <v>488.8</v>
      </c>
      <c r="E163" s="23" t="s">
        <v>142</v>
      </c>
      <c r="F163" s="24">
        <v>89.3</v>
      </c>
      <c r="G163" s="24">
        <v>488.5</v>
      </c>
    </row>
    <row r="164" spans="1:7" x14ac:dyDescent="0.2">
      <c r="A164" s="30" t="s">
        <v>143</v>
      </c>
      <c r="B164" s="31">
        <v>91.1</v>
      </c>
      <c r="C164" s="31">
        <v>488.8</v>
      </c>
      <c r="E164" s="23" t="s">
        <v>143</v>
      </c>
      <c r="F164" s="24">
        <v>89.3</v>
      </c>
      <c r="G164" s="24">
        <v>488.5</v>
      </c>
    </row>
    <row r="165" spans="1:7" x14ac:dyDescent="0.2">
      <c r="A165" s="30" t="s">
        <v>144</v>
      </c>
      <c r="B165" s="31">
        <v>135.5</v>
      </c>
      <c r="C165" s="31">
        <v>509.3</v>
      </c>
      <c r="E165" s="23" t="s">
        <v>144</v>
      </c>
      <c r="F165" s="24">
        <v>123</v>
      </c>
      <c r="G165" s="24">
        <v>446.6</v>
      </c>
    </row>
    <row r="166" spans="1:7" x14ac:dyDescent="0.2">
      <c r="A166" s="30" t="s">
        <v>145</v>
      </c>
      <c r="B166" s="31">
        <v>16.899999999999999</v>
      </c>
      <c r="C166" s="31">
        <v>65.099999999999994</v>
      </c>
      <c r="E166" s="23" t="s">
        <v>145</v>
      </c>
      <c r="F166" s="24">
        <v>17.899999999999999</v>
      </c>
      <c r="G166" s="24">
        <v>62.1</v>
      </c>
    </row>
    <row r="167" spans="1:7" x14ac:dyDescent="0.2">
      <c r="A167" s="30" t="s">
        <v>146</v>
      </c>
      <c r="B167" s="31">
        <v>22.7</v>
      </c>
      <c r="C167" s="31">
        <v>94.9</v>
      </c>
      <c r="E167" s="23" t="s">
        <v>146</v>
      </c>
      <c r="F167" s="24">
        <v>21.6</v>
      </c>
      <c r="G167" s="24">
        <v>80.900000000000006</v>
      </c>
    </row>
    <row r="168" spans="1:7" x14ac:dyDescent="0.2">
      <c r="A168" s="30" t="s">
        <v>147</v>
      </c>
      <c r="B168" s="31">
        <v>25.3</v>
      </c>
      <c r="C168" s="31">
        <v>94.1</v>
      </c>
      <c r="E168" s="23" t="s">
        <v>147</v>
      </c>
      <c r="F168" s="24">
        <v>21.2</v>
      </c>
      <c r="G168" s="24">
        <v>77.2</v>
      </c>
    </row>
    <row r="169" spans="1:7" x14ac:dyDescent="0.2">
      <c r="A169" s="30" t="s">
        <v>148</v>
      </c>
      <c r="B169" s="31">
        <v>36.799999999999997</v>
      </c>
      <c r="C169" s="31">
        <v>128.30000000000001</v>
      </c>
      <c r="E169" s="23" t="s">
        <v>148</v>
      </c>
      <c r="F169" s="24">
        <v>24.4</v>
      </c>
      <c r="G169" s="24">
        <v>98.4</v>
      </c>
    </row>
    <row r="170" spans="1:7" x14ac:dyDescent="0.2">
      <c r="A170" s="30" t="s">
        <v>149</v>
      </c>
      <c r="B170" s="31">
        <v>16.2</v>
      </c>
      <c r="C170" s="31">
        <v>59.9</v>
      </c>
      <c r="E170" s="23" t="s">
        <v>149</v>
      </c>
      <c r="F170" s="24">
        <v>18.5</v>
      </c>
      <c r="G170" s="24">
        <v>60.5</v>
      </c>
    </row>
    <row r="171" spans="1:7" x14ac:dyDescent="0.2">
      <c r="A171" s="30" t="s">
        <v>150</v>
      </c>
      <c r="B171" s="31">
        <v>17.7</v>
      </c>
      <c r="C171" s="31">
        <v>67.2</v>
      </c>
      <c r="E171" s="23" t="s">
        <v>150</v>
      </c>
      <c r="F171" s="24">
        <v>19.5</v>
      </c>
      <c r="G171" s="24">
        <v>67.599999999999994</v>
      </c>
    </row>
    <row r="172" spans="1:7" x14ac:dyDescent="0.2">
      <c r="A172" s="30" t="s">
        <v>151</v>
      </c>
      <c r="B172" s="31">
        <v>70.8</v>
      </c>
      <c r="C172" s="31">
        <v>239</v>
      </c>
      <c r="E172" s="23" t="s">
        <v>151</v>
      </c>
      <c r="F172" s="24">
        <v>63.6</v>
      </c>
      <c r="G172" s="24">
        <v>221.6</v>
      </c>
    </row>
    <row r="173" spans="1:7" x14ac:dyDescent="0.2">
      <c r="A173" s="30" t="s">
        <v>152</v>
      </c>
      <c r="B173" s="31">
        <v>70.8</v>
      </c>
      <c r="C173" s="31">
        <v>239</v>
      </c>
      <c r="E173" s="23" t="s">
        <v>152</v>
      </c>
      <c r="F173" s="24">
        <v>63.6</v>
      </c>
      <c r="G173" s="24">
        <v>221.6</v>
      </c>
    </row>
    <row r="174" spans="1:7" x14ac:dyDescent="0.2">
      <c r="A174" s="30" t="s">
        <v>153</v>
      </c>
      <c r="B174" s="31">
        <v>63.5</v>
      </c>
      <c r="C174" s="31">
        <v>259.89999999999998</v>
      </c>
      <c r="E174" s="23" t="s">
        <v>153</v>
      </c>
      <c r="F174" s="24">
        <v>55.6</v>
      </c>
      <c r="G174" s="24">
        <v>224</v>
      </c>
    </row>
    <row r="175" spans="1:7" x14ac:dyDescent="0.2">
      <c r="A175" s="30" t="s">
        <v>154</v>
      </c>
      <c r="B175" s="31">
        <v>30.5</v>
      </c>
      <c r="C175" s="31">
        <v>129.4</v>
      </c>
      <c r="E175" s="23" t="s">
        <v>154</v>
      </c>
      <c r="F175" s="24">
        <v>24.2</v>
      </c>
      <c r="G175" s="24">
        <v>110.5</v>
      </c>
    </row>
    <row r="176" spans="1:7" x14ac:dyDescent="0.2">
      <c r="A176" s="30" t="s">
        <v>155</v>
      </c>
      <c r="B176" s="31">
        <v>21.6</v>
      </c>
      <c r="C176" s="31">
        <v>79.8</v>
      </c>
      <c r="E176" s="23" t="s">
        <v>155</v>
      </c>
      <c r="F176" s="24">
        <v>21.7</v>
      </c>
      <c r="G176" s="24">
        <v>70.099999999999994</v>
      </c>
    </row>
    <row r="177" spans="1:7" x14ac:dyDescent="0.2">
      <c r="A177" s="30" t="s">
        <v>156</v>
      </c>
      <c r="B177" s="31">
        <v>11.4</v>
      </c>
      <c r="C177" s="31">
        <v>50.7</v>
      </c>
      <c r="E177" s="23" t="s">
        <v>156</v>
      </c>
      <c r="F177" s="24">
        <v>9.6999999999999993</v>
      </c>
      <c r="G177" s="24">
        <v>43.4</v>
      </c>
    </row>
    <row r="178" spans="1:7" x14ac:dyDescent="0.2">
      <c r="A178" s="30" t="s">
        <v>157</v>
      </c>
      <c r="B178" s="31">
        <v>82.1</v>
      </c>
      <c r="C178" s="31">
        <v>336.4</v>
      </c>
      <c r="E178" s="23" t="s">
        <v>157</v>
      </c>
      <c r="F178" s="24">
        <v>72.5</v>
      </c>
      <c r="G178" s="24">
        <v>312.2</v>
      </c>
    </row>
    <row r="179" spans="1:7" x14ac:dyDescent="0.2">
      <c r="A179" s="30" t="s">
        <v>158</v>
      </c>
      <c r="B179" s="31">
        <v>41.3</v>
      </c>
      <c r="C179" s="31">
        <v>146.6</v>
      </c>
      <c r="E179" s="23" t="s">
        <v>158</v>
      </c>
      <c r="F179" s="24">
        <v>31.9</v>
      </c>
      <c r="G179" s="24">
        <v>141.9</v>
      </c>
    </row>
    <row r="180" spans="1:7" x14ac:dyDescent="0.2">
      <c r="A180" s="30" t="s">
        <v>159</v>
      </c>
      <c r="B180" s="31">
        <v>22.3</v>
      </c>
      <c r="C180" s="31">
        <v>120.6</v>
      </c>
      <c r="E180" s="23" t="s">
        <v>159</v>
      </c>
      <c r="F180" s="24">
        <v>24.4</v>
      </c>
      <c r="G180" s="24">
        <v>104.3</v>
      </c>
    </row>
    <row r="181" spans="1:7" x14ac:dyDescent="0.2">
      <c r="A181" s="30" t="s">
        <v>160</v>
      </c>
      <c r="B181" s="31">
        <v>18.399999999999999</v>
      </c>
      <c r="C181" s="31">
        <v>69.2</v>
      </c>
      <c r="E181" s="23" t="s">
        <v>160</v>
      </c>
      <c r="F181" s="24">
        <v>16.2</v>
      </c>
      <c r="G181" s="24">
        <v>66</v>
      </c>
    </row>
    <row r="182" spans="1:7" x14ac:dyDescent="0.2">
      <c r="A182" s="30" t="s">
        <v>161</v>
      </c>
      <c r="B182" s="31">
        <v>58.3</v>
      </c>
      <c r="C182" s="31">
        <v>285.39999999999998</v>
      </c>
      <c r="E182" s="23" t="s">
        <v>161</v>
      </c>
      <c r="F182" s="24">
        <v>65</v>
      </c>
      <c r="G182" s="24">
        <v>273.8</v>
      </c>
    </row>
    <row r="183" spans="1:7" x14ac:dyDescent="0.2">
      <c r="A183" s="30" t="s">
        <v>162</v>
      </c>
      <c r="B183" s="31">
        <v>32</v>
      </c>
      <c r="C183" s="31">
        <v>144.6</v>
      </c>
      <c r="E183" s="23" t="s">
        <v>162</v>
      </c>
      <c r="F183" s="24">
        <v>30.9</v>
      </c>
      <c r="G183" s="24">
        <v>133.80000000000001</v>
      </c>
    </row>
    <row r="184" spans="1:7" x14ac:dyDescent="0.2">
      <c r="A184" s="30" t="s">
        <v>163</v>
      </c>
      <c r="B184" s="31">
        <v>21.2</v>
      </c>
      <c r="C184" s="31">
        <v>118</v>
      </c>
      <c r="E184" s="23" t="s">
        <v>163</v>
      </c>
      <c r="F184" s="24">
        <v>27.2</v>
      </c>
      <c r="G184" s="24">
        <v>114.4</v>
      </c>
    </row>
    <row r="185" spans="1:7" x14ac:dyDescent="0.2">
      <c r="A185" s="30" t="s">
        <v>164</v>
      </c>
      <c r="B185" s="32" t="s">
        <v>1383</v>
      </c>
      <c r="C185" s="31">
        <v>22.8</v>
      </c>
      <c r="E185" s="23" t="s">
        <v>164</v>
      </c>
      <c r="F185" s="24">
        <v>6.8</v>
      </c>
      <c r="G185" s="24">
        <v>25.6</v>
      </c>
    </row>
    <row r="186" spans="1:7" x14ac:dyDescent="0.2">
      <c r="A186" s="30" t="s">
        <v>165</v>
      </c>
      <c r="B186" s="31">
        <v>78.599999999999994</v>
      </c>
      <c r="C186" s="31">
        <v>308.60000000000002</v>
      </c>
      <c r="E186" s="23" t="s">
        <v>165</v>
      </c>
      <c r="F186" s="24">
        <v>76.2</v>
      </c>
      <c r="G186" s="24">
        <v>282.5</v>
      </c>
    </row>
    <row r="187" spans="1:7" x14ac:dyDescent="0.2">
      <c r="A187" s="30" t="s">
        <v>166</v>
      </c>
      <c r="B187" s="31">
        <v>59.3</v>
      </c>
      <c r="C187" s="31">
        <v>245.1</v>
      </c>
      <c r="E187" s="23" t="s">
        <v>166</v>
      </c>
      <c r="F187" s="24">
        <v>61.2</v>
      </c>
      <c r="G187" s="24">
        <v>230.7</v>
      </c>
    </row>
    <row r="188" spans="1:7" x14ac:dyDescent="0.2">
      <c r="A188" s="30" t="s">
        <v>167</v>
      </c>
      <c r="B188" s="31">
        <v>19.3</v>
      </c>
      <c r="C188" s="31">
        <v>63.6</v>
      </c>
      <c r="E188" s="23" t="s">
        <v>167</v>
      </c>
      <c r="F188" s="24">
        <v>15</v>
      </c>
      <c r="G188" s="24">
        <v>51.8</v>
      </c>
    </row>
    <row r="189" spans="1:7" x14ac:dyDescent="0.2">
      <c r="A189" s="30" t="s">
        <v>168</v>
      </c>
      <c r="B189" s="31">
        <v>87.7</v>
      </c>
      <c r="C189" s="31">
        <v>396.9</v>
      </c>
      <c r="E189" s="23" t="s">
        <v>168</v>
      </c>
      <c r="F189" s="24">
        <v>82</v>
      </c>
      <c r="G189" s="24">
        <v>363</v>
      </c>
    </row>
    <row r="190" spans="1:7" x14ac:dyDescent="0.2">
      <c r="A190" s="30" t="s">
        <v>169</v>
      </c>
      <c r="B190" s="31">
        <v>43.5</v>
      </c>
      <c r="C190" s="31">
        <v>171.3</v>
      </c>
      <c r="E190" s="23" t="s">
        <v>169</v>
      </c>
      <c r="F190" s="24">
        <v>33.6</v>
      </c>
      <c r="G190" s="24">
        <v>138</v>
      </c>
    </row>
    <row r="191" spans="1:7" x14ac:dyDescent="0.2">
      <c r="A191" s="30" t="s">
        <v>170</v>
      </c>
      <c r="B191" s="31">
        <v>42.9</v>
      </c>
      <c r="C191" s="31">
        <v>218.7</v>
      </c>
      <c r="E191" s="23" t="s">
        <v>170</v>
      </c>
      <c r="F191" s="24">
        <v>48.1</v>
      </c>
      <c r="G191" s="24">
        <v>220.4</v>
      </c>
    </row>
    <row r="192" spans="1:7" x14ac:dyDescent="0.2">
      <c r="A192" s="30" t="s">
        <v>171</v>
      </c>
      <c r="B192" s="32" t="s">
        <v>1383</v>
      </c>
      <c r="C192" s="31">
        <v>6.9</v>
      </c>
      <c r="E192" s="23" t="s">
        <v>171</v>
      </c>
      <c r="F192" s="25" t="s">
        <v>1383</v>
      </c>
      <c r="G192" s="25" t="s">
        <v>1383</v>
      </c>
    </row>
    <row r="193" spans="1:7" x14ac:dyDescent="0.2">
      <c r="A193" s="30" t="s">
        <v>172</v>
      </c>
      <c r="B193" s="31">
        <v>42.1</v>
      </c>
      <c r="C193" s="31">
        <v>187.9</v>
      </c>
      <c r="E193" s="23" t="s">
        <v>172</v>
      </c>
      <c r="F193" s="24">
        <v>44.9</v>
      </c>
      <c r="G193" s="24">
        <v>190.4</v>
      </c>
    </row>
    <row r="194" spans="1:7" x14ac:dyDescent="0.2">
      <c r="A194" s="30" t="s">
        <v>173</v>
      </c>
      <c r="B194" s="31">
        <v>6.4</v>
      </c>
      <c r="C194" s="31">
        <v>37.5</v>
      </c>
      <c r="E194" s="23" t="s">
        <v>173</v>
      </c>
      <c r="F194" s="24">
        <v>6.6</v>
      </c>
      <c r="G194" s="24">
        <v>37.6</v>
      </c>
    </row>
    <row r="195" spans="1:7" x14ac:dyDescent="0.2">
      <c r="A195" s="30" t="s">
        <v>174</v>
      </c>
      <c r="B195" s="31">
        <v>7.1</v>
      </c>
      <c r="C195" s="31">
        <v>34.9</v>
      </c>
      <c r="E195" s="23" t="s">
        <v>174</v>
      </c>
      <c r="F195" s="24">
        <v>8.1</v>
      </c>
      <c r="G195" s="24">
        <v>35.200000000000003</v>
      </c>
    </row>
    <row r="196" spans="1:7" x14ac:dyDescent="0.2">
      <c r="A196" s="30" t="s">
        <v>1320</v>
      </c>
      <c r="B196" s="32" t="s">
        <v>1383</v>
      </c>
      <c r="C196" s="31">
        <v>16.8</v>
      </c>
      <c r="E196" s="23" t="s">
        <v>1320</v>
      </c>
      <c r="F196" s="25" t="s">
        <v>1383</v>
      </c>
      <c r="G196" s="24">
        <v>15.3</v>
      </c>
    </row>
    <row r="197" spans="1:7" x14ac:dyDescent="0.2">
      <c r="A197" s="30" t="s">
        <v>175</v>
      </c>
      <c r="B197" s="31">
        <v>24.5</v>
      </c>
      <c r="C197" s="31">
        <v>98.6</v>
      </c>
      <c r="E197" s="23" t="s">
        <v>175</v>
      </c>
      <c r="F197" s="24">
        <v>26.7</v>
      </c>
      <c r="G197" s="24">
        <v>102.3</v>
      </c>
    </row>
    <row r="198" spans="1:7" x14ac:dyDescent="0.2">
      <c r="A198" s="30" t="s">
        <v>1321</v>
      </c>
      <c r="B198" s="31">
        <v>66.3</v>
      </c>
      <c r="C198" s="31">
        <v>272</v>
      </c>
      <c r="E198" s="23" t="s">
        <v>1321</v>
      </c>
      <c r="F198" s="24">
        <v>58</v>
      </c>
      <c r="G198" s="24">
        <v>231.8</v>
      </c>
    </row>
    <row r="199" spans="1:7" x14ac:dyDescent="0.2">
      <c r="A199" s="30" t="s">
        <v>176</v>
      </c>
      <c r="B199" s="31">
        <v>66.3</v>
      </c>
      <c r="C199" s="31">
        <v>272</v>
      </c>
      <c r="E199" s="23" t="s">
        <v>176</v>
      </c>
      <c r="F199" s="24">
        <v>58</v>
      </c>
      <c r="G199" s="24">
        <v>231.8</v>
      </c>
    </row>
    <row r="200" spans="1:7" x14ac:dyDescent="0.2">
      <c r="A200" s="30" t="s">
        <v>177</v>
      </c>
      <c r="B200" s="31">
        <v>18.600000000000001</v>
      </c>
      <c r="C200" s="31">
        <v>80</v>
      </c>
      <c r="E200" s="23" t="s">
        <v>177</v>
      </c>
      <c r="F200" s="24">
        <v>16</v>
      </c>
      <c r="G200" s="24">
        <v>69</v>
      </c>
    </row>
    <row r="201" spans="1:7" x14ac:dyDescent="0.2">
      <c r="A201" s="30" t="s">
        <v>178</v>
      </c>
      <c r="B201" s="31">
        <v>47.7</v>
      </c>
      <c r="C201" s="31">
        <v>191.9</v>
      </c>
      <c r="E201" s="23" t="s">
        <v>178</v>
      </c>
      <c r="F201" s="24">
        <v>42</v>
      </c>
      <c r="G201" s="24">
        <v>162.80000000000001</v>
      </c>
    </row>
    <row r="202" spans="1:7" x14ac:dyDescent="0.2">
      <c r="A202" s="30" t="s">
        <v>1322</v>
      </c>
      <c r="B202" s="31">
        <v>610.70000000000005</v>
      </c>
      <c r="C202" s="31">
        <v>2743.6</v>
      </c>
      <c r="E202" s="23" t="s">
        <v>1322</v>
      </c>
      <c r="F202" s="24">
        <v>482.1</v>
      </c>
      <c r="G202" s="24">
        <v>2107.8000000000002</v>
      </c>
    </row>
    <row r="203" spans="1:7" x14ac:dyDescent="0.2">
      <c r="A203" s="30" t="s">
        <v>179</v>
      </c>
      <c r="B203" s="31">
        <v>131.30000000000001</v>
      </c>
      <c r="C203" s="31">
        <v>593.29999999999995</v>
      </c>
      <c r="E203" s="23" t="s">
        <v>179</v>
      </c>
      <c r="F203" s="24">
        <v>99.6</v>
      </c>
      <c r="G203" s="24">
        <v>462</v>
      </c>
    </row>
    <row r="204" spans="1:7" x14ac:dyDescent="0.2">
      <c r="A204" s="30" t="s">
        <v>180</v>
      </c>
      <c r="B204" s="31">
        <v>41.9</v>
      </c>
      <c r="C204" s="31">
        <v>187</v>
      </c>
      <c r="E204" s="23" t="s">
        <v>180</v>
      </c>
      <c r="F204" s="24">
        <v>31.7</v>
      </c>
      <c r="G204" s="24">
        <v>154.1</v>
      </c>
    </row>
    <row r="205" spans="1:7" x14ac:dyDescent="0.2">
      <c r="A205" s="30" t="s">
        <v>181</v>
      </c>
      <c r="B205" s="32" t="s">
        <v>1383</v>
      </c>
      <c r="C205" s="31">
        <v>4.3</v>
      </c>
      <c r="E205" s="23" t="s">
        <v>181</v>
      </c>
      <c r="F205" s="25" t="s">
        <v>1383</v>
      </c>
      <c r="G205" s="24">
        <v>3.1</v>
      </c>
    </row>
    <row r="206" spans="1:7" x14ac:dyDescent="0.2">
      <c r="A206" s="30" t="s">
        <v>182</v>
      </c>
      <c r="B206" s="31">
        <v>11.7</v>
      </c>
      <c r="C206" s="31">
        <v>55.9</v>
      </c>
      <c r="E206" s="23" t="s">
        <v>182</v>
      </c>
      <c r="F206" s="24">
        <v>9</v>
      </c>
      <c r="G206" s="24">
        <v>43.3</v>
      </c>
    </row>
    <row r="207" spans="1:7" x14ac:dyDescent="0.2">
      <c r="A207" s="30" t="s">
        <v>183</v>
      </c>
      <c r="B207" s="31">
        <v>76.7</v>
      </c>
      <c r="C207" s="31">
        <v>346.1</v>
      </c>
      <c r="E207" s="23" t="s">
        <v>183</v>
      </c>
      <c r="F207" s="24">
        <v>58.2</v>
      </c>
      <c r="G207" s="24">
        <v>261.39999999999998</v>
      </c>
    </row>
    <row r="208" spans="1:7" x14ac:dyDescent="0.2">
      <c r="A208" s="30" t="s">
        <v>184</v>
      </c>
      <c r="B208" s="31">
        <v>82.5</v>
      </c>
      <c r="C208" s="31">
        <v>362.5</v>
      </c>
      <c r="E208" s="23" t="s">
        <v>184</v>
      </c>
      <c r="F208" s="24">
        <v>66.7</v>
      </c>
      <c r="G208" s="24">
        <v>269.5</v>
      </c>
    </row>
    <row r="209" spans="1:7" x14ac:dyDescent="0.2">
      <c r="A209" s="30" t="s">
        <v>185</v>
      </c>
      <c r="B209" s="31">
        <v>3</v>
      </c>
      <c r="C209" s="31">
        <v>10.6</v>
      </c>
      <c r="E209" s="23" t="s">
        <v>185</v>
      </c>
      <c r="F209" s="24">
        <v>2.2000000000000002</v>
      </c>
      <c r="G209" s="24">
        <v>8.3000000000000007</v>
      </c>
    </row>
    <row r="210" spans="1:7" x14ac:dyDescent="0.2">
      <c r="A210" s="30" t="s">
        <v>186</v>
      </c>
      <c r="B210" s="31">
        <v>3.6</v>
      </c>
      <c r="C210" s="31">
        <v>15.1</v>
      </c>
      <c r="E210" s="23" t="s">
        <v>186</v>
      </c>
      <c r="F210" s="24">
        <v>2.4</v>
      </c>
      <c r="G210" s="24">
        <v>10.8</v>
      </c>
    </row>
    <row r="211" spans="1:7" x14ac:dyDescent="0.2">
      <c r="A211" s="30" t="s">
        <v>187</v>
      </c>
      <c r="B211" s="31">
        <v>35.799999999999997</v>
      </c>
      <c r="C211" s="31">
        <v>149.9</v>
      </c>
      <c r="E211" s="23" t="s">
        <v>187</v>
      </c>
      <c r="F211" s="24">
        <v>30.1</v>
      </c>
      <c r="G211" s="24">
        <v>111.9</v>
      </c>
    </row>
    <row r="212" spans="1:7" x14ac:dyDescent="0.2">
      <c r="A212" s="30" t="s">
        <v>188</v>
      </c>
      <c r="B212" s="31">
        <v>8.3000000000000007</v>
      </c>
      <c r="C212" s="31">
        <v>37</v>
      </c>
      <c r="E212" s="23" t="s">
        <v>188</v>
      </c>
      <c r="F212" s="24">
        <v>6.4</v>
      </c>
      <c r="G212" s="24">
        <v>28</v>
      </c>
    </row>
    <row r="213" spans="1:7" x14ac:dyDescent="0.2">
      <c r="A213" s="30" t="s">
        <v>189</v>
      </c>
      <c r="B213" s="31">
        <v>31.9</v>
      </c>
      <c r="C213" s="31">
        <v>150</v>
      </c>
      <c r="E213" s="23" t="s">
        <v>189</v>
      </c>
      <c r="F213" s="24">
        <v>25.6</v>
      </c>
      <c r="G213" s="24">
        <v>110.4</v>
      </c>
    </row>
    <row r="214" spans="1:7" x14ac:dyDescent="0.2">
      <c r="A214" s="30" t="s">
        <v>190</v>
      </c>
      <c r="B214" s="31">
        <v>109.2</v>
      </c>
      <c r="C214" s="31">
        <v>507.1</v>
      </c>
      <c r="E214" s="23" t="s">
        <v>190</v>
      </c>
      <c r="F214" s="24">
        <v>89.4</v>
      </c>
      <c r="G214" s="24">
        <v>398.4</v>
      </c>
    </row>
    <row r="215" spans="1:7" x14ac:dyDescent="0.2">
      <c r="A215" s="30" t="s">
        <v>191</v>
      </c>
      <c r="B215" s="31">
        <v>27.9</v>
      </c>
      <c r="C215" s="31">
        <v>131.80000000000001</v>
      </c>
      <c r="E215" s="23" t="s">
        <v>191</v>
      </c>
      <c r="F215" s="24">
        <v>23</v>
      </c>
      <c r="G215" s="24">
        <v>107.5</v>
      </c>
    </row>
    <row r="216" spans="1:7" x14ac:dyDescent="0.2">
      <c r="A216" s="30" t="s">
        <v>192</v>
      </c>
      <c r="B216" s="31">
        <v>9.8000000000000007</v>
      </c>
      <c r="C216" s="31">
        <v>39.299999999999997</v>
      </c>
      <c r="E216" s="23" t="s">
        <v>192</v>
      </c>
      <c r="F216" s="24">
        <v>5.8</v>
      </c>
      <c r="G216" s="24">
        <v>25.7</v>
      </c>
    </row>
    <row r="217" spans="1:7" x14ac:dyDescent="0.2">
      <c r="A217" s="30" t="s">
        <v>193</v>
      </c>
      <c r="B217" s="31">
        <v>12.6</v>
      </c>
      <c r="C217" s="31">
        <v>64.7</v>
      </c>
      <c r="E217" s="23" t="s">
        <v>193</v>
      </c>
      <c r="F217" s="24">
        <v>9.6</v>
      </c>
      <c r="G217" s="24">
        <v>46.3</v>
      </c>
    </row>
    <row r="218" spans="1:7" x14ac:dyDescent="0.2">
      <c r="A218" s="30" t="s">
        <v>194</v>
      </c>
      <c r="B218" s="31">
        <v>59</v>
      </c>
      <c r="C218" s="31">
        <v>271.2</v>
      </c>
      <c r="E218" s="23" t="s">
        <v>194</v>
      </c>
      <c r="F218" s="24">
        <v>51.1</v>
      </c>
      <c r="G218" s="24">
        <v>218.9</v>
      </c>
    </row>
    <row r="219" spans="1:7" x14ac:dyDescent="0.2">
      <c r="A219" s="30" t="s">
        <v>195</v>
      </c>
      <c r="B219" s="31">
        <v>187.5</v>
      </c>
      <c r="C219" s="31">
        <v>852.1</v>
      </c>
      <c r="E219" s="23" t="s">
        <v>195</v>
      </c>
      <c r="F219" s="24">
        <v>144.69999999999999</v>
      </c>
      <c r="G219" s="24">
        <v>643.20000000000005</v>
      </c>
    </row>
    <row r="220" spans="1:7" x14ac:dyDescent="0.2">
      <c r="A220" s="30" t="s">
        <v>196</v>
      </c>
      <c r="B220" s="31">
        <v>13.4</v>
      </c>
      <c r="C220" s="31">
        <v>61.7</v>
      </c>
      <c r="E220" s="23" t="s">
        <v>196</v>
      </c>
      <c r="F220" s="24">
        <v>8.9</v>
      </c>
      <c r="G220" s="24">
        <v>47.2</v>
      </c>
    </row>
    <row r="221" spans="1:7" x14ac:dyDescent="0.2">
      <c r="A221" s="30" t="s">
        <v>197</v>
      </c>
      <c r="B221" s="31">
        <v>3.3</v>
      </c>
      <c r="C221" s="31">
        <v>14.6</v>
      </c>
      <c r="E221" s="23" t="s">
        <v>197</v>
      </c>
      <c r="F221" s="24">
        <v>2.2000000000000002</v>
      </c>
      <c r="G221" s="24">
        <v>11.8</v>
      </c>
    </row>
    <row r="222" spans="1:7" x14ac:dyDescent="0.2">
      <c r="A222" s="30" t="s">
        <v>198</v>
      </c>
      <c r="B222" s="31">
        <v>82.4</v>
      </c>
      <c r="C222" s="31">
        <v>378.6</v>
      </c>
      <c r="E222" s="23" t="s">
        <v>198</v>
      </c>
      <c r="F222" s="24">
        <v>63.7</v>
      </c>
      <c r="G222" s="24">
        <v>288</v>
      </c>
    </row>
    <row r="223" spans="1:7" x14ac:dyDescent="0.2">
      <c r="A223" s="30" t="s">
        <v>199</v>
      </c>
      <c r="B223" s="31">
        <v>51.8</v>
      </c>
      <c r="C223" s="31">
        <v>230.5</v>
      </c>
      <c r="E223" s="23" t="s">
        <v>199</v>
      </c>
      <c r="F223" s="24">
        <v>45.7</v>
      </c>
      <c r="G223" s="24">
        <v>186.4</v>
      </c>
    </row>
    <row r="224" spans="1:7" x14ac:dyDescent="0.2">
      <c r="A224" s="30" t="s">
        <v>200</v>
      </c>
      <c r="B224" s="31">
        <v>7.4</v>
      </c>
      <c r="C224" s="31">
        <v>31.3</v>
      </c>
      <c r="E224" s="23" t="s">
        <v>200</v>
      </c>
      <c r="F224" s="24">
        <v>5.7</v>
      </c>
      <c r="G224" s="24">
        <v>25.5</v>
      </c>
    </row>
    <row r="225" spans="1:7" x14ac:dyDescent="0.2">
      <c r="A225" s="30" t="s">
        <v>201</v>
      </c>
      <c r="B225" s="31">
        <v>29.1</v>
      </c>
      <c r="C225" s="31">
        <v>135.4</v>
      </c>
      <c r="E225" s="23" t="s">
        <v>201</v>
      </c>
      <c r="F225" s="24">
        <v>18.600000000000001</v>
      </c>
      <c r="G225" s="24">
        <v>84.2</v>
      </c>
    </row>
    <row r="226" spans="1:7" x14ac:dyDescent="0.2">
      <c r="A226" s="30" t="s">
        <v>202</v>
      </c>
      <c r="B226" s="31">
        <v>100.2</v>
      </c>
      <c r="C226" s="31">
        <v>428.7</v>
      </c>
      <c r="E226" s="23" t="s">
        <v>202</v>
      </c>
      <c r="F226" s="24">
        <v>81.8</v>
      </c>
      <c r="G226" s="24">
        <v>334.7</v>
      </c>
    </row>
    <row r="227" spans="1:7" x14ac:dyDescent="0.2">
      <c r="A227" s="30" t="s">
        <v>203</v>
      </c>
      <c r="B227" s="31">
        <v>76.900000000000006</v>
      </c>
      <c r="C227" s="31">
        <v>319.2</v>
      </c>
      <c r="E227" s="23" t="s">
        <v>203</v>
      </c>
      <c r="F227" s="24">
        <v>60.6</v>
      </c>
      <c r="G227" s="24">
        <v>240.7</v>
      </c>
    </row>
    <row r="228" spans="1:7" x14ac:dyDescent="0.2">
      <c r="A228" s="30" t="s">
        <v>204</v>
      </c>
      <c r="B228" s="31">
        <v>23.3</v>
      </c>
      <c r="C228" s="31">
        <v>109.5</v>
      </c>
      <c r="E228" s="23" t="s">
        <v>204</v>
      </c>
      <c r="F228" s="24">
        <v>21.2</v>
      </c>
      <c r="G228" s="24">
        <v>94</v>
      </c>
    </row>
    <row r="229" spans="1:7" x14ac:dyDescent="0.2">
      <c r="A229" s="30" t="s">
        <v>1323</v>
      </c>
      <c r="B229" s="31">
        <v>11.6</v>
      </c>
      <c r="C229" s="31">
        <v>52</v>
      </c>
      <c r="E229" s="23" t="s">
        <v>1323</v>
      </c>
      <c r="F229" s="24">
        <v>9</v>
      </c>
      <c r="G229" s="24">
        <v>34</v>
      </c>
    </row>
    <row r="230" spans="1:7" x14ac:dyDescent="0.2">
      <c r="A230" s="30" t="s">
        <v>205</v>
      </c>
      <c r="B230" s="31">
        <v>11.6</v>
      </c>
      <c r="C230" s="31">
        <v>52</v>
      </c>
      <c r="E230" s="23" t="s">
        <v>205</v>
      </c>
      <c r="F230" s="24">
        <v>9</v>
      </c>
      <c r="G230" s="24">
        <v>34</v>
      </c>
    </row>
    <row r="231" spans="1:7" x14ac:dyDescent="0.2">
      <c r="A231" s="30" t="s">
        <v>206</v>
      </c>
      <c r="B231" s="31">
        <v>11.6</v>
      </c>
      <c r="C231" s="31">
        <v>52</v>
      </c>
      <c r="E231" s="23" t="s">
        <v>206</v>
      </c>
      <c r="F231" s="24">
        <v>9</v>
      </c>
      <c r="G231" s="24">
        <v>34</v>
      </c>
    </row>
    <row r="232" spans="1:7" x14ac:dyDescent="0.2">
      <c r="A232" s="30" t="s">
        <v>1324</v>
      </c>
      <c r="B232" s="31">
        <v>29.1</v>
      </c>
      <c r="C232" s="31">
        <v>155.5</v>
      </c>
      <c r="E232" s="23" t="s">
        <v>1324</v>
      </c>
      <c r="F232" s="24">
        <v>31.8</v>
      </c>
      <c r="G232" s="24">
        <v>166.6</v>
      </c>
    </row>
    <row r="233" spans="1:7" x14ac:dyDescent="0.2">
      <c r="A233" s="30" t="s">
        <v>207</v>
      </c>
      <c r="B233" s="31">
        <v>29.1</v>
      </c>
      <c r="C233" s="31">
        <v>155.5</v>
      </c>
      <c r="E233" s="23" t="s">
        <v>207</v>
      </c>
      <c r="F233" s="24">
        <v>31.8</v>
      </c>
      <c r="G233" s="24">
        <v>166.6</v>
      </c>
    </row>
    <row r="234" spans="1:7" x14ac:dyDescent="0.2">
      <c r="A234" s="30" t="s">
        <v>208</v>
      </c>
      <c r="B234" s="31">
        <v>29.1</v>
      </c>
      <c r="C234" s="31">
        <v>155.5</v>
      </c>
      <c r="E234" s="23" t="s">
        <v>208</v>
      </c>
      <c r="F234" s="24">
        <v>31.8</v>
      </c>
      <c r="G234" s="24">
        <v>166.6</v>
      </c>
    </row>
    <row r="235" spans="1:7" x14ac:dyDescent="0.2">
      <c r="A235" s="30" t="s">
        <v>1325</v>
      </c>
      <c r="B235" s="31">
        <v>31.8</v>
      </c>
      <c r="C235" s="31">
        <v>195.2</v>
      </c>
      <c r="E235" s="23" t="s">
        <v>1325</v>
      </c>
      <c r="F235" s="24">
        <v>38.700000000000003</v>
      </c>
      <c r="G235" s="24">
        <v>226.1</v>
      </c>
    </row>
    <row r="236" spans="1:7" x14ac:dyDescent="0.2">
      <c r="A236" s="30" t="s">
        <v>209</v>
      </c>
      <c r="B236" s="31">
        <v>31.8</v>
      </c>
      <c r="C236" s="31">
        <v>195.2</v>
      </c>
      <c r="E236" s="23" t="s">
        <v>209</v>
      </c>
      <c r="F236" s="24">
        <v>38.700000000000003</v>
      </c>
      <c r="G236" s="24">
        <v>226.1</v>
      </c>
    </row>
    <row r="237" spans="1:7" x14ac:dyDescent="0.2">
      <c r="A237" s="30" t="s">
        <v>210</v>
      </c>
      <c r="B237" s="31">
        <v>31.8</v>
      </c>
      <c r="C237" s="31">
        <v>195.2</v>
      </c>
      <c r="E237" s="23" t="s">
        <v>210</v>
      </c>
      <c r="F237" s="24">
        <v>38.700000000000003</v>
      </c>
      <c r="G237" s="24">
        <v>226.1</v>
      </c>
    </row>
    <row r="238" spans="1:7" x14ac:dyDescent="0.2">
      <c r="A238" s="30" t="s">
        <v>1326</v>
      </c>
      <c r="B238" s="31">
        <v>3.1</v>
      </c>
      <c r="C238" s="31">
        <v>12.8</v>
      </c>
      <c r="E238" s="23" t="s">
        <v>1326</v>
      </c>
      <c r="F238" s="24">
        <v>2.5</v>
      </c>
      <c r="G238" s="24">
        <v>11.6</v>
      </c>
    </row>
    <row r="239" spans="1:7" x14ac:dyDescent="0.2">
      <c r="A239" s="30" t="s">
        <v>1327</v>
      </c>
      <c r="B239" s="31">
        <v>3.1</v>
      </c>
      <c r="C239" s="31">
        <v>12.8</v>
      </c>
      <c r="E239" s="23" t="s">
        <v>1327</v>
      </c>
      <c r="F239" s="24">
        <v>2.5</v>
      </c>
      <c r="G239" s="24">
        <v>11.6</v>
      </c>
    </row>
    <row r="240" spans="1:7" x14ac:dyDescent="0.2">
      <c r="A240" s="30" t="s">
        <v>1328</v>
      </c>
      <c r="B240" s="31">
        <v>3.1</v>
      </c>
      <c r="C240" s="31">
        <v>12.8</v>
      </c>
      <c r="E240" s="23" t="s">
        <v>1328</v>
      </c>
      <c r="F240" s="24">
        <v>2.5</v>
      </c>
      <c r="G240" s="24">
        <v>11.6</v>
      </c>
    </row>
    <row r="241" spans="1:7" x14ac:dyDescent="0.2">
      <c r="A241" s="30" t="s">
        <v>1329</v>
      </c>
      <c r="B241" s="31">
        <v>84.6</v>
      </c>
      <c r="C241" s="31">
        <v>475.6</v>
      </c>
      <c r="E241" s="23" t="s">
        <v>1329</v>
      </c>
      <c r="F241" s="24">
        <v>76.900000000000006</v>
      </c>
      <c r="G241" s="24">
        <v>467.9</v>
      </c>
    </row>
    <row r="242" spans="1:7" x14ac:dyDescent="0.2">
      <c r="A242" s="30" t="s">
        <v>211</v>
      </c>
      <c r="B242" s="31">
        <v>18.8</v>
      </c>
      <c r="C242" s="31">
        <v>129.69999999999999</v>
      </c>
      <c r="E242" s="23" t="s">
        <v>211</v>
      </c>
      <c r="F242" s="24">
        <v>15.5</v>
      </c>
      <c r="G242" s="24">
        <v>119.4</v>
      </c>
    </row>
    <row r="243" spans="1:7" x14ac:dyDescent="0.2">
      <c r="A243" s="30" t="s">
        <v>212</v>
      </c>
      <c r="B243" s="31">
        <v>18.8</v>
      </c>
      <c r="C243" s="31">
        <v>129.69999999999999</v>
      </c>
      <c r="E243" s="23" t="s">
        <v>212</v>
      </c>
      <c r="F243" s="24">
        <v>15.5</v>
      </c>
      <c r="G243" s="24">
        <v>119.4</v>
      </c>
    </row>
    <row r="244" spans="1:7" x14ac:dyDescent="0.2">
      <c r="A244" s="30" t="s">
        <v>213</v>
      </c>
      <c r="B244" s="31">
        <v>23.1</v>
      </c>
      <c r="C244" s="31">
        <v>127.3</v>
      </c>
      <c r="E244" s="23" t="s">
        <v>213</v>
      </c>
      <c r="F244" s="24">
        <v>21.7</v>
      </c>
      <c r="G244" s="24">
        <v>127.4</v>
      </c>
    </row>
    <row r="245" spans="1:7" x14ac:dyDescent="0.2">
      <c r="A245" s="30" t="s">
        <v>214</v>
      </c>
      <c r="B245" s="31">
        <v>8.9</v>
      </c>
      <c r="C245" s="31">
        <v>48</v>
      </c>
      <c r="E245" s="23" t="s">
        <v>214</v>
      </c>
      <c r="F245" s="24">
        <v>8.4</v>
      </c>
      <c r="G245" s="24">
        <v>46.1</v>
      </c>
    </row>
    <row r="246" spans="1:7" x14ac:dyDescent="0.2">
      <c r="A246" s="30" t="s">
        <v>215</v>
      </c>
      <c r="B246" s="31">
        <v>7</v>
      </c>
      <c r="C246" s="31">
        <v>33.5</v>
      </c>
      <c r="E246" s="23" t="s">
        <v>215</v>
      </c>
      <c r="F246" s="24">
        <v>5.6</v>
      </c>
      <c r="G246" s="24">
        <v>32.799999999999997</v>
      </c>
    </row>
    <row r="247" spans="1:7" x14ac:dyDescent="0.2">
      <c r="A247" s="30" t="s">
        <v>216</v>
      </c>
      <c r="B247" s="31">
        <v>7.2</v>
      </c>
      <c r="C247" s="31">
        <v>45.8</v>
      </c>
      <c r="E247" s="23" t="s">
        <v>216</v>
      </c>
      <c r="F247" s="24">
        <v>7.7</v>
      </c>
      <c r="G247" s="24">
        <v>48.5</v>
      </c>
    </row>
    <row r="248" spans="1:7" x14ac:dyDescent="0.2">
      <c r="A248" s="30" t="s">
        <v>217</v>
      </c>
      <c r="B248" s="31">
        <v>42.7</v>
      </c>
      <c r="C248" s="31">
        <v>218.6</v>
      </c>
      <c r="E248" s="23" t="s">
        <v>217</v>
      </c>
      <c r="F248" s="24">
        <v>39.700000000000003</v>
      </c>
      <c r="G248" s="24">
        <v>221.1</v>
      </c>
    </row>
    <row r="249" spans="1:7" x14ac:dyDescent="0.2">
      <c r="A249" s="30" t="s">
        <v>218</v>
      </c>
      <c r="B249" s="31">
        <v>14.1</v>
      </c>
      <c r="C249" s="31">
        <v>76.7</v>
      </c>
      <c r="E249" s="23" t="s">
        <v>218</v>
      </c>
      <c r="F249" s="24">
        <v>12.8</v>
      </c>
      <c r="G249" s="24">
        <v>77.400000000000006</v>
      </c>
    </row>
    <row r="250" spans="1:7" x14ac:dyDescent="0.2">
      <c r="A250" s="30" t="s">
        <v>219</v>
      </c>
      <c r="B250" s="31">
        <v>17.7</v>
      </c>
      <c r="C250" s="31">
        <v>84.4</v>
      </c>
      <c r="E250" s="23" t="s">
        <v>219</v>
      </c>
      <c r="F250" s="24">
        <v>16.8</v>
      </c>
      <c r="G250" s="24">
        <v>86.4</v>
      </c>
    </row>
    <row r="251" spans="1:7" x14ac:dyDescent="0.2">
      <c r="A251" s="30" t="s">
        <v>220</v>
      </c>
      <c r="B251" s="31">
        <v>10.9</v>
      </c>
      <c r="C251" s="31">
        <v>57.4</v>
      </c>
      <c r="E251" s="23" t="s">
        <v>220</v>
      </c>
      <c r="F251" s="24">
        <v>10.1</v>
      </c>
      <c r="G251" s="24">
        <v>57.3</v>
      </c>
    </row>
    <row r="252" spans="1:7" x14ac:dyDescent="0.2">
      <c r="A252" s="30" t="s">
        <v>221</v>
      </c>
      <c r="B252" s="31">
        <v>4.0999999999999996</v>
      </c>
      <c r="C252" s="31">
        <v>11.8</v>
      </c>
      <c r="E252" s="23" t="s">
        <v>221</v>
      </c>
      <c r="F252" s="24">
        <v>4.0999999999999996</v>
      </c>
      <c r="G252" s="24">
        <v>11.7</v>
      </c>
    </row>
    <row r="253" spans="1:7" x14ac:dyDescent="0.2">
      <c r="A253" s="30" t="s">
        <v>222</v>
      </c>
      <c r="B253" s="31">
        <v>4.0999999999999996</v>
      </c>
      <c r="C253" s="31">
        <v>11.8</v>
      </c>
      <c r="E253" s="23" t="s">
        <v>222</v>
      </c>
      <c r="F253" s="24">
        <v>4.0999999999999996</v>
      </c>
      <c r="G253" s="24">
        <v>11.7</v>
      </c>
    </row>
    <row r="254" spans="1:7" x14ac:dyDescent="0.2">
      <c r="A254" s="30" t="s">
        <v>223</v>
      </c>
      <c r="B254" s="31">
        <v>4.0999999999999996</v>
      </c>
      <c r="C254" s="31">
        <v>11.8</v>
      </c>
      <c r="E254" s="23" t="s">
        <v>223</v>
      </c>
      <c r="F254" s="24">
        <v>4.0999999999999996</v>
      </c>
      <c r="G254" s="24">
        <v>11.7</v>
      </c>
    </row>
    <row r="255" spans="1:7" x14ac:dyDescent="0.2">
      <c r="A255" s="30" t="s">
        <v>1330</v>
      </c>
      <c r="B255" s="31">
        <v>134.1</v>
      </c>
      <c r="C255" s="31">
        <v>468.5</v>
      </c>
      <c r="E255" s="23" t="s">
        <v>1330</v>
      </c>
      <c r="F255" s="24">
        <v>105.8</v>
      </c>
      <c r="G255" s="24">
        <v>388.6</v>
      </c>
    </row>
    <row r="256" spans="1:7" x14ac:dyDescent="0.2">
      <c r="A256" s="30" t="s">
        <v>224</v>
      </c>
      <c r="B256" s="31">
        <v>15.1</v>
      </c>
      <c r="C256" s="31">
        <v>52.1</v>
      </c>
      <c r="E256" s="23" t="s">
        <v>224</v>
      </c>
      <c r="F256" s="24">
        <v>12.6</v>
      </c>
      <c r="G256" s="24">
        <v>43.7</v>
      </c>
    </row>
    <row r="257" spans="1:7" x14ac:dyDescent="0.2">
      <c r="A257" s="30" t="s">
        <v>225</v>
      </c>
      <c r="B257" s="31">
        <v>6.2</v>
      </c>
      <c r="C257" s="31">
        <v>18.8</v>
      </c>
      <c r="E257" s="23" t="s">
        <v>225</v>
      </c>
      <c r="F257" s="24">
        <v>5.3</v>
      </c>
      <c r="G257" s="24">
        <v>17.7</v>
      </c>
    </row>
    <row r="258" spans="1:7" x14ac:dyDescent="0.2">
      <c r="A258" s="30" t="s">
        <v>226</v>
      </c>
      <c r="B258" s="31">
        <v>5.0999999999999996</v>
      </c>
      <c r="C258" s="31">
        <v>19.100000000000001</v>
      </c>
      <c r="E258" s="23" t="s">
        <v>226</v>
      </c>
      <c r="F258" s="24">
        <v>3.9</v>
      </c>
      <c r="G258" s="24">
        <v>14.8</v>
      </c>
    </row>
    <row r="259" spans="1:7" x14ac:dyDescent="0.2">
      <c r="A259" s="30" t="s">
        <v>227</v>
      </c>
      <c r="B259" s="31">
        <v>3.8</v>
      </c>
      <c r="C259" s="31">
        <v>14.2</v>
      </c>
      <c r="E259" s="23" t="s">
        <v>227</v>
      </c>
      <c r="F259" s="24">
        <v>3.3</v>
      </c>
      <c r="G259" s="24">
        <v>11.2</v>
      </c>
    </row>
    <row r="260" spans="1:7" x14ac:dyDescent="0.2">
      <c r="A260" s="30" t="s">
        <v>228</v>
      </c>
      <c r="B260" s="31">
        <v>27.4</v>
      </c>
      <c r="C260" s="31">
        <v>95.1</v>
      </c>
      <c r="E260" s="23" t="s">
        <v>228</v>
      </c>
      <c r="F260" s="24">
        <v>21.5</v>
      </c>
      <c r="G260" s="24">
        <v>80.599999999999994</v>
      </c>
    </row>
    <row r="261" spans="1:7" x14ac:dyDescent="0.2">
      <c r="A261" s="30" t="s">
        <v>229</v>
      </c>
      <c r="B261" s="31">
        <v>8.9</v>
      </c>
      <c r="C261" s="31">
        <v>30.1</v>
      </c>
      <c r="E261" s="23" t="s">
        <v>229</v>
      </c>
      <c r="F261" s="24">
        <v>7.7</v>
      </c>
      <c r="G261" s="24">
        <v>26</v>
      </c>
    </row>
    <row r="262" spans="1:7" x14ac:dyDescent="0.2">
      <c r="A262" s="30" t="s">
        <v>230</v>
      </c>
      <c r="B262" s="31">
        <v>14.4</v>
      </c>
      <c r="C262" s="31">
        <v>50.8</v>
      </c>
      <c r="E262" s="23" t="s">
        <v>230</v>
      </c>
      <c r="F262" s="24">
        <v>11.5</v>
      </c>
      <c r="G262" s="24">
        <v>44.4</v>
      </c>
    </row>
    <row r="263" spans="1:7" x14ac:dyDescent="0.2">
      <c r="A263" s="30" t="s">
        <v>231</v>
      </c>
      <c r="B263" s="31">
        <v>4.0999999999999996</v>
      </c>
      <c r="C263" s="31">
        <v>14.2</v>
      </c>
      <c r="E263" s="23" t="s">
        <v>231</v>
      </c>
      <c r="F263" s="24">
        <v>2.4</v>
      </c>
      <c r="G263" s="24">
        <v>10.1</v>
      </c>
    </row>
    <row r="264" spans="1:7" x14ac:dyDescent="0.2">
      <c r="A264" s="30" t="s">
        <v>232</v>
      </c>
      <c r="B264" s="31">
        <v>65.2</v>
      </c>
      <c r="C264" s="31">
        <v>231.1</v>
      </c>
      <c r="E264" s="23" t="s">
        <v>232</v>
      </c>
      <c r="F264" s="24">
        <v>50.7</v>
      </c>
      <c r="G264" s="24">
        <v>188.4</v>
      </c>
    </row>
    <row r="265" spans="1:7" x14ac:dyDescent="0.2">
      <c r="A265" s="30" t="s">
        <v>233</v>
      </c>
      <c r="B265" s="31">
        <v>9.5</v>
      </c>
      <c r="C265" s="31">
        <v>32.700000000000003</v>
      </c>
      <c r="E265" s="23" t="s">
        <v>233</v>
      </c>
      <c r="F265" s="24">
        <v>6.5</v>
      </c>
      <c r="G265" s="24">
        <v>25.3</v>
      </c>
    </row>
    <row r="266" spans="1:7" x14ac:dyDescent="0.2">
      <c r="A266" s="30" t="s">
        <v>234</v>
      </c>
      <c r="B266" s="31">
        <v>19.2</v>
      </c>
      <c r="C266" s="31">
        <v>73.599999999999994</v>
      </c>
      <c r="E266" s="23" t="s">
        <v>234</v>
      </c>
      <c r="F266" s="24">
        <v>17.7</v>
      </c>
      <c r="G266" s="24">
        <v>64.400000000000006</v>
      </c>
    </row>
    <row r="267" spans="1:7" x14ac:dyDescent="0.2">
      <c r="A267" s="30" t="s">
        <v>235</v>
      </c>
      <c r="B267" s="31">
        <v>34.700000000000003</v>
      </c>
      <c r="C267" s="31">
        <v>118.7</v>
      </c>
      <c r="E267" s="23" t="s">
        <v>235</v>
      </c>
      <c r="F267" s="24">
        <v>25.3</v>
      </c>
      <c r="G267" s="24">
        <v>93.6</v>
      </c>
    </row>
    <row r="268" spans="1:7" x14ac:dyDescent="0.2">
      <c r="A268" s="30" t="s">
        <v>236</v>
      </c>
      <c r="B268" s="31">
        <v>1.9</v>
      </c>
      <c r="C268" s="31">
        <v>6.1</v>
      </c>
      <c r="E268" s="23" t="s">
        <v>236</v>
      </c>
      <c r="F268" s="25" t="s">
        <v>1383</v>
      </c>
      <c r="G268" s="24">
        <v>5.2</v>
      </c>
    </row>
    <row r="269" spans="1:7" x14ac:dyDescent="0.2">
      <c r="A269" s="30" t="s">
        <v>237</v>
      </c>
      <c r="B269" s="31">
        <v>26.3</v>
      </c>
      <c r="C269" s="31">
        <v>90.2</v>
      </c>
      <c r="E269" s="23" t="s">
        <v>237</v>
      </c>
      <c r="F269" s="24">
        <v>21</v>
      </c>
      <c r="G269" s="24">
        <v>75.900000000000006</v>
      </c>
    </row>
    <row r="270" spans="1:7" x14ac:dyDescent="0.2">
      <c r="A270" s="30" t="s">
        <v>238</v>
      </c>
      <c r="B270" s="31">
        <v>18.8</v>
      </c>
      <c r="C270" s="31">
        <v>62.3</v>
      </c>
      <c r="E270" s="23" t="s">
        <v>238</v>
      </c>
      <c r="F270" s="24">
        <v>14.4</v>
      </c>
      <c r="G270" s="24">
        <v>51.8</v>
      </c>
    </row>
    <row r="271" spans="1:7" x14ac:dyDescent="0.2">
      <c r="A271" s="30" t="s">
        <v>239</v>
      </c>
      <c r="B271" s="31">
        <v>7.5</v>
      </c>
      <c r="C271" s="31">
        <v>27.9</v>
      </c>
      <c r="E271" s="23" t="s">
        <v>239</v>
      </c>
      <c r="F271" s="24">
        <v>6.6</v>
      </c>
      <c r="G271" s="24">
        <v>24.1</v>
      </c>
    </row>
    <row r="272" spans="1:7" x14ac:dyDescent="0.2">
      <c r="A272" s="30" t="s">
        <v>1331</v>
      </c>
      <c r="B272" s="31">
        <v>51.8</v>
      </c>
      <c r="C272" s="31">
        <v>189.1</v>
      </c>
      <c r="E272" s="23" t="s">
        <v>1331</v>
      </c>
      <c r="F272" s="24">
        <v>49.1</v>
      </c>
      <c r="G272" s="24">
        <v>179</v>
      </c>
    </row>
    <row r="273" spans="1:7" x14ac:dyDescent="0.2">
      <c r="A273" s="30" t="s">
        <v>240</v>
      </c>
      <c r="B273" s="31">
        <v>28.3</v>
      </c>
      <c r="C273" s="31">
        <v>110.6</v>
      </c>
      <c r="E273" s="23" t="s">
        <v>240</v>
      </c>
      <c r="F273" s="24">
        <v>26.7</v>
      </c>
      <c r="G273" s="24">
        <v>101.8</v>
      </c>
    </row>
    <row r="274" spans="1:7" x14ac:dyDescent="0.2">
      <c r="A274" s="30" t="s">
        <v>241</v>
      </c>
      <c r="B274" s="32" t="s">
        <v>1383</v>
      </c>
      <c r="C274" s="31">
        <v>6.2</v>
      </c>
      <c r="E274" s="23" t="s">
        <v>241</v>
      </c>
      <c r="F274" s="25" t="s">
        <v>1383</v>
      </c>
      <c r="G274" s="24">
        <v>5.0999999999999996</v>
      </c>
    </row>
    <row r="275" spans="1:7" x14ac:dyDescent="0.2">
      <c r="A275" s="30" t="s">
        <v>242</v>
      </c>
      <c r="B275" s="31">
        <v>8.9</v>
      </c>
      <c r="C275" s="31">
        <v>34.4</v>
      </c>
      <c r="E275" s="23" t="s">
        <v>242</v>
      </c>
      <c r="F275" s="24">
        <v>9.5</v>
      </c>
      <c r="G275" s="24">
        <v>34.9</v>
      </c>
    </row>
    <row r="276" spans="1:7" x14ac:dyDescent="0.2">
      <c r="A276" s="30" t="s">
        <v>243</v>
      </c>
      <c r="B276" s="31">
        <v>17.8</v>
      </c>
      <c r="C276" s="31">
        <v>70</v>
      </c>
      <c r="E276" s="23" t="s">
        <v>243</v>
      </c>
      <c r="F276" s="24">
        <v>16.100000000000001</v>
      </c>
      <c r="G276" s="24">
        <v>61.7</v>
      </c>
    </row>
    <row r="277" spans="1:7" x14ac:dyDescent="0.2">
      <c r="A277" s="30" t="s">
        <v>244</v>
      </c>
      <c r="B277" s="31">
        <v>8.6999999999999993</v>
      </c>
      <c r="C277" s="31">
        <v>33</v>
      </c>
      <c r="E277" s="23" t="s">
        <v>244</v>
      </c>
      <c r="F277" s="24">
        <v>7</v>
      </c>
      <c r="G277" s="24">
        <v>29.9</v>
      </c>
    </row>
    <row r="278" spans="1:7" x14ac:dyDescent="0.2">
      <c r="A278" s="30" t="s">
        <v>245</v>
      </c>
      <c r="B278" s="31">
        <v>4.2</v>
      </c>
      <c r="C278" s="31">
        <v>13</v>
      </c>
      <c r="E278" s="23" t="s">
        <v>245</v>
      </c>
      <c r="F278" s="25" t="s">
        <v>1383</v>
      </c>
      <c r="G278" s="24">
        <v>9.6999999999999993</v>
      </c>
    </row>
    <row r="279" spans="1:7" x14ac:dyDescent="0.2">
      <c r="A279" s="30" t="s">
        <v>246</v>
      </c>
      <c r="B279" s="31">
        <v>4.5999999999999996</v>
      </c>
      <c r="C279" s="31">
        <v>20</v>
      </c>
      <c r="E279" s="23" t="s">
        <v>246</v>
      </c>
      <c r="F279" s="24">
        <v>4.3</v>
      </c>
      <c r="G279" s="24">
        <v>20.2</v>
      </c>
    </row>
    <row r="280" spans="1:7" x14ac:dyDescent="0.2">
      <c r="A280" s="30" t="s">
        <v>247</v>
      </c>
      <c r="B280" s="31">
        <v>14.8</v>
      </c>
      <c r="C280" s="31">
        <v>45.5</v>
      </c>
      <c r="E280" s="23" t="s">
        <v>247</v>
      </c>
      <c r="F280" s="24">
        <v>15.3</v>
      </c>
      <c r="G280" s="24">
        <v>47.4</v>
      </c>
    </row>
    <row r="281" spans="1:7" x14ac:dyDescent="0.2">
      <c r="A281" s="30" t="s">
        <v>248</v>
      </c>
      <c r="B281" s="31">
        <v>6.8</v>
      </c>
      <c r="C281" s="31">
        <v>21.7</v>
      </c>
      <c r="E281" s="23" t="s">
        <v>248</v>
      </c>
      <c r="F281" s="24">
        <v>7.7</v>
      </c>
      <c r="G281" s="24">
        <v>23.7</v>
      </c>
    </row>
    <row r="282" spans="1:7" x14ac:dyDescent="0.2">
      <c r="A282" s="30" t="s">
        <v>249</v>
      </c>
      <c r="B282" s="32" t="s">
        <v>1383</v>
      </c>
      <c r="C282" s="31">
        <v>7.3</v>
      </c>
      <c r="E282" s="23" t="s">
        <v>249</v>
      </c>
      <c r="F282" s="25" t="s">
        <v>1383</v>
      </c>
      <c r="G282" s="24">
        <v>7.2</v>
      </c>
    </row>
    <row r="283" spans="1:7" x14ac:dyDescent="0.2">
      <c r="A283" s="30" t="s">
        <v>250</v>
      </c>
      <c r="B283" s="31">
        <v>3.4</v>
      </c>
      <c r="C283" s="31">
        <v>9.5</v>
      </c>
      <c r="E283" s="23" t="s">
        <v>250</v>
      </c>
      <c r="F283" s="25" t="s">
        <v>1383</v>
      </c>
      <c r="G283" s="24">
        <v>9.4</v>
      </c>
    </row>
    <row r="284" spans="1:7" x14ac:dyDescent="0.2">
      <c r="A284" s="30" t="s">
        <v>251</v>
      </c>
      <c r="B284" s="32" t="s">
        <v>1383</v>
      </c>
      <c r="C284" s="31">
        <v>7</v>
      </c>
      <c r="E284" s="23" t="s">
        <v>251</v>
      </c>
      <c r="F284" s="25" t="s">
        <v>1383</v>
      </c>
      <c r="G284" s="24">
        <v>7.1</v>
      </c>
    </row>
    <row r="285" spans="1:7" x14ac:dyDescent="0.2">
      <c r="A285" s="30" t="s">
        <v>1332</v>
      </c>
      <c r="B285" s="31">
        <v>414.5</v>
      </c>
      <c r="C285" s="31">
        <v>1749.2</v>
      </c>
      <c r="E285" s="23" t="s">
        <v>1332</v>
      </c>
      <c r="F285" s="24">
        <v>425.3</v>
      </c>
      <c r="G285" s="24">
        <v>1722.6</v>
      </c>
    </row>
    <row r="286" spans="1:7" x14ac:dyDescent="0.2">
      <c r="A286" s="30" t="s">
        <v>252</v>
      </c>
      <c r="B286" s="31">
        <v>72.900000000000006</v>
      </c>
      <c r="C286" s="31">
        <v>361.1</v>
      </c>
      <c r="E286" s="23" t="s">
        <v>252</v>
      </c>
      <c r="F286" s="24">
        <v>81.900000000000006</v>
      </c>
      <c r="G286" s="24">
        <v>343.8</v>
      </c>
    </row>
    <row r="287" spans="1:7" x14ac:dyDescent="0.2">
      <c r="A287" s="30" t="s">
        <v>253</v>
      </c>
      <c r="B287" s="31">
        <v>30.3</v>
      </c>
      <c r="C287" s="31">
        <v>148.19999999999999</v>
      </c>
      <c r="E287" s="23" t="s">
        <v>253</v>
      </c>
      <c r="F287" s="24">
        <v>27.8</v>
      </c>
      <c r="G287" s="24">
        <v>130.80000000000001</v>
      </c>
    </row>
    <row r="288" spans="1:7" x14ac:dyDescent="0.2">
      <c r="A288" s="30" t="s">
        <v>254</v>
      </c>
      <c r="B288" s="31">
        <v>42.6</v>
      </c>
      <c r="C288" s="31">
        <v>212.9</v>
      </c>
      <c r="E288" s="23" t="s">
        <v>254</v>
      </c>
      <c r="F288" s="24">
        <v>54.1</v>
      </c>
      <c r="G288" s="24">
        <v>213</v>
      </c>
    </row>
    <row r="289" spans="1:7" x14ac:dyDescent="0.2">
      <c r="A289" s="30" t="s">
        <v>255</v>
      </c>
      <c r="B289" s="31">
        <v>82</v>
      </c>
      <c r="C289" s="31">
        <v>348.8</v>
      </c>
      <c r="E289" s="23" t="s">
        <v>255</v>
      </c>
      <c r="F289" s="24">
        <v>80.099999999999994</v>
      </c>
      <c r="G289" s="24">
        <v>337.9</v>
      </c>
    </row>
    <row r="290" spans="1:7" x14ac:dyDescent="0.2">
      <c r="A290" s="30" t="s">
        <v>256</v>
      </c>
      <c r="B290" s="31">
        <v>41.6</v>
      </c>
      <c r="C290" s="31">
        <v>150.69999999999999</v>
      </c>
      <c r="E290" s="23" t="s">
        <v>256</v>
      </c>
      <c r="F290" s="24">
        <v>34.6</v>
      </c>
      <c r="G290" s="24">
        <v>137.9</v>
      </c>
    </row>
    <row r="291" spans="1:7" x14ac:dyDescent="0.2">
      <c r="A291" s="30" t="s">
        <v>257</v>
      </c>
      <c r="B291" s="31">
        <v>40.4</v>
      </c>
      <c r="C291" s="31">
        <v>198.1</v>
      </c>
      <c r="E291" s="23" t="s">
        <v>257</v>
      </c>
      <c r="F291" s="24">
        <v>45.5</v>
      </c>
      <c r="G291" s="24">
        <v>200.1</v>
      </c>
    </row>
    <row r="292" spans="1:7" x14ac:dyDescent="0.2">
      <c r="A292" s="30" t="s">
        <v>258</v>
      </c>
      <c r="B292" s="31">
        <v>91.8</v>
      </c>
      <c r="C292" s="31">
        <v>369.1</v>
      </c>
      <c r="E292" s="23" t="s">
        <v>258</v>
      </c>
      <c r="F292" s="24">
        <v>100.3</v>
      </c>
      <c r="G292" s="24">
        <v>380.5</v>
      </c>
    </row>
    <row r="293" spans="1:7" x14ac:dyDescent="0.2">
      <c r="A293" s="30" t="s">
        <v>259</v>
      </c>
      <c r="B293" s="31">
        <v>28</v>
      </c>
      <c r="C293" s="31">
        <v>110.8</v>
      </c>
      <c r="E293" s="23" t="s">
        <v>259</v>
      </c>
      <c r="F293" s="24">
        <v>31.6</v>
      </c>
      <c r="G293" s="24">
        <v>115.4</v>
      </c>
    </row>
    <row r="294" spans="1:7" x14ac:dyDescent="0.2">
      <c r="A294" s="30" t="s">
        <v>260</v>
      </c>
      <c r="B294" s="31">
        <v>33.299999999999997</v>
      </c>
      <c r="C294" s="31">
        <v>123.3</v>
      </c>
      <c r="E294" s="23" t="s">
        <v>260</v>
      </c>
      <c r="F294" s="24">
        <v>32.9</v>
      </c>
      <c r="G294" s="24">
        <v>122.1</v>
      </c>
    </row>
    <row r="295" spans="1:7" x14ac:dyDescent="0.2">
      <c r="A295" s="30" t="s">
        <v>261</v>
      </c>
      <c r="B295" s="31">
        <v>20</v>
      </c>
      <c r="C295" s="31">
        <v>88.4</v>
      </c>
      <c r="E295" s="23" t="s">
        <v>261</v>
      </c>
      <c r="F295" s="24">
        <v>23.6</v>
      </c>
      <c r="G295" s="24">
        <v>92.9</v>
      </c>
    </row>
    <row r="296" spans="1:7" x14ac:dyDescent="0.2">
      <c r="A296" s="30" t="s">
        <v>262</v>
      </c>
      <c r="B296" s="31">
        <v>10.6</v>
      </c>
      <c r="C296" s="31">
        <v>46.7</v>
      </c>
      <c r="E296" s="23" t="s">
        <v>262</v>
      </c>
      <c r="F296" s="24">
        <v>12.3</v>
      </c>
      <c r="G296" s="24">
        <v>50.2</v>
      </c>
    </row>
    <row r="297" spans="1:7" x14ac:dyDescent="0.2">
      <c r="A297" s="30" t="s">
        <v>263</v>
      </c>
      <c r="B297" s="31">
        <v>63.1</v>
      </c>
      <c r="C297" s="31">
        <v>236.8</v>
      </c>
      <c r="E297" s="23" t="s">
        <v>263</v>
      </c>
      <c r="F297" s="24">
        <v>68.2</v>
      </c>
      <c r="G297" s="24">
        <v>255.1</v>
      </c>
    </row>
    <row r="298" spans="1:7" x14ac:dyDescent="0.2">
      <c r="A298" s="30" t="s">
        <v>264</v>
      </c>
      <c r="B298" s="31">
        <v>37</v>
      </c>
      <c r="C298" s="31">
        <v>128</v>
      </c>
      <c r="E298" s="23" t="s">
        <v>264</v>
      </c>
      <c r="F298" s="24">
        <v>40.4</v>
      </c>
      <c r="G298" s="24">
        <v>133.80000000000001</v>
      </c>
    </row>
    <row r="299" spans="1:7" x14ac:dyDescent="0.2">
      <c r="A299" s="30" t="s">
        <v>265</v>
      </c>
      <c r="B299" s="31">
        <v>16.3</v>
      </c>
      <c r="C299" s="31">
        <v>68.7</v>
      </c>
      <c r="E299" s="23" t="s">
        <v>265</v>
      </c>
      <c r="F299" s="24">
        <v>17.8</v>
      </c>
      <c r="G299" s="24">
        <v>75.8</v>
      </c>
    </row>
    <row r="300" spans="1:7" x14ac:dyDescent="0.2">
      <c r="A300" s="30" t="s">
        <v>266</v>
      </c>
      <c r="B300" s="31">
        <v>9.8000000000000007</v>
      </c>
      <c r="C300" s="31">
        <v>40.1</v>
      </c>
      <c r="E300" s="23" t="s">
        <v>266</v>
      </c>
      <c r="F300" s="24">
        <v>10</v>
      </c>
      <c r="G300" s="24">
        <v>45.5</v>
      </c>
    </row>
    <row r="301" spans="1:7" x14ac:dyDescent="0.2">
      <c r="A301" s="30" t="s">
        <v>267</v>
      </c>
      <c r="B301" s="31">
        <v>41.3</v>
      </c>
      <c r="C301" s="31">
        <v>173.9</v>
      </c>
      <c r="E301" s="23" t="s">
        <v>267</v>
      </c>
      <c r="F301" s="24">
        <v>37.700000000000003</v>
      </c>
      <c r="G301" s="24">
        <v>173</v>
      </c>
    </row>
    <row r="302" spans="1:7" x14ac:dyDescent="0.2">
      <c r="A302" s="30" t="s">
        <v>268</v>
      </c>
      <c r="B302" s="31">
        <v>32.6</v>
      </c>
      <c r="C302" s="31">
        <v>136.19999999999999</v>
      </c>
      <c r="E302" s="23" t="s">
        <v>268</v>
      </c>
      <c r="F302" s="24">
        <v>28.8</v>
      </c>
      <c r="G302" s="24">
        <v>134.6</v>
      </c>
    </row>
    <row r="303" spans="1:7" x14ac:dyDescent="0.2">
      <c r="A303" s="30" t="s">
        <v>269</v>
      </c>
      <c r="B303" s="31">
        <v>8.6</v>
      </c>
      <c r="C303" s="31">
        <v>37.700000000000003</v>
      </c>
      <c r="E303" s="23" t="s">
        <v>269</v>
      </c>
      <c r="F303" s="24">
        <v>8.9</v>
      </c>
      <c r="G303" s="24">
        <v>38.4</v>
      </c>
    </row>
    <row r="304" spans="1:7" x14ac:dyDescent="0.2">
      <c r="A304" s="30" t="s">
        <v>270</v>
      </c>
      <c r="B304" s="31">
        <v>63.4</v>
      </c>
      <c r="C304" s="31">
        <v>259.5</v>
      </c>
      <c r="E304" s="23" t="s">
        <v>270</v>
      </c>
      <c r="F304" s="24">
        <v>57</v>
      </c>
      <c r="G304" s="24">
        <v>232.2</v>
      </c>
    </row>
    <row r="305" spans="1:7" x14ac:dyDescent="0.2">
      <c r="A305" s="30" t="s">
        <v>271</v>
      </c>
      <c r="B305" s="31">
        <v>27.5</v>
      </c>
      <c r="C305" s="31">
        <v>106.4</v>
      </c>
      <c r="E305" s="23" t="s">
        <v>271</v>
      </c>
      <c r="F305" s="24">
        <v>23.4</v>
      </c>
      <c r="G305" s="24">
        <v>98.1</v>
      </c>
    </row>
    <row r="306" spans="1:7" x14ac:dyDescent="0.2">
      <c r="A306" s="30" t="s">
        <v>272</v>
      </c>
      <c r="B306" s="31">
        <v>13.5</v>
      </c>
      <c r="C306" s="31">
        <v>62.6</v>
      </c>
      <c r="E306" s="23" t="s">
        <v>272</v>
      </c>
      <c r="F306" s="24">
        <v>14.6</v>
      </c>
      <c r="G306" s="24">
        <v>57.7</v>
      </c>
    </row>
    <row r="307" spans="1:7" x14ac:dyDescent="0.2">
      <c r="A307" s="30" t="s">
        <v>273</v>
      </c>
      <c r="B307" s="31">
        <v>22.5</v>
      </c>
      <c r="C307" s="31">
        <v>90.6</v>
      </c>
      <c r="E307" s="23" t="s">
        <v>273</v>
      </c>
      <c r="F307" s="24">
        <v>19.100000000000001</v>
      </c>
      <c r="G307" s="24">
        <v>76.400000000000006</v>
      </c>
    </row>
    <row r="308" spans="1:7" x14ac:dyDescent="0.2">
      <c r="A308" s="30" t="s">
        <v>274</v>
      </c>
      <c r="B308" s="31">
        <v>161</v>
      </c>
      <c r="C308" s="31">
        <v>860.1</v>
      </c>
      <c r="E308" s="23" t="s">
        <v>274</v>
      </c>
      <c r="F308" s="24">
        <v>133.5</v>
      </c>
      <c r="G308" s="24">
        <v>706.1</v>
      </c>
    </row>
    <row r="309" spans="1:7" x14ac:dyDescent="0.2">
      <c r="A309" s="30" t="s">
        <v>275</v>
      </c>
      <c r="B309" s="31">
        <v>150.4</v>
      </c>
      <c r="C309" s="31">
        <v>819</v>
      </c>
      <c r="E309" s="23" t="s">
        <v>275</v>
      </c>
      <c r="F309" s="24">
        <v>124.4</v>
      </c>
      <c r="G309" s="24">
        <v>674.3</v>
      </c>
    </row>
    <row r="310" spans="1:7" x14ac:dyDescent="0.2">
      <c r="A310" s="30" t="s">
        <v>276</v>
      </c>
      <c r="B310" s="31">
        <v>56.7</v>
      </c>
      <c r="C310" s="31">
        <v>318</v>
      </c>
      <c r="E310" s="23" t="s">
        <v>276</v>
      </c>
      <c r="F310" s="24">
        <v>50.5</v>
      </c>
      <c r="G310" s="24">
        <v>258.39999999999998</v>
      </c>
    </row>
    <row r="311" spans="1:7" x14ac:dyDescent="0.2">
      <c r="A311" s="30" t="s">
        <v>277</v>
      </c>
      <c r="B311" s="31">
        <v>6.6</v>
      </c>
      <c r="C311" s="31">
        <v>40.700000000000003</v>
      </c>
      <c r="E311" s="23" t="s">
        <v>277</v>
      </c>
      <c r="F311" s="24">
        <v>6.3</v>
      </c>
      <c r="G311" s="24">
        <v>35.799999999999997</v>
      </c>
    </row>
    <row r="312" spans="1:7" x14ac:dyDescent="0.2">
      <c r="A312" s="30" t="s">
        <v>278</v>
      </c>
      <c r="B312" s="31">
        <v>32.4</v>
      </c>
      <c r="C312" s="31">
        <v>151.4</v>
      </c>
      <c r="E312" s="23" t="s">
        <v>278</v>
      </c>
      <c r="F312" s="24">
        <v>23.6</v>
      </c>
      <c r="G312" s="24">
        <v>131.1</v>
      </c>
    </row>
    <row r="313" spans="1:7" x14ac:dyDescent="0.2">
      <c r="A313" s="30" t="s">
        <v>279</v>
      </c>
      <c r="B313" s="31">
        <v>43.8</v>
      </c>
      <c r="C313" s="31">
        <v>250.5</v>
      </c>
      <c r="E313" s="23" t="s">
        <v>279</v>
      </c>
      <c r="F313" s="24">
        <v>35.799999999999997</v>
      </c>
      <c r="G313" s="24">
        <v>202.6</v>
      </c>
    </row>
    <row r="314" spans="1:7" x14ac:dyDescent="0.2">
      <c r="A314" s="30" t="s">
        <v>280</v>
      </c>
      <c r="B314" s="31">
        <v>10.9</v>
      </c>
      <c r="C314" s="31">
        <v>58.3</v>
      </c>
      <c r="E314" s="23" t="s">
        <v>280</v>
      </c>
      <c r="F314" s="24">
        <v>8.1999999999999993</v>
      </c>
      <c r="G314" s="24">
        <v>46.4</v>
      </c>
    </row>
    <row r="315" spans="1:7" x14ac:dyDescent="0.2">
      <c r="A315" s="30" t="s">
        <v>281</v>
      </c>
      <c r="B315" s="31">
        <v>5.3</v>
      </c>
      <c r="C315" s="31">
        <v>18.399999999999999</v>
      </c>
      <c r="E315" s="23" t="s">
        <v>281</v>
      </c>
      <c r="F315" s="25" t="s">
        <v>1383</v>
      </c>
      <c r="G315" s="24">
        <v>13.8</v>
      </c>
    </row>
    <row r="316" spans="1:7" x14ac:dyDescent="0.2">
      <c r="A316" s="30" t="s">
        <v>282</v>
      </c>
      <c r="B316" s="31">
        <v>5.3</v>
      </c>
      <c r="C316" s="31">
        <v>18.399999999999999</v>
      </c>
      <c r="E316" s="23" t="s">
        <v>282</v>
      </c>
      <c r="F316" s="25" t="s">
        <v>1383</v>
      </c>
      <c r="G316" s="24">
        <v>13.8</v>
      </c>
    </row>
    <row r="317" spans="1:7" x14ac:dyDescent="0.2">
      <c r="A317" s="30" t="s">
        <v>283</v>
      </c>
      <c r="B317" s="31">
        <v>5.3</v>
      </c>
      <c r="C317" s="31">
        <v>22.6</v>
      </c>
      <c r="E317" s="23" t="s">
        <v>283</v>
      </c>
      <c r="F317" s="24">
        <v>4.7</v>
      </c>
      <c r="G317" s="24">
        <v>18</v>
      </c>
    </row>
    <row r="318" spans="1:7" x14ac:dyDescent="0.2">
      <c r="A318" s="30" t="s">
        <v>284</v>
      </c>
      <c r="B318" s="31">
        <v>5.3</v>
      </c>
      <c r="C318" s="31">
        <v>22.6</v>
      </c>
      <c r="E318" s="23" t="s">
        <v>284</v>
      </c>
      <c r="F318" s="24">
        <v>4.7</v>
      </c>
      <c r="G318" s="24">
        <v>18</v>
      </c>
    </row>
    <row r="319" spans="1:7" x14ac:dyDescent="0.2">
      <c r="A319" s="30" t="s">
        <v>1333</v>
      </c>
      <c r="B319" s="31">
        <v>189.1</v>
      </c>
      <c r="C319" s="31">
        <v>701.2</v>
      </c>
      <c r="E319" s="23" t="s">
        <v>1333</v>
      </c>
      <c r="F319" s="24">
        <v>210.3</v>
      </c>
      <c r="G319" s="24">
        <v>730.2</v>
      </c>
    </row>
    <row r="320" spans="1:7" x14ac:dyDescent="0.2">
      <c r="A320" s="30" t="s">
        <v>285</v>
      </c>
      <c r="B320" s="31">
        <v>43.1</v>
      </c>
      <c r="C320" s="31">
        <v>161.30000000000001</v>
      </c>
      <c r="E320" s="23" t="s">
        <v>285</v>
      </c>
      <c r="F320" s="24">
        <v>55.4</v>
      </c>
      <c r="G320" s="24">
        <v>180.6</v>
      </c>
    </row>
    <row r="321" spans="1:7" x14ac:dyDescent="0.2">
      <c r="A321" s="30" t="s">
        <v>286</v>
      </c>
      <c r="B321" s="31">
        <v>14.9</v>
      </c>
      <c r="C321" s="31">
        <v>57.7</v>
      </c>
      <c r="E321" s="23" t="s">
        <v>286</v>
      </c>
      <c r="F321" s="24">
        <v>21.3</v>
      </c>
      <c r="G321" s="24">
        <v>63.8</v>
      </c>
    </row>
    <row r="322" spans="1:7" x14ac:dyDescent="0.2">
      <c r="A322" s="30" t="s">
        <v>287</v>
      </c>
      <c r="B322" s="31">
        <v>28.2</v>
      </c>
      <c r="C322" s="31">
        <v>103.6</v>
      </c>
      <c r="E322" s="23" t="s">
        <v>287</v>
      </c>
      <c r="F322" s="24">
        <v>34.200000000000003</v>
      </c>
      <c r="G322" s="24">
        <v>116.8</v>
      </c>
    </row>
    <row r="323" spans="1:7" x14ac:dyDescent="0.2">
      <c r="A323" s="30" t="s">
        <v>288</v>
      </c>
      <c r="B323" s="31">
        <v>54.8</v>
      </c>
      <c r="C323" s="31">
        <v>205.3</v>
      </c>
      <c r="E323" s="23" t="s">
        <v>288</v>
      </c>
      <c r="F323" s="24">
        <v>58.2</v>
      </c>
      <c r="G323" s="24">
        <v>212.2</v>
      </c>
    </row>
    <row r="324" spans="1:7" x14ac:dyDescent="0.2">
      <c r="A324" s="30" t="s">
        <v>289</v>
      </c>
      <c r="B324" s="31">
        <v>21</v>
      </c>
      <c r="C324" s="31">
        <v>80.2</v>
      </c>
      <c r="E324" s="23" t="s">
        <v>289</v>
      </c>
      <c r="F324" s="24">
        <v>23.2</v>
      </c>
      <c r="G324" s="24">
        <v>88.1</v>
      </c>
    </row>
    <row r="325" spans="1:7" x14ac:dyDescent="0.2">
      <c r="A325" s="30" t="s">
        <v>290</v>
      </c>
      <c r="B325" s="31">
        <v>33.9</v>
      </c>
      <c r="C325" s="31">
        <v>125.1</v>
      </c>
      <c r="E325" s="23" t="s">
        <v>290</v>
      </c>
      <c r="F325" s="24">
        <v>34.9</v>
      </c>
      <c r="G325" s="24">
        <v>124.2</v>
      </c>
    </row>
    <row r="326" spans="1:7" x14ac:dyDescent="0.2">
      <c r="A326" s="30" t="s">
        <v>291</v>
      </c>
      <c r="B326" s="31">
        <v>59.4</v>
      </c>
      <c r="C326" s="31">
        <v>218</v>
      </c>
      <c r="E326" s="23" t="s">
        <v>291</v>
      </c>
      <c r="F326" s="24">
        <v>65.3</v>
      </c>
      <c r="G326" s="24">
        <v>212.5</v>
      </c>
    </row>
    <row r="327" spans="1:7" x14ac:dyDescent="0.2">
      <c r="A327" s="30" t="s">
        <v>292</v>
      </c>
      <c r="B327" s="31">
        <v>44.1</v>
      </c>
      <c r="C327" s="31">
        <v>147.9</v>
      </c>
      <c r="E327" s="23" t="s">
        <v>292</v>
      </c>
      <c r="F327" s="24">
        <v>48.7</v>
      </c>
      <c r="G327" s="24">
        <v>152</v>
      </c>
    </row>
    <row r="328" spans="1:7" x14ac:dyDescent="0.2">
      <c r="A328" s="30" t="s">
        <v>293</v>
      </c>
      <c r="B328" s="31">
        <v>15.3</v>
      </c>
      <c r="C328" s="31">
        <v>70.099999999999994</v>
      </c>
      <c r="E328" s="23" t="s">
        <v>293</v>
      </c>
      <c r="F328" s="24">
        <v>16.600000000000001</v>
      </c>
      <c r="G328" s="24">
        <v>60.5</v>
      </c>
    </row>
    <row r="329" spans="1:7" x14ac:dyDescent="0.2">
      <c r="A329" s="30" t="s">
        <v>294</v>
      </c>
      <c r="B329" s="31">
        <v>31.8</v>
      </c>
      <c r="C329" s="31">
        <v>116.6</v>
      </c>
      <c r="E329" s="23" t="s">
        <v>294</v>
      </c>
      <c r="F329" s="24">
        <v>31.4</v>
      </c>
      <c r="G329" s="24">
        <v>124.9</v>
      </c>
    </row>
    <row r="330" spans="1:7" x14ac:dyDescent="0.2">
      <c r="A330" s="30" t="s">
        <v>295</v>
      </c>
      <c r="B330" s="31">
        <v>18</v>
      </c>
      <c r="C330" s="31">
        <v>73.099999999999994</v>
      </c>
      <c r="E330" s="23" t="s">
        <v>295</v>
      </c>
      <c r="F330" s="24">
        <v>16.899999999999999</v>
      </c>
      <c r="G330" s="24">
        <v>75.7</v>
      </c>
    </row>
    <row r="331" spans="1:7" x14ac:dyDescent="0.2">
      <c r="A331" s="30" t="s">
        <v>296</v>
      </c>
      <c r="B331" s="31">
        <v>13.8</v>
      </c>
      <c r="C331" s="31">
        <v>43.5</v>
      </c>
      <c r="E331" s="23" t="s">
        <v>296</v>
      </c>
      <c r="F331" s="24">
        <v>14.5</v>
      </c>
      <c r="G331" s="24">
        <v>49.3</v>
      </c>
    </row>
    <row r="332" spans="1:7" x14ac:dyDescent="0.2">
      <c r="A332" s="30" t="s">
        <v>1334</v>
      </c>
      <c r="B332" s="31">
        <v>15.8</v>
      </c>
      <c r="C332" s="31">
        <v>89.6</v>
      </c>
      <c r="E332" s="23" t="s">
        <v>1334</v>
      </c>
      <c r="F332" s="24">
        <v>13.7</v>
      </c>
      <c r="G332" s="24">
        <v>83.2</v>
      </c>
    </row>
    <row r="333" spans="1:7" x14ac:dyDescent="0.2">
      <c r="A333" s="30" t="s">
        <v>297</v>
      </c>
      <c r="B333" s="31">
        <v>15.8</v>
      </c>
      <c r="C333" s="31">
        <v>89.6</v>
      </c>
      <c r="E333" s="23" t="s">
        <v>297</v>
      </c>
      <c r="F333" s="24">
        <v>13.7</v>
      </c>
      <c r="G333" s="24">
        <v>83.2</v>
      </c>
    </row>
    <row r="334" spans="1:7" x14ac:dyDescent="0.2">
      <c r="A334" s="30" t="s">
        <v>298</v>
      </c>
      <c r="B334" s="31">
        <v>9.1999999999999993</v>
      </c>
      <c r="C334" s="31">
        <v>53.2</v>
      </c>
      <c r="E334" s="23" t="s">
        <v>298</v>
      </c>
      <c r="F334" s="24">
        <v>8.1</v>
      </c>
      <c r="G334" s="24">
        <v>49.1</v>
      </c>
    </row>
    <row r="335" spans="1:7" x14ac:dyDescent="0.2">
      <c r="A335" s="30" t="s">
        <v>299</v>
      </c>
      <c r="B335" s="31">
        <v>6.6</v>
      </c>
      <c r="C335" s="31">
        <v>36.299999999999997</v>
      </c>
      <c r="E335" s="23" t="s">
        <v>299</v>
      </c>
      <c r="F335" s="24">
        <v>5.6</v>
      </c>
      <c r="G335" s="24">
        <v>34.1</v>
      </c>
    </row>
    <row r="336" spans="1:7" x14ac:dyDescent="0.2">
      <c r="A336" s="30" t="s">
        <v>1335</v>
      </c>
      <c r="B336" s="31">
        <v>75.5</v>
      </c>
      <c r="C336" s="31">
        <v>378</v>
      </c>
      <c r="E336" s="23" t="s">
        <v>1335</v>
      </c>
      <c r="F336" s="24">
        <v>76.3</v>
      </c>
      <c r="G336" s="24">
        <v>368.3</v>
      </c>
    </row>
    <row r="337" spans="1:7" x14ac:dyDescent="0.2">
      <c r="A337" s="30" t="s">
        <v>300</v>
      </c>
      <c r="B337" s="31">
        <v>75.5</v>
      </c>
      <c r="C337" s="31">
        <v>378</v>
      </c>
      <c r="E337" s="23" t="s">
        <v>300</v>
      </c>
      <c r="F337" s="24">
        <v>76.3</v>
      </c>
      <c r="G337" s="24">
        <v>368.3</v>
      </c>
    </row>
    <row r="338" spans="1:7" x14ac:dyDescent="0.2">
      <c r="A338" s="30" t="s">
        <v>301</v>
      </c>
      <c r="B338" s="31">
        <v>3.3</v>
      </c>
      <c r="C338" s="31">
        <v>19.2</v>
      </c>
      <c r="E338" s="23" t="s">
        <v>301</v>
      </c>
      <c r="F338" s="24">
        <v>3.5</v>
      </c>
      <c r="G338" s="24">
        <v>20.7</v>
      </c>
    </row>
    <row r="339" spans="1:7" x14ac:dyDescent="0.2">
      <c r="A339" s="30" t="s">
        <v>302</v>
      </c>
      <c r="B339" s="31">
        <v>18</v>
      </c>
      <c r="C339" s="31">
        <v>105.8</v>
      </c>
      <c r="E339" s="23" t="s">
        <v>302</v>
      </c>
      <c r="F339" s="24">
        <v>19.5</v>
      </c>
      <c r="G339" s="24">
        <v>101.5</v>
      </c>
    </row>
    <row r="340" spans="1:7" x14ac:dyDescent="0.2">
      <c r="A340" s="30" t="s">
        <v>303</v>
      </c>
      <c r="B340" s="31">
        <v>23.9</v>
      </c>
      <c r="C340" s="31">
        <v>109.1</v>
      </c>
      <c r="E340" s="23" t="s">
        <v>303</v>
      </c>
      <c r="F340" s="24">
        <v>23.6</v>
      </c>
      <c r="G340" s="24">
        <v>106.6</v>
      </c>
    </row>
    <row r="341" spans="1:7" x14ac:dyDescent="0.2">
      <c r="A341" s="30" t="s">
        <v>304</v>
      </c>
      <c r="B341" s="31">
        <v>30.4</v>
      </c>
      <c r="C341" s="31">
        <v>143.80000000000001</v>
      </c>
      <c r="E341" s="23" t="s">
        <v>304</v>
      </c>
      <c r="F341" s="24">
        <v>29.6</v>
      </c>
      <c r="G341" s="24">
        <v>139.5</v>
      </c>
    </row>
    <row r="342" spans="1:7" x14ac:dyDescent="0.2">
      <c r="A342" s="30" t="s">
        <v>1336</v>
      </c>
      <c r="B342" s="31">
        <v>62.7</v>
      </c>
      <c r="C342" s="31">
        <v>206.8</v>
      </c>
      <c r="E342" s="23" t="s">
        <v>1336</v>
      </c>
      <c r="F342" s="24">
        <v>64.8</v>
      </c>
      <c r="G342" s="24">
        <v>208.7</v>
      </c>
    </row>
    <row r="343" spans="1:7" x14ac:dyDescent="0.2">
      <c r="A343" s="30" t="s">
        <v>305</v>
      </c>
      <c r="B343" s="31">
        <v>62.6</v>
      </c>
      <c r="C343" s="31">
        <v>206.6</v>
      </c>
      <c r="E343" s="23" t="s">
        <v>305</v>
      </c>
      <c r="F343" s="24">
        <v>64.7</v>
      </c>
      <c r="G343" s="24">
        <v>208.3</v>
      </c>
    </row>
    <row r="344" spans="1:7" x14ac:dyDescent="0.2">
      <c r="A344" s="30" t="s">
        <v>306</v>
      </c>
      <c r="B344" s="31">
        <v>18.3</v>
      </c>
      <c r="C344" s="31">
        <v>54.2</v>
      </c>
      <c r="E344" s="23" t="s">
        <v>306</v>
      </c>
      <c r="F344" s="24">
        <v>19.399999999999999</v>
      </c>
      <c r="G344" s="24">
        <v>55</v>
      </c>
    </row>
    <row r="345" spans="1:7" x14ac:dyDescent="0.2">
      <c r="A345" s="30" t="s">
        <v>307</v>
      </c>
      <c r="B345" s="31">
        <v>15.9</v>
      </c>
      <c r="C345" s="31">
        <v>53.4</v>
      </c>
      <c r="E345" s="23" t="s">
        <v>307</v>
      </c>
      <c r="F345" s="24">
        <v>14.5</v>
      </c>
      <c r="G345" s="24">
        <v>49.3</v>
      </c>
    </row>
    <row r="346" spans="1:7" x14ac:dyDescent="0.2">
      <c r="A346" s="30" t="s">
        <v>308</v>
      </c>
      <c r="B346" s="31">
        <v>11.6</v>
      </c>
      <c r="C346" s="31">
        <v>42</v>
      </c>
      <c r="E346" s="23" t="s">
        <v>308</v>
      </c>
      <c r="F346" s="24">
        <v>13.5</v>
      </c>
      <c r="G346" s="24">
        <v>47.6</v>
      </c>
    </row>
    <row r="347" spans="1:7" x14ac:dyDescent="0.2">
      <c r="A347" s="30" t="s">
        <v>309</v>
      </c>
      <c r="B347" s="31">
        <v>16.7</v>
      </c>
      <c r="C347" s="31">
        <v>56.9</v>
      </c>
      <c r="E347" s="23" t="s">
        <v>309</v>
      </c>
      <c r="F347" s="24">
        <v>17.2</v>
      </c>
      <c r="G347" s="24">
        <v>56.4</v>
      </c>
    </row>
    <row r="348" spans="1:7" x14ac:dyDescent="0.2">
      <c r="A348" s="30" t="s">
        <v>1337</v>
      </c>
      <c r="B348" s="31">
        <v>154</v>
      </c>
      <c r="C348" s="31">
        <v>403.6</v>
      </c>
      <c r="E348" s="23" t="s">
        <v>1337</v>
      </c>
      <c r="F348" s="24">
        <v>150.69999999999999</v>
      </c>
      <c r="G348" s="24">
        <v>391.6</v>
      </c>
    </row>
    <row r="349" spans="1:7" x14ac:dyDescent="0.2">
      <c r="A349" s="30" t="s">
        <v>312</v>
      </c>
      <c r="B349" s="31">
        <v>57.6</v>
      </c>
      <c r="C349" s="31">
        <v>151.30000000000001</v>
      </c>
      <c r="E349" s="23" t="s">
        <v>312</v>
      </c>
      <c r="F349" s="24">
        <v>53.4</v>
      </c>
      <c r="G349" s="24">
        <v>144.5</v>
      </c>
    </row>
    <row r="350" spans="1:7" x14ac:dyDescent="0.2">
      <c r="A350" s="30" t="s">
        <v>313</v>
      </c>
      <c r="B350" s="31">
        <v>30.4</v>
      </c>
      <c r="C350" s="31">
        <v>81.2</v>
      </c>
      <c r="E350" s="23" t="s">
        <v>313</v>
      </c>
      <c r="F350" s="24">
        <v>27.8</v>
      </c>
      <c r="G350" s="24">
        <v>76.7</v>
      </c>
    </row>
    <row r="351" spans="1:7" x14ac:dyDescent="0.2">
      <c r="A351" s="30" t="s">
        <v>314</v>
      </c>
      <c r="B351" s="31">
        <v>27.2</v>
      </c>
      <c r="C351" s="31">
        <v>70.099999999999994</v>
      </c>
      <c r="E351" s="23" t="s">
        <v>314</v>
      </c>
      <c r="F351" s="24">
        <v>25.6</v>
      </c>
      <c r="G351" s="24">
        <v>67.8</v>
      </c>
    </row>
    <row r="352" spans="1:7" x14ac:dyDescent="0.2">
      <c r="A352" s="30" t="s">
        <v>315</v>
      </c>
      <c r="B352" s="31">
        <v>67.599999999999994</v>
      </c>
      <c r="C352" s="31">
        <v>179.9</v>
      </c>
      <c r="E352" s="23" t="s">
        <v>315</v>
      </c>
      <c r="F352" s="24">
        <v>65.900000000000006</v>
      </c>
      <c r="G352" s="24">
        <v>172</v>
      </c>
    </row>
    <row r="353" spans="1:7" x14ac:dyDescent="0.2">
      <c r="A353" s="30" t="s">
        <v>316</v>
      </c>
      <c r="B353" s="31">
        <v>12.8</v>
      </c>
      <c r="C353" s="31">
        <v>31.8</v>
      </c>
      <c r="E353" s="23" t="s">
        <v>316</v>
      </c>
      <c r="F353" s="24">
        <v>12.1</v>
      </c>
      <c r="G353" s="24">
        <v>30</v>
      </c>
    </row>
    <row r="354" spans="1:7" x14ac:dyDescent="0.2">
      <c r="A354" s="30" t="s">
        <v>317</v>
      </c>
      <c r="B354" s="31">
        <v>24</v>
      </c>
      <c r="C354" s="31">
        <v>68.900000000000006</v>
      </c>
      <c r="E354" s="23" t="s">
        <v>317</v>
      </c>
      <c r="F354" s="24">
        <v>24.3</v>
      </c>
      <c r="G354" s="24">
        <v>67.2</v>
      </c>
    </row>
    <row r="355" spans="1:7" x14ac:dyDescent="0.2">
      <c r="A355" s="30" t="s">
        <v>318</v>
      </c>
      <c r="B355" s="31">
        <v>30.7</v>
      </c>
      <c r="C355" s="31">
        <v>79.2</v>
      </c>
      <c r="E355" s="23" t="s">
        <v>318</v>
      </c>
      <c r="F355" s="24">
        <v>29.5</v>
      </c>
      <c r="G355" s="24">
        <v>74.900000000000006</v>
      </c>
    </row>
    <row r="356" spans="1:7" x14ac:dyDescent="0.2">
      <c r="A356" s="30" t="s">
        <v>319</v>
      </c>
      <c r="B356" s="31">
        <v>28.9</v>
      </c>
      <c r="C356" s="31">
        <v>72.400000000000006</v>
      </c>
      <c r="E356" s="23" t="s">
        <v>319</v>
      </c>
      <c r="F356" s="24">
        <v>31.4</v>
      </c>
      <c r="G356" s="24">
        <v>75</v>
      </c>
    </row>
    <row r="357" spans="1:7" x14ac:dyDescent="0.2">
      <c r="A357" s="30" t="s">
        <v>320</v>
      </c>
      <c r="B357" s="31">
        <v>13.8</v>
      </c>
      <c r="C357" s="31">
        <v>36.700000000000003</v>
      </c>
      <c r="E357" s="23" t="s">
        <v>320</v>
      </c>
      <c r="F357" s="24">
        <v>14.4</v>
      </c>
      <c r="G357" s="24">
        <v>37.299999999999997</v>
      </c>
    </row>
    <row r="358" spans="1:7" x14ac:dyDescent="0.2">
      <c r="A358" s="30" t="s">
        <v>321</v>
      </c>
      <c r="B358" s="31">
        <v>6.4</v>
      </c>
      <c r="C358" s="31">
        <v>15.6</v>
      </c>
      <c r="E358" s="23" t="s">
        <v>321</v>
      </c>
      <c r="F358" s="24">
        <v>7.7</v>
      </c>
      <c r="G358" s="24">
        <v>16.600000000000001</v>
      </c>
    </row>
    <row r="359" spans="1:7" x14ac:dyDescent="0.2">
      <c r="A359" s="30" t="s">
        <v>322</v>
      </c>
      <c r="B359" s="31">
        <v>8.6999999999999993</v>
      </c>
      <c r="C359" s="31">
        <v>20.100000000000001</v>
      </c>
      <c r="E359" s="23" t="s">
        <v>322</v>
      </c>
      <c r="F359" s="24">
        <v>9.3000000000000007</v>
      </c>
      <c r="G359" s="24">
        <v>21.1</v>
      </c>
    </row>
    <row r="360" spans="1:7" x14ac:dyDescent="0.2">
      <c r="A360" s="30" t="s">
        <v>1338</v>
      </c>
      <c r="B360" s="31">
        <v>962.6</v>
      </c>
      <c r="C360" s="31">
        <v>2510.8000000000002</v>
      </c>
      <c r="E360" s="23" t="s">
        <v>1338</v>
      </c>
      <c r="F360" s="24">
        <v>963.3</v>
      </c>
      <c r="G360" s="24">
        <v>2533.6999999999998</v>
      </c>
    </row>
    <row r="361" spans="1:7" x14ac:dyDescent="0.2">
      <c r="A361" s="30" t="s">
        <v>323</v>
      </c>
      <c r="B361" s="31">
        <v>50.7</v>
      </c>
      <c r="C361" s="31">
        <v>131.6</v>
      </c>
      <c r="E361" s="23" t="s">
        <v>323</v>
      </c>
      <c r="F361" s="24">
        <v>46.4</v>
      </c>
      <c r="G361" s="24">
        <v>136.30000000000001</v>
      </c>
    </row>
    <row r="362" spans="1:7" x14ac:dyDescent="0.2">
      <c r="A362" s="30" t="s">
        <v>324</v>
      </c>
      <c r="B362" s="31">
        <v>26.4</v>
      </c>
      <c r="C362" s="31">
        <v>64.900000000000006</v>
      </c>
      <c r="E362" s="23" t="s">
        <v>324</v>
      </c>
      <c r="F362" s="24">
        <v>21.2</v>
      </c>
      <c r="G362" s="24">
        <v>67</v>
      </c>
    </row>
    <row r="363" spans="1:7" x14ac:dyDescent="0.2">
      <c r="A363" s="30" t="s">
        <v>325</v>
      </c>
      <c r="B363" s="31">
        <v>24.3</v>
      </c>
      <c r="C363" s="31">
        <v>66.7</v>
      </c>
      <c r="E363" s="23" t="s">
        <v>325</v>
      </c>
      <c r="F363" s="24">
        <v>25.2</v>
      </c>
      <c r="G363" s="24">
        <v>69.400000000000006</v>
      </c>
    </row>
    <row r="364" spans="1:7" x14ac:dyDescent="0.2">
      <c r="A364" s="30" t="s">
        <v>326</v>
      </c>
      <c r="B364" s="31">
        <v>127.4</v>
      </c>
      <c r="C364" s="31">
        <v>303.3</v>
      </c>
      <c r="E364" s="23" t="s">
        <v>326</v>
      </c>
      <c r="F364" s="24">
        <v>130.9</v>
      </c>
      <c r="G364" s="24">
        <v>291.39999999999998</v>
      </c>
    </row>
    <row r="365" spans="1:7" x14ac:dyDescent="0.2">
      <c r="A365" s="30" t="s">
        <v>327</v>
      </c>
      <c r="B365" s="31">
        <v>5</v>
      </c>
      <c r="C365" s="31">
        <v>16.100000000000001</v>
      </c>
      <c r="E365" s="23" t="s">
        <v>327</v>
      </c>
      <c r="F365" s="24">
        <v>8.6</v>
      </c>
      <c r="G365" s="24">
        <v>18.100000000000001</v>
      </c>
    </row>
    <row r="366" spans="1:7" x14ac:dyDescent="0.2">
      <c r="A366" s="30" t="s">
        <v>328</v>
      </c>
      <c r="B366" s="31">
        <v>55.8</v>
      </c>
      <c r="C366" s="31">
        <v>135.69999999999999</v>
      </c>
      <c r="E366" s="23" t="s">
        <v>328</v>
      </c>
      <c r="F366" s="24">
        <v>58.5</v>
      </c>
      <c r="G366" s="24">
        <v>130.6</v>
      </c>
    </row>
    <row r="367" spans="1:7" x14ac:dyDescent="0.2">
      <c r="A367" s="30" t="s">
        <v>329</v>
      </c>
      <c r="B367" s="31">
        <v>26.8</v>
      </c>
      <c r="C367" s="31">
        <v>55.1</v>
      </c>
      <c r="E367" s="23" t="s">
        <v>329</v>
      </c>
      <c r="F367" s="24">
        <v>23.5</v>
      </c>
      <c r="G367" s="24">
        <v>47.3</v>
      </c>
    </row>
    <row r="368" spans="1:7" x14ac:dyDescent="0.2">
      <c r="A368" s="30" t="s">
        <v>330</v>
      </c>
      <c r="B368" s="31">
        <v>10.3</v>
      </c>
      <c r="C368" s="31">
        <v>26.8</v>
      </c>
      <c r="E368" s="23" t="s">
        <v>330</v>
      </c>
      <c r="F368" s="24">
        <v>10.8</v>
      </c>
      <c r="G368" s="24">
        <v>25.8</v>
      </c>
    </row>
    <row r="369" spans="1:7" x14ac:dyDescent="0.2">
      <c r="A369" s="30" t="s">
        <v>331</v>
      </c>
      <c r="B369" s="31">
        <v>29.6</v>
      </c>
      <c r="C369" s="31">
        <v>69.599999999999994</v>
      </c>
      <c r="E369" s="23" t="s">
        <v>331</v>
      </c>
      <c r="F369" s="24">
        <v>29.5</v>
      </c>
      <c r="G369" s="24">
        <v>69.599999999999994</v>
      </c>
    </row>
    <row r="370" spans="1:7" x14ac:dyDescent="0.2">
      <c r="A370" s="30" t="s">
        <v>332</v>
      </c>
      <c r="B370" s="31">
        <v>100.1</v>
      </c>
      <c r="C370" s="31">
        <v>247.2</v>
      </c>
      <c r="E370" s="23" t="s">
        <v>332</v>
      </c>
      <c r="F370" s="24">
        <v>100.6</v>
      </c>
      <c r="G370" s="24">
        <v>249.2</v>
      </c>
    </row>
    <row r="371" spans="1:7" x14ac:dyDescent="0.2">
      <c r="A371" s="30" t="s">
        <v>333</v>
      </c>
      <c r="B371" s="31">
        <v>16.899999999999999</v>
      </c>
      <c r="C371" s="31">
        <v>45.3</v>
      </c>
      <c r="E371" s="23" t="s">
        <v>333</v>
      </c>
      <c r="F371" s="24">
        <v>16</v>
      </c>
      <c r="G371" s="24">
        <v>42.9</v>
      </c>
    </row>
    <row r="372" spans="1:7" x14ac:dyDescent="0.2">
      <c r="A372" s="30" t="s">
        <v>334</v>
      </c>
      <c r="B372" s="31">
        <v>10.1</v>
      </c>
      <c r="C372" s="31">
        <v>21.7</v>
      </c>
      <c r="E372" s="23" t="s">
        <v>334</v>
      </c>
      <c r="F372" s="24">
        <v>10.7</v>
      </c>
      <c r="G372" s="24">
        <v>26.7</v>
      </c>
    </row>
    <row r="373" spans="1:7" x14ac:dyDescent="0.2">
      <c r="A373" s="30" t="s">
        <v>335</v>
      </c>
      <c r="B373" s="31">
        <v>26.6</v>
      </c>
      <c r="C373" s="31">
        <v>71.2</v>
      </c>
      <c r="E373" s="23" t="s">
        <v>335</v>
      </c>
      <c r="F373" s="24">
        <v>32.200000000000003</v>
      </c>
      <c r="G373" s="24">
        <v>70.599999999999994</v>
      </c>
    </row>
    <row r="374" spans="1:7" x14ac:dyDescent="0.2">
      <c r="A374" s="30" t="s">
        <v>336</v>
      </c>
      <c r="B374" s="31">
        <v>46.5</v>
      </c>
      <c r="C374" s="31">
        <v>109.1</v>
      </c>
      <c r="E374" s="23" t="s">
        <v>336</v>
      </c>
      <c r="F374" s="24">
        <v>41.7</v>
      </c>
      <c r="G374" s="24">
        <v>109</v>
      </c>
    </row>
    <row r="375" spans="1:7" x14ac:dyDescent="0.2">
      <c r="A375" s="30" t="s">
        <v>337</v>
      </c>
      <c r="B375" s="31">
        <v>69.099999999999994</v>
      </c>
      <c r="C375" s="31">
        <v>179.3</v>
      </c>
      <c r="E375" s="23" t="s">
        <v>337</v>
      </c>
      <c r="F375" s="24">
        <v>73</v>
      </c>
      <c r="G375" s="24">
        <v>182.8</v>
      </c>
    </row>
    <row r="376" spans="1:7" x14ac:dyDescent="0.2">
      <c r="A376" s="30" t="s">
        <v>338</v>
      </c>
      <c r="B376" s="31">
        <v>36.1</v>
      </c>
      <c r="C376" s="31">
        <v>88.8</v>
      </c>
      <c r="E376" s="23" t="s">
        <v>338</v>
      </c>
      <c r="F376" s="24">
        <v>38.1</v>
      </c>
      <c r="G376" s="24">
        <v>91.5</v>
      </c>
    </row>
    <row r="377" spans="1:7" x14ac:dyDescent="0.2">
      <c r="A377" s="30" t="s">
        <v>339</v>
      </c>
      <c r="B377" s="31">
        <v>22</v>
      </c>
      <c r="C377" s="31">
        <v>61.4</v>
      </c>
      <c r="E377" s="23" t="s">
        <v>339</v>
      </c>
      <c r="F377" s="24">
        <v>26.1</v>
      </c>
      <c r="G377" s="24">
        <v>67.7</v>
      </c>
    </row>
    <row r="378" spans="1:7" x14ac:dyDescent="0.2">
      <c r="A378" s="30" t="s">
        <v>340</v>
      </c>
      <c r="B378" s="31">
        <v>11</v>
      </c>
      <c r="C378" s="31">
        <v>29.1</v>
      </c>
      <c r="E378" s="23" t="s">
        <v>340</v>
      </c>
      <c r="F378" s="24">
        <v>8.8000000000000007</v>
      </c>
      <c r="G378" s="24">
        <v>23.6</v>
      </c>
    </row>
    <row r="379" spans="1:7" x14ac:dyDescent="0.2">
      <c r="A379" s="30" t="s">
        <v>341</v>
      </c>
      <c r="B379" s="31">
        <v>91.1</v>
      </c>
      <c r="C379" s="31">
        <v>230.7</v>
      </c>
      <c r="E379" s="23" t="s">
        <v>341</v>
      </c>
      <c r="F379" s="24">
        <v>93.8</v>
      </c>
      <c r="G379" s="24">
        <v>237.7</v>
      </c>
    </row>
    <row r="380" spans="1:7" x14ac:dyDescent="0.2">
      <c r="A380" s="30" t="s">
        <v>342</v>
      </c>
      <c r="B380" s="31">
        <v>13.3</v>
      </c>
      <c r="C380" s="31">
        <v>32.4</v>
      </c>
      <c r="E380" s="23" t="s">
        <v>342</v>
      </c>
      <c r="F380" s="24">
        <v>15.4</v>
      </c>
      <c r="G380" s="24">
        <v>38.200000000000003</v>
      </c>
    </row>
    <row r="381" spans="1:7" x14ac:dyDescent="0.2">
      <c r="A381" s="30" t="s">
        <v>343</v>
      </c>
      <c r="B381" s="31">
        <v>21.4</v>
      </c>
      <c r="C381" s="31">
        <v>50.9</v>
      </c>
      <c r="E381" s="23" t="s">
        <v>343</v>
      </c>
      <c r="F381" s="24">
        <v>22.2</v>
      </c>
      <c r="G381" s="24">
        <v>60.1</v>
      </c>
    </row>
    <row r="382" spans="1:7" x14ac:dyDescent="0.2">
      <c r="A382" s="30" t="s">
        <v>344</v>
      </c>
      <c r="B382" s="31">
        <v>56.4</v>
      </c>
      <c r="C382" s="31">
        <v>147.4</v>
      </c>
      <c r="E382" s="23" t="s">
        <v>344</v>
      </c>
      <c r="F382" s="24">
        <v>56.1</v>
      </c>
      <c r="G382" s="24">
        <v>139.30000000000001</v>
      </c>
    </row>
    <row r="383" spans="1:7" x14ac:dyDescent="0.2">
      <c r="A383" s="30" t="s">
        <v>345</v>
      </c>
      <c r="B383" s="31">
        <v>74.599999999999994</v>
      </c>
      <c r="C383" s="31">
        <v>206.6</v>
      </c>
      <c r="E383" s="23" t="s">
        <v>345</v>
      </c>
      <c r="F383" s="24">
        <v>72.7</v>
      </c>
      <c r="G383" s="24">
        <v>197.3</v>
      </c>
    </row>
    <row r="384" spans="1:7" x14ac:dyDescent="0.2">
      <c r="A384" s="30" t="s">
        <v>346</v>
      </c>
      <c r="B384" s="31">
        <v>30.7</v>
      </c>
      <c r="C384" s="31">
        <v>80.099999999999994</v>
      </c>
      <c r="E384" s="23" t="s">
        <v>346</v>
      </c>
      <c r="F384" s="24">
        <v>28.5</v>
      </c>
      <c r="G384" s="24">
        <v>76.400000000000006</v>
      </c>
    </row>
    <row r="385" spans="1:7" x14ac:dyDescent="0.2">
      <c r="A385" s="30" t="s">
        <v>347</v>
      </c>
      <c r="B385" s="31">
        <v>16.3</v>
      </c>
      <c r="C385" s="31">
        <v>59.3</v>
      </c>
      <c r="E385" s="23" t="s">
        <v>347</v>
      </c>
      <c r="F385" s="24">
        <v>18.5</v>
      </c>
      <c r="G385" s="24">
        <v>60.2</v>
      </c>
    </row>
    <row r="386" spans="1:7" x14ac:dyDescent="0.2">
      <c r="A386" s="30" t="s">
        <v>348</v>
      </c>
      <c r="B386" s="31">
        <v>27.6</v>
      </c>
      <c r="C386" s="31">
        <v>67.2</v>
      </c>
      <c r="E386" s="23" t="s">
        <v>348</v>
      </c>
      <c r="F386" s="24">
        <v>25.7</v>
      </c>
      <c r="G386" s="24">
        <v>60.7</v>
      </c>
    </row>
    <row r="387" spans="1:7" x14ac:dyDescent="0.2">
      <c r="A387" s="30" t="s">
        <v>349</v>
      </c>
      <c r="B387" s="31">
        <v>114.5</v>
      </c>
      <c r="C387" s="31">
        <v>372.2</v>
      </c>
      <c r="E387" s="23" t="s">
        <v>349</v>
      </c>
      <c r="F387" s="24">
        <v>115.2</v>
      </c>
      <c r="G387" s="24">
        <v>404.6</v>
      </c>
    </row>
    <row r="388" spans="1:7" x14ac:dyDescent="0.2">
      <c r="A388" s="30" t="s">
        <v>350</v>
      </c>
      <c r="B388" s="31">
        <v>47.7</v>
      </c>
      <c r="C388" s="31">
        <v>157.1</v>
      </c>
      <c r="E388" s="23" t="s">
        <v>350</v>
      </c>
      <c r="F388" s="24">
        <v>52.3</v>
      </c>
      <c r="G388" s="24">
        <v>174.9</v>
      </c>
    </row>
    <row r="389" spans="1:7" x14ac:dyDescent="0.2">
      <c r="A389" s="30" t="s">
        <v>351</v>
      </c>
      <c r="B389" s="31">
        <v>66.8</v>
      </c>
      <c r="C389" s="31">
        <v>215.1</v>
      </c>
      <c r="E389" s="23" t="s">
        <v>351</v>
      </c>
      <c r="F389" s="24">
        <v>62.9</v>
      </c>
      <c r="G389" s="24">
        <v>229.7</v>
      </c>
    </row>
    <row r="390" spans="1:7" x14ac:dyDescent="0.2">
      <c r="A390" s="30" t="s">
        <v>352</v>
      </c>
      <c r="B390" s="31">
        <v>110</v>
      </c>
      <c r="C390" s="31">
        <v>281.8</v>
      </c>
      <c r="E390" s="23" t="s">
        <v>352</v>
      </c>
      <c r="F390" s="24">
        <v>97.7</v>
      </c>
      <c r="G390" s="24">
        <v>263.2</v>
      </c>
    </row>
    <row r="391" spans="1:7" x14ac:dyDescent="0.2">
      <c r="A391" s="30" t="s">
        <v>353</v>
      </c>
      <c r="B391" s="31">
        <v>24.1</v>
      </c>
      <c r="C391" s="31">
        <v>70.900000000000006</v>
      </c>
      <c r="E391" s="23" t="s">
        <v>353</v>
      </c>
      <c r="F391" s="24">
        <v>19</v>
      </c>
      <c r="G391" s="24">
        <v>63.4</v>
      </c>
    </row>
    <row r="392" spans="1:7" x14ac:dyDescent="0.2">
      <c r="A392" s="30" t="s">
        <v>354</v>
      </c>
      <c r="B392" s="31">
        <v>33.9</v>
      </c>
      <c r="C392" s="31">
        <v>82.3</v>
      </c>
      <c r="E392" s="23" t="s">
        <v>354</v>
      </c>
      <c r="F392" s="24">
        <v>27.4</v>
      </c>
      <c r="G392" s="24">
        <v>73.7</v>
      </c>
    </row>
    <row r="393" spans="1:7" x14ac:dyDescent="0.2">
      <c r="A393" s="30" t="s">
        <v>355</v>
      </c>
      <c r="B393" s="31">
        <v>22.6</v>
      </c>
      <c r="C393" s="31">
        <v>61.7</v>
      </c>
      <c r="E393" s="23" t="s">
        <v>355</v>
      </c>
      <c r="F393" s="24">
        <v>22.1</v>
      </c>
      <c r="G393" s="24">
        <v>57.4</v>
      </c>
    </row>
    <row r="394" spans="1:7" x14ac:dyDescent="0.2">
      <c r="A394" s="30" t="s">
        <v>356</v>
      </c>
      <c r="B394" s="31">
        <v>29.5</v>
      </c>
      <c r="C394" s="31">
        <v>67</v>
      </c>
      <c r="E394" s="23" t="s">
        <v>356</v>
      </c>
      <c r="F394" s="24">
        <v>29.4</v>
      </c>
      <c r="G394" s="24">
        <v>68.8</v>
      </c>
    </row>
    <row r="395" spans="1:7" x14ac:dyDescent="0.2">
      <c r="A395" s="30" t="s">
        <v>357</v>
      </c>
      <c r="B395" s="31">
        <v>62.8</v>
      </c>
      <c r="C395" s="31">
        <v>155.6</v>
      </c>
      <c r="E395" s="23" t="s">
        <v>357</v>
      </c>
      <c r="F395" s="24">
        <v>66.099999999999994</v>
      </c>
      <c r="G395" s="24">
        <v>170.9</v>
      </c>
    </row>
    <row r="396" spans="1:7" x14ac:dyDescent="0.2">
      <c r="A396" s="30" t="s">
        <v>358</v>
      </c>
      <c r="B396" s="31">
        <v>31.1</v>
      </c>
      <c r="C396" s="31">
        <v>76.7</v>
      </c>
      <c r="E396" s="23" t="s">
        <v>358</v>
      </c>
      <c r="F396" s="24">
        <v>32.1</v>
      </c>
      <c r="G396" s="24">
        <v>80.099999999999994</v>
      </c>
    </row>
    <row r="397" spans="1:7" x14ac:dyDescent="0.2">
      <c r="A397" s="30" t="s">
        <v>359</v>
      </c>
      <c r="B397" s="31">
        <v>10.9</v>
      </c>
      <c r="C397" s="31">
        <v>31.1</v>
      </c>
      <c r="E397" s="23" t="s">
        <v>359</v>
      </c>
      <c r="F397" s="24">
        <v>14.1</v>
      </c>
      <c r="G397" s="24">
        <v>37.299999999999997</v>
      </c>
    </row>
    <row r="398" spans="1:7" x14ac:dyDescent="0.2">
      <c r="A398" s="30" t="s">
        <v>360</v>
      </c>
      <c r="B398" s="31">
        <v>5.2</v>
      </c>
      <c r="C398" s="31">
        <v>14.1</v>
      </c>
      <c r="E398" s="23" t="s">
        <v>360</v>
      </c>
      <c r="F398" s="25" t="s">
        <v>1383</v>
      </c>
      <c r="G398" s="24">
        <v>15.3</v>
      </c>
    </row>
    <row r="399" spans="1:7" x14ac:dyDescent="0.2">
      <c r="A399" s="30" t="s">
        <v>361</v>
      </c>
      <c r="B399" s="31">
        <v>15.7</v>
      </c>
      <c r="C399" s="31">
        <v>33.799999999999997</v>
      </c>
      <c r="E399" s="23" t="s">
        <v>361</v>
      </c>
      <c r="F399" s="24">
        <v>16.100000000000001</v>
      </c>
      <c r="G399" s="24">
        <v>38.1</v>
      </c>
    </row>
    <row r="400" spans="1:7" x14ac:dyDescent="0.2">
      <c r="A400" s="30" t="s">
        <v>362</v>
      </c>
      <c r="B400" s="31">
        <v>52.5</v>
      </c>
      <c r="C400" s="31">
        <v>125.4</v>
      </c>
      <c r="E400" s="23" t="s">
        <v>362</v>
      </c>
      <c r="F400" s="24">
        <v>54.9</v>
      </c>
      <c r="G400" s="24">
        <v>125.9</v>
      </c>
    </row>
    <row r="401" spans="1:7" x14ac:dyDescent="0.2">
      <c r="A401" s="30" t="s">
        <v>363</v>
      </c>
      <c r="B401" s="31">
        <v>31.2</v>
      </c>
      <c r="C401" s="31">
        <v>83</v>
      </c>
      <c r="E401" s="23" t="s">
        <v>363</v>
      </c>
      <c r="F401" s="24">
        <v>37.1</v>
      </c>
      <c r="G401" s="24">
        <v>89.5</v>
      </c>
    </row>
    <row r="402" spans="1:7" x14ac:dyDescent="0.2">
      <c r="A402" s="30" t="s">
        <v>364</v>
      </c>
      <c r="B402" s="31">
        <v>21.3</v>
      </c>
      <c r="C402" s="31">
        <v>42.4</v>
      </c>
      <c r="E402" s="23" t="s">
        <v>364</v>
      </c>
      <c r="F402" s="24">
        <v>17.8</v>
      </c>
      <c r="G402" s="24">
        <v>36.4</v>
      </c>
    </row>
    <row r="403" spans="1:7" x14ac:dyDescent="0.2">
      <c r="A403" s="30" t="s">
        <v>365</v>
      </c>
      <c r="B403" s="31">
        <v>89.2</v>
      </c>
      <c r="C403" s="31">
        <v>213.1</v>
      </c>
      <c r="E403" s="23" t="s">
        <v>365</v>
      </c>
      <c r="F403" s="24">
        <v>88.7</v>
      </c>
      <c r="G403" s="24">
        <v>212.6</v>
      </c>
    </row>
    <row r="404" spans="1:7" x14ac:dyDescent="0.2">
      <c r="A404" s="30" t="s">
        <v>366</v>
      </c>
      <c r="B404" s="31">
        <v>34.299999999999997</v>
      </c>
      <c r="C404" s="31">
        <v>78.400000000000006</v>
      </c>
      <c r="E404" s="23" t="s">
        <v>366</v>
      </c>
      <c r="F404" s="24">
        <v>33.4</v>
      </c>
      <c r="G404" s="24">
        <v>76.5</v>
      </c>
    </row>
    <row r="405" spans="1:7" x14ac:dyDescent="0.2">
      <c r="A405" s="30" t="s">
        <v>367</v>
      </c>
      <c r="B405" s="31">
        <v>46.4</v>
      </c>
      <c r="C405" s="31">
        <v>112</v>
      </c>
      <c r="E405" s="23" t="s">
        <v>367</v>
      </c>
      <c r="F405" s="24">
        <v>46.5</v>
      </c>
      <c r="G405" s="24">
        <v>113.9</v>
      </c>
    </row>
    <row r="406" spans="1:7" x14ac:dyDescent="0.2">
      <c r="A406" s="30" t="s">
        <v>368</v>
      </c>
      <c r="B406" s="31">
        <v>5</v>
      </c>
      <c r="C406" s="31">
        <v>12.6</v>
      </c>
      <c r="E406" s="23" t="s">
        <v>368</v>
      </c>
      <c r="F406" s="24">
        <v>5.2</v>
      </c>
      <c r="G406" s="24">
        <v>11.8</v>
      </c>
    </row>
    <row r="407" spans="1:7" x14ac:dyDescent="0.2">
      <c r="A407" s="30" t="s">
        <v>369</v>
      </c>
      <c r="B407" s="32" t="s">
        <v>1383</v>
      </c>
      <c r="C407" s="31">
        <v>10.1</v>
      </c>
      <c r="E407" s="23" t="s">
        <v>369</v>
      </c>
      <c r="F407" s="25" t="s">
        <v>1383</v>
      </c>
      <c r="G407" s="24">
        <v>10.4</v>
      </c>
    </row>
    <row r="408" spans="1:7" x14ac:dyDescent="0.2">
      <c r="A408" s="30" t="s">
        <v>370</v>
      </c>
      <c r="B408" s="31">
        <v>20.7</v>
      </c>
      <c r="C408" s="31">
        <v>64</v>
      </c>
      <c r="E408" s="23" t="s">
        <v>370</v>
      </c>
      <c r="F408" s="24">
        <v>23.3</v>
      </c>
      <c r="G408" s="24">
        <v>61.8</v>
      </c>
    </row>
    <row r="409" spans="1:7" x14ac:dyDescent="0.2">
      <c r="A409" s="30" t="s">
        <v>371</v>
      </c>
      <c r="B409" s="31">
        <v>20.7</v>
      </c>
      <c r="C409" s="31">
        <v>64</v>
      </c>
      <c r="E409" s="23" t="s">
        <v>371</v>
      </c>
      <c r="F409" s="24">
        <v>23.3</v>
      </c>
      <c r="G409" s="24">
        <v>61.8</v>
      </c>
    </row>
    <row r="410" spans="1:7" x14ac:dyDescent="0.2">
      <c r="A410" s="30" t="s">
        <v>1339</v>
      </c>
      <c r="B410" s="31">
        <v>4.2</v>
      </c>
      <c r="C410" s="31">
        <v>10.7</v>
      </c>
      <c r="E410" s="23" t="s">
        <v>1339</v>
      </c>
      <c r="F410" s="24">
        <v>4.3</v>
      </c>
      <c r="G410" s="24">
        <v>12.5</v>
      </c>
    </row>
    <row r="411" spans="1:7" x14ac:dyDescent="0.2">
      <c r="A411" s="30" t="s">
        <v>372</v>
      </c>
      <c r="B411" s="31">
        <v>4.2</v>
      </c>
      <c r="C411" s="31">
        <v>10.7</v>
      </c>
      <c r="E411" s="23" t="s">
        <v>372</v>
      </c>
      <c r="F411" s="24">
        <v>4.3</v>
      </c>
      <c r="G411" s="24">
        <v>12.5</v>
      </c>
    </row>
    <row r="412" spans="1:7" x14ac:dyDescent="0.2">
      <c r="A412" s="30" t="s">
        <v>373</v>
      </c>
      <c r="B412" s="31">
        <v>4.2</v>
      </c>
      <c r="C412" s="31">
        <v>10.7</v>
      </c>
      <c r="E412" s="23" t="s">
        <v>373</v>
      </c>
      <c r="F412" s="24">
        <v>4.3</v>
      </c>
      <c r="G412" s="24">
        <v>12.5</v>
      </c>
    </row>
    <row r="413" spans="1:7" x14ac:dyDescent="0.2">
      <c r="A413" s="30" t="s">
        <v>1340</v>
      </c>
      <c r="B413" s="31">
        <v>31.6</v>
      </c>
      <c r="C413" s="31">
        <v>83.3</v>
      </c>
      <c r="E413" s="23" t="s">
        <v>1340</v>
      </c>
      <c r="F413" s="24">
        <v>30.9</v>
      </c>
      <c r="G413" s="24">
        <v>84.2</v>
      </c>
    </row>
    <row r="414" spans="1:7" x14ac:dyDescent="0.2">
      <c r="A414" s="30" t="s">
        <v>377</v>
      </c>
      <c r="B414" s="31">
        <v>31.6</v>
      </c>
      <c r="C414" s="31">
        <v>83.3</v>
      </c>
      <c r="E414" s="23" t="s">
        <v>377</v>
      </c>
      <c r="F414" s="24">
        <v>30.9</v>
      </c>
      <c r="G414" s="24">
        <v>84.2</v>
      </c>
    </row>
    <row r="415" spans="1:7" x14ac:dyDescent="0.2">
      <c r="A415" s="30" t="s">
        <v>378</v>
      </c>
      <c r="B415" s="31">
        <v>7.3</v>
      </c>
      <c r="C415" s="31">
        <v>21.1</v>
      </c>
      <c r="E415" s="23" t="s">
        <v>378</v>
      </c>
      <c r="F415" s="24">
        <v>7.8</v>
      </c>
      <c r="G415" s="24">
        <v>22.4</v>
      </c>
    </row>
    <row r="416" spans="1:7" x14ac:dyDescent="0.2">
      <c r="A416" s="30" t="s">
        <v>379</v>
      </c>
      <c r="B416" s="31">
        <v>1.7</v>
      </c>
      <c r="C416" s="31">
        <v>5.7</v>
      </c>
      <c r="E416" s="23" t="s">
        <v>379</v>
      </c>
      <c r="F416" s="24">
        <v>1.6</v>
      </c>
      <c r="G416" s="24">
        <v>5.4</v>
      </c>
    </row>
    <row r="417" spans="1:7" x14ac:dyDescent="0.2">
      <c r="A417" s="30" t="s">
        <v>380</v>
      </c>
      <c r="B417" s="31">
        <v>6.7</v>
      </c>
      <c r="C417" s="31">
        <v>17.3</v>
      </c>
      <c r="E417" s="23" t="s">
        <v>380</v>
      </c>
      <c r="F417" s="24">
        <v>5.8</v>
      </c>
      <c r="G417" s="24">
        <v>17.3</v>
      </c>
    </row>
    <row r="418" spans="1:7" x14ac:dyDescent="0.2">
      <c r="A418" s="30" t="s">
        <v>381</v>
      </c>
      <c r="B418" s="31">
        <v>3.9</v>
      </c>
      <c r="C418" s="31">
        <v>10.6</v>
      </c>
      <c r="E418" s="23" t="s">
        <v>381</v>
      </c>
      <c r="F418" s="24">
        <v>3.7</v>
      </c>
      <c r="G418" s="24">
        <v>8.6</v>
      </c>
    </row>
    <row r="419" spans="1:7" x14ac:dyDescent="0.2">
      <c r="A419" s="30" t="s">
        <v>382</v>
      </c>
      <c r="B419" s="31">
        <v>5.6</v>
      </c>
      <c r="C419" s="31">
        <v>13.2</v>
      </c>
      <c r="E419" s="23" t="s">
        <v>382</v>
      </c>
      <c r="F419" s="24">
        <v>5.3</v>
      </c>
      <c r="G419" s="24">
        <v>14.2</v>
      </c>
    </row>
    <row r="420" spans="1:7" x14ac:dyDescent="0.2">
      <c r="A420" s="30" t="s">
        <v>383</v>
      </c>
      <c r="B420" s="31">
        <v>3</v>
      </c>
      <c r="C420" s="31">
        <v>7.6</v>
      </c>
      <c r="E420" s="23" t="s">
        <v>383</v>
      </c>
      <c r="F420" s="24">
        <v>3.1</v>
      </c>
      <c r="G420" s="24">
        <v>7.8</v>
      </c>
    </row>
    <row r="421" spans="1:7" x14ac:dyDescent="0.2">
      <c r="A421" s="30" t="s">
        <v>384</v>
      </c>
      <c r="B421" s="31">
        <v>3.4</v>
      </c>
      <c r="C421" s="31">
        <v>7.9</v>
      </c>
      <c r="E421" s="23" t="s">
        <v>384</v>
      </c>
      <c r="F421" s="24">
        <v>3.7</v>
      </c>
      <c r="G421" s="24">
        <v>8.5</v>
      </c>
    </row>
    <row r="422" spans="1:7" x14ac:dyDescent="0.2">
      <c r="A422" s="30" t="s">
        <v>1341</v>
      </c>
      <c r="B422" s="31">
        <v>52.9</v>
      </c>
      <c r="C422" s="31">
        <v>192.6</v>
      </c>
      <c r="E422" s="23" t="s">
        <v>1341</v>
      </c>
      <c r="F422" s="24">
        <v>48.4</v>
      </c>
      <c r="G422" s="24">
        <v>183.7</v>
      </c>
    </row>
    <row r="423" spans="1:7" x14ac:dyDescent="0.2">
      <c r="A423" s="30" t="s">
        <v>385</v>
      </c>
      <c r="B423" s="31">
        <v>52.9</v>
      </c>
      <c r="C423" s="31">
        <v>192.6</v>
      </c>
      <c r="E423" s="23" t="s">
        <v>385</v>
      </c>
      <c r="F423" s="24">
        <v>48.4</v>
      </c>
      <c r="G423" s="24">
        <v>183.7</v>
      </c>
    </row>
    <row r="424" spans="1:7" x14ac:dyDescent="0.2">
      <c r="A424" s="30" t="s">
        <v>386</v>
      </c>
      <c r="B424" s="31">
        <v>14.6</v>
      </c>
      <c r="C424" s="31">
        <v>53.8</v>
      </c>
      <c r="E424" s="23" t="s">
        <v>386</v>
      </c>
      <c r="F424" s="24">
        <v>14.2</v>
      </c>
      <c r="G424" s="24">
        <v>50.2</v>
      </c>
    </row>
    <row r="425" spans="1:7" x14ac:dyDescent="0.2">
      <c r="A425" s="30" t="s">
        <v>387</v>
      </c>
      <c r="B425" s="31">
        <v>11.5</v>
      </c>
      <c r="C425" s="31">
        <v>36.5</v>
      </c>
      <c r="E425" s="23" t="s">
        <v>387</v>
      </c>
      <c r="F425" s="24">
        <v>10.5</v>
      </c>
      <c r="G425" s="24">
        <v>35.700000000000003</v>
      </c>
    </row>
    <row r="426" spans="1:7" x14ac:dyDescent="0.2">
      <c r="A426" s="30" t="s">
        <v>388</v>
      </c>
      <c r="B426" s="31">
        <v>7.5</v>
      </c>
      <c r="C426" s="31">
        <v>26.1</v>
      </c>
      <c r="E426" s="23" t="s">
        <v>388</v>
      </c>
      <c r="F426" s="24">
        <v>6.1</v>
      </c>
      <c r="G426" s="24">
        <v>25.5</v>
      </c>
    </row>
    <row r="427" spans="1:7" x14ac:dyDescent="0.2">
      <c r="A427" s="30" t="s">
        <v>389</v>
      </c>
      <c r="B427" s="31">
        <v>6.6</v>
      </c>
      <c r="C427" s="31">
        <v>30</v>
      </c>
      <c r="E427" s="23" t="s">
        <v>389</v>
      </c>
      <c r="F427" s="24">
        <v>4.3</v>
      </c>
      <c r="G427" s="24">
        <v>29.4</v>
      </c>
    </row>
    <row r="428" spans="1:7" x14ac:dyDescent="0.2">
      <c r="A428" s="30" t="s">
        <v>390</v>
      </c>
      <c r="B428" s="31">
        <v>6</v>
      </c>
      <c r="C428" s="31">
        <v>21.8</v>
      </c>
      <c r="E428" s="23" t="s">
        <v>390</v>
      </c>
      <c r="F428" s="24">
        <v>6.9</v>
      </c>
      <c r="G428" s="24">
        <v>21.1</v>
      </c>
    </row>
    <row r="429" spans="1:7" x14ac:dyDescent="0.2">
      <c r="A429" s="30" t="s">
        <v>391</v>
      </c>
      <c r="B429" s="31">
        <v>3.1</v>
      </c>
      <c r="C429" s="31">
        <v>12.2</v>
      </c>
      <c r="E429" s="23" t="s">
        <v>391</v>
      </c>
      <c r="F429" s="24">
        <v>2.8</v>
      </c>
      <c r="G429" s="24">
        <v>10.9</v>
      </c>
    </row>
    <row r="430" spans="1:7" x14ac:dyDescent="0.2">
      <c r="A430" s="30" t="s">
        <v>392</v>
      </c>
      <c r="B430" s="31">
        <v>3.6</v>
      </c>
      <c r="C430" s="31">
        <v>12.2</v>
      </c>
      <c r="E430" s="23" t="s">
        <v>392</v>
      </c>
      <c r="F430" s="24">
        <v>3.6</v>
      </c>
      <c r="G430" s="24">
        <v>10.8</v>
      </c>
    </row>
    <row r="431" spans="1:7" x14ac:dyDescent="0.2">
      <c r="A431" s="30" t="s">
        <v>1344</v>
      </c>
      <c r="B431" s="31">
        <v>678.4</v>
      </c>
      <c r="C431" s="31">
        <v>2202.1</v>
      </c>
      <c r="E431" s="23" t="s">
        <v>1344</v>
      </c>
      <c r="F431" s="24">
        <v>742.2</v>
      </c>
      <c r="G431" s="24">
        <v>2324.1999999999998</v>
      </c>
    </row>
    <row r="432" spans="1:7" x14ac:dyDescent="0.2">
      <c r="A432" s="30" t="s">
        <v>398</v>
      </c>
      <c r="B432" s="31">
        <v>160.80000000000001</v>
      </c>
      <c r="C432" s="31">
        <v>539.4</v>
      </c>
      <c r="E432" s="23" t="s">
        <v>398</v>
      </c>
      <c r="F432" s="24">
        <v>154.6</v>
      </c>
      <c r="G432" s="24">
        <v>527.70000000000005</v>
      </c>
    </row>
    <row r="433" spans="1:7" x14ac:dyDescent="0.2">
      <c r="A433" s="30" t="s">
        <v>399</v>
      </c>
      <c r="B433" s="31">
        <v>160.80000000000001</v>
      </c>
      <c r="C433" s="31">
        <v>539.4</v>
      </c>
      <c r="E433" s="23" t="s">
        <v>399</v>
      </c>
      <c r="F433" s="24">
        <v>154.6</v>
      </c>
      <c r="G433" s="24">
        <v>527.70000000000005</v>
      </c>
    </row>
    <row r="434" spans="1:7" x14ac:dyDescent="0.2">
      <c r="A434" s="30" t="s">
        <v>400</v>
      </c>
      <c r="B434" s="31">
        <v>24.1</v>
      </c>
      <c r="C434" s="31">
        <v>71.400000000000006</v>
      </c>
      <c r="E434" s="23" t="s">
        <v>400</v>
      </c>
      <c r="F434" s="24">
        <v>26.6</v>
      </c>
      <c r="G434" s="24">
        <v>81.400000000000006</v>
      </c>
    </row>
    <row r="435" spans="1:7" x14ac:dyDescent="0.2">
      <c r="A435" s="30" t="s">
        <v>401</v>
      </c>
      <c r="B435" s="31">
        <v>14.6</v>
      </c>
      <c r="C435" s="31">
        <v>43.6</v>
      </c>
      <c r="E435" s="23" t="s">
        <v>401</v>
      </c>
      <c r="F435" s="24">
        <v>18.100000000000001</v>
      </c>
      <c r="G435" s="24">
        <v>55.5</v>
      </c>
    </row>
    <row r="436" spans="1:7" x14ac:dyDescent="0.2">
      <c r="A436" s="30" t="s">
        <v>402</v>
      </c>
      <c r="B436" s="31">
        <v>9.5</v>
      </c>
      <c r="C436" s="31">
        <v>27.8</v>
      </c>
      <c r="E436" s="23" t="s">
        <v>402</v>
      </c>
      <c r="F436" s="24">
        <v>8.5</v>
      </c>
      <c r="G436" s="24">
        <v>25.9</v>
      </c>
    </row>
    <row r="437" spans="1:7" x14ac:dyDescent="0.2">
      <c r="A437" s="30" t="s">
        <v>403</v>
      </c>
      <c r="B437" s="31">
        <v>98.7</v>
      </c>
      <c r="C437" s="31">
        <v>348.6</v>
      </c>
      <c r="E437" s="23" t="s">
        <v>403</v>
      </c>
      <c r="F437" s="24">
        <v>117</v>
      </c>
      <c r="G437" s="24">
        <v>362</v>
      </c>
    </row>
    <row r="438" spans="1:7" x14ac:dyDescent="0.2">
      <c r="A438" s="30" t="s">
        <v>404</v>
      </c>
      <c r="B438" s="31">
        <v>59.1</v>
      </c>
      <c r="C438" s="31">
        <v>217.7</v>
      </c>
      <c r="E438" s="23" t="s">
        <v>404</v>
      </c>
      <c r="F438" s="24">
        <v>69.8</v>
      </c>
      <c r="G438" s="24">
        <v>224.1</v>
      </c>
    </row>
    <row r="439" spans="1:7" x14ac:dyDescent="0.2">
      <c r="A439" s="30" t="s">
        <v>405</v>
      </c>
      <c r="B439" s="31">
        <v>23.9</v>
      </c>
      <c r="C439" s="31">
        <v>83.5</v>
      </c>
      <c r="E439" s="23" t="s">
        <v>405</v>
      </c>
      <c r="F439" s="24">
        <v>29.1</v>
      </c>
      <c r="G439" s="24">
        <v>87.9</v>
      </c>
    </row>
    <row r="440" spans="1:7" x14ac:dyDescent="0.2">
      <c r="A440" s="30" t="s">
        <v>406</v>
      </c>
      <c r="B440" s="31">
        <v>15.7</v>
      </c>
      <c r="C440" s="31">
        <v>47.4</v>
      </c>
      <c r="E440" s="23" t="s">
        <v>406</v>
      </c>
      <c r="F440" s="24">
        <v>18.100000000000001</v>
      </c>
      <c r="G440" s="24">
        <v>50</v>
      </c>
    </row>
    <row r="441" spans="1:7" x14ac:dyDescent="0.2">
      <c r="A441" s="30" t="s">
        <v>407</v>
      </c>
      <c r="B441" s="31">
        <v>65.599999999999994</v>
      </c>
      <c r="C441" s="31">
        <v>210.6</v>
      </c>
      <c r="E441" s="23" t="s">
        <v>407</v>
      </c>
      <c r="F441" s="24">
        <v>72.099999999999994</v>
      </c>
      <c r="G441" s="24">
        <v>232.1</v>
      </c>
    </row>
    <row r="442" spans="1:7" x14ac:dyDescent="0.2">
      <c r="A442" s="30" t="s">
        <v>408</v>
      </c>
      <c r="B442" s="31">
        <v>27.1</v>
      </c>
      <c r="C442" s="31">
        <v>88.7</v>
      </c>
      <c r="E442" s="23" t="s">
        <v>408</v>
      </c>
      <c r="F442" s="24">
        <v>28.9</v>
      </c>
      <c r="G442" s="24">
        <v>89</v>
      </c>
    </row>
    <row r="443" spans="1:7" x14ac:dyDescent="0.2">
      <c r="A443" s="30" t="s">
        <v>409</v>
      </c>
      <c r="B443" s="31">
        <v>38.5</v>
      </c>
      <c r="C443" s="31">
        <v>121.9</v>
      </c>
      <c r="E443" s="23" t="s">
        <v>409</v>
      </c>
      <c r="F443" s="24">
        <v>43.2</v>
      </c>
      <c r="G443" s="24">
        <v>143.1</v>
      </c>
    </row>
    <row r="444" spans="1:7" x14ac:dyDescent="0.2">
      <c r="A444" s="30" t="s">
        <v>410</v>
      </c>
      <c r="B444" s="31">
        <v>59.3</v>
      </c>
      <c r="C444" s="31">
        <v>183.4</v>
      </c>
      <c r="E444" s="23" t="s">
        <v>410</v>
      </c>
      <c r="F444" s="24">
        <v>59.9</v>
      </c>
      <c r="G444" s="24">
        <v>186.3</v>
      </c>
    </row>
    <row r="445" spans="1:7" x14ac:dyDescent="0.2">
      <c r="A445" s="30" t="s">
        <v>411</v>
      </c>
      <c r="B445" s="31">
        <v>45.1</v>
      </c>
      <c r="C445" s="31">
        <v>144.69999999999999</v>
      </c>
      <c r="E445" s="23" t="s">
        <v>411</v>
      </c>
      <c r="F445" s="24">
        <v>44</v>
      </c>
      <c r="G445" s="24">
        <v>142.9</v>
      </c>
    </row>
    <row r="446" spans="1:7" x14ac:dyDescent="0.2">
      <c r="A446" s="30" t="s">
        <v>412</v>
      </c>
      <c r="B446" s="31">
        <v>14.2</v>
      </c>
      <c r="C446" s="31">
        <v>38.700000000000003</v>
      </c>
      <c r="E446" s="23" t="s">
        <v>412</v>
      </c>
      <c r="F446" s="24">
        <v>15.9</v>
      </c>
      <c r="G446" s="24">
        <v>43.4</v>
      </c>
    </row>
    <row r="447" spans="1:7" x14ac:dyDescent="0.2">
      <c r="A447" s="30" t="s">
        <v>413</v>
      </c>
      <c r="B447" s="31">
        <v>86.5</v>
      </c>
      <c r="C447" s="31">
        <v>297.10000000000002</v>
      </c>
      <c r="E447" s="23" t="s">
        <v>413</v>
      </c>
      <c r="F447" s="24">
        <v>100.3</v>
      </c>
      <c r="G447" s="24">
        <v>328.9</v>
      </c>
    </row>
    <row r="448" spans="1:7" x14ac:dyDescent="0.2">
      <c r="A448" s="30" t="s">
        <v>414</v>
      </c>
      <c r="B448" s="31">
        <v>22.4</v>
      </c>
      <c r="C448" s="31">
        <v>85.1</v>
      </c>
      <c r="E448" s="23" t="s">
        <v>414</v>
      </c>
      <c r="F448" s="24">
        <v>28.3</v>
      </c>
      <c r="G448" s="24">
        <v>97.8</v>
      </c>
    </row>
    <row r="449" spans="1:7" x14ac:dyDescent="0.2">
      <c r="A449" s="30" t="s">
        <v>415</v>
      </c>
      <c r="B449" s="31">
        <v>36</v>
      </c>
      <c r="C449" s="31">
        <v>120.3</v>
      </c>
      <c r="E449" s="23" t="s">
        <v>415</v>
      </c>
      <c r="F449" s="24">
        <v>41.5</v>
      </c>
      <c r="G449" s="24">
        <v>127.2</v>
      </c>
    </row>
    <row r="450" spans="1:7" x14ac:dyDescent="0.2">
      <c r="A450" s="30" t="s">
        <v>416</v>
      </c>
      <c r="B450" s="31">
        <v>28</v>
      </c>
      <c r="C450" s="31">
        <v>91.7</v>
      </c>
      <c r="E450" s="23" t="s">
        <v>416</v>
      </c>
      <c r="F450" s="24">
        <v>30.4</v>
      </c>
      <c r="G450" s="24">
        <v>103.9</v>
      </c>
    </row>
    <row r="451" spans="1:7" x14ac:dyDescent="0.2">
      <c r="A451" s="30" t="s">
        <v>417</v>
      </c>
      <c r="B451" s="31">
        <v>30.4</v>
      </c>
      <c r="C451" s="31">
        <v>93.2</v>
      </c>
      <c r="E451" s="23" t="s">
        <v>417</v>
      </c>
      <c r="F451" s="24">
        <v>38.9</v>
      </c>
      <c r="G451" s="24">
        <v>115.8</v>
      </c>
    </row>
    <row r="452" spans="1:7" x14ac:dyDescent="0.2">
      <c r="A452" s="30" t="s">
        <v>418</v>
      </c>
      <c r="B452" s="31">
        <v>12.3</v>
      </c>
      <c r="C452" s="31">
        <v>31.5</v>
      </c>
      <c r="E452" s="23" t="s">
        <v>418</v>
      </c>
      <c r="F452" s="24">
        <v>12.2</v>
      </c>
      <c r="G452" s="24">
        <v>35.5</v>
      </c>
    </row>
    <row r="453" spans="1:7" x14ac:dyDescent="0.2">
      <c r="A453" s="30" t="s">
        <v>419</v>
      </c>
      <c r="B453" s="31">
        <v>18.100000000000001</v>
      </c>
      <c r="C453" s="31">
        <v>61.6</v>
      </c>
      <c r="E453" s="23" t="s">
        <v>419</v>
      </c>
      <c r="F453" s="24">
        <v>26.7</v>
      </c>
      <c r="G453" s="24">
        <v>80.3</v>
      </c>
    </row>
    <row r="454" spans="1:7" x14ac:dyDescent="0.2">
      <c r="A454" s="30" t="s">
        <v>420</v>
      </c>
      <c r="B454" s="31">
        <v>25.8</v>
      </c>
      <c r="C454" s="31">
        <v>92.7</v>
      </c>
      <c r="E454" s="23" t="s">
        <v>420</v>
      </c>
      <c r="F454" s="24">
        <v>32.6</v>
      </c>
      <c r="G454" s="24">
        <v>97.5</v>
      </c>
    </row>
    <row r="455" spans="1:7" x14ac:dyDescent="0.2">
      <c r="A455" s="30" t="s">
        <v>421</v>
      </c>
      <c r="B455" s="31">
        <v>9.8000000000000007</v>
      </c>
      <c r="C455" s="31">
        <v>30.5</v>
      </c>
      <c r="E455" s="23" t="s">
        <v>421</v>
      </c>
      <c r="F455" s="24">
        <v>12</v>
      </c>
      <c r="G455" s="24">
        <v>30.8</v>
      </c>
    </row>
    <row r="456" spans="1:7" x14ac:dyDescent="0.2">
      <c r="A456" s="30" t="s">
        <v>422</v>
      </c>
      <c r="B456" s="31">
        <v>4.0999999999999996</v>
      </c>
      <c r="C456" s="31">
        <v>14.4</v>
      </c>
      <c r="E456" s="23" t="s">
        <v>422</v>
      </c>
      <c r="F456" s="24">
        <v>5.7</v>
      </c>
      <c r="G456" s="24">
        <v>18.100000000000001</v>
      </c>
    </row>
    <row r="457" spans="1:7" x14ac:dyDescent="0.2">
      <c r="A457" s="30" t="s">
        <v>423</v>
      </c>
      <c r="B457" s="31">
        <v>11.9</v>
      </c>
      <c r="C457" s="31">
        <v>47.8</v>
      </c>
      <c r="E457" s="23" t="s">
        <v>423</v>
      </c>
      <c r="F457" s="24">
        <v>14.9</v>
      </c>
      <c r="G457" s="24">
        <v>48.7</v>
      </c>
    </row>
    <row r="458" spans="1:7" x14ac:dyDescent="0.2">
      <c r="A458" s="30" t="s">
        <v>424</v>
      </c>
      <c r="B458" s="31">
        <v>21.6</v>
      </c>
      <c r="C458" s="31">
        <v>57</v>
      </c>
      <c r="E458" s="23" t="s">
        <v>424</v>
      </c>
      <c r="F458" s="24">
        <v>23.1</v>
      </c>
      <c r="G458" s="24">
        <v>58.2</v>
      </c>
    </row>
    <row r="459" spans="1:7" x14ac:dyDescent="0.2">
      <c r="A459" s="30" t="s">
        <v>425</v>
      </c>
      <c r="B459" s="31">
        <v>21.6</v>
      </c>
      <c r="C459" s="31">
        <v>57</v>
      </c>
      <c r="E459" s="23" t="s">
        <v>425</v>
      </c>
      <c r="F459" s="24">
        <v>23.1</v>
      </c>
      <c r="G459" s="24">
        <v>58.2</v>
      </c>
    </row>
    <row r="460" spans="1:7" x14ac:dyDescent="0.2">
      <c r="A460" s="30" t="s">
        <v>426</v>
      </c>
      <c r="B460" s="31">
        <v>13.8</v>
      </c>
      <c r="C460" s="31">
        <v>42.4</v>
      </c>
      <c r="E460" s="23" t="s">
        <v>426</v>
      </c>
      <c r="F460" s="24">
        <v>18.5</v>
      </c>
      <c r="G460" s="24">
        <v>53.7</v>
      </c>
    </row>
    <row r="461" spans="1:7" x14ac:dyDescent="0.2">
      <c r="A461" s="30" t="s">
        <v>427</v>
      </c>
      <c r="B461" s="31">
        <v>5.5</v>
      </c>
      <c r="C461" s="31">
        <v>18</v>
      </c>
      <c r="E461" s="23" t="s">
        <v>427</v>
      </c>
      <c r="F461" s="24">
        <v>7.6</v>
      </c>
      <c r="G461" s="24">
        <v>19.399999999999999</v>
      </c>
    </row>
    <row r="462" spans="1:7" x14ac:dyDescent="0.2">
      <c r="A462" s="30" t="s">
        <v>428</v>
      </c>
      <c r="B462" s="31">
        <v>8.4</v>
      </c>
      <c r="C462" s="31">
        <v>24.4</v>
      </c>
      <c r="E462" s="23" t="s">
        <v>428</v>
      </c>
      <c r="F462" s="24">
        <v>10.8</v>
      </c>
      <c r="G462" s="24">
        <v>34.4</v>
      </c>
    </row>
    <row r="463" spans="1:7" x14ac:dyDescent="0.2">
      <c r="A463" s="30" t="s">
        <v>429</v>
      </c>
      <c r="B463" s="31">
        <v>29.2</v>
      </c>
      <c r="C463" s="31">
        <v>76.8</v>
      </c>
      <c r="E463" s="23" t="s">
        <v>429</v>
      </c>
      <c r="F463" s="24">
        <v>38.5</v>
      </c>
      <c r="G463" s="24">
        <v>105.7</v>
      </c>
    </row>
    <row r="464" spans="1:7" x14ac:dyDescent="0.2">
      <c r="A464" s="30" t="s">
        <v>430</v>
      </c>
      <c r="B464" s="31">
        <v>13.3</v>
      </c>
      <c r="C464" s="31">
        <v>34.4</v>
      </c>
      <c r="E464" s="23" t="s">
        <v>430</v>
      </c>
      <c r="F464" s="24">
        <v>17</v>
      </c>
      <c r="G464" s="24">
        <v>44.2</v>
      </c>
    </row>
    <row r="465" spans="1:7" x14ac:dyDescent="0.2">
      <c r="A465" s="30" t="s">
        <v>431</v>
      </c>
      <c r="B465" s="31">
        <v>15.9</v>
      </c>
      <c r="C465" s="31">
        <v>42.4</v>
      </c>
      <c r="E465" s="23" t="s">
        <v>431</v>
      </c>
      <c r="F465" s="24">
        <v>21.5</v>
      </c>
      <c r="G465" s="24">
        <v>61.5</v>
      </c>
    </row>
    <row r="466" spans="1:7" x14ac:dyDescent="0.2">
      <c r="A466" s="30" t="s">
        <v>432</v>
      </c>
      <c r="B466" s="31">
        <v>62.4</v>
      </c>
      <c r="C466" s="31">
        <v>189.7</v>
      </c>
      <c r="E466" s="23" t="s">
        <v>432</v>
      </c>
      <c r="F466" s="24">
        <v>60.3</v>
      </c>
      <c r="G466" s="24">
        <v>174.8</v>
      </c>
    </row>
    <row r="467" spans="1:7" x14ac:dyDescent="0.2">
      <c r="A467" s="30" t="s">
        <v>433</v>
      </c>
      <c r="B467" s="31">
        <v>21.5</v>
      </c>
      <c r="C467" s="31">
        <v>74.7</v>
      </c>
      <c r="E467" s="23" t="s">
        <v>433</v>
      </c>
      <c r="F467" s="24">
        <v>30</v>
      </c>
      <c r="G467" s="24">
        <v>88.2</v>
      </c>
    </row>
    <row r="468" spans="1:7" x14ac:dyDescent="0.2">
      <c r="A468" s="30" t="s">
        <v>434</v>
      </c>
      <c r="B468" s="31">
        <v>10.3</v>
      </c>
      <c r="C468" s="31">
        <v>36.4</v>
      </c>
      <c r="E468" s="23" t="s">
        <v>434</v>
      </c>
      <c r="F468" s="24">
        <v>14</v>
      </c>
      <c r="G468" s="24">
        <v>44.6</v>
      </c>
    </row>
    <row r="469" spans="1:7" x14ac:dyDescent="0.2">
      <c r="A469" s="30" t="s">
        <v>435</v>
      </c>
      <c r="B469" s="31">
        <v>30.6</v>
      </c>
      <c r="C469" s="31">
        <v>78.599999999999994</v>
      </c>
      <c r="E469" s="23" t="s">
        <v>435</v>
      </c>
      <c r="F469" s="24">
        <v>16.3</v>
      </c>
      <c r="G469" s="24">
        <v>42</v>
      </c>
    </row>
    <row r="471" spans="1:7" x14ac:dyDescent="0.2">
      <c r="A471" s="28" t="s">
        <v>1385</v>
      </c>
      <c r="B471" s="27"/>
      <c r="C471" s="27"/>
      <c r="E471" s="21" t="s">
        <v>1385</v>
      </c>
      <c r="F471" s="20"/>
      <c r="G471" s="20"/>
    </row>
    <row r="472" spans="1:7" x14ac:dyDescent="0.2">
      <c r="A472" s="28" t="s">
        <v>1383</v>
      </c>
      <c r="B472" s="28" t="s">
        <v>1384</v>
      </c>
      <c r="C472" s="27"/>
      <c r="E472" s="21" t="s">
        <v>1383</v>
      </c>
      <c r="F472" s="21" t="s">
        <v>1384</v>
      </c>
      <c r="G472" s="20"/>
    </row>
  </sheetData>
  <pageMargins left="0.78740157499999996" right="0.78740157499999996" top="0.984251969" bottom="0.984251969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2"/>
  <sheetViews>
    <sheetView zoomScale="80" zoomScaleNormal="80" workbookViewId="0"/>
  </sheetViews>
  <sheetFormatPr defaultColWidth="9" defaultRowHeight="14.25" x14ac:dyDescent="0.2"/>
  <cols>
    <col min="1" max="1" width="9" customWidth="1"/>
  </cols>
  <sheetData>
    <row r="1" spans="1:15" x14ac:dyDescent="0.2">
      <c r="A1" s="34" t="s">
        <v>1406</v>
      </c>
      <c r="I1" s="34" t="s">
        <v>1406</v>
      </c>
    </row>
    <row r="3" spans="1:15" x14ac:dyDescent="0.2">
      <c r="A3" s="34" t="s">
        <v>1396</v>
      </c>
      <c r="B3" s="35">
        <v>41666.565451388888</v>
      </c>
      <c r="I3" s="34" t="s">
        <v>1396</v>
      </c>
      <c r="J3" s="35">
        <v>41666.565451388888</v>
      </c>
    </row>
    <row r="4" spans="1:15" x14ac:dyDescent="0.2">
      <c r="A4" s="34" t="s">
        <v>1395</v>
      </c>
      <c r="B4" s="35">
        <v>41680.512172083334</v>
      </c>
      <c r="I4" s="34" t="s">
        <v>1395</v>
      </c>
      <c r="J4" s="35">
        <v>41680.512172175928</v>
      </c>
    </row>
    <row r="5" spans="1:15" x14ac:dyDescent="0.2">
      <c r="A5" s="34" t="s">
        <v>1394</v>
      </c>
      <c r="B5" s="34" t="s">
        <v>1393</v>
      </c>
      <c r="I5" s="34" t="s">
        <v>1394</v>
      </c>
      <c r="J5" s="34" t="s">
        <v>1393</v>
      </c>
    </row>
    <row r="7" spans="1:15" x14ac:dyDescent="0.2">
      <c r="A7" s="34" t="s">
        <v>1390</v>
      </c>
      <c r="B7" s="34" t="s">
        <v>1441</v>
      </c>
      <c r="I7" s="34" t="s">
        <v>1390</v>
      </c>
      <c r="J7" s="34" t="s">
        <v>1389</v>
      </c>
    </row>
    <row r="9" spans="1:15" x14ac:dyDescent="0.2">
      <c r="A9" s="36" t="s">
        <v>1410</v>
      </c>
      <c r="B9" s="36" t="s">
        <v>1387</v>
      </c>
      <c r="C9" s="36" t="s">
        <v>1387</v>
      </c>
      <c r="D9" s="36" t="s">
        <v>1387</v>
      </c>
      <c r="E9" s="36" t="s">
        <v>1386</v>
      </c>
      <c r="F9" s="36" t="s">
        <v>1386</v>
      </c>
      <c r="G9" s="36" t="s">
        <v>1386</v>
      </c>
      <c r="I9" s="36" t="s">
        <v>1410</v>
      </c>
      <c r="J9" s="36" t="s">
        <v>1387</v>
      </c>
      <c r="K9" s="36" t="s">
        <v>1387</v>
      </c>
      <c r="L9" s="36" t="s">
        <v>1387</v>
      </c>
      <c r="M9" s="36" t="s">
        <v>1386</v>
      </c>
      <c r="N9" s="36" t="s">
        <v>1386</v>
      </c>
      <c r="O9" s="36" t="s">
        <v>1386</v>
      </c>
    </row>
    <row r="10" spans="1:15" x14ac:dyDescent="0.2">
      <c r="A10" s="36" t="s">
        <v>1409</v>
      </c>
      <c r="B10" s="36" t="s">
        <v>1391</v>
      </c>
      <c r="C10" s="36" t="s">
        <v>1408</v>
      </c>
      <c r="D10" s="36" t="s">
        <v>1407</v>
      </c>
      <c r="E10" s="36" t="s">
        <v>1391</v>
      </c>
      <c r="F10" s="36" t="s">
        <v>1408</v>
      </c>
      <c r="G10" s="36" t="s">
        <v>1407</v>
      </c>
      <c r="I10" s="36" t="s">
        <v>1409</v>
      </c>
      <c r="J10" s="36" t="s">
        <v>1391</v>
      </c>
      <c r="K10" s="36" t="s">
        <v>1408</v>
      </c>
      <c r="L10" s="36" t="s">
        <v>1407</v>
      </c>
      <c r="M10" s="36" t="s">
        <v>1391</v>
      </c>
      <c r="N10" s="36" t="s">
        <v>1408</v>
      </c>
      <c r="O10" s="36" t="s">
        <v>1407</v>
      </c>
    </row>
    <row r="11" spans="1:15" x14ac:dyDescent="0.2">
      <c r="A11" s="36" t="s">
        <v>1307</v>
      </c>
      <c r="B11" s="37">
        <v>21.5</v>
      </c>
      <c r="C11" s="37">
        <v>22</v>
      </c>
      <c r="D11" s="37">
        <v>20.9</v>
      </c>
      <c r="E11" s="37">
        <v>9.6999999999999993</v>
      </c>
      <c r="F11" s="37">
        <v>9.6</v>
      </c>
      <c r="G11" s="37">
        <v>9.8000000000000007</v>
      </c>
      <c r="I11" s="36" t="s">
        <v>1307</v>
      </c>
      <c r="J11" s="37">
        <v>23</v>
      </c>
      <c r="K11" s="37">
        <v>23.6</v>
      </c>
      <c r="L11" s="37">
        <v>22.2</v>
      </c>
      <c r="M11" s="37">
        <v>10.5</v>
      </c>
      <c r="N11" s="37">
        <v>10.4</v>
      </c>
      <c r="O11" s="37">
        <v>10.6</v>
      </c>
    </row>
    <row r="12" spans="1:15" x14ac:dyDescent="0.2">
      <c r="A12" s="36" t="s">
        <v>1308</v>
      </c>
      <c r="B12" s="37">
        <v>21.4</v>
      </c>
      <c r="C12" s="37">
        <v>21.9</v>
      </c>
      <c r="D12" s="37">
        <v>20.8</v>
      </c>
      <c r="E12" s="37">
        <v>9.6</v>
      </c>
      <c r="F12" s="37">
        <v>9.5</v>
      </c>
      <c r="G12" s="37">
        <v>9.8000000000000007</v>
      </c>
      <c r="I12" s="36" t="s">
        <v>1308</v>
      </c>
      <c r="J12" s="37">
        <v>22.9</v>
      </c>
      <c r="K12" s="37">
        <v>23.5</v>
      </c>
      <c r="L12" s="37">
        <v>22.1</v>
      </c>
      <c r="M12" s="37">
        <v>10.4</v>
      </c>
      <c r="N12" s="37">
        <v>10.4</v>
      </c>
      <c r="O12" s="37">
        <v>10.5</v>
      </c>
    </row>
    <row r="13" spans="1:15" x14ac:dyDescent="0.2">
      <c r="A13" s="36" t="s">
        <v>1309</v>
      </c>
      <c r="B13" s="37">
        <v>20.8</v>
      </c>
      <c r="C13" s="37">
        <v>21</v>
      </c>
      <c r="D13" s="37">
        <v>20.7</v>
      </c>
      <c r="E13" s="37">
        <v>10.1</v>
      </c>
      <c r="F13" s="37">
        <v>9.9</v>
      </c>
      <c r="G13" s="37">
        <v>10.4</v>
      </c>
      <c r="I13" s="36" t="s">
        <v>1309</v>
      </c>
      <c r="J13" s="37">
        <v>23.1</v>
      </c>
      <c r="K13" s="37">
        <v>23.4</v>
      </c>
      <c r="L13" s="37">
        <v>22.8</v>
      </c>
      <c r="M13" s="37">
        <v>11.4</v>
      </c>
      <c r="N13" s="37">
        <v>11.2</v>
      </c>
      <c r="O13" s="37">
        <v>11.6</v>
      </c>
    </row>
    <row r="14" spans="1:15" x14ac:dyDescent="0.2">
      <c r="A14" s="36" t="s">
        <v>1310</v>
      </c>
      <c r="B14" s="37">
        <v>18.7</v>
      </c>
      <c r="C14" s="37">
        <v>18.7</v>
      </c>
      <c r="D14" s="37">
        <v>18.7</v>
      </c>
      <c r="E14" s="37">
        <v>7.1</v>
      </c>
      <c r="F14" s="37">
        <v>7.1</v>
      </c>
      <c r="G14" s="37">
        <v>7.2</v>
      </c>
      <c r="I14" s="36" t="s">
        <v>1310</v>
      </c>
      <c r="J14" s="37">
        <v>19.8</v>
      </c>
      <c r="K14" s="37">
        <v>20.399999999999999</v>
      </c>
      <c r="L14" s="37">
        <v>18.899999999999999</v>
      </c>
      <c r="M14" s="37">
        <v>7.5</v>
      </c>
      <c r="N14" s="37">
        <v>7.7</v>
      </c>
      <c r="O14" s="37">
        <v>7.4</v>
      </c>
    </row>
    <row r="15" spans="1:15" x14ac:dyDescent="0.2">
      <c r="A15" s="36" t="s">
        <v>3</v>
      </c>
      <c r="B15" s="37">
        <v>35.299999999999997</v>
      </c>
      <c r="C15" s="37">
        <v>37.6</v>
      </c>
      <c r="D15" s="37">
        <v>32.5</v>
      </c>
      <c r="E15" s="37">
        <v>16.899999999999999</v>
      </c>
      <c r="F15" s="37">
        <v>18.100000000000001</v>
      </c>
      <c r="G15" s="37">
        <v>15.4</v>
      </c>
      <c r="I15" s="36" t="s">
        <v>3</v>
      </c>
      <c r="J15" s="37">
        <v>36.4</v>
      </c>
      <c r="K15" s="37">
        <v>40.1</v>
      </c>
      <c r="L15" s="37">
        <v>32</v>
      </c>
      <c r="M15" s="37">
        <v>17.399999999999999</v>
      </c>
      <c r="N15" s="37">
        <v>17.899999999999999</v>
      </c>
      <c r="O15" s="37">
        <v>16.7</v>
      </c>
    </row>
    <row r="16" spans="1:15" x14ac:dyDescent="0.2">
      <c r="A16" s="36" t="s">
        <v>4</v>
      </c>
      <c r="B16" s="37">
        <v>35.299999999999997</v>
      </c>
      <c r="C16" s="37">
        <v>37.6</v>
      </c>
      <c r="D16" s="37">
        <v>32.5</v>
      </c>
      <c r="E16" s="37">
        <v>16.899999999999999</v>
      </c>
      <c r="F16" s="37">
        <v>18.100000000000001</v>
      </c>
      <c r="G16" s="37">
        <v>15.4</v>
      </c>
      <c r="I16" s="36" t="s">
        <v>4</v>
      </c>
      <c r="J16" s="37">
        <v>36.4</v>
      </c>
      <c r="K16" s="37">
        <v>40.1</v>
      </c>
      <c r="L16" s="37">
        <v>32</v>
      </c>
      <c r="M16" s="37">
        <v>17.399999999999999</v>
      </c>
      <c r="N16" s="37">
        <v>17.899999999999999</v>
      </c>
      <c r="O16" s="37">
        <v>16.7</v>
      </c>
    </row>
    <row r="17" spans="1:15" x14ac:dyDescent="0.2">
      <c r="A17" s="36" t="s">
        <v>5</v>
      </c>
      <c r="B17" s="37">
        <v>12.7</v>
      </c>
      <c r="C17" s="37">
        <v>12.5</v>
      </c>
      <c r="D17" s="37">
        <v>12.9</v>
      </c>
      <c r="E17" s="37">
        <v>4.3</v>
      </c>
      <c r="F17" s="37">
        <v>4.2</v>
      </c>
      <c r="G17" s="37">
        <v>4.3</v>
      </c>
      <c r="I17" s="36" t="s">
        <v>5</v>
      </c>
      <c r="J17" s="37">
        <v>12.8</v>
      </c>
      <c r="K17" s="37">
        <v>14</v>
      </c>
      <c r="L17" s="37">
        <v>11.2</v>
      </c>
      <c r="M17" s="37">
        <v>4.5</v>
      </c>
      <c r="N17" s="37">
        <v>4.5</v>
      </c>
      <c r="O17" s="37">
        <v>4.5</v>
      </c>
    </row>
    <row r="18" spans="1:15" x14ac:dyDescent="0.2">
      <c r="A18" s="36" t="s">
        <v>6</v>
      </c>
      <c r="B18" s="37">
        <v>15.8</v>
      </c>
      <c r="C18" s="37">
        <v>17.3</v>
      </c>
      <c r="D18" s="37">
        <v>14.2</v>
      </c>
      <c r="E18" s="37">
        <v>5.7</v>
      </c>
      <c r="F18" s="37">
        <v>5.9</v>
      </c>
      <c r="G18" s="37">
        <v>5.5</v>
      </c>
      <c r="I18" s="36" t="s">
        <v>6</v>
      </c>
      <c r="J18" s="37">
        <v>11.7</v>
      </c>
      <c r="K18" s="37">
        <v>13.9</v>
      </c>
      <c r="L18" s="37">
        <v>8.6999999999999993</v>
      </c>
      <c r="M18" s="37">
        <v>5.3</v>
      </c>
      <c r="N18" s="37">
        <v>5.6</v>
      </c>
      <c r="O18" s="37">
        <v>4.8</v>
      </c>
    </row>
    <row r="19" spans="1:15" x14ac:dyDescent="0.2">
      <c r="A19" s="36" t="s">
        <v>7</v>
      </c>
      <c r="B19" s="37">
        <v>12.6</v>
      </c>
      <c r="C19" s="37">
        <v>10.3</v>
      </c>
      <c r="D19" s="37">
        <v>15.3</v>
      </c>
      <c r="E19" s="37">
        <v>4.5999999999999996</v>
      </c>
      <c r="F19" s="37">
        <v>4</v>
      </c>
      <c r="G19" s="37">
        <v>5.2</v>
      </c>
      <c r="I19" s="36" t="s">
        <v>7</v>
      </c>
      <c r="J19" s="37">
        <v>18.600000000000001</v>
      </c>
      <c r="K19" s="37">
        <v>21.6</v>
      </c>
      <c r="L19" s="37">
        <v>14.6</v>
      </c>
      <c r="M19" s="37">
        <v>4.7</v>
      </c>
      <c r="N19" s="37">
        <v>4.2</v>
      </c>
      <c r="O19" s="37">
        <v>5.3</v>
      </c>
    </row>
    <row r="20" spans="1:15" x14ac:dyDescent="0.2">
      <c r="A20" s="36" t="s">
        <v>8</v>
      </c>
      <c r="B20" s="37">
        <v>11.4</v>
      </c>
      <c r="C20" s="37">
        <v>11.5</v>
      </c>
      <c r="D20" s="37">
        <v>11.3</v>
      </c>
      <c r="E20" s="37">
        <v>3.8</v>
      </c>
      <c r="F20" s="37">
        <v>3.6</v>
      </c>
      <c r="G20" s="37">
        <v>3.9</v>
      </c>
      <c r="I20" s="36" t="s">
        <v>8</v>
      </c>
      <c r="J20" s="37">
        <v>11.8</v>
      </c>
      <c r="K20" s="37">
        <v>11.9</v>
      </c>
      <c r="L20" s="37">
        <v>11.7</v>
      </c>
      <c r="M20" s="37">
        <v>4.0999999999999996</v>
      </c>
      <c r="N20" s="37">
        <v>3.8</v>
      </c>
      <c r="O20" s="37">
        <v>4.5</v>
      </c>
    </row>
    <row r="21" spans="1:15" x14ac:dyDescent="0.2">
      <c r="A21" s="36" t="s">
        <v>9</v>
      </c>
      <c r="B21" s="37">
        <v>10.4</v>
      </c>
      <c r="C21" s="38" t="s">
        <v>1383</v>
      </c>
      <c r="D21" s="38" t="s">
        <v>1383</v>
      </c>
      <c r="E21" s="37">
        <v>3.5</v>
      </c>
      <c r="F21" s="37">
        <v>3.2</v>
      </c>
      <c r="G21" s="37">
        <v>3.8</v>
      </c>
      <c r="I21" s="36" t="s">
        <v>9</v>
      </c>
      <c r="J21" s="37">
        <v>15.1</v>
      </c>
      <c r="K21" s="37">
        <v>15.5</v>
      </c>
      <c r="L21" s="37">
        <v>14.4</v>
      </c>
      <c r="M21" s="37">
        <v>4.4000000000000004</v>
      </c>
      <c r="N21" s="37">
        <v>4.5999999999999996</v>
      </c>
      <c r="O21" s="37">
        <v>4.2</v>
      </c>
    </row>
    <row r="22" spans="1:15" x14ac:dyDescent="0.2">
      <c r="A22" s="36" t="s">
        <v>10</v>
      </c>
      <c r="B22" s="37">
        <v>11.4</v>
      </c>
      <c r="C22" s="37">
        <v>10.8</v>
      </c>
      <c r="D22" s="37">
        <v>12</v>
      </c>
      <c r="E22" s="37">
        <v>3.2</v>
      </c>
      <c r="F22" s="37">
        <v>3.3</v>
      </c>
      <c r="G22" s="37">
        <v>3.1</v>
      </c>
      <c r="I22" s="36" t="s">
        <v>10</v>
      </c>
      <c r="J22" s="37">
        <v>9.9</v>
      </c>
      <c r="K22" s="37">
        <v>10</v>
      </c>
      <c r="L22" s="37">
        <v>9.6999999999999993</v>
      </c>
      <c r="M22" s="37">
        <v>3.9</v>
      </c>
      <c r="N22" s="37">
        <v>3.9</v>
      </c>
      <c r="O22" s="37">
        <v>3.8</v>
      </c>
    </row>
    <row r="23" spans="1:15" x14ac:dyDescent="0.2">
      <c r="A23" s="36" t="s">
        <v>11</v>
      </c>
      <c r="B23" s="37">
        <v>25.2</v>
      </c>
      <c r="C23" s="37">
        <v>24</v>
      </c>
      <c r="D23" s="37">
        <v>26.6</v>
      </c>
      <c r="E23" s="37">
        <v>9.5</v>
      </c>
      <c r="F23" s="37">
        <v>9</v>
      </c>
      <c r="G23" s="37">
        <v>10.1</v>
      </c>
      <c r="I23" s="36" t="s">
        <v>11</v>
      </c>
      <c r="J23" s="37">
        <v>27.1</v>
      </c>
      <c r="K23" s="37">
        <v>26.4</v>
      </c>
      <c r="L23" s="37">
        <v>28</v>
      </c>
      <c r="M23" s="37">
        <v>10</v>
      </c>
      <c r="N23" s="37">
        <v>10.1</v>
      </c>
      <c r="O23" s="37">
        <v>9.9</v>
      </c>
    </row>
    <row r="24" spans="1:15" x14ac:dyDescent="0.2">
      <c r="A24" s="36" t="s">
        <v>12</v>
      </c>
      <c r="B24" s="37">
        <v>22.3</v>
      </c>
      <c r="C24" s="38" t="s">
        <v>1383</v>
      </c>
      <c r="D24" s="38" t="s">
        <v>1383</v>
      </c>
      <c r="E24" s="37">
        <v>6.7</v>
      </c>
      <c r="F24" s="37">
        <v>6.3</v>
      </c>
      <c r="G24" s="37">
        <v>7.2</v>
      </c>
      <c r="I24" s="36" t="s">
        <v>12</v>
      </c>
      <c r="J24" s="37">
        <v>24.4</v>
      </c>
      <c r="K24" s="38" t="s">
        <v>1383</v>
      </c>
      <c r="L24" s="38" t="s">
        <v>1383</v>
      </c>
      <c r="M24" s="37">
        <v>7</v>
      </c>
      <c r="N24" s="37">
        <v>6.2</v>
      </c>
      <c r="O24" s="37">
        <v>7.8</v>
      </c>
    </row>
    <row r="25" spans="1:15" x14ac:dyDescent="0.2">
      <c r="A25" s="36" t="s">
        <v>13</v>
      </c>
      <c r="B25" s="37">
        <v>30.8</v>
      </c>
      <c r="C25" s="37">
        <v>27.1</v>
      </c>
      <c r="D25" s="37">
        <v>35.5</v>
      </c>
      <c r="E25" s="37">
        <v>11.7</v>
      </c>
      <c r="F25" s="37">
        <v>10.7</v>
      </c>
      <c r="G25" s="37">
        <v>12.9</v>
      </c>
      <c r="I25" s="36" t="s">
        <v>13</v>
      </c>
      <c r="J25" s="37">
        <v>32</v>
      </c>
      <c r="K25" s="37">
        <v>30.4</v>
      </c>
      <c r="L25" s="37">
        <v>33.9</v>
      </c>
      <c r="M25" s="37">
        <v>12.1</v>
      </c>
      <c r="N25" s="37">
        <v>11.9</v>
      </c>
      <c r="O25" s="37">
        <v>12.4</v>
      </c>
    </row>
    <row r="26" spans="1:15" x14ac:dyDescent="0.2">
      <c r="A26" s="36" t="s">
        <v>14</v>
      </c>
      <c r="B26" s="37">
        <v>22.5</v>
      </c>
      <c r="C26" s="37">
        <v>23.1</v>
      </c>
      <c r="D26" s="37">
        <v>21.6</v>
      </c>
      <c r="E26" s="37">
        <v>9.5</v>
      </c>
      <c r="F26" s="37">
        <v>9.4</v>
      </c>
      <c r="G26" s="37">
        <v>9.6</v>
      </c>
      <c r="I26" s="36" t="s">
        <v>14</v>
      </c>
      <c r="J26" s="37">
        <v>25.8</v>
      </c>
      <c r="K26" s="37">
        <v>27</v>
      </c>
      <c r="L26" s="37">
        <v>24.2</v>
      </c>
      <c r="M26" s="37">
        <v>10.7</v>
      </c>
      <c r="N26" s="37">
        <v>11.5</v>
      </c>
      <c r="O26" s="37">
        <v>9.6</v>
      </c>
    </row>
    <row r="27" spans="1:15" x14ac:dyDescent="0.2">
      <c r="A27" s="36" t="s">
        <v>15</v>
      </c>
      <c r="B27" s="38" t="s">
        <v>1383</v>
      </c>
      <c r="C27" s="38" t="s">
        <v>1383</v>
      </c>
      <c r="D27" s="38" t="s">
        <v>1383</v>
      </c>
      <c r="E27" s="37">
        <v>6.2</v>
      </c>
      <c r="F27" s="37">
        <v>5</v>
      </c>
      <c r="G27" s="37">
        <v>7.6</v>
      </c>
      <c r="I27" s="36" t="s">
        <v>15</v>
      </c>
      <c r="J27" s="37">
        <v>23.1</v>
      </c>
      <c r="K27" s="38" t="s">
        <v>1383</v>
      </c>
      <c r="L27" s="38" t="s">
        <v>1383</v>
      </c>
      <c r="M27" s="37">
        <v>7.6</v>
      </c>
      <c r="N27" s="37">
        <v>7.7</v>
      </c>
      <c r="O27" s="37">
        <v>7.4</v>
      </c>
    </row>
    <row r="28" spans="1:15" x14ac:dyDescent="0.2">
      <c r="A28" s="36" t="s">
        <v>16</v>
      </c>
      <c r="B28" s="37">
        <v>22</v>
      </c>
      <c r="C28" s="37">
        <v>21.2</v>
      </c>
      <c r="D28" s="38" t="s">
        <v>1383</v>
      </c>
      <c r="E28" s="37">
        <v>8</v>
      </c>
      <c r="F28" s="37">
        <v>8</v>
      </c>
      <c r="G28" s="37">
        <v>7.9</v>
      </c>
      <c r="I28" s="36" t="s">
        <v>16</v>
      </c>
      <c r="J28" s="37">
        <v>21</v>
      </c>
      <c r="K28" s="38" t="s">
        <v>1383</v>
      </c>
      <c r="L28" s="38" t="s">
        <v>1383</v>
      </c>
      <c r="M28" s="37">
        <v>7.3</v>
      </c>
      <c r="N28" s="37">
        <v>7</v>
      </c>
      <c r="O28" s="37">
        <v>7.6</v>
      </c>
    </row>
    <row r="29" spans="1:15" x14ac:dyDescent="0.2">
      <c r="A29" s="36" t="s">
        <v>1311</v>
      </c>
      <c r="B29" s="37">
        <v>25</v>
      </c>
      <c r="C29" s="37">
        <v>26</v>
      </c>
      <c r="D29" s="37">
        <v>23.6</v>
      </c>
      <c r="E29" s="37">
        <v>11.3</v>
      </c>
      <c r="F29" s="37">
        <v>12.3</v>
      </c>
      <c r="G29" s="37">
        <v>10.1</v>
      </c>
      <c r="I29" s="36" t="s">
        <v>1311</v>
      </c>
      <c r="J29" s="37">
        <v>28.1</v>
      </c>
      <c r="K29" s="37">
        <v>29.5</v>
      </c>
      <c r="L29" s="37">
        <v>26</v>
      </c>
      <c r="M29" s="37">
        <v>12.3</v>
      </c>
      <c r="N29" s="37">
        <v>13.5</v>
      </c>
      <c r="O29" s="37">
        <v>10.8</v>
      </c>
    </row>
    <row r="30" spans="1:15" x14ac:dyDescent="0.2">
      <c r="A30" s="36" t="s">
        <v>17</v>
      </c>
      <c r="B30" s="37">
        <v>29.7</v>
      </c>
      <c r="C30" s="37">
        <v>30.2</v>
      </c>
      <c r="D30" s="37">
        <v>29</v>
      </c>
      <c r="E30" s="37">
        <v>13.1</v>
      </c>
      <c r="F30" s="37">
        <v>14</v>
      </c>
      <c r="G30" s="37">
        <v>12</v>
      </c>
      <c r="I30" s="36" t="s">
        <v>17</v>
      </c>
      <c r="J30" s="37">
        <v>33.6</v>
      </c>
      <c r="K30" s="37">
        <v>34.5</v>
      </c>
      <c r="L30" s="37">
        <v>32.4</v>
      </c>
      <c r="M30" s="37">
        <v>14.3</v>
      </c>
      <c r="N30" s="37">
        <v>15.5</v>
      </c>
      <c r="O30" s="37">
        <v>12.9</v>
      </c>
    </row>
    <row r="31" spans="1:15" x14ac:dyDescent="0.2">
      <c r="A31" s="36" t="s">
        <v>18</v>
      </c>
      <c r="B31" s="37">
        <v>31.8</v>
      </c>
      <c r="C31" s="37">
        <v>34</v>
      </c>
      <c r="D31" s="38" t="s">
        <v>1383</v>
      </c>
      <c r="E31" s="37">
        <v>12.8</v>
      </c>
      <c r="F31" s="37">
        <v>14</v>
      </c>
      <c r="G31" s="37">
        <v>11.3</v>
      </c>
      <c r="I31" s="36" t="s">
        <v>18</v>
      </c>
      <c r="J31" s="37">
        <v>30</v>
      </c>
      <c r="K31" s="37">
        <v>28.4</v>
      </c>
      <c r="L31" s="38" t="s">
        <v>1383</v>
      </c>
      <c r="M31" s="37">
        <v>12.3</v>
      </c>
      <c r="N31" s="37">
        <v>13.3</v>
      </c>
      <c r="O31" s="37">
        <v>11.1</v>
      </c>
    </row>
    <row r="32" spans="1:15" x14ac:dyDescent="0.2">
      <c r="A32" s="36" t="s">
        <v>19</v>
      </c>
      <c r="B32" s="37">
        <v>29.4</v>
      </c>
      <c r="C32" s="37">
        <v>29.4</v>
      </c>
      <c r="D32" s="38" t="s">
        <v>1383</v>
      </c>
      <c r="E32" s="37">
        <v>12.8</v>
      </c>
      <c r="F32" s="37">
        <v>13.8</v>
      </c>
      <c r="G32" s="37">
        <v>11.5</v>
      </c>
      <c r="I32" s="36" t="s">
        <v>19</v>
      </c>
      <c r="J32" s="37">
        <v>33.700000000000003</v>
      </c>
      <c r="K32" s="37">
        <v>37</v>
      </c>
      <c r="L32" s="38" t="s">
        <v>1383</v>
      </c>
      <c r="M32" s="37">
        <v>14.3</v>
      </c>
      <c r="N32" s="37">
        <v>16.7</v>
      </c>
      <c r="O32" s="37">
        <v>11.5</v>
      </c>
    </row>
    <row r="33" spans="1:15" x14ac:dyDescent="0.2">
      <c r="A33" s="36" t="s">
        <v>20</v>
      </c>
      <c r="B33" s="37">
        <v>30.1</v>
      </c>
      <c r="C33" s="37">
        <v>27.5</v>
      </c>
      <c r="D33" s="37">
        <v>34</v>
      </c>
      <c r="E33" s="37">
        <v>15.4</v>
      </c>
      <c r="F33" s="37">
        <v>16.100000000000001</v>
      </c>
      <c r="G33" s="37">
        <v>14.5</v>
      </c>
      <c r="I33" s="36" t="s">
        <v>20</v>
      </c>
      <c r="J33" s="37">
        <v>36.1</v>
      </c>
      <c r="K33" s="37">
        <v>38.6</v>
      </c>
      <c r="L33" s="37">
        <v>32.299999999999997</v>
      </c>
      <c r="M33" s="37">
        <v>18.2</v>
      </c>
      <c r="N33" s="37">
        <v>19.100000000000001</v>
      </c>
      <c r="O33" s="37">
        <v>17.2</v>
      </c>
    </row>
    <row r="34" spans="1:15" x14ac:dyDescent="0.2">
      <c r="A34" s="36" t="s">
        <v>21</v>
      </c>
      <c r="B34" s="37">
        <v>28</v>
      </c>
      <c r="C34" s="37">
        <v>30.7</v>
      </c>
      <c r="D34" s="38" t="s">
        <v>1383</v>
      </c>
      <c r="E34" s="37">
        <v>11.5</v>
      </c>
      <c r="F34" s="37">
        <v>12.2</v>
      </c>
      <c r="G34" s="37">
        <v>10.7</v>
      </c>
      <c r="I34" s="36" t="s">
        <v>21</v>
      </c>
      <c r="J34" s="37">
        <v>33.4</v>
      </c>
      <c r="K34" s="37">
        <v>32.5</v>
      </c>
      <c r="L34" s="37">
        <v>34.9</v>
      </c>
      <c r="M34" s="37">
        <v>11.9</v>
      </c>
      <c r="N34" s="37">
        <v>12.6</v>
      </c>
      <c r="O34" s="37">
        <v>11.2</v>
      </c>
    </row>
    <row r="35" spans="1:15" x14ac:dyDescent="0.2">
      <c r="A35" s="36" t="s">
        <v>22</v>
      </c>
      <c r="B35" s="37">
        <v>20.9</v>
      </c>
      <c r="C35" s="37">
        <v>22.2</v>
      </c>
      <c r="D35" s="37">
        <v>19</v>
      </c>
      <c r="E35" s="37">
        <v>9.5</v>
      </c>
      <c r="F35" s="37">
        <v>10.6</v>
      </c>
      <c r="G35" s="37">
        <v>8.3000000000000007</v>
      </c>
      <c r="I35" s="36" t="s">
        <v>22</v>
      </c>
      <c r="J35" s="37">
        <v>22.9</v>
      </c>
      <c r="K35" s="37">
        <v>24.7</v>
      </c>
      <c r="L35" s="37">
        <v>20.5</v>
      </c>
      <c r="M35" s="37">
        <v>10.4</v>
      </c>
      <c r="N35" s="37">
        <v>11.6</v>
      </c>
      <c r="O35" s="37">
        <v>9</v>
      </c>
    </row>
    <row r="36" spans="1:15" x14ac:dyDescent="0.2">
      <c r="A36" s="36" t="s">
        <v>23</v>
      </c>
      <c r="B36" s="37">
        <v>16</v>
      </c>
      <c r="C36" s="37">
        <v>17.600000000000001</v>
      </c>
      <c r="D36" s="37">
        <v>13.8</v>
      </c>
      <c r="E36" s="37">
        <v>7.5</v>
      </c>
      <c r="F36" s="37">
        <v>8.6</v>
      </c>
      <c r="G36" s="37">
        <v>6.2</v>
      </c>
      <c r="I36" s="36" t="s">
        <v>23</v>
      </c>
      <c r="J36" s="37">
        <v>17.3</v>
      </c>
      <c r="K36" s="37">
        <v>17.5</v>
      </c>
      <c r="L36" s="37">
        <v>17</v>
      </c>
      <c r="M36" s="37">
        <v>8.1999999999999993</v>
      </c>
      <c r="N36" s="37">
        <v>9</v>
      </c>
      <c r="O36" s="37">
        <v>7.4</v>
      </c>
    </row>
    <row r="37" spans="1:15" x14ac:dyDescent="0.2">
      <c r="A37" s="36" t="s">
        <v>24</v>
      </c>
      <c r="B37" s="37">
        <v>31.6</v>
      </c>
      <c r="C37" s="37">
        <v>31.5</v>
      </c>
      <c r="D37" s="37">
        <v>31.8</v>
      </c>
      <c r="E37" s="37">
        <v>12.9</v>
      </c>
      <c r="F37" s="37">
        <v>13.8</v>
      </c>
      <c r="G37" s="37">
        <v>11.9</v>
      </c>
      <c r="I37" s="36" t="s">
        <v>24</v>
      </c>
      <c r="J37" s="37">
        <v>33.4</v>
      </c>
      <c r="K37" s="37">
        <v>37.299999999999997</v>
      </c>
      <c r="L37" s="37">
        <v>27.5</v>
      </c>
      <c r="M37" s="37">
        <v>13.8</v>
      </c>
      <c r="N37" s="37">
        <v>15.7</v>
      </c>
      <c r="O37" s="37">
        <v>11.7</v>
      </c>
    </row>
    <row r="38" spans="1:15" x14ac:dyDescent="0.2">
      <c r="A38" s="36" t="s">
        <v>1312</v>
      </c>
      <c r="B38" s="37">
        <v>18</v>
      </c>
      <c r="C38" s="37">
        <v>18.100000000000001</v>
      </c>
      <c r="D38" s="37">
        <v>17.899999999999999</v>
      </c>
      <c r="E38" s="37">
        <v>6.7</v>
      </c>
      <c r="F38" s="37">
        <v>5.8</v>
      </c>
      <c r="G38" s="37">
        <v>7.9</v>
      </c>
      <c r="I38" s="36" t="s">
        <v>1312</v>
      </c>
      <c r="J38" s="37">
        <v>19.5</v>
      </c>
      <c r="K38" s="37">
        <v>19.899999999999999</v>
      </c>
      <c r="L38" s="37">
        <v>19</v>
      </c>
      <c r="M38" s="37">
        <v>7</v>
      </c>
      <c r="N38" s="37">
        <v>6</v>
      </c>
      <c r="O38" s="37">
        <v>8.1999999999999993</v>
      </c>
    </row>
    <row r="39" spans="1:15" x14ac:dyDescent="0.2">
      <c r="A39" s="36" t="s">
        <v>25</v>
      </c>
      <c r="B39" s="37">
        <v>18</v>
      </c>
      <c r="C39" s="37">
        <v>18.100000000000001</v>
      </c>
      <c r="D39" s="37">
        <v>17.899999999999999</v>
      </c>
      <c r="E39" s="37">
        <v>6.7</v>
      </c>
      <c r="F39" s="37">
        <v>5.8</v>
      </c>
      <c r="G39" s="37">
        <v>7.9</v>
      </c>
      <c r="I39" s="36" t="s">
        <v>25</v>
      </c>
      <c r="J39" s="37">
        <v>19.5</v>
      </c>
      <c r="K39" s="37">
        <v>19.899999999999999</v>
      </c>
      <c r="L39" s="37">
        <v>19</v>
      </c>
      <c r="M39" s="37">
        <v>7</v>
      </c>
      <c r="N39" s="37">
        <v>6</v>
      </c>
      <c r="O39" s="37">
        <v>8.1999999999999993</v>
      </c>
    </row>
    <row r="40" spans="1:15" x14ac:dyDescent="0.2">
      <c r="A40" s="36" t="s">
        <v>26</v>
      </c>
      <c r="B40" s="37">
        <v>10</v>
      </c>
      <c r="C40" s="37">
        <v>10</v>
      </c>
      <c r="D40" s="37">
        <v>9.9</v>
      </c>
      <c r="E40" s="37">
        <v>3.6</v>
      </c>
      <c r="F40" s="37">
        <v>3.5</v>
      </c>
      <c r="G40" s="37">
        <v>3.8</v>
      </c>
      <c r="I40" s="36" t="s">
        <v>26</v>
      </c>
      <c r="J40" s="37">
        <v>11.9</v>
      </c>
      <c r="K40" s="37">
        <v>12.8</v>
      </c>
      <c r="L40" s="37">
        <v>10.8</v>
      </c>
      <c r="M40" s="37">
        <v>3.1</v>
      </c>
      <c r="N40" s="37">
        <v>2.9</v>
      </c>
      <c r="O40" s="37">
        <v>3.4</v>
      </c>
    </row>
    <row r="41" spans="1:15" x14ac:dyDescent="0.2">
      <c r="A41" s="36" t="s">
        <v>27</v>
      </c>
      <c r="B41" s="37">
        <v>16</v>
      </c>
      <c r="C41" s="37">
        <v>16.5</v>
      </c>
      <c r="D41" s="37">
        <v>15.4</v>
      </c>
      <c r="E41" s="37">
        <v>5.0999999999999996</v>
      </c>
      <c r="F41" s="37">
        <v>4.4000000000000004</v>
      </c>
      <c r="G41" s="37">
        <v>6</v>
      </c>
      <c r="I41" s="36" t="s">
        <v>27</v>
      </c>
      <c r="J41" s="37">
        <v>13.3</v>
      </c>
      <c r="K41" s="37">
        <v>12.6</v>
      </c>
      <c r="L41" s="37">
        <v>14.2</v>
      </c>
      <c r="M41" s="37">
        <v>4.5999999999999996</v>
      </c>
      <c r="N41" s="37">
        <v>3.8</v>
      </c>
      <c r="O41" s="37">
        <v>5.7</v>
      </c>
    </row>
    <row r="42" spans="1:15" x14ac:dyDescent="0.2">
      <c r="A42" s="36" t="s">
        <v>28</v>
      </c>
      <c r="B42" s="37">
        <v>14.2</v>
      </c>
      <c r="C42" s="37">
        <v>14.4</v>
      </c>
      <c r="D42" s="37">
        <v>13.9</v>
      </c>
      <c r="E42" s="37">
        <v>5.4</v>
      </c>
      <c r="F42" s="37">
        <v>4.5</v>
      </c>
      <c r="G42" s="37">
        <v>6.4</v>
      </c>
      <c r="I42" s="36" t="s">
        <v>28</v>
      </c>
      <c r="J42" s="37">
        <v>13.2</v>
      </c>
      <c r="K42" s="37">
        <v>13.9</v>
      </c>
      <c r="L42" s="37">
        <v>12.2</v>
      </c>
      <c r="M42" s="37">
        <v>5.3</v>
      </c>
      <c r="N42" s="37">
        <v>4.2</v>
      </c>
      <c r="O42" s="37">
        <v>6.6</v>
      </c>
    </row>
    <row r="43" spans="1:15" x14ac:dyDescent="0.2">
      <c r="A43" s="36" t="s">
        <v>29</v>
      </c>
      <c r="B43" s="37">
        <v>26.8</v>
      </c>
      <c r="C43" s="37">
        <v>27.6</v>
      </c>
      <c r="D43" s="37">
        <v>25.2</v>
      </c>
      <c r="E43" s="37">
        <v>9.5</v>
      </c>
      <c r="F43" s="37">
        <v>8.6999999999999993</v>
      </c>
      <c r="G43" s="37">
        <v>10.6</v>
      </c>
      <c r="I43" s="36" t="s">
        <v>29</v>
      </c>
      <c r="J43" s="37">
        <v>28.2</v>
      </c>
      <c r="K43" s="37">
        <v>25.9</v>
      </c>
      <c r="L43" s="37">
        <v>32.1</v>
      </c>
      <c r="M43" s="37">
        <v>10.7</v>
      </c>
      <c r="N43" s="37">
        <v>9</v>
      </c>
      <c r="O43" s="37">
        <v>12.9</v>
      </c>
    </row>
    <row r="44" spans="1:15" x14ac:dyDescent="0.2">
      <c r="A44" s="36" t="s">
        <v>30</v>
      </c>
      <c r="B44" s="37">
        <v>17.8</v>
      </c>
      <c r="C44" s="37">
        <v>17.100000000000001</v>
      </c>
      <c r="D44" s="37">
        <v>18.899999999999999</v>
      </c>
      <c r="E44" s="37">
        <v>6.6</v>
      </c>
      <c r="F44" s="37">
        <v>5.7</v>
      </c>
      <c r="G44" s="37">
        <v>7.9</v>
      </c>
      <c r="I44" s="36" t="s">
        <v>30</v>
      </c>
      <c r="J44" s="37">
        <v>21.5</v>
      </c>
      <c r="K44" s="37">
        <v>23.5</v>
      </c>
      <c r="L44" s="37">
        <v>18.8</v>
      </c>
      <c r="M44" s="37">
        <v>8</v>
      </c>
      <c r="N44" s="37">
        <v>7</v>
      </c>
      <c r="O44" s="37">
        <v>9.1999999999999993</v>
      </c>
    </row>
    <row r="45" spans="1:15" x14ac:dyDescent="0.2">
      <c r="A45" s="36" t="s">
        <v>31</v>
      </c>
      <c r="B45" s="37">
        <v>18.899999999999999</v>
      </c>
      <c r="C45" s="37">
        <v>21.1</v>
      </c>
      <c r="D45" s="37">
        <v>15.5</v>
      </c>
      <c r="E45" s="37">
        <v>7.2</v>
      </c>
      <c r="F45" s="37">
        <v>6</v>
      </c>
      <c r="G45" s="37">
        <v>8.8000000000000007</v>
      </c>
      <c r="I45" s="36" t="s">
        <v>31</v>
      </c>
      <c r="J45" s="37">
        <v>21.7</v>
      </c>
      <c r="K45" s="37">
        <v>23.6</v>
      </c>
      <c r="L45" s="37">
        <v>18.8</v>
      </c>
      <c r="M45" s="37">
        <v>7.6</v>
      </c>
      <c r="N45" s="37">
        <v>6.6</v>
      </c>
      <c r="O45" s="37">
        <v>8.9</v>
      </c>
    </row>
    <row r="46" spans="1:15" x14ac:dyDescent="0.2">
      <c r="A46" s="36" t="s">
        <v>32</v>
      </c>
      <c r="B46" s="37">
        <v>20.2</v>
      </c>
      <c r="C46" s="37">
        <v>15</v>
      </c>
      <c r="D46" s="37">
        <v>28.3</v>
      </c>
      <c r="E46" s="37">
        <v>7.6</v>
      </c>
      <c r="F46" s="37">
        <v>6.5</v>
      </c>
      <c r="G46" s="37">
        <v>9</v>
      </c>
      <c r="I46" s="36" t="s">
        <v>32</v>
      </c>
      <c r="J46" s="37">
        <v>21.2</v>
      </c>
      <c r="K46" s="37">
        <v>19.7</v>
      </c>
      <c r="L46" s="37">
        <v>23.5</v>
      </c>
      <c r="M46" s="37">
        <v>7.5</v>
      </c>
      <c r="N46" s="37">
        <v>6.4</v>
      </c>
      <c r="O46" s="37">
        <v>9</v>
      </c>
    </row>
    <row r="47" spans="1:15" x14ac:dyDescent="0.2">
      <c r="A47" s="36" t="s">
        <v>33</v>
      </c>
      <c r="B47" s="37">
        <v>18.3</v>
      </c>
      <c r="C47" s="37">
        <v>18.7</v>
      </c>
      <c r="D47" s="37">
        <v>17.600000000000001</v>
      </c>
      <c r="E47" s="37">
        <v>9.3000000000000007</v>
      </c>
      <c r="F47" s="37">
        <v>7.8</v>
      </c>
      <c r="G47" s="37">
        <v>11.2</v>
      </c>
      <c r="I47" s="36" t="s">
        <v>33</v>
      </c>
      <c r="J47" s="37">
        <v>20.9</v>
      </c>
      <c r="K47" s="37">
        <v>20.8</v>
      </c>
      <c r="L47" s="37">
        <v>21.1</v>
      </c>
      <c r="M47" s="37">
        <v>9.5</v>
      </c>
      <c r="N47" s="37">
        <v>8.5</v>
      </c>
      <c r="O47" s="37">
        <v>10.8</v>
      </c>
    </row>
    <row r="48" spans="1:15" x14ac:dyDescent="0.2">
      <c r="A48" s="36" t="s">
        <v>1313</v>
      </c>
      <c r="B48" s="37">
        <v>14.2</v>
      </c>
      <c r="C48" s="37">
        <v>15.7</v>
      </c>
      <c r="D48" s="37">
        <v>12.7</v>
      </c>
      <c r="E48" s="37">
        <v>7.6</v>
      </c>
      <c r="F48" s="37">
        <v>7.7</v>
      </c>
      <c r="G48" s="37">
        <v>7.5</v>
      </c>
      <c r="I48" s="36" t="s">
        <v>1313</v>
      </c>
      <c r="J48" s="37">
        <v>14.1</v>
      </c>
      <c r="K48" s="37">
        <v>14.8</v>
      </c>
      <c r="L48" s="37">
        <v>13.5</v>
      </c>
      <c r="M48" s="37">
        <v>7.5</v>
      </c>
      <c r="N48" s="37">
        <v>7.5</v>
      </c>
      <c r="O48" s="37">
        <v>7.5</v>
      </c>
    </row>
    <row r="49" spans="1:15" x14ac:dyDescent="0.2">
      <c r="A49" s="36" t="s">
        <v>34</v>
      </c>
      <c r="B49" s="37">
        <v>14.2</v>
      </c>
      <c r="C49" s="37">
        <v>15.7</v>
      </c>
      <c r="D49" s="37">
        <v>12.7</v>
      </c>
      <c r="E49" s="37">
        <v>7.6</v>
      </c>
      <c r="F49" s="37">
        <v>7.7</v>
      </c>
      <c r="G49" s="37">
        <v>7.5</v>
      </c>
      <c r="I49" s="36" t="s">
        <v>34</v>
      </c>
      <c r="J49" s="37">
        <v>14.1</v>
      </c>
      <c r="K49" s="37">
        <v>14.8</v>
      </c>
      <c r="L49" s="37">
        <v>13.5</v>
      </c>
      <c r="M49" s="37">
        <v>7.5</v>
      </c>
      <c r="N49" s="37">
        <v>7.5</v>
      </c>
      <c r="O49" s="37">
        <v>7.5</v>
      </c>
    </row>
    <row r="50" spans="1:15" x14ac:dyDescent="0.2">
      <c r="A50" s="36" t="s">
        <v>35</v>
      </c>
      <c r="B50" s="37">
        <v>15.4</v>
      </c>
      <c r="C50" s="37">
        <v>17.5</v>
      </c>
      <c r="D50" s="37">
        <v>13.3</v>
      </c>
      <c r="E50" s="37">
        <v>8.1</v>
      </c>
      <c r="F50" s="37">
        <v>8</v>
      </c>
      <c r="G50" s="37">
        <v>8.3000000000000007</v>
      </c>
      <c r="I50" s="36" t="s">
        <v>35</v>
      </c>
      <c r="J50" s="37">
        <v>14.1</v>
      </c>
      <c r="K50" s="37">
        <v>14.7</v>
      </c>
      <c r="L50" s="37">
        <v>13.6</v>
      </c>
      <c r="M50" s="37">
        <v>8.1999999999999993</v>
      </c>
      <c r="N50" s="37">
        <v>8</v>
      </c>
      <c r="O50" s="37">
        <v>8.4</v>
      </c>
    </row>
    <row r="51" spans="1:15" x14ac:dyDescent="0.2">
      <c r="A51" s="36" t="s">
        <v>36</v>
      </c>
      <c r="B51" s="37">
        <v>15</v>
      </c>
      <c r="C51" s="37">
        <v>17.399999999999999</v>
      </c>
      <c r="D51" s="37">
        <v>12.4</v>
      </c>
      <c r="E51" s="37">
        <v>7.2</v>
      </c>
      <c r="F51" s="37">
        <v>7.4</v>
      </c>
      <c r="G51" s="37">
        <v>6.9</v>
      </c>
      <c r="I51" s="36" t="s">
        <v>36</v>
      </c>
      <c r="J51" s="37">
        <v>15</v>
      </c>
      <c r="K51" s="37">
        <v>16.5</v>
      </c>
      <c r="L51" s="37">
        <v>13.3</v>
      </c>
      <c r="M51" s="37">
        <v>6.4</v>
      </c>
      <c r="N51" s="37">
        <v>6.8</v>
      </c>
      <c r="O51" s="37">
        <v>5.9</v>
      </c>
    </row>
    <row r="52" spans="1:15" x14ac:dyDescent="0.2">
      <c r="A52" s="36" t="s">
        <v>37</v>
      </c>
      <c r="B52" s="37">
        <v>14.2</v>
      </c>
      <c r="C52" s="37">
        <v>15.7</v>
      </c>
      <c r="D52" s="37">
        <v>12.6</v>
      </c>
      <c r="E52" s="37">
        <v>7.7</v>
      </c>
      <c r="F52" s="37">
        <v>7.9</v>
      </c>
      <c r="G52" s="37">
        <v>7.5</v>
      </c>
      <c r="I52" s="36" t="s">
        <v>37</v>
      </c>
      <c r="J52" s="37">
        <v>14.6</v>
      </c>
      <c r="K52" s="37">
        <v>15.2</v>
      </c>
      <c r="L52" s="37">
        <v>13.8</v>
      </c>
      <c r="M52" s="37">
        <v>7.9</v>
      </c>
      <c r="N52" s="37">
        <v>7.7</v>
      </c>
      <c r="O52" s="37">
        <v>8</v>
      </c>
    </row>
    <row r="53" spans="1:15" x14ac:dyDescent="0.2">
      <c r="A53" s="36" t="s">
        <v>38</v>
      </c>
      <c r="B53" s="37">
        <v>12.5</v>
      </c>
      <c r="C53" s="37">
        <v>13.4</v>
      </c>
      <c r="D53" s="37">
        <v>11.5</v>
      </c>
      <c r="E53" s="37">
        <v>6.7</v>
      </c>
      <c r="F53" s="37">
        <v>6.8</v>
      </c>
      <c r="G53" s="37">
        <v>6.6</v>
      </c>
      <c r="I53" s="36" t="s">
        <v>38</v>
      </c>
      <c r="J53" s="37">
        <v>13.2</v>
      </c>
      <c r="K53" s="37">
        <v>13.8</v>
      </c>
      <c r="L53" s="37">
        <v>12.6</v>
      </c>
      <c r="M53" s="37">
        <v>6.8</v>
      </c>
      <c r="N53" s="37">
        <v>6.9</v>
      </c>
      <c r="O53" s="37">
        <v>6.7</v>
      </c>
    </row>
    <row r="54" spans="1:15" x14ac:dyDescent="0.2">
      <c r="A54" s="36" t="s">
        <v>39</v>
      </c>
      <c r="B54" s="37">
        <v>13.9</v>
      </c>
      <c r="C54" s="37">
        <v>13.6</v>
      </c>
      <c r="D54" s="37">
        <v>14.1</v>
      </c>
      <c r="E54" s="37">
        <v>8</v>
      </c>
      <c r="F54" s="37">
        <v>8.6</v>
      </c>
      <c r="G54" s="37">
        <v>7.3</v>
      </c>
      <c r="I54" s="36" t="s">
        <v>39</v>
      </c>
      <c r="J54" s="37">
        <v>14.4</v>
      </c>
      <c r="K54" s="37">
        <v>13.9</v>
      </c>
      <c r="L54" s="37">
        <v>14.9</v>
      </c>
      <c r="M54" s="37">
        <v>7.9</v>
      </c>
      <c r="N54" s="37">
        <v>8</v>
      </c>
      <c r="O54" s="37">
        <v>7.9</v>
      </c>
    </row>
    <row r="55" spans="1:15" x14ac:dyDescent="0.2">
      <c r="A55" s="36" t="s">
        <v>1314</v>
      </c>
      <c r="B55" s="37">
        <v>8.6</v>
      </c>
      <c r="C55" s="37">
        <v>9.3000000000000007</v>
      </c>
      <c r="D55" s="37">
        <v>7.8</v>
      </c>
      <c r="E55" s="37">
        <v>5.9</v>
      </c>
      <c r="F55" s="37">
        <v>6.2</v>
      </c>
      <c r="G55" s="37">
        <v>5.6</v>
      </c>
      <c r="I55" s="36" t="s">
        <v>1314</v>
      </c>
      <c r="J55" s="37">
        <v>8.1</v>
      </c>
      <c r="K55" s="37">
        <v>8.8000000000000007</v>
      </c>
      <c r="L55" s="37">
        <v>7.3</v>
      </c>
      <c r="M55" s="37">
        <v>5.5</v>
      </c>
      <c r="N55" s="37">
        <v>5.7</v>
      </c>
      <c r="O55" s="37">
        <v>5.2</v>
      </c>
    </row>
    <row r="56" spans="1:15" x14ac:dyDescent="0.2">
      <c r="A56" s="36" t="s">
        <v>40</v>
      </c>
      <c r="B56" s="37">
        <v>5.7</v>
      </c>
      <c r="C56" s="37">
        <v>6</v>
      </c>
      <c r="D56" s="37">
        <v>5.4</v>
      </c>
      <c r="E56" s="37">
        <v>3.6</v>
      </c>
      <c r="F56" s="37">
        <v>3.5</v>
      </c>
      <c r="G56" s="37">
        <v>3.7</v>
      </c>
      <c r="I56" s="36" t="s">
        <v>40</v>
      </c>
      <c r="J56" s="37">
        <v>5.6</v>
      </c>
      <c r="K56" s="37">
        <v>5.8</v>
      </c>
      <c r="L56" s="37">
        <v>5.3</v>
      </c>
      <c r="M56" s="37">
        <v>3.4</v>
      </c>
      <c r="N56" s="37">
        <v>3.4</v>
      </c>
      <c r="O56" s="37">
        <v>3.4</v>
      </c>
    </row>
    <row r="57" spans="1:15" x14ac:dyDescent="0.2">
      <c r="A57" s="36" t="s">
        <v>41</v>
      </c>
      <c r="B57" s="37">
        <v>6.3</v>
      </c>
      <c r="C57" s="37">
        <v>7.4</v>
      </c>
      <c r="D57" s="37">
        <v>5</v>
      </c>
      <c r="E57" s="37">
        <v>3.7</v>
      </c>
      <c r="F57" s="37">
        <v>3.5</v>
      </c>
      <c r="G57" s="37">
        <v>3.9</v>
      </c>
      <c r="I57" s="36" t="s">
        <v>41</v>
      </c>
      <c r="J57" s="37">
        <v>5.6</v>
      </c>
      <c r="K57" s="37">
        <v>5.4</v>
      </c>
      <c r="L57" s="37">
        <v>5.9</v>
      </c>
      <c r="M57" s="37">
        <v>3.5</v>
      </c>
      <c r="N57" s="37">
        <v>3.3</v>
      </c>
      <c r="O57" s="37">
        <v>3.7</v>
      </c>
    </row>
    <row r="58" spans="1:15" x14ac:dyDescent="0.2">
      <c r="A58" s="36" t="s">
        <v>42</v>
      </c>
      <c r="B58" s="37">
        <v>6.7</v>
      </c>
      <c r="C58" s="38" t="s">
        <v>1383</v>
      </c>
      <c r="D58" s="37">
        <v>8</v>
      </c>
      <c r="E58" s="37">
        <v>4.3</v>
      </c>
      <c r="F58" s="37">
        <v>4.3</v>
      </c>
      <c r="G58" s="37">
        <v>4.3</v>
      </c>
      <c r="I58" s="36" t="s">
        <v>42</v>
      </c>
      <c r="J58" s="37">
        <v>6.8</v>
      </c>
      <c r="K58" s="37">
        <v>7.3</v>
      </c>
      <c r="L58" s="37">
        <v>6.4</v>
      </c>
      <c r="M58" s="37">
        <v>4.0999999999999996</v>
      </c>
      <c r="N58" s="37">
        <v>4.3</v>
      </c>
      <c r="O58" s="37">
        <v>3.8</v>
      </c>
    </row>
    <row r="59" spans="1:15" x14ac:dyDescent="0.2">
      <c r="A59" s="36" t="s">
        <v>43</v>
      </c>
      <c r="B59" s="37">
        <v>4.8</v>
      </c>
      <c r="C59" s="38" t="s">
        <v>1383</v>
      </c>
      <c r="D59" s="38" t="s">
        <v>1383</v>
      </c>
      <c r="E59" s="37">
        <v>3</v>
      </c>
      <c r="F59" s="37">
        <v>3.1</v>
      </c>
      <c r="G59" s="37">
        <v>2.9</v>
      </c>
      <c r="I59" s="36" t="s">
        <v>43</v>
      </c>
      <c r="J59" s="37">
        <v>4.8</v>
      </c>
      <c r="K59" s="38" t="s">
        <v>1383</v>
      </c>
      <c r="L59" s="38" t="s">
        <v>1383</v>
      </c>
      <c r="M59" s="37">
        <v>2.9</v>
      </c>
      <c r="N59" s="37">
        <v>3.1</v>
      </c>
      <c r="O59" s="37">
        <v>2.7</v>
      </c>
    </row>
    <row r="60" spans="1:15" x14ac:dyDescent="0.2">
      <c r="A60" s="36" t="s">
        <v>44</v>
      </c>
      <c r="B60" s="37">
        <v>4.3</v>
      </c>
      <c r="C60" s="38" t="s">
        <v>1383</v>
      </c>
      <c r="D60" s="38" t="s">
        <v>1383</v>
      </c>
      <c r="E60" s="37">
        <v>3.2</v>
      </c>
      <c r="F60" s="37">
        <v>2.9</v>
      </c>
      <c r="G60" s="37">
        <v>3.5</v>
      </c>
      <c r="I60" s="36" t="s">
        <v>44</v>
      </c>
      <c r="J60" s="37">
        <v>4.5</v>
      </c>
      <c r="K60" s="38" t="s">
        <v>1383</v>
      </c>
      <c r="L60" s="38" t="s">
        <v>1383</v>
      </c>
      <c r="M60" s="37">
        <v>2.7</v>
      </c>
      <c r="N60" s="37">
        <v>2.4</v>
      </c>
      <c r="O60" s="37">
        <v>3.1</v>
      </c>
    </row>
    <row r="61" spans="1:15" x14ac:dyDescent="0.2">
      <c r="A61" s="36" t="s">
        <v>45</v>
      </c>
      <c r="B61" s="37">
        <v>5.4</v>
      </c>
      <c r="C61" s="37">
        <v>5.4</v>
      </c>
      <c r="D61" s="37">
        <v>5.4</v>
      </c>
      <c r="E61" s="37">
        <v>3.3</v>
      </c>
      <c r="F61" s="37">
        <v>3.2</v>
      </c>
      <c r="G61" s="37">
        <v>3.5</v>
      </c>
      <c r="I61" s="36" t="s">
        <v>45</v>
      </c>
      <c r="J61" s="37">
        <v>5.3</v>
      </c>
      <c r="K61" s="37">
        <v>5.7</v>
      </c>
      <c r="L61" s="37">
        <v>4.8</v>
      </c>
      <c r="M61" s="37">
        <v>3.2</v>
      </c>
      <c r="N61" s="37">
        <v>3</v>
      </c>
      <c r="O61" s="37">
        <v>3.3</v>
      </c>
    </row>
    <row r="62" spans="1:15" x14ac:dyDescent="0.2">
      <c r="A62" s="36" t="s">
        <v>46</v>
      </c>
      <c r="B62" s="37">
        <v>4.5</v>
      </c>
      <c r="C62" s="37">
        <v>4.9000000000000004</v>
      </c>
      <c r="D62" s="37">
        <v>4.0999999999999996</v>
      </c>
      <c r="E62" s="37">
        <v>2.8</v>
      </c>
      <c r="F62" s="37">
        <v>2.7</v>
      </c>
      <c r="G62" s="37">
        <v>2.9</v>
      </c>
      <c r="I62" s="36" t="s">
        <v>46</v>
      </c>
      <c r="J62" s="37">
        <v>4.2</v>
      </c>
      <c r="K62" s="37">
        <v>5.0999999999999996</v>
      </c>
      <c r="L62" s="38" t="s">
        <v>1383</v>
      </c>
      <c r="M62" s="37">
        <v>2.7</v>
      </c>
      <c r="N62" s="37">
        <v>2.6</v>
      </c>
      <c r="O62" s="37">
        <v>2.8</v>
      </c>
    </row>
    <row r="63" spans="1:15" x14ac:dyDescent="0.2">
      <c r="A63" s="36" t="s">
        <v>47</v>
      </c>
      <c r="B63" s="38" t="s">
        <v>1383</v>
      </c>
      <c r="C63" s="38" t="s">
        <v>1383</v>
      </c>
      <c r="D63" s="38" t="s">
        <v>1383</v>
      </c>
      <c r="E63" s="37">
        <v>2.9</v>
      </c>
      <c r="F63" s="37">
        <v>2.7</v>
      </c>
      <c r="G63" s="37">
        <v>3.1</v>
      </c>
      <c r="I63" s="36" t="s">
        <v>47</v>
      </c>
      <c r="J63" s="37">
        <v>5.9</v>
      </c>
      <c r="K63" s="38" t="s">
        <v>1383</v>
      </c>
      <c r="L63" s="38" t="s">
        <v>1383</v>
      </c>
      <c r="M63" s="37">
        <v>3.4</v>
      </c>
      <c r="N63" s="37">
        <v>3.4</v>
      </c>
      <c r="O63" s="37">
        <v>3.4</v>
      </c>
    </row>
    <row r="64" spans="1:15" x14ac:dyDescent="0.2">
      <c r="A64" s="36" t="s">
        <v>48</v>
      </c>
      <c r="B64" s="38" t="s">
        <v>1383</v>
      </c>
      <c r="C64" s="38" t="s">
        <v>1383</v>
      </c>
      <c r="D64" s="38" t="s">
        <v>1383</v>
      </c>
      <c r="E64" s="37">
        <v>3.4</v>
      </c>
      <c r="F64" s="37">
        <v>3.7</v>
      </c>
      <c r="G64" s="37">
        <v>3</v>
      </c>
      <c r="I64" s="36" t="s">
        <v>48</v>
      </c>
      <c r="J64" s="38" t="s">
        <v>1383</v>
      </c>
      <c r="K64" s="38" t="s">
        <v>1383</v>
      </c>
      <c r="L64" s="38" t="s">
        <v>1383</v>
      </c>
      <c r="M64" s="37">
        <v>3.2</v>
      </c>
      <c r="N64" s="37">
        <v>3.1</v>
      </c>
      <c r="O64" s="37">
        <v>3.4</v>
      </c>
    </row>
    <row r="65" spans="1:15" x14ac:dyDescent="0.2">
      <c r="A65" s="36" t="s">
        <v>49</v>
      </c>
      <c r="B65" s="38" t="s">
        <v>1383</v>
      </c>
      <c r="C65" s="38" t="s">
        <v>1383</v>
      </c>
      <c r="D65" s="38" t="s">
        <v>1383</v>
      </c>
      <c r="E65" s="37">
        <v>4.2</v>
      </c>
      <c r="F65" s="37">
        <v>4.4000000000000004</v>
      </c>
      <c r="G65" s="37">
        <v>4.0999999999999996</v>
      </c>
      <c r="I65" s="36" t="s">
        <v>49</v>
      </c>
      <c r="J65" s="38" t="s">
        <v>1383</v>
      </c>
      <c r="K65" s="38" t="s">
        <v>1383</v>
      </c>
      <c r="L65" s="38" t="s">
        <v>1383</v>
      </c>
      <c r="M65" s="37">
        <v>3.3</v>
      </c>
      <c r="N65" s="37">
        <v>3.7</v>
      </c>
      <c r="O65" s="37">
        <v>2.8</v>
      </c>
    </row>
    <row r="66" spans="1:15" x14ac:dyDescent="0.2">
      <c r="A66" s="36" t="s">
        <v>50</v>
      </c>
      <c r="B66" s="37">
        <v>6.4</v>
      </c>
      <c r="C66" s="38" t="s">
        <v>1383</v>
      </c>
      <c r="D66" s="38" t="s">
        <v>1383</v>
      </c>
      <c r="E66" s="37">
        <v>4.0999999999999996</v>
      </c>
      <c r="F66" s="37">
        <v>4.2</v>
      </c>
      <c r="G66" s="37">
        <v>4</v>
      </c>
      <c r="I66" s="36" t="s">
        <v>50</v>
      </c>
      <c r="J66" s="37">
        <v>6.9</v>
      </c>
      <c r="K66" s="38" t="s">
        <v>1383</v>
      </c>
      <c r="L66" s="38" t="s">
        <v>1383</v>
      </c>
      <c r="M66" s="37">
        <v>3.7</v>
      </c>
      <c r="N66" s="37">
        <v>3.6</v>
      </c>
      <c r="O66" s="37">
        <v>3.8</v>
      </c>
    </row>
    <row r="67" spans="1:15" x14ac:dyDescent="0.2">
      <c r="A67" s="36" t="s">
        <v>51</v>
      </c>
      <c r="B67" s="38" t="s">
        <v>1383</v>
      </c>
      <c r="C67" s="38" t="s">
        <v>1383</v>
      </c>
      <c r="D67" s="38" t="s">
        <v>1383</v>
      </c>
      <c r="E67" s="37">
        <v>3.5</v>
      </c>
      <c r="F67" s="37">
        <v>3.1</v>
      </c>
      <c r="G67" s="37">
        <v>4</v>
      </c>
      <c r="I67" s="36" t="s">
        <v>51</v>
      </c>
      <c r="J67" s="37">
        <v>5.7</v>
      </c>
      <c r="K67" s="38" t="s">
        <v>1383</v>
      </c>
      <c r="L67" s="38" t="s">
        <v>1383</v>
      </c>
      <c r="M67" s="37">
        <v>3.5</v>
      </c>
      <c r="N67" s="37">
        <v>3</v>
      </c>
      <c r="O67" s="37">
        <v>4.2</v>
      </c>
    </row>
    <row r="68" spans="1:15" x14ac:dyDescent="0.2">
      <c r="A68" s="36" t="s">
        <v>52</v>
      </c>
      <c r="B68" s="37">
        <v>6.8</v>
      </c>
      <c r="C68" s="38" t="s">
        <v>1383</v>
      </c>
      <c r="D68" s="38" t="s">
        <v>1383</v>
      </c>
      <c r="E68" s="37">
        <v>3.4</v>
      </c>
      <c r="F68" s="37">
        <v>2.9</v>
      </c>
      <c r="G68" s="37">
        <v>4</v>
      </c>
      <c r="I68" s="36" t="s">
        <v>52</v>
      </c>
      <c r="J68" s="37">
        <v>5.3</v>
      </c>
      <c r="K68" s="38" t="s">
        <v>1383</v>
      </c>
      <c r="L68" s="38" t="s">
        <v>1383</v>
      </c>
      <c r="M68" s="37">
        <v>3.2</v>
      </c>
      <c r="N68" s="37">
        <v>2.8</v>
      </c>
      <c r="O68" s="37">
        <v>3.7</v>
      </c>
    </row>
    <row r="69" spans="1:15" x14ac:dyDescent="0.2">
      <c r="A69" s="36" t="s">
        <v>53</v>
      </c>
      <c r="B69" s="37">
        <v>13.4</v>
      </c>
      <c r="C69" s="37">
        <v>15.2</v>
      </c>
      <c r="D69" s="37">
        <v>11.7</v>
      </c>
      <c r="E69" s="37">
        <v>11.9</v>
      </c>
      <c r="F69" s="37">
        <v>13</v>
      </c>
      <c r="G69" s="37">
        <v>10.7</v>
      </c>
      <c r="I69" s="36" t="s">
        <v>53</v>
      </c>
      <c r="J69" s="37">
        <v>15</v>
      </c>
      <c r="K69" s="37">
        <v>18.2</v>
      </c>
      <c r="L69" s="37">
        <v>11.6</v>
      </c>
      <c r="M69" s="37">
        <v>10.6</v>
      </c>
      <c r="N69" s="37">
        <v>11.7</v>
      </c>
      <c r="O69" s="37">
        <v>9.4</v>
      </c>
    </row>
    <row r="70" spans="1:15" x14ac:dyDescent="0.2">
      <c r="A70" s="36" t="s">
        <v>54</v>
      </c>
      <c r="B70" s="37">
        <v>13.4</v>
      </c>
      <c r="C70" s="37">
        <v>15.2</v>
      </c>
      <c r="D70" s="37">
        <v>11.7</v>
      </c>
      <c r="E70" s="37">
        <v>11.9</v>
      </c>
      <c r="F70" s="37">
        <v>13</v>
      </c>
      <c r="G70" s="37">
        <v>10.7</v>
      </c>
      <c r="I70" s="36" t="s">
        <v>54</v>
      </c>
      <c r="J70" s="37">
        <v>15</v>
      </c>
      <c r="K70" s="37">
        <v>18.2</v>
      </c>
      <c r="L70" s="37">
        <v>11.6</v>
      </c>
      <c r="M70" s="37">
        <v>10.6</v>
      </c>
      <c r="N70" s="37">
        <v>11.7</v>
      </c>
      <c r="O70" s="37">
        <v>9.4</v>
      </c>
    </row>
    <row r="71" spans="1:15" x14ac:dyDescent="0.2">
      <c r="A71" s="36" t="s">
        <v>55</v>
      </c>
      <c r="B71" s="37">
        <v>12.5</v>
      </c>
      <c r="C71" s="37">
        <v>14.4</v>
      </c>
      <c r="D71" s="37">
        <v>10.199999999999999</v>
      </c>
      <c r="E71" s="37">
        <v>8.8000000000000007</v>
      </c>
      <c r="F71" s="37">
        <v>9.5</v>
      </c>
      <c r="G71" s="37">
        <v>8</v>
      </c>
      <c r="I71" s="36" t="s">
        <v>55</v>
      </c>
      <c r="J71" s="37">
        <v>13.4</v>
      </c>
      <c r="K71" s="37">
        <v>13.2</v>
      </c>
      <c r="L71" s="37">
        <v>13.6</v>
      </c>
      <c r="M71" s="37">
        <v>8.3000000000000007</v>
      </c>
      <c r="N71" s="37">
        <v>8.4</v>
      </c>
      <c r="O71" s="37">
        <v>8.1</v>
      </c>
    </row>
    <row r="72" spans="1:15" x14ac:dyDescent="0.2">
      <c r="A72" s="36" t="s">
        <v>56</v>
      </c>
      <c r="B72" s="37">
        <v>12.5</v>
      </c>
      <c r="C72" s="37">
        <v>14.4</v>
      </c>
      <c r="D72" s="37">
        <v>10.199999999999999</v>
      </c>
      <c r="E72" s="37">
        <v>8.8000000000000007</v>
      </c>
      <c r="F72" s="37">
        <v>9.5</v>
      </c>
      <c r="G72" s="37">
        <v>8</v>
      </c>
      <c r="I72" s="36" t="s">
        <v>56</v>
      </c>
      <c r="J72" s="37">
        <v>13.4</v>
      </c>
      <c r="K72" s="37">
        <v>13.2</v>
      </c>
      <c r="L72" s="37">
        <v>13.6</v>
      </c>
      <c r="M72" s="37">
        <v>8.3000000000000007</v>
      </c>
      <c r="N72" s="37">
        <v>8.4</v>
      </c>
      <c r="O72" s="37">
        <v>8.1</v>
      </c>
    </row>
    <row r="73" spans="1:15" x14ac:dyDescent="0.2">
      <c r="A73" s="36" t="s">
        <v>57</v>
      </c>
      <c r="B73" s="37">
        <v>15.7</v>
      </c>
      <c r="C73" s="38" t="s">
        <v>1383</v>
      </c>
      <c r="D73" s="38" t="s">
        <v>1383</v>
      </c>
      <c r="E73" s="37">
        <v>7.9</v>
      </c>
      <c r="F73" s="37">
        <v>9.1</v>
      </c>
      <c r="G73" s="37">
        <v>6.6</v>
      </c>
      <c r="I73" s="36" t="s">
        <v>57</v>
      </c>
      <c r="J73" s="38" t="s">
        <v>1383</v>
      </c>
      <c r="K73" s="38" t="s">
        <v>1383</v>
      </c>
      <c r="L73" s="38" t="s">
        <v>1383</v>
      </c>
      <c r="M73" s="37">
        <v>6.7</v>
      </c>
      <c r="N73" s="37">
        <v>7.5</v>
      </c>
      <c r="O73" s="37">
        <v>5.7</v>
      </c>
    </row>
    <row r="74" spans="1:15" x14ac:dyDescent="0.2">
      <c r="A74" s="36" t="s">
        <v>58</v>
      </c>
      <c r="B74" s="37">
        <v>15.7</v>
      </c>
      <c r="C74" s="38" t="s">
        <v>1383</v>
      </c>
      <c r="D74" s="38" t="s">
        <v>1383</v>
      </c>
      <c r="E74" s="37">
        <v>7.9</v>
      </c>
      <c r="F74" s="37">
        <v>9.1</v>
      </c>
      <c r="G74" s="37">
        <v>6.6</v>
      </c>
      <c r="I74" s="36" t="s">
        <v>58</v>
      </c>
      <c r="J74" s="38" t="s">
        <v>1383</v>
      </c>
      <c r="K74" s="38" t="s">
        <v>1383</v>
      </c>
      <c r="L74" s="38" t="s">
        <v>1383</v>
      </c>
      <c r="M74" s="37">
        <v>6.7</v>
      </c>
      <c r="N74" s="37">
        <v>7.5</v>
      </c>
      <c r="O74" s="37">
        <v>5.7</v>
      </c>
    </row>
    <row r="75" spans="1:15" x14ac:dyDescent="0.2">
      <c r="A75" s="36" t="s">
        <v>59</v>
      </c>
      <c r="B75" s="37">
        <v>6.8</v>
      </c>
      <c r="C75" s="38" t="s">
        <v>1383</v>
      </c>
      <c r="D75" s="38" t="s">
        <v>1383</v>
      </c>
      <c r="E75" s="37">
        <v>5.4</v>
      </c>
      <c r="F75" s="37">
        <v>5.7</v>
      </c>
      <c r="G75" s="37">
        <v>5</v>
      </c>
      <c r="I75" s="36" t="s">
        <v>59</v>
      </c>
      <c r="J75" s="37">
        <v>7.2</v>
      </c>
      <c r="K75" s="38" t="s">
        <v>1383</v>
      </c>
      <c r="L75" s="38" t="s">
        <v>1383</v>
      </c>
      <c r="M75" s="37">
        <v>5.4</v>
      </c>
      <c r="N75" s="37">
        <v>5.8</v>
      </c>
      <c r="O75" s="37">
        <v>4.8</v>
      </c>
    </row>
    <row r="76" spans="1:15" x14ac:dyDescent="0.2">
      <c r="A76" s="36" t="s">
        <v>60</v>
      </c>
      <c r="B76" s="37">
        <v>6.8</v>
      </c>
      <c r="C76" s="38" t="s">
        <v>1383</v>
      </c>
      <c r="D76" s="38" t="s">
        <v>1383</v>
      </c>
      <c r="E76" s="37">
        <v>5.4</v>
      </c>
      <c r="F76" s="37">
        <v>5.7</v>
      </c>
      <c r="G76" s="37">
        <v>5</v>
      </c>
      <c r="I76" s="36" t="s">
        <v>60</v>
      </c>
      <c r="J76" s="37">
        <v>7.2</v>
      </c>
      <c r="K76" s="38" t="s">
        <v>1383</v>
      </c>
      <c r="L76" s="38" t="s">
        <v>1383</v>
      </c>
      <c r="M76" s="37">
        <v>5.4</v>
      </c>
      <c r="N76" s="37">
        <v>5.8</v>
      </c>
      <c r="O76" s="37">
        <v>4.8</v>
      </c>
    </row>
    <row r="77" spans="1:15" x14ac:dyDescent="0.2">
      <c r="A77" s="36" t="s">
        <v>61</v>
      </c>
      <c r="B77" s="37">
        <v>8.5</v>
      </c>
      <c r="C77" s="37">
        <v>8.3000000000000007</v>
      </c>
      <c r="D77" s="37">
        <v>8.8000000000000007</v>
      </c>
      <c r="E77" s="37">
        <v>4.7</v>
      </c>
      <c r="F77" s="37">
        <v>4.7</v>
      </c>
      <c r="G77" s="37">
        <v>4.7</v>
      </c>
      <c r="I77" s="36" t="s">
        <v>61</v>
      </c>
      <c r="J77" s="37">
        <v>7.7</v>
      </c>
      <c r="K77" s="37">
        <v>9</v>
      </c>
      <c r="L77" s="37">
        <v>6.2</v>
      </c>
      <c r="M77" s="37">
        <v>4.7</v>
      </c>
      <c r="N77" s="37">
        <v>5</v>
      </c>
      <c r="O77" s="37">
        <v>4.5</v>
      </c>
    </row>
    <row r="78" spans="1:15" x14ac:dyDescent="0.2">
      <c r="A78" s="36" t="s">
        <v>62</v>
      </c>
      <c r="B78" s="37">
        <v>8.9</v>
      </c>
      <c r="C78" s="37">
        <v>9.1</v>
      </c>
      <c r="D78" s="37">
        <v>8.6999999999999993</v>
      </c>
      <c r="E78" s="37">
        <v>4.7</v>
      </c>
      <c r="F78" s="37">
        <v>4.8</v>
      </c>
      <c r="G78" s="37">
        <v>4.5999999999999996</v>
      </c>
      <c r="I78" s="36" t="s">
        <v>62</v>
      </c>
      <c r="J78" s="37">
        <v>8</v>
      </c>
      <c r="K78" s="37">
        <v>9.1999999999999993</v>
      </c>
      <c r="L78" s="37">
        <v>6.7</v>
      </c>
      <c r="M78" s="37">
        <v>4.7</v>
      </c>
      <c r="N78" s="37">
        <v>4.9000000000000004</v>
      </c>
      <c r="O78" s="37">
        <v>4.5</v>
      </c>
    </row>
    <row r="79" spans="1:15" x14ac:dyDescent="0.2">
      <c r="A79" s="36" t="s">
        <v>63</v>
      </c>
      <c r="B79" s="37">
        <v>9.6999999999999993</v>
      </c>
      <c r="C79" s="38" t="s">
        <v>1383</v>
      </c>
      <c r="D79" s="38" t="s">
        <v>1383</v>
      </c>
      <c r="E79" s="37">
        <v>5.2</v>
      </c>
      <c r="F79" s="37">
        <v>4.9000000000000004</v>
      </c>
      <c r="G79" s="37">
        <v>5.5</v>
      </c>
      <c r="I79" s="36" t="s">
        <v>63</v>
      </c>
      <c r="J79" s="38" t="s">
        <v>1383</v>
      </c>
      <c r="K79" s="38" t="s">
        <v>1383</v>
      </c>
      <c r="L79" s="38" t="s">
        <v>1383</v>
      </c>
      <c r="M79" s="37">
        <v>5.0999999999999996</v>
      </c>
      <c r="N79" s="37">
        <v>4.9000000000000004</v>
      </c>
      <c r="O79" s="37">
        <v>5.3</v>
      </c>
    </row>
    <row r="80" spans="1:15" x14ac:dyDescent="0.2">
      <c r="A80" s="36" t="s">
        <v>64</v>
      </c>
      <c r="B80" s="38" t="s">
        <v>1383</v>
      </c>
      <c r="C80" s="38" t="s">
        <v>1383</v>
      </c>
      <c r="D80" s="38" t="s">
        <v>1383</v>
      </c>
      <c r="E80" s="37">
        <v>4.4000000000000004</v>
      </c>
      <c r="F80" s="37">
        <v>4.2</v>
      </c>
      <c r="G80" s="37">
        <v>4.7</v>
      </c>
      <c r="I80" s="36" t="s">
        <v>64</v>
      </c>
      <c r="J80" s="38" t="s">
        <v>1383</v>
      </c>
      <c r="K80" s="38" t="s">
        <v>1383</v>
      </c>
      <c r="L80" s="38" t="s">
        <v>1383</v>
      </c>
      <c r="M80" s="37">
        <v>4.5</v>
      </c>
      <c r="N80" s="37">
        <v>5.0999999999999996</v>
      </c>
      <c r="O80" s="37">
        <v>3.7</v>
      </c>
    </row>
    <row r="81" spans="1:15" x14ac:dyDescent="0.2">
      <c r="A81" s="36" t="s">
        <v>65</v>
      </c>
      <c r="B81" s="37">
        <v>10.5</v>
      </c>
      <c r="C81" s="37">
        <v>11.6</v>
      </c>
      <c r="D81" s="38" t="s">
        <v>1383</v>
      </c>
      <c r="E81" s="37">
        <v>10.199999999999999</v>
      </c>
      <c r="F81" s="37">
        <v>10.4</v>
      </c>
      <c r="G81" s="37">
        <v>9.9</v>
      </c>
      <c r="I81" s="36" t="s">
        <v>65</v>
      </c>
      <c r="J81" s="37">
        <v>12.7</v>
      </c>
      <c r="K81" s="37">
        <v>13.2</v>
      </c>
      <c r="L81" s="38" t="s">
        <v>1383</v>
      </c>
      <c r="M81" s="37">
        <v>10.8</v>
      </c>
      <c r="N81" s="37">
        <v>11.4</v>
      </c>
      <c r="O81" s="37">
        <v>10.199999999999999</v>
      </c>
    </row>
    <row r="82" spans="1:15" x14ac:dyDescent="0.2">
      <c r="A82" s="36" t="s">
        <v>66</v>
      </c>
      <c r="B82" s="37">
        <v>10.5</v>
      </c>
      <c r="C82" s="37">
        <v>11.6</v>
      </c>
      <c r="D82" s="38" t="s">
        <v>1383</v>
      </c>
      <c r="E82" s="37">
        <v>10.199999999999999</v>
      </c>
      <c r="F82" s="37">
        <v>10.4</v>
      </c>
      <c r="G82" s="37">
        <v>9.9</v>
      </c>
      <c r="I82" s="36" t="s">
        <v>66</v>
      </c>
      <c r="J82" s="37">
        <v>12.7</v>
      </c>
      <c r="K82" s="37">
        <v>13.2</v>
      </c>
      <c r="L82" s="38" t="s">
        <v>1383</v>
      </c>
      <c r="M82" s="37">
        <v>10.8</v>
      </c>
      <c r="N82" s="37">
        <v>11.4</v>
      </c>
      <c r="O82" s="37">
        <v>10.199999999999999</v>
      </c>
    </row>
    <row r="83" spans="1:15" x14ac:dyDescent="0.2">
      <c r="A83" s="36" t="s">
        <v>67</v>
      </c>
      <c r="B83" s="37">
        <v>9.5</v>
      </c>
      <c r="C83" s="37">
        <v>9.9</v>
      </c>
      <c r="D83" s="37">
        <v>8.9</v>
      </c>
      <c r="E83" s="37">
        <v>5.6</v>
      </c>
      <c r="F83" s="37">
        <v>5.6</v>
      </c>
      <c r="G83" s="37">
        <v>5.6</v>
      </c>
      <c r="I83" s="36" t="s">
        <v>67</v>
      </c>
      <c r="J83" s="37">
        <v>8</v>
      </c>
      <c r="K83" s="37">
        <v>8.1</v>
      </c>
      <c r="L83" s="37">
        <v>8</v>
      </c>
      <c r="M83" s="37">
        <v>5</v>
      </c>
      <c r="N83" s="37">
        <v>5.3</v>
      </c>
      <c r="O83" s="37">
        <v>4.5999999999999996</v>
      </c>
    </row>
    <row r="84" spans="1:15" x14ac:dyDescent="0.2">
      <c r="A84" s="36" t="s">
        <v>68</v>
      </c>
      <c r="B84" s="37">
        <v>11.1</v>
      </c>
      <c r="C84" s="37">
        <v>11.7</v>
      </c>
      <c r="D84" s="38" t="s">
        <v>1383</v>
      </c>
      <c r="E84" s="37">
        <v>6.4</v>
      </c>
      <c r="F84" s="37">
        <v>6.4</v>
      </c>
      <c r="G84" s="37">
        <v>6.4</v>
      </c>
      <c r="I84" s="36" t="s">
        <v>68</v>
      </c>
      <c r="J84" s="37">
        <v>9.8000000000000007</v>
      </c>
      <c r="K84" s="37">
        <v>11.8</v>
      </c>
      <c r="L84" s="38" t="s">
        <v>1383</v>
      </c>
      <c r="M84" s="37">
        <v>5.7</v>
      </c>
      <c r="N84" s="37">
        <v>6.3</v>
      </c>
      <c r="O84" s="37">
        <v>5</v>
      </c>
    </row>
    <row r="85" spans="1:15" x14ac:dyDescent="0.2">
      <c r="A85" s="36" t="s">
        <v>69</v>
      </c>
      <c r="B85" s="37">
        <v>11.9</v>
      </c>
      <c r="C85" s="37">
        <v>13.2</v>
      </c>
      <c r="D85" s="37">
        <v>10.5</v>
      </c>
      <c r="E85" s="37">
        <v>6.8</v>
      </c>
      <c r="F85" s="37">
        <v>7.2</v>
      </c>
      <c r="G85" s="37">
        <v>6.3</v>
      </c>
      <c r="I85" s="36" t="s">
        <v>69</v>
      </c>
      <c r="J85" s="37">
        <v>9.1</v>
      </c>
      <c r="K85" s="37">
        <v>8.4</v>
      </c>
      <c r="L85" s="37">
        <v>9.9</v>
      </c>
      <c r="M85" s="37">
        <v>5.5</v>
      </c>
      <c r="N85" s="37">
        <v>5.8</v>
      </c>
      <c r="O85" s="37">
        <v>5.0999999999999996</v>
      </c>
    </row>
    <row r="86" spans="1:15" x14ac:dyDescent="0.2">
      <c r="A86" s="36" t="s">
        <v>70</v>
      </c>
      <c r="B86" s="37">
        <v>9.3000000000000007</v>
      </c>
      <c r="C86" s="37">
        <v>10.9</v>
      </c>
      <c r="D86" s="38" t="s">
        <v>1383</v>
      </c>
      <c r="E86" s="37">
        <v>5.4</v>
      </c>
      <c r="F86" s="37">
        <v>5</v>
      </c>
      <c r="G86" s="37">
        <v>5.8</v>
      </c>
      <c r="I86" s="36" t="s">
        <v>70</v>
      </c>
      <c r="J86" s="37">
        <v>6.6</v>
      </c>
      <c r="K86" s="38" t="s">
        <v>1383</v>
      </c>
      <c r="L86" s="38" t="s">
        <v>1383</v>
      </c>
      <c r="M86" s="37">
        <v>4.5</v>
      </c>
      <c r="N86" s="37">
        <v>4.3</v>
      </c>
      <c r="O86" s="37">
        <v>4.7</v>
      </c>
    </row>
    <row r="87" spans="1:15" x14ac:dyDescent="0.2">
      <c r="A87" s="36" t="s">
        <v>71</v>
      </c>
      <c r="B87" s="37">
        <v>6.6</v>
      </c>
      <c r="C87" s="38" t="s">
        <v>1383</v>
      </c>
      <c r="D87" s="38" t="s">
        <v>1383</v>
      </c>
      <c r="E87" s="37">
        <v>4.2</v>
      </c>
      <c r="F87" s="37">
        <v>4.2</v>
      </c>
      <c r="G87" s="37">
        <v>4.2</v>
      </c>
      <c r="I87" s="36" t="s">
        <v>71</v>
      </c>
      <c r="J87" s="37">
        <v>6.9</v>
      </c>
      <c r="K87" s="37">
        <v>7</v>
      </c>
      <c r="L87" s="38" t="s">
        <v>1383</v>
      </c>
      <c r="M87" s="37">
        <v>4.4000000000000004</v>
      </c>
      <c r="N87" s="37">
        <v>4.7</v>
      </c>
      <c r="O87" s="37">
        <v>3.9</v>
      </c>
    </row>
    <row r="88" spans="1:15" x14ac:dyDescent="0.2">
      <c r="A88" s="36" t="s">
        <v>72</v>
      </c>
      <c r="B88" s="37">
        <v>9.8000000000000007</v>
      </c>
      <c r="C88" s="37">
        <v>11.5</v>
      </c>
      <c r="D88" s="37">
        <v>7.9</v>
      </c>
      <c r="E88" s="37">
        <v>6.4</v>
      </c>
      <c r="F88" s="37">
        <v>7.1</v>
      </c>
      <c r="G88" s="37">
        <v>5.6</v>
      </c>
      <c r="I88" s="36" t="s">
        <v>72</v>
      </c>
      <c r="J88" s="37">
        <v>9.3000000000000007</v>
      </c>
      <c r="K88" s="37">
        <v>10.7</v>
      </c>
      <c r="L88" s="37">
        <v>7.6</v>
      </c>
      <c r="M88" s="37">
        <v>5.9</v>
      </c>
      <c r="N88" s="37">
        <v>6.4</v>
      </c>
      <c r="O88" s="37">
        <v>5.3</v>
      </c>
    </row>
    <row r="89" spans="1:15" x14ac:dyDescent="0.2">
      <c r="A89" s="36" t="s">
        <v>73</v>
      </c>
      <c r="B89" s="37">
        <v>11.8</v>
      </c>
      <c r="C89" s="37">
        <v>14.2</v>
      </c>
      <c r="D89" s="37">
        <v>9.1999999999999993</v>
      </c>
      <c r="E89" s="37">
        <v>6.9</v>
      </c>
      <c r="F89" s="37">
        <v>7.9</v>
      </c>
      <c r="G89" s="37">
        <v>5.7</v>
      </c>
      <c r="I89" s="36" t="s">
        <v>73</v>
      </c>
      <c r="J89" s="37">
        <v>10.199999999999999</v>
      </c>
      <c r="K89" s="37">
        <v>11.3</v>
      </c>
      <c r="L89" s="37">
        <v>8.8000000000000007</v>
      </c>
      <c r="M89" s="37">
        <v>6.6</v>
      </c>
      <c r="N89" s="37">
        <v>7.2</v>
      </c>
      <c r="O89" s="37">
        <v>5.8</v>
      </c>
    </row>
    <row r="90" spans="1:15" x14ac:dyDescent="0.2">
      <c r="A90" s="36" t="s">
        <v>74</v>
      </c>
      <c r="B90" s="37">
        <v>9.6</v>
      </c>
      <c r="C90" s="37">
        <v>11.9</v>
      </c>
      <c r="D90" s="37">
        <v>6.8</v>
      </c>
      <c r="E90" s="37">
        <v>6</v>
      </c>
      <c r="F90" s="37">
        <v>6.5</v>
      </c>
      <c r="G90" s="37">
        <v>5.4</v>
      </c>
      <c r="I90" s="36" t="s">
        <v>74</v>
      </c>
      <c r="J90" s="37">
        <v>8.3000000000000007</v>
      </c>
      <c r="K90" s="37">
        <v>10.3</v>
      </c>
      <c r="L90" s="37">
        <v>6</v>
      </c>
      <c r="M90" s="37">
        <v>5.4</v>
      </c>
      <c r="N90" s="37">
        <v>6</v>
      </c>
      <c r="O90" s="37">
        <v>4.7</v>
      </c>
    </row>
    <row r="91" spans="1:15" x14ac:dyDescent="0.2">
      <c r="A91" s="36" t="s">
        <v>75</v>
      </c>
      <c r="B91" s="37">
        <v>7</v>
      </c>
      <c r="C91" s="37">
        <v>8.1999999999999993</v>
      </c>
      <c r="D91" s="38" t="s">
        <v>1383</v>
      </c>
      <c r="E91" s="37">
        <v>5.3</v>
      </c>
      <c r="F91" s="37">
        <v>5.9</v>
      </c>
      <c r="G91" s="37">
        <v>4.7</v>
      </c>
      <c r="I91" s="36" t="s">
        <v>75</v>
      </c>
      <c r="J91" s="37">
        <v>8.6</v>
      </c>
      <c r="K91" s="37">
        <v>10.5</v>
      </c>
      <c r="L91" s="38" t="s">
        <v>1383</v>
      </c>
      <c r="M91" s="37">
        <v>5</v>
      </c>
      <c r="N91" s="37">
        <v>5.5</v>
      </c>
      <c r="O91" s="37">
        <v>4.4000000000000004</v>
      </c>
    </row>
    <row r="92" spans="1:15" x14ac:dyDescent="0.2">
      <c r="A92" s="36" t="s">
        <v>76</v>
      </c>
      <c r="B92" s="37">
        <v>9.1999999999999993</v>
      </c>
      <c r="C92" s="37">
        <v>9</v>
      </c>
      <c r="D92" s="38" t="s">
        <v>1383</v>
      </c>
      <c r="E92" s="37">
        <v>5.6</v>
      </c>
      <c r="F92" s="37">
        <v>5.7</v>
      </c>
      <c r="G92" s="37">
        <v>5.4</v>
      </c>
      <c r="I92" s="36" t="s">
        <v>76</v>
      </c>
      <c r="J92" s="37">
        <v>8.9</v>
      </c>
      <c r="K92" s="37">
        <v>9.9</v>
      </c>
      <c r="L92" s="38" t="s">
        <v>1383</v>
      </c>
      <c r="M92" s="37">
        <v>4.8</v>
      </c>
      <c r="N92" s="37">
        <v>5</v>
      </c>
      <c r="O92" s="37">
        <v>4.7</v>
      </c>
    </row>
    <row r="93" spans="1:15" x14ac:dyDescent="0.2">
      <c r="A93" s="36" t="s">
        <v>77</v>
      </c>
      <c r="B93" s="37">
        <v>9.9</v>
      </c>
      <c r="C93" s="37">
        <v>11.5</v>
      </c>
      <c r="D93" s="37">
        <v>8.1999999999999993</v>
      </c>
      <c r="E93" s="37">
        <v>7.3</v>
      </c>
      <c r="F93" s="37">
        <v>8.1999999999999993</v>
      </c>
      <c r="G93" s="37">
        <v>6.2</v>
      </c>
      <c r="I93" s="36" t="s">
        <v>77</v>
      </c>
      <c r="J93" s="37">
        <v>10</v>
      </c>
      <c r="K93" s="37">
        <v>10.9</v>
      </c>
      <c r="L93" s="37">
        <v>9</v>
      </c>
      <c r="M93" s="37">
        <v>6.9</v>
      </c>
      <c r="N93" s="37">
        <v>7.3</v>
      </c>
      <c r="O93" s="37">
        <v>6.3</v>
      </c>
    </row>
    <row r="94" spans="1:15" x14ac:dyDescent="0.2">
      <c r="A94" s="36" t="s">
        <v>78</v>
      </c>
      <c r="B94" s="37">
        <v>9.4</v>
      </c>
      <c r="C94" s="37">
        <v>9.9</v>
      </c>
      <c r="D94" s="37">
        <v>8.9</v>
      </c>
      <c r="E94" s="37">
        <v>4.8</v>
      </c>
      <c r="F94" s="37">
        <v>4.7</v>
      </c>
      <c r="G94" s="37">
        <v>5</v>
      </c>
      <c r="I94" s="36" t="s">
        <v>78</v>
      </c>
      <c r="J94" s="37">
        <v>7.2</v>
      </c>
      <c r="K94" s="37">
        <v>7</v>
      </c>
      <c r="L94" s="37">
        <v>7.4</v>
      </c>
      <c r="M94" s="37">
        <v>4</v>
      </c>
      <c r="N94" s="37">
        <v>4</v>
      </c>
      <c r="O94" s="37">
        <v>4.0999999999999996</v>
      </c>
    </row>
    <row r="95" spans="1:15" x14ac:dyDescent="0.2">
      <c r="A95" s="36" t="s">
        <v>79</v>
      </c>
      <c r="B95" s="37">
        <v>7.8</v>
      </c>
      <c r="C95" s="38" t="s">
        <v>1383</v>
      </c>
      <c r="D95" s="38" t="s">
        <v>1383</v>
      </c>
      <c r="E95" s="37">
        <v>4.5</v>
      </c>
      <c r="F95" s="37">
        <v>4.3</v>
      </c>
      <c r="G95" s="37">
        <v>4.7</v>
      </c>
      <c r="I95" s="36" t="s">
        <v>79</v>
      </c>
      <c r="J95" s="37">
        <v>5.8</v>
      </c>
      <c r="K95" s="38" t="s">
        <v>1383</v>
      </c>
      <c r="L95" s="38" t="s">
        <v>1383</v>
      </c>
      <c r="M95" s="37">
        <v>4</v>
      </c>
      <c r="N95" s="37">
        <v>4.0999999999999996</v>
      </c>
      <c r="O95" s="37">
        <v>3.9</v>
      </c>
    </row>
    <row r="96" spans="1:15" x14ac:dyDescent="0.2">
      <c r="A96" s="36" t="s">
        <v>80</v>
      </c>
      <c r="B96" s="38" t="s">
        <v>1383</v>
      </c>
      <c r="C96" s="38" t="s">
        <v>1383</v>
      </c>
      <c r="D96" s="38" t="s">
        <v>1383</v>
      </c>
      <c r="E96" s="37">
        <v>4.2</v>
      </c>
      <c r="F96" s="37">
        <v>4</v>
      </c>
      <c r="G96" s="37">
        <v>4.4000000000000004</v>
      </c>
      <c r="I96" s="36" t="s">
        <v>80</v>
      </c>
      <c r="J96" s="38" t="s">
        <v>1383</v>
      </c>
      <c r="K96" s="38" t="s">
        <v>1383</v>
      </c>
      <c r="L96" s="38" t="s">
        <v>1383</v>
      </c>
      <c r="M96" s="37">
        <v>2.7</v>
      </c>
      <c r="N96" s="38" t="s">
        <v>1383</v>
      </c>
      <c r="O96" s="38" t="s">
        <v>1383</v>
      </c>
    </row>
    <row r="97" spans="1:15" x14ac:dyDescent="0.2">
      <c r="A97" s="36" t="s">
        <v>81</v>
      </c>
      <c r="B97" s="37">
        <v>10.6</v>
      </c>
      <c r="C97" s="37">
        <v>11.4</v>
      </c>
      <c r="D97" s="37">
        <v>9.8000000000000007</v>
      </c>
      <c r="E97" s="37">
        <v>5.2</v>
      </c>
      <c r="F97" s="37">
        <v>5.2</v>
      </c>
      <c r="G97" s="37">
        <v>5.3</v>
      </c>
      <c r="I97" s="36" t="s">
        <v>81</v>
      </c>
      <c r="J97" s="37">
        <v>9.5</v>
      </c>
      <c r="K97" s="37">
        <v>9.1999999999999993</v>
      </c>
      <c r="L97" s="37">
        <v>9.6999999999999993</v>
      </c>
      <c r="M97" s="37">
        <v>4.4000000000000004</v>
      </c>
      <c r="N97" s="37">
        <v>4.2</v>
      </c>
      <c r="O97" s="37">
        <v>4.5999999999999996</v>
      </c>
    </row>
    <row r="98" spans="1:15" x14ac:dyDescent="0.2">
      <c r="A98" s="36" t="s">
        <v>82</v>
      </c>
      <c r="B98" s="37">
        <v>10.3</v>
      </c>
      <c r="C98" s="38" t="s">
        <v>1383</v>
      </c>
      <c r="D98" s="38" t="s">
        <v>1383</v>
      </c>
      <c r="E98" s="37">
        <v>6</v>
      </c>
      <c r="F98" s="37">
        <v>6.4</v>
      </c>
      <c r="G98" s="37">
        <v>5.6</v>
      </c>
      <c r="I98" s="36" t="s">
        <v>82</v>
      </c>
      <c r="J98" s="37">
        <v>12.5</v>
      </c>
      <c r="K98" s="38" t="s">
        <v>1383</v>
      </c>
      <c r="L98" s="38" t="s">
        <v>1383</v>
      </c>
      <c r="M98" s="37">
        <v>6.4</v>
      </c>
      <c r="N98" s="37">
        <v>6.4</v>
      </c>
      <c r="O98" s="37">
        <v>6.4</v>
      </c>
    </row>
    <row r="99" spans="1:15" x14ac:dyDescent="0.2">
      <c r="A99" s="36" t="s">
        <v>83</v>
      </c>
      <c r="B99" s="37">
        <v>10.3</v>
      </c>
      <c r="C99" s="38" t="s">
        <v>1383</v>
      </c>
      <c r="D99" s="38" t="s">
        <v>1383</v>
      </c>
      <c r="E99" s="37">
        <v>6</v>
      </c>
      <c r="F99" s="37">
        <v>6.4</v>
      </c>
      <c r="G99" s="37">
        <v>5.6</v>
      </c>
      <c r="I99" s="36" t="s">
        <v>83</v>
      </c>
      <c r="J99" s="37">
        <v>12.5</v>
      </c>
      <c r="K99" s="38" t="s">
        <v>1383</v>
      </c>
      <c r="L99" s="38" t="s">
        <v>1383</v>
      </c>
      <c r="M99" s="37">
        <v>6.4</v>
      </c>
      <c r="N99" s="37">
        <v>6.4</v>
      </c>
      <c r="O99" s="37">
        <v>6.4</v>
      </c>
    </row>
    <row r="100" spans="1:15" x14ac:dyDescent="0.2">
      <c r="A100" s="36" t="s">
        <v>84</v>
      </c>
      <c r="B100" s="37">
        <v>10.199999999999999</v>
      </c>
      <c r="C100" s="37">
        <v>10.3</v>
      </c>
      <c r="D100" s="37">
        <v>10.1</v>
      </c>
      <c r="E100" s="37">
        <v>9.4</v>
      </c>
      <c r="F100" s="37">
        <v>9.6999999999999993</v>
      </c>
      <c r="G100" s="37">
        <v>9.1</v>
      </c>
      <c r="I100" s="36" t="s">
        <v>84</v>
      </c>
      <c r="J100" s="37">
        <v>9.1</v>
      </c>
      <c r="K100" s="37">
        <v>9.4</v>
      </c>
      <c r="L100" s="37">
        <v>8.8000000000000007</v>
      </c>
      <c r="M100" s="37">
        <v>8.1999999999999993</v>
      </c>
      <c r="N100" s="37">
        <v>8.3000000000000007</v>
      </c>
      <c r="O100" s="37">
        <v>8.1</v>
      </c>
    </row>
    <row r="101" spans="1:15" x14ac:dyDescent="0.2">
      <c r="A101" s="36" t="s">
        <v>85</v>
      </c>
      <c r="B101" s="37">
        <v>9.8000000000000007</v>
      </c>
      <c r="C101" s="37">
        <v>11.2</v>
      </c>
      <c r="D101" s="38" t="s">
        <v>1383</v>
      </c>
      <c r="E101" s="37">
        <v>8.8000000000000007</v>
      </c>
      <c r="F101" s="37">
        <v>9.4</v>
      </c>
      <c r="G101" s="37">
        <v>8</v>
      </c>
      <c r="I101" s="36" t="s">
        <v>85</v>
      </c>
      <c r="J101" s="37">
        <v>9.3000000000000007</v>
      </c>
      <c r="K101" s="38" t="s">
        <v>1383</v>
      </c>
      <c r="L101" s="38" t="s">
        <v>1383</v>
      </c>
      <c r="M101" s="37">
        <v>7.6</v>
      </c>
      <c r="N101" s="37">
        <v>7.6</v>
      </c>
      <c r="O101" s="37">
        <v>7.6</v>
      </c>
    </row>
    <row r="102" spans="1:15" x14ac:dyDescent="0.2">
      <c r="A102" s="36" t="s">
        <v>86</v>
      </c>
      <c r="B102" s="37">
        <v>9.5</v>
      </c>
      <c r="C102" s="38" t="s">
        <v>1383</v>
      </c>
      <c r="D102" s="38" t="s">
        <v>1383</v>
      </c>
      <c r="E102" s="37">
        <v>8.9</v>
      </c>
      <c r="F102" s="37">
        <v>8.8000000000000007</v>
      </c>
      <c r="G102" s="37">
        <v>8.9</v>
      </c>
      <c r="I102" s="36" t="s">
        <v>86</v>
      </c>
      <c r="J102" s="37">
        <v>9.1</v>
      </c>
      <c r="K102" s="38" t="s">
        <v>1383</v>
      </c>
      <c r="L102" s="38" t="s">
        <v>1383</v>
      </c>
      <c r="M102" s="37">
        <v>8</v>
      </c>
      <c r="N102" s="37">
        <v>7.8</v>
      </c>
      <c r="O102" s="37">
        <v>8.1999999999999993</v>
      </c>
    </row>
    <row r="103" spans="1:15" x14ac:dyDescent="0.2">
      <c r="A103" s="36" t="s">
        <v>87</v>
      </c>
      <c r="B103" s="37">
        <v>11.7</v>
      </c>
      <c r="C103" s="38" t="s">
        <v>1383</v>
      </c>
      <c r="D103" s="38" t="s">
        <v>1383</v>
      </c>
      <c r="E103" s="37">
        <v>11.2</v>
      </c>
      <c r="F103" s="37">
        <v>11.4</v>
      </c>
      <c r="G103" s="37">
        <v>11</v>
      </c>
      <c r="I103" s="36" t="s">
        <v>87</v>
      </c>
      <c r="J103" s="38" t="s">
        <v>1383</v>
      </c>
      <c r="K103" s="38" t="s">
        <v>1383</v>
      </c>
      <c r="L103" s="38" t="s">
        <v>1383</v>
      </c>
      <c r="M103" s="37">
        <v>9.5</v>
      </c>
      <c r="N103" s="37">
        <v>10.1</v>
      </c>
      <c r="O103" s="37">
        <v>8.9</v>
      </c>
    </row>
    <row r="104" spans="1:15" x14ac:dyDescent="0.2">
      <c r="A104" s="36" t="s">
        <v>88</v>
      </c>
      <c r="B104" s="37">
        <v>14</v>
      </c>
      <c r="C104" s="37">
        <v>14.1</v>
      </c>
      <c r="D104" s="37">
        <v>13.9</v>
      </c>
      <c r="E104" s="37">
        <v>10.4</v>
      </c>
      <c r="F104" s="37">
        <v>10.8</v>
      </c>
      <c r="G104" s="37">
        <v>10.1</v>
      </c>
      <c r="I104" s="36" t="s">
        <v>88</v>
      </c>
      <c r="J104" s="37">
        <v>13.4</v>
      </c>
      <c r="K104" s="37">
        <v>14.7</v>
      </c>
      <c r="L104" s="38" t="s">
        <v>1383</v>
      </c>
      <c r="M104" s="37">
        <v>9.5</v>
      </c>
      <c r="N104" s="37">
        <v>9.3000000000000007</v>
      </c>
      <c r="O104" s="37">
        <v>9.6999999999999993</v>
      </c>
    </row>
    <row r="105" spans="1:15" x14ac:dyDescent="0.2">
      <c r="A105" s="36" t="s">
        <v>89</v>
      </c>
      <c r="B105" s="37">
        <v>14</v>
      </c>
      <c r="C105" s="37">
        <v>14.1</v>
      </c>
      <c r="D105" s="37">
        <v>13.9</v>
      </c>
      <c r="E105" s="37">
        <v>10.4</v>
      </c>
      <c r="F105" s="37">
        <v>10.8</v>
      </c>
      <c r="G105" s="37">
        <v>10.1</v>
      </c>
      <c r="I105" s="36" t="s">
        <v>89</v>
      </c>
      <c r="J105" s="37">
        <v>13.4</v>
      </c>
      <c r="K105" s="37">
        <v>14.7</v>
      </c>
      <c r="L105" s="38" t="s">
        <v>1383</v>
      </c>
      <c r="M105" s="37">
        <v>9.5</v>
      </c>
      <c r="N105" s="37">
        <v>9.3000000000000007</v>
      </c>
      <c r="O105" s="37">
        <v>9.6999999999999993</v>
      </c>
    </row>
    <row r="106" spans="1:15" x14ac:dyDescent="0.2">
      <c r="A106" s="36" t="s">
        <v>90</v>
      </c>
      <c r="B106" s="37">
        <v>9.1999999999999993</v>
      </c>
      <c r="C106" s="37">
        <v>11.5</v>
      </c>
      <c r="D106" s="38" t="s">
        <v>1383</v>
      </c>
      <c r="E106" s="37">
        <v>5.9</v>
      </c>
      <c r="F106" s="37">
        <v>6.6</v>
      </c>
      <c r="G106" s="37">
        <v>5</v>
      </c>
      <c r="I106" s="36" t="s">
        <v>90</v>
      </c>
      <c r="J106" s="37">
        <v>8.8000000000000007</v>
      </c>
      <c r="K106" s="37">
        <v>9.3000000000000007</v>
      </c>
      <c r="L106" s="37">
        <v>8.3000000000000007</v>
      </c>
      <c r="M106" s="37">
        <v>5.0999999999999996</v>
      </c>
      <c r="N106" s="37">
        <v>5.6</v>
      </c>
      <c r="O106" s="37">
        <v>4.4000000000000004</v>
      </c>
    </row>
    <row r="107" spans="1:15" x14ac:dyDescent="0.2">
      <c r="A107" s="36" t="s">
        <v>91</v>
      </c>
      <c r="B107" s="37">
        <v>9.1999999999999993</v>
      </c>
      <c r="C107" s="37">
        <v>11.5</v>
      </c>
      <c r="D107" s="38" t="s">
        <v>1383</v>
      </c>
      <c r="E107" s="37">
        <v>5.9</v>
      </c>
      <c r="F107" s="37">
        <v>6.6</v>
      </c>
      <c r="G107" s="37">
        <v>5</v>
      </c>
      <c r="I107" s="36" t="s">
        <v>91</v>
      </c>
      <c r="J107" s="37">
        <v>8.8000000000000007</v>
      </c>
      <c r="K107" s="37">
        <v>9.3000000000000007</v>
      </c>
      <c r="L107" s="37">
        <v>8.3000000000000007</v>
      </c>
      <c r="M107" s="37">
        <v>5.0999999999999996</v>
      </c>
      <c r="N107" s="37">
        <v>5.6</v>
      </c>
      <c r="O107" s="37">
        <v>4.4000000000000004</v>
      </c>
    </row>
    <row r="108" spans="1:15" x14ac:dyDescent="0.2">
      <c r="A108" s="36" t="s">
        <v>92</v>
      </c>
      <c r="B108" s="37">
        <v>8.1999999999999993</v>
      </c>
      <c r="C108" s="37">
        <v>7.8</v>
      </c>
      <c r="D108" s="38" t="s">
        <v>1383</v>
      </c>
      <c r="E108" s="37">
        <v>7.6</v>
      </c>
      <c r="F108" s="37">
        <v>7.8</v>
      </c>
      <c r="G108" s="37">
        <v>7.4</v>
      </c>
      <c r="I108" s="36" t="s">
        <v>92</v>
      </c>
      <c r="J108" s="37">
        <v>8.9</v>
      </c>
      <c r="K108" s="38" t="s">
        <v>1383</v>
      </c>
      <c r="L108" s="37">
        <v>11.1</v>
      </c>
      <c r="M108" s="37">
        <v>7.2</v>
      </c>
      <c r="N108" s="37">
        <v>6.9</v>
      </c>
      <c r="O108" s="37">
        <v>7.7</v>
      </c>
    </row>
    <row r="109" spans="1:15" x14ac:dyDescent="0.2">
      <c r="A109" s="36" t="s">
        <v>93</v>
      </c>
      <c r="B109" s="37">
        <v>8.1999999999999993</v>
      </c>
      <c r="C109" s="37">
        <v>7.8</v>
      </c>
      <c r="D109" s="38" t="s">
        <v>1383</v>
      </c>
      <c r="E109" s="37">
        <v>7.6</v>
      </c>
      <c r="F109" s="37">
        <v>7.8</v>
      </c>
      <c r="G109" s="37">
        <v>7.4</v>
      </c>
      <c r="I109" s="36" t="s">
        <v>93</v>
      </c>
      <c r="J109" s="37">
        <v>8.9</v>
      </c>
      <c r="K109" s="38" t="s">
        <v>1383</v>
      </c>
      <c r="L109" s="37">
        <v>11.1</v>
      </c>
      <c r="M109" s="37">
        <v>7.2</v>
      </c>
      <c r="N109" s="37">
        <v>6.9</v>
      </c>
      <c r="O109" s="37">
        <v>7.7</v>
      </c>
    </row>
    <row r="110" spans="1:15" x14ac:dyDescent="0.2">
      <c r="A110" s="36" t="s">
        <v>1315</v>
      </c>
      <c r="B110" s="37">
        <v>22.3</v>
      </c>
      <c r="C110" s="37">
        <v>23.7</v>
      </c>
      <c r="D110" s="37">
        <v>20.7</v>
      </c>
      <c r="E110" s="37">
        <v>12.5</v>
      </c>
      <c r="F110" s="37">
        <v>13.1</v>
      </c>
      <c r="G110" s="37">
        <v>11.8</v>
      </c>
      <c r="I110" s="36" t="s">
        <v>1315</v>
      </c>
      <c r="J110" s="37">
        <v>20.9</v>
      </c>
      <c r="K110" s="37">
        <v>23.4</v>
      </c>
      <c r="L110" s="37">
        <v>18</v>
      </c>
      <c r="M110" s="37">
        <v>10.199999999999999</v>
      </c>
      <c r="N110" s="37">
        <v>11</v>
      </c>
      <c r="O110" s="37">
        <v>9.3000000000000007</v>
      </c>
    </row>
    <row r="111" spans="1:15" x14ac:dyDescent="0.2">
      <c r="A111" s="36" t="s">
        <v>94</v>
      </c>
      <c r="B111" s="37">
        <v>22.3</v>
      </c>
      <c r="C111" s="37">
        <v>23.7</v>
      </c>
      <c r="D111" s="37">
        <v>20.7</v>
      </c>
      <c r="E111" s="37">
        <v>12.5</v>
      </c>
      <c r="F111" s="37">
        <v>13.1</v>
      </c>
      <c r="G111" s="37">
        <v>11.8</v>
      </c>
      <c r="I111" s="36" t="s">
        <v>94</v>
      </c>
      <c r="J111" s="37">
        <v>20.9</v>
      </c>
      <c r="K111" s="37">
        <v>23.4</v>
      </c>
      <c r="L111" s="37">
        <v>18</v>
      </c>
      <c r="M111" s="37">
        <v>10.199999999999999</v>
      </c>
      <c r="N111" s="37">
        <v>11</v>
      </c>
      <c r="O111" s="37">
        <v>9.3000000000000007</v>
      </c>
    </row>
    <row r="112" spans="1:15" x14ac:dyDescent="0.2">
      <c r="A112" s="36" t="s">
        <v>95</v>
      </c>
      <c r="B112" s="37">
        <v>22.3</v>
      </c>
      <c r="C112" s="37">
        <v>23.7</v>
      </c>
      <c r="D112" s="37">
        <v>20.7</v>
      </c>
      <c r="E112" s="37">
        <v>12.5</v>
      </c>
      <c r="F112" s="37">
        <v>13.1</v>
      </c>
      <c r="G112" s="37">
        <v>11.8</v>
      </c>
      <c r="I112" s="36" t="s">
        <v>95</v>
      </c>
      <c r="J112" s="37">
        <v>20.9</v>
      </c>
      <c r="K112" s="37">
        <v>23.4</v>
      </c>
      <c r="L112" s="37">
        <v>18</v>
      </c>
      <c r="M112" s="37">
        <v>10.199999999999999</v>
      </c>
      <c r="N112" s="37">
        <v>11</v>
      </c>
      <c r="O112" s="37">
        <v>9.3000000000000007</v>
      </c>
    </row>
    <row r="113" spans="1:15" x14ac:dyDescent="0.2">
      <c r="A113" s="36" t="s">
        <v>1316</v>
      </c>
      <c r="B113" s="37">
        <v>29.1</v>
      </c>
      <c r="C113" s="37">
        <v>35</v>
      </c>
      <c r="D113" s="37">
        <v>22.7</v>
      </c>
      <c r="E113" s="37">
        <v>14.6</v>
      </c>
      <c r="F113" s="37">
        <v>17.7</v>
      </c>
      <c r="G113" s="37">
        <v>10.8</v>
      </c>
      <c r="I113" s="36" t="s">
        <v>1316</v>
      </c>
      <c r="J113" s="37">
        <v>30.4</v>
      </c>
      <c r="K113" s="37">
        <v>36.4</v>
      </c>
      <c r="L113" s="37">
        <v>24</v>
      </c>
      <c r="M113" s="37">
        <v>14.7</v>
      </c>
      <c r="N113" s="37">
        <v>17.7</v>
      </c>
      <c r="O113" s="37">
        <v>11</v>
      </c>
    </row>
    <row r="114" spans="1:15" x14ac:dyDescent="0.2">
      <c r="A114" s="36" t="s">
        <v>96</v>
      </c>
      <c r="B114" s="37">
        <v>29.1</v>
      </c>
      <c r="C114" s="37">
        <v>35</v>
      </c>
      <c r="D114" s="37">
        <v>22.7</v>
      </c>
      <c r="E114" s="37">
        <v>14.6</v>
      </c>
      <c r="F114" s="37">
        <v>17.7</v>
      </c>
      <c r="G114" s="37">
        <v>10.8</v>
      </c>
      <c r="I114" s="36" t="s">
        <v>96</v>
      </c>
      <c r="J114" s="37">
        <v>30.4</v>
      </c>
      <c r="K114" s="37">
        <v>36.4</v>
      </c>
      <c r="L114" s="37">
        <v>24</v>
      </c>
      <c r="M114" s="37">
        <v>14.7</v>
      </c>
      <c r="N114" s="37">
        <v>17.7</v>
      </c>
      <c r="O114" s="37">
        <v>11</v>
      </c>
    </row>
    <row r="115" spans="1:15" x14ac:dyDescent="0.2">
      <c r="A115" s="36" t="s">
        <v>97</v>
      </c>
      <c r="B115" s="37">
        <v>32.799999999999997</v>
      </c>
      <c r="C115" s="37">
        <v>38.6</v>
      </c>
      <c r="D115" s="37">
        <v>26.1</v>
      </c>
      <c r="E115" s="37">
        <v>15.9</v>
      </c>
      <c r="F115" s="37">
        <v>19.100000000000001</v>
      </c>
      <c r="G115" s="37">
        <v>11.8</v>
      </c>
      <c r="I115" s="36" t="s">
        <v>97</v>
      </c>
      <c r="J115" s="37">
        <v>33.799999999999997</v>
      </c>
      <c r="K115" s="37">
        <v>39.6</v>
      </c>
      <c r="L115" s="37">
        <v>27.4</v>
      </c>
      <c r="M115" s="37">
        <v>16.5</v>
      </c>
      <c r="N115" s="37">
        <v>19.5</v>
      </c>
      <c r="O115" s="37">
        <v>12.6</v>
      </c>
    </row>
    <row r="116" spans="1:15" x14ac:dyDescent="0.2">
      <c r="A116" s="36" t="s">
        <v>98</v>
      </c>
      <c r="B116" s="37">
        <v>27.8</v>
      </c>
      <c r="C116" s="37">
        <v>33.700000000000003</v>
      </c>
      <c r="D116" s="37">
        <v>21.5</v>
      </c>
      <c r="E116" s="37">
        <v>14.2</v>
      </c>
      <c r="F116" s="37">
        <v>17.2</v>
      </c>
      <c r="G116" s="37">
        <v>10.4</v>
      </c>
      <c r="I116" s="36" t="s">
        <v>98</v>
      </c>
      <c r="J116" s="37">
        <v>29.2</v>
      </c>
      <c r="K116" s="37">
        <v>35.299999999999997</v>
      </c>
      <c r="L116" s="37">
        <v>22.9</v>
      </c>
      <c r="M116" s="37">
        <v>14.1</v>
      </c>
      <c r="N116" s="37">
        <v>17</v>
      </c>
      <c r="O116" s="37">
        <v>10.4</v>
      </c>
    </row>
    <row r="117" spans="1:15" x14ac:dyDescent="0.2">
      <c r="A117" s="36" t="s">
        <v>1317</v>
      </c>
      <c r="B117" s="37">
        <v>44.4</v>
      </c>
      <c r="C117" s="37">
        <v>38.5</v>
      </c>
      <c r="D117" s="37">
        <v>51.5</v>
      </c>
      <c r="E117" s="37">
        <v>17.7</v>
      </c>
      <c r="F117" s="37">
        <v>14.9</v>
      </c>
      <c r="G117" s="37">
        <v>21.4</v>
      </c>
      <c r="I117" s="36" t="s">
        <v>1317</v>
      </c>
      <c r="J117" s="37">
        <v>55.3</v>
      </c>
      <c r="K117" s="37">
        <v>48.4</v>
      </c>
      <c r="L117" s="37">
        <v>63.2</v>
      </c>
      <c r="M117" s="37">
        <v>24.2</v>
      </c>
      <c r="N117" s="37">
        <v>21.4</v>
      </c>
      <c r="O117" s="37">
        <v>28.1</v>
      </c>
    </row>
    <row r="118" spans="1:15" x14ac:dyDescent="0.2">
      <c r="A118" s="36" t="s">
        <v>99</v>
      </c>
      <c r="B118" s="37">
        <v>50.4</v>
      </c>
      <c r="C118" s="37">
        <v>44.9</v>
      </c>
      <c r="D118" s="37">
        <v>56.7</v>
      </c>
      <c r="E118" s="37">
        <v>19.3</v>
      </c>
      <c r="F118" s="37">
        <v>15.6</v>
      </c>
      <c r="G118" s="37">
        <v>24.4</v>
      </c>
      <c r="I118" s="36" t="s">
        <v>99</v>
      </c>
      <c r="J118" s="37">
        <v>58.4</v>
      </c>
      <c r="K118" s="37">
        <v>51.6</v>
      </c>
      <c r="L118" s="37">
        <v>65.5</v>
      </c>
      <c r="M118" s="37">
        <v>25</v>
      </c>
      <c r="N118" s="37">
        <v>21.4</v>
      </c>
      <c r="O118" s="37">
        <v>29.9</v>
      </c>
    </row>
    <row r="119" spans="1:15" x14ac:dyDescent="0.2">
      <c r="A119" s="36" t="s">
        <v>100</v>
      </c>
      <c r="B119" s="37">
        <v>52.4</v>
      </c>
      <c r="C119" s="37">
        <v>45.6</v>
      </c>
      <c r="D119" s="37">
        <v>58.2</v>
      </c>
      <c r="E119" s="37">
        <v>19.899999999999999</v>
      </c>
      <c r="F119" s="37">
        <v>17.5</v>
      </c>
      <c r="G119" s="37">
        <v>23.3</v>
      </c>
      <c r="I119" s="36" t="s">
        <v>100</v>
      </c>
      <c r="J119" s="37">
        <v>52.6</v>
      </c>
      <c r="K119" s="37">
        <v>55.8</v>
      </c>
      <c r="L119" s="37">
        <v>49.6</v>
      </c>
      <c r="M119" s="37">
        <v>22.5</v>
      </c>
      <c r="N119" s="37">
        <v>20.7</v>
      </c>
      <c r="O119" s="37">
        <v>25</v>
      </c>
    </row>
    <row r="120" spans="1:15" x14ac:dyDescent="0.2">
      <c r="A120" s="36" t="s">
        <v>101</v>
      </c>
      <c r="B120" s="37">
        <v>51.2</v>
      </c>
      <c r="C120" s="37">
        <v>45.3</v>
      </c>
      <c r="D120" s="37">
        <v>57.9</v>
      </c>
      <c r="E120" s="37">
        <v>19.5</v>
      </c>
      <c r="F120" s="37">
        <v>15.8</v>
      </c>
      <c r="G120" s="37">
        <v>24.5</v>
      </c>
      <c r="I120" s="36" t="s">
        <v>101</v>
      </c>
      <c r="J120" s="37">
        <v>60.4</v>
      </c>
      <c r="K120" s="37">
        <v>53.7</v>
      </c>
      <c r="L120" s="37">
        <v>67.8</v>
      </c>
      <c r="M120" s="37">
        <v>26</v>
      </c>
      <c r="N120" s="37">
        <v>22.9</v>
      </c>
      <c r="O120" s="37">
        <v>30.1</v>
      </c>
    </row>
    <row r="121" spans="1:15" x14ac:dyDescent="0.2">
      <c r="A121" s="36" t="s">
        <v>102</v>
      </c>
      <c r="B121" s="37">
        <v>52.8</v>
      </c>
      <c r="C121" s="37">
        <v>49.7</v>
      </c>
      <c r="D121" s="37">
        <v>56.9</v>
      </c>
      <c r="E121" s="37">
        <v>23.2</v>
      </c>
      <c r="F121" s="37">
        <v>18.8</v>
      </c>
      <c r="G121" s="37">
        <v>29.2</v>
      </c>
      <c r="I121" s="36" t="s">
        <v>102</v>
      </c>
      <c r="J121" s="37">
        <v>72.5</v>
      </c>
      <c r="K121" s="37">
        <v>61.1</v>
      </c>
      <c r="L121" s="37">
        <v>85.2</v>
      </c>
      <c r="M121" s="37">
        <v>29.9</v>
      </c>
      <c r="N121" s="37">
        <v>25.1</v>
      </c>
      <c r="O121" s="37">
        <v>36.799999999999997</v>
      </c>
    </row>
    <row r="122" spans="1:15" x14ac:dyDescent="0.2">
      <c r="A122" s="36" t="s">
        <v>103</v>
      </c>
      <c r="B122" s="37">
        <v>46.7</v>
      </c>
      <c r="C122" s="37">
        <v>42.5</v>
      </c>
      <c r="D122" s="37">
        <v>52.9</v>
      </c>
      <c r="E122" s="37">
        <v>16.8</v>
      </c>
      <c r="F122" s="37">
        <v>12.4</v>
      </c>
      <c r="G122" s="37">
        <v>22.9</v>
      </c>
      <c r="I122" s="36" t="s">
        <v>103</v>
      </c>
      <c r="J122" s="37">
        <v>53.6</v>
      </c>
      <c r="K122" s="37">
        <v>41.4</v>
      </c>
      <c r="L122" s="37">
        <v>67.099999999999994</v>
      </c>
      <c r="M122" s="37">
        <v>22.6</v>
      </c>
      <c r="N122" s="37">
        <v>16.600000000000001</v>
      </c>
      <c r="O122" s="37">
        <v>30.5</v>
      </c>
    </row>
    <row r="123" spans="1:15" x14ac:dyDescent="0.2">
      <c r="A123" s="36" t="s">
        <v>104</v>
      </c>
      <c r="B123" s="37">
        <v>41.5</v>
      </c>
      <c r="C123" s="37">
        <v>33</v>
      </c>
      <c r="D123" s="37">
        <v>53.4</v>
      </c>
      <c r="E123" s="37">
        <v>16.5</v>
      </c>
      <c r="F123" s="37">
        <v>13.2</v>
      </c>
      <c r="G123" s="37">
        <v>21.5</v>
      </c>
      <c r="I123" s="36" t="s">
        <v>104</v>
      </c>
      <c r="J123" s="37">
        <v>55.6</v>
      </c>
      <c r="K123" s="37">
        <v>46.1</v>
      </c>
      <c r="L123" s="37">
        <v>67.099999999999994</v>
      </c>
      <c r="M123" s="37">
        <v>23.2</v>
      </c>
      <c r="N123" s="37">
        <v>19.399999999999999</v>
      </c>
      <c r="O123" s="37">
        <v>28.8</v>
      </c>
    </row>
    <row r="124" spans="1:15" x14ac:dyDescent="0.2">
      <c r="A124" s="36" t="s">
        <v>105</v>
      </c>
      <c r="B124" s="37">
        <v>48.5</v>
      </c>
      <c r="C124" s="37">
        <v>48</v>
      </c>
      <c r="D124" s="37">
        <v>49.5</v>
      </c>
      <c r="E124" s="37">
        <v>16.7</v>
      </c>
      <c r="F124" s="37">
        <v>13.5</v>
      </c>
      <c r="G124" s="37">
        <v>21.2</v>
      </c>
      <c r="I124" s="36" t="s">
        <v>105</v>
      </c>
      <c r="J124" s="37">
        <v>60.5</v>
      </c>
      <c r="K124" s="37">
        <v>53.9</v>
      </c>
      <c r="L124" s="37">
        <v>70.400000000000006</v>
      </c>
      <c r="M124" s="37">
        <v>22.9</v>
      </c>
      <c r="N124" s="37">
        <v>19.7</v>
      </c>
      <c r="O124" s="37">
        <v>27</v>
      </c>
    </row>
    <row r="125" spans="1:15" x14ac:dyDescent="0.2">
      <c r="A125" s="36" t="s">
        <v>106</v>
      </c>
      <c r="B125" s="37">
        <v>25.8</v>
      </c>
      <c r="C125" s="38" t="s">
        <v>1383</v>
      </c>
      <c r="D125" s="38" t="s">
        <v>1383</v>
      </c>
      <c r="E125" s="37">
        <v>14.2</v>
      </c>
      <c r="F125" s="37">
        <v>11</v>
      </c>
      <c r="G125" s="37">
        <v>18.399999999999999</v>
      </c>
      <c r="I125" s="36" t="s">
        <v>106</v>
      </c>
      <c r="J125" s="37">
        <v>22.7</v>
      </c>
      <c r="K125" s="38" t="s">
        <v>1383</v>
      </c>
      <c r="L125" s="38" t="s">
        <v>1383</v>
      </c>
      <c r="M125" s="37">
        <v>14.7</v>
      </c>
      <c r="N125" s="37">
        <v>10.9</v>
      </c>
      <c r="O125" s="37">
        <v>19.8</v>
      </c>
    </row>
    <row r="126" spans="1:15" x14ac:dyDescent="0.2">
      <c r="A126" s="36" t="s">
        <v>107</v>
      </c>
      <c r="B126" s="37">
        <v>44.7</v>
      </c>
      <c r="C126" s="37">
        <v>32.299999999999997</v>
      </c>
      <c r="D126" s="37">
        <v>62</v>
      </c>
      <c r="E126" s="37">
        <v>17.3</v>
      </c>
      <c r="F126" s="37">
        <v>14.1</v>
      </c>
      <c r="G126" s="37">
        <v>22.4</v>
      </c>
      <c r="I126" s="36" t="s">
        <v>107</v>
      </c>
      <c r="J126" s="37">
        <v>56.3</v>
      </c>
      <c r="K126" s="37">
        <v>43.3</v>
      </c>
      <c r="L126" s="37">
        <v>71.3</v>
      </c>
      <c r="M126" s="37">
        <v>25.5</v>
      </c>
      <c r="N126" s="37">
        <v>22.3</v>
      </c>
      <c r="O126" s="37">
        <v>30.2</v>
      </c>
    </row>
    <row r="127" spans="1:15" x14ac:dyDescent="0.2">
      <c r="A127" s="36" t="s">
        <v>108</v>
      </c>
      <c r="B127" s="37">
        <v>43</v>
      </c>
      <c r="C127" s="37">
        <v>30.9</v>
      </c>
      <c r="D127" s="37">
        <v>58.5</v>
      </c>
      <c r="E127" s="37">
        <v>18.899999999999999</v>
      </c>
      <c r="F127" s="37">
        <v>13.8</v>
      </c>
      <c r="G127" s="37">
        <v>26.6</v>
      </c>
      <c r="I127" s="36" t="s">
        <v>108</v>
      </c>
      <c r="J127" s="37">
        <v>59.1</v>
      </c>
      <c r="K127" s="37">
        <v>49.3</v>
      </c>
      <c r="L127" s="37">
        <v>69.7</v>
      </c>
      <c r="M127" s="37">
        <v>27.8</v>
      </c>
      <c r="N127" s="37">
        <v>22.2</v>
      </c>
      <c r="O127" s="37">
        <v>36.299999999999997</v>
      </c>
    </row>
    <row r="128" spans="1:15" x14ac:dyDescent="0.2">
      <c r="A128" s="36" t="s">
        <v>109</v>
      </c>
      <c r="B128" s="37">
        <v>38</v>
      </c>
      <c r="C128" s="37">
        <v>32.299999999999997</v>
      </c>
      <c r="D128" s="37">
        <v>45.6</v>
      </c>
      <c r="E128" s="37">
        <v>14.2</v>
      </c>
      <c r="F128" s="37">
        <v>12.1</v>
      </c>
      <c r="G128" s="37">
        <v>17.3</v>
      </c>
      <c r="I128" s="36" t="s">
        <v>109</v>
      </c>
      <c r="J128" s="37">
        <v>61.4</v>
      </c>
      <c r="K128" s="37">
        <v>55</v>
      </c>
      <c r="L128" s="37">
        <v>68.900000000000006</v>
      </c>
      <c r="M128" s="37">
        <v>19.899999999999999</v>
      </c>
      <c r="N128" s="37">
        <v>16.100000000000001</v>
      </c>
      <c r="O128" s="37">
        <v>25.3</v>
      </c>
    </row>
    <row r="129" spans="1:15" x14ac:dyDescent="0.2">
      <c r="A129" s="36" t="s">
        <v>110</v>
      </c>
      <c r="B129" s="37">
        <v>43.2</v>
      </c>
      <c r="C129" s="37">
        <v>39.6</v>
      </c>
      <c r="D129" s="37">
        <v>47.3</v>
      </c>
      <c r="E129" s="37">
        <v>17.600000000000001</v>
      </c>
      <c r="F129" s="37">
        <v>16.100000000000001</v>
      </c>
      <c r="G129" s="37">
        <v>19.600000000000001</v>
      </c>
      <c r="I129" s="36" t="s">
        <v>110</v>
      </c>
      <c r="J129" s="37">
        <v>56</v>
      </c>
      <c r="K129" s="37">
        <v>52</v>
      </c>
      <c r="L129" s="37">
        <v>60.4</v>
      </c>
      <c r="M129" s="37">
        <v>25.3</v>
      </c>
      <c r="N129" s="37">
        <v>24</v>
      </c>
      <c r="O129" s="37">
        <v>27</v>
      </c>
    </row>
    <row r="130" spans="1:15" x14ac:dyDescent="0.2">
      <c r="A130" s="36" t="s">
        <v>111</v>
      </c>
      <c r="B130" s="37">
        <v>43.2</v>
      </c>
      <c r="C130" s="37">
        <v>39.6</v>
      </c>
      <c r="D130" s="37">
        <v>47.3</v>
      </c>
      <c r="E130" s="37">
        <v>17.600000000000001</v>
      </c>
      <c r="F130" s="37">
        <v>16.100000000000001</v>
      </c>
      <c r="G130" s="37">
        <v>19.600000000000001</v>
      </c>
      <c r="I130" s="36" t="s">
        <v>111</v>
      </c>
      <c r="J130" s="37">
        <v>56</v>
      </c>
      <c r="K130" s="37">
        <v>52</v>
      </c>
      <c r="L130" s="37">
        <v>60.4</v>
      </c>
      <c r="M130" s="37">
        <v>25.3</v>
      </c>
      <c r="N130" s="37">
        <v>24</v>
      </c>
      <c r="O130" s="37">
        <v>27</v>
      </c>
    </row>
    <row r="131" spans="1:15" x14ac:dyDescent="0.2">
      <c r="A131" s="36" t="s">
        <v>112</v>
      </c>
      <c r="B131" s="37">
        <v>39.200000000000003</v>
      </c>
      <c r="C131" s="37">
        <v>32.1</v>
      </c>
      <c r="D131" s="37">
        <v>47.4</v>
      </c>
      <c r="E131" s="37">
        <v>15.1</v>
      </c>
      <c r="F131" s="37">
        <v>12.7</v>
      </c>
      <c r="G131" s="37">
        <v>18.600000000000001</v>
      </c>
      <c r="I131" s="36" t="s">
        <v>112</v>
      </c>
      <c r="J131" s="37">
        <v>43.9</v>
      </c>
      <c r="K131" s="37">
        <v>34.4</v>
      </c>
      <c r="L131" s="37">
        <v>56.7</v>
      </c>
      <c r="M131" s="37">
        <v>19.8</v>
      </c>
      <c r="N131" s="37">
        <v>16.100000000000001</v>
      </c>
      <c r="O131" s="37">
        <v>25.3</v>
      </c>
    </row>
    <row r="132" spans="1:15" x14ac:dyDescent="0.2">
      <c r="A132" s="36" t="s">
        <v>113</v>
      </c>
      <c r="B132" s="37">
        <v>42.1</v>
      </c>
      <c r="C132" s="38" t="s">
        <v>1383</v>
      </c>
      <c r="D132" s="38" t="s">
        <v>1383</v>
      </c>
      <c r="E132" s="37">
        <v>14.3</v>
      </c>
      <c r="F132" s="37">
        <v>12.6</v>
      </c>
      <c r="G132" s="37">
        <v>17.5</v>
      </c>
      <c r="I132" s="36" t="s">
        <v>113</v>
      </c>
      <c r="J132" s="37">
        <v>47.5</v>
      </c>
      <c r="K132" s="38" t="s">
        <v>1383</v>
      </c>
      <c r="L132" s="37">
        <v>54.4</v>
      </c>
      <c r="M132" s="37">
        <v>21.2</v>
      </c>
      <c r="N132" s="37">
        <v>16.8</v>
      </c>
      <c r="O132" s="37">
        <v>28.2</v>
      </c>
    </row>
    <row r="133" spans="1:15" x14ac:dyDescent="0.2">
      <c r="A133" s="36" t="s">
        <v>114</v>
      </c>
      <c r="B133" s="37">
        <v>37.200000000000003</v>
      </c>
      <c r="C133" s="37">
        <v>28.7</v>
      </c>
      <c r="D133" s="37">
        <v>46</v>
      </c>
      <c r="E133" s="37">
        <v>15</v>
      </c>
      <c r="F133" s="37">
        <v>12.6</v>
      </c>
      <c r="G133" s="37">
        <v>18.7</v>
      </c>
      <c r="I133" s="36" t="s">
        <v>114</v>
      </c>
      <c r="J133" s="37">
        <v>41.4</v>
      </c>
      <c r="K133" s="37">
        <v>29.7</v>
      </c>
      <c r="L133" s="37">
        <v>57.4</v>
      </c>
      <c r="M133" s="37">
        <v>15.1</v>
      </c>
      <c r="N133" s="37">
        <v>11.7</v>
      </c>
      <c r="O133" s="37">
        <v>20.7</v>
      </c>
    </row>
    <row r="134" spans="1:15" x14ac:dyDescent="0.2">
      <c r="A134" s="36" t="s">
        <v>115</v>
      </c>
      <c r="B134" s="37">
        <v>39.700000000000003</v>
      </c>
      <c r="C134" s="37">
        <v>30.9</v>
      </c>
      <c r="D134" s="37">
        <v>50.8</v>
      </c>
      <c r="E134" s="37">
        <v>15.4</v>
      </c>
      <c r="F134" s="37">
        <v>12.8</v>
      </c>
      <c r="G134" s="37">
        <v>18.8</v>
      </c>
      <c r="I134" s="36" t="s">
        <v>115</v>
      </c>
      <c r="J134" s="37">
        <v>43.9</v>
      </c>
      <c r="K134" s="37">
        <v>35.200000000000003</v>
      </c>
      <c r="L134" s="37">
        <v>57.3</v>
      </c>
      <c r="M134" s="37">
        <v>21.7</v>
      </c>
      <c r="N134" s="37">
        <v>18.2</v>
      </c>
      <c r="O134" s="37">
        <v>26.5</v>
      </c>
    </row>
    <row r="135" spans="1:15" x14ac:dyDescent="0.2">
      <c r="A135" s="36" t="s">
        <v>1318</v>
      </c>
      <c r="B135" s="37">
        <v>46.4</v>
      </c>
      <c r="C135" s="37">
        <v>48.2</v>
      </c>
      <c r="D135" s="37">
        <v>44.4</v>
      </c>
      <c r="E135" s="37">
        <v>21.6</v>
      </c>
      <c r="F135" s="37">
        <v>21.2</v>
      </c>
      <c r="G135" s="37">
        <v>22.2</v>
      </c>
      <c r="I135" s="36" t="s">
        <v>1318</v>
      </c>
      <c r="J135" s="37">
        <v>53.2</v>
      </c>
      <c r="K135" s="37">
        <v>54.4</v>
      </c>
      <c r="L135" s="37">
        <v>51.8</v>
      </c>
      <c r="M135" s="37">
        <v>25</v>
      </c>
      <c r="N135" s="37">
        <v>24.7</v>
      </c>
      <c r="O135" s="37">
        <v>25.4</v>
      </c>
    </row>
    <row r="136" spans="1:15" x14ac:dyDescent="0.2">
      <c r="A136" s="36" t="s">
        <v>116</v>
      </c>
      <c r="B136" s="37">
        <v>40.299999999999997</v>
      </c>
      <c r="C136" s="37">
        <v>41.2</v>
      </c>
      <c r="D136" s="37">
        <v>39.200000000000003</v>
      </c>
      <c r="E136" s="37">
        <v>17.2</v>
      </c>
      <c r="F136" s="37">
        <v>16.899999999999999</v>
      </c>
      <c r="G136" s="37">
        <v>17.600000000000001</v>
      </c>
      <c r="I136" s="36" t="s">
        <v>116</v>
      </c>
      <c r="J136" s="37">
        <v>45.7</v>
      </c>
      <c r="K136" s="37">
        <v>45.4</v>
      </c>
      <c r="L136" s="37">
        <v>46.1</v>
      </c>
      <c r="M136" s="37">
        <v>20.5</v>
      </c>
      <c r="N136" s="37">
        <v>20.7</v>
      </c>
      <c r="O136" s="37">
        <v>20.399999999999999</v>
      </c>
    </row>
    <row r="137" spans="1:15" x14ac:dyDescent="0.2">
      <c r="A137" s="36" t="s">
        <v>117</v>
      </c>
      <c r="B137" s="37">
        <v>37.6</v>
      </c>
      <c r="C137" s="37">
        <v>38.299999999999997</v>
      </c>
      <c r="D137" s="37">
        <v>36.6</v>
      </c>
      <c r="E137" s="37">
        <v>17.399999999999999</v>
      </c>
      <c r="F137" s="37">
        <v>16.600000000000001</v>
      </c>
      <c r="G137" s="37">
        <v>18.3</v>
      </c>
      <c r="I137" s="36" t="s">
        <v>117</v>
      </c>
      <c r="J137" s="37">
        <v>45.5</v>
      </c>
      <c r="K137" s="37">
        <v>45.8</v>
      </c>
      <c r="L137" s="37">
        <v>45.1</v>
      </c>
      <c r="M137" s="37">
        <v>20.7</v>
      </c>
      <c r="N137" s="37">
        <v>20.9</v>
      </c>
      <c r="O137" s="37">
        <v>20.399999999999999</v>
      </c>
    </row>
    <row r="138" spans="1:15" x14ac:dyDescent="0.2">
      <c r="A138" s="36" t="s">
        <v>118</v>
      </c>
      <c r="B138" s="37">
        <v>49.1</v>
      </c>
      <c r="C138" s="37">
        <v>51.4</v>
      </c>
      <c r="D138" s="37">
        <v>46.6</v>
      </c>
      <c r="E138" s="37">
        <v>17.899999999999999</v>
      </c>
      <c r="F138" s="37">
        <v>18.2</v>
      </c>
      <c r="G138" s="37">
        <v>17.399999999999999</v>
      </c>
      <c r="I138" s="36" t="s">
        <v>118</v>
      </c>
      <c r="J138" s="37">
        <v>49.2</v>
      </c>
      <c r="K138" s="37">
        <v>48.2</v>
      </c>
      <c r="L138" s="37">
        <v>50.6</v>
      </c>
      <c r="M138" s="37">
        <v>21.8</v>
      </c>
      <c r="N138" s="37">
        <v>21.7</v>
      </c>
      <c r="O138" s="37">
        <v>21.9</v>
      </c>
    </row>
    <row r="139" spans="1:15" x14ac:dyDescent="0.2">
      <c r="A139" s="36" t="s">
        <v>119</v>
      </c>
      <c r="B139" s="37">
        <v>40.700000000000003</v>
      </c>
      <c r="C139" s="37">
        <v>41.4</v>
      </c>
      <c r="D139" s="37">
        <v>39.799999999999997</v>
      </c>
      <c r="E139" s="37">
        <v>15.3</v>
      </c>
      <c r="F139" s="37">
        <v>16.100000000000001</v>
      </c>
      <c r="G139" s="37">
        <v>14.3</v>
      </c>
      <c r="I139" s="36" t="s">
        <v>119</v>
      </c>
      <c r="J139" s="37">
        <v>41.5</v>
      </c>
      <c r="K139" s="37">
        <v>38</v>
      </c>
      <c r="L139" s="37">
        <v>45.4</v>
      </c>
      <c r="M139" s="37">
        <v>17.7</v>
      </c>
      <c r="N139" s="37">
        <v>18.100000000000001</v>
      </c>
      <c r="O139" s="37">
        <v>17.3</v>
      </c>
    </row>
    <row r="140" spans="1:15" x14ac:dyDescent="0.2">
      <c r="A140" s="36" t="s">
        <v>120</v>
      </c>
      <c r="B140" s="37">
        <v>36.200000000000003</v>
      </c>
      <c r="C140" s="37">
        <v>36</v>
      </c>
      <c r="D140" s="37">
        <v>36.4</v>
      </c>
      <c r="E140" s="37">
        <v>14</v>
      </c>
      <c r="F140" s="37">
        <v>13.5</v>
      </c>
      <c r="G140" s="37">
        <v>14.6</v>
      </c>
      <c r="I140" s="36" t="s">
        <v>120</v>
      </c>
      <c r="J140" s="37">
        <v>42.9</v>
      </c>
      <c r="K140" s="37">
        <v>42.9</v>
      </c>
      <c r="L140" s="37">
        <v>42.9</v>
      </c>
      <c r="M140" s="37">
        <v>16.600000000000001</v>
      </c>
      <c r="N140" s="37">
        <v>16.100000000000001</v>
      </c>
      <c r="O140" s="37">
        <v>17.2</v>
      </c>
    </row>
    <row r="141" spans="1:15" x14ac:dyDescent="0.2">
      <c r="A141" s="36" t="s">
        <v>121</v>
      </c>
      <c r="B141" s="37">
        <v>34</v>
      </c>
      <c r="C141" s="37">
        <v>32.5</v>
      </c>
      <c r="D141" s="37">
        <v>35.5</v>
      </c>
      <c r="E141" s="37">
        <v>12</v>
      </c>
      <c r="F141" s="37">
        <v>11.3</v>
      </c>
      <c r="G141" s="37">
        <v>12.8</v>
      </c>
      <c r="I141" s="36" t="s">
        <v>121</v>
      </c>
      <c r="J141" s="37">
        <v>42.5</v>
      </c>
      <c r="K141" s="37">
        <v>41.1</v>
      </c>
      <c r="L141" s="37">
        <v>44</v>
      </c>
      <c r="M141" s="37">
        <v>14.9</v>
      </c>
      <c r="N141" s="37">
        <v>14.5</v>
      </c>
      <c r="O141" s="37">
        <v>15.3</v>
      </c>
    </row>
    <row r="142" spans="1:15" x14ac:dyDescent="0.2">
      <c r="A142" s="36" t="s">
        <v>122</v>
      </c>
      <c r="B142" s="37">
        <v>29.1</v>
      </c>
      <c r="C142" s="37">
        <v>25.1</v>
      </c>
      <c r="D142" s="37">
        <v>33</v>
      </c>
      <c r="E142" s="37">
        <v>12.9</v>
      </c>
      <c r="F142" s="37">
        <v>12.4</v>
      </c>
      <c r="G142" s="37">
        <v>13.6</v>
      </c>
      <c r="I142" s="36" t="s">
        <v>122</v>
      </c>
      <c r="J142" s="37">
        <v>40.6</v>
      </c>
      <c r="K142" s="37">
        <v>39.4</v>
      </c>
      <c r="L142" s="37">
        <v>41.9</v>
      </c>
      <c r="M142" s="37">
        <v>16.2</v>
      </c>
      <c r="N142" s="37">
        <v>16.600000000000001</v>
      </c>
      <c r="O142" s="37">
        <v>15.7</v>
      </c>
    </row>
    <row r="143" spans="1:15" x14ac:dyDescent="0.2">
      <c r="A143" s="36" t="s">
        <v>123</v>
      </c>
      <c r="B143" s="37">
        <v>46.5</v>
      </c>
      <c r="C143" s="37">
        <v>41.2</v>
      </c>
      <c r="D143" s="37">
        <v>52.1</v>
      </c>
      <c r="E143" s="37">
        <v>17</v>
      </c>
      <c r="F143" s="37">
        <v>16.3</v>
      </c>
      <c r="G143" s="37">
        <v>17.899999999999999</v>
      </c>
      <c r="I143" s="36" t="s">
        <v>123</v>
      </c>
      <c r="J143" s="37">
        <v>51</v>
      </c>
      <c r="K143" s="37">
        <v>45</v>
      </c>
      <c r="L143" s="37">
        <v>58.6</v>
      </c>
      <c r="M143" s="37">
        <v>20.5</v>
      </c>
      <c r="N143" s="37">
        <v>18.899999999999999</v>
      </c>
      <c r="O143" s="37">
        <v>22.4</v>
      </c>
    </row>
    <row r="144" spans="1:15" x14ac:dyDescent="0.2">
      <c r="A144" s="36" t="s">
        <v>124</v>
      </c>
      <c r="B144" s="37">
        <v>40.1</v>
      </c>
      <c r="C144" s="37">
        <v>43.6</v>
      </c>
      <c r="D144" s="37">
        <v>35.700000000000003</v>
      </c>
      <c r="E144" s="37">
        <v>17.100000000000001</v>
      </c>
      <c r="F144" s="37">
        <v>16.7</v>
      </c>
      <c r="G144" s="37">
        <v>17.600000000000001</v>
      </c>
      <c r="I144" s="36" t="s">
        <v>124</v>
      </c>
      <c r="J144" s="37">
        <v>42.5</v>
      </c>
      <c r="K144" s="37">
        <v>46.1</v>
      </c>
      <c r="L144" s="37">
        <v>38.6</v>
      </c>
      <c r="M144" s="37">
        <v>18.600000000000001</v>
      </c>
      <c r="N144" s="37">
        <v>17.600000000000001</v>
      </c>
      <c r="O144" s="37">
        <v>19.8</v>
      </c>
    </row>
    <row r="145" spans="1:15" x14ac:dyDescent="0.2">
      <c r="A145" s="36" t="s">
        <v>125</v>
      </c>
      <c r="B145" s="37">
        <v>41.1</v>
      </c>
      <c r="C145" s="37">
        <v>42.2</v>
      </c>
      <c r="D145" s="37">
        <v>40</v>
      </c>
      <c r="E145" s="37">
        <v>16.7</v>
      </c>
      <c r="F145" s="37">
        <v>16.7</v>
      </c>
      <c r="G145" s="37">
        <v>16.8</v>
      </c>
      <c r="I145" s="36" t="s">
        <v>125</v>
      </c>
      <c r="J145" s="37">
        <v>48.6</v>
      </c>
      <c r="K145" s="37">
        <v>52.5</v>
      </c>
      <c r="L145" s="37">
        <v>44.2</v>
      </c>
      <c r="M145" s="37">
        <v>19</v>
      </c>
      <c r="N145" s="37">
        <v>19.5</v>
      </c>
      <c r="O145" s="37">
        <v>18.399999999999999</v>
      </c>
    </row>
    <row r="146" spans="1:15" x14ac:dyDescent="0.2">
      <c r="A146" s="36" t="s">
        <v>126</v>
      </c>
      <c r="B146" s="37">
        <v>41.1</v>
      </c>
      <c r="C146" s="37">
        <v>42.2</v>
      </c>
      <c r="D146" s="37">
        <v>40</v>
      </c>
      <c r="E146" s="37">
        <v>16.7</v>
      </c>
      <c r="F146" s="37">
        <v>16.7</v>
      </c>
      <c r="G146" s="37">
        <v>16.8</v>
      </c>
      <c r="I146" s="36" t="s">
        <v>126</v>
      </c>
      <c r="J146" s="37">
        <v>48.6</v>
      </c>
      <c r="K146" s="37">
        <v>52.5</v>
      </c>
      <c r="L146" s="37">
        <v>44.2</v>
      </c>
      <c r="M146" s="37">
        <v>19</v>
      </c>
      <c r="N146" s="37">
        <v>19.5</v>
      </c>
      <c r="O146" s="37">
        <v>18.399999999999999</v>
      </c>
    </row>
    <row r="147" spans="1:15" x14ac:dyDescent="0.2">
      <c r="A147" s="36" t="s">
        <v>127</v>
      </c>
      <c r="B147" s="37">
        <v>45</v>
      </c>
      <c r="C147" s="37">
        <v>44.1</v>
      </c>
      <c r="D147" s="37">
        <v>46</v>
      </c>
      <c r="E147" s="37">
        <v>20.6</v>
      </c>
      <c r="F147" s="37">
        <v>18.7</v>
      </c>
      <c r="G147" s="37">
        <v>23.1</v>
      </c>
      <c r="I147" s="36" t="s">
        <v>127</v>
      </c>
      <c r="J147" s="37">
        <v>54.2</v>
      </c>
      <c r="K147" s="37">
        <v>51.9</v>
      </c>
      <c r="L147" s="37">
        <v>56.9</v>
      </c>
      <c r="M147" s="37">
        <v>25.5</v>
      </c>
      <c r="N147" s="37">
        <v>23.1</v>
      </c>
      <c r="O147" s="37">
        <v>28.6</v>
      </c>
    </row>
    <row r="148" spans="1:15" x14ac:dyDescent="0.2">
      <c r="A148" s="36" t="s">
        <v>128</v>
      </c>
      <c r="B148" s="37">
        <v>38.5</v>
      </c>
      <c r="C148" s="37">
        <v>39.4</v>
      </c>
      <c r="D148" s="37">
        <v>37.5</v>
      </c>
      <c r="E148" s="37">
        <v>16.7</v>
      </c>
      <c r="F148" s="37">
        <v>15.4</v>
      </c>
      <c r="G148" s="37">
        <v>18.5</v>
      </c>
      <c r="I148" s="36" t="s">
        <v>128</v>
      </c>
      <c r="J148" s="37">
        <v>48.2</v>
      </c>
      <c r="K148" s="37">
        <v>45.5</v>
      </c>
      <c r="L148" s="37">
        <v>51.5</v>
      </c>
      <c r="M148" s="37">
        <v>19.7</v>
      </c>
      <c r="N148" s="37">
        <v>17.8</v>
      </c>
      <c r="O148" s="37">
        <v>22.3</v>
      </c>
    </row>
    <row r="149" spans="1:15" x14ac:dyDescent="0.2">
      <c r="A149" s="36" t="s">
        <v>129</v>
      </c>
      <c r="B149" s="37">
        <v>47.7</v>
      </c>
      <c r="C149" s="37">
        <v>45.7</v>
      </c>
      <c r="D149" s="37">
        <v>50.2</v>
      </c>
      <c r="E149" s="37">
        <v>22.9</v>
      </c>
      <c r="F149" s="37">
        <v>20.6</v>
      </c>
      <c r="G149" s="37">
        <v>26.1</v>
      </c>
      <c r="I149" s="36" t="s">
        <v>129</v>
      </c>
      <c r="J149" s="37">
        <v>55.2</v>
      </c>
      <c r="K149" s="37">
        <v>53.9</v>
      </c>
      <c r="L149" s="37">
        <v>56.8</v>
      </c>
      <c r="M149" s="37">
        <v>28.5</v>
      </c>
      <c r="N149" s="37">
        <v>25.6</v>
      </c>
      <c r="O149" s="37">
        <v>32.4</v>
      </c>
    </row>
    <row r="150" spans="1:15" x14ac:dyDescent="0.2">
      <c r="A150" s="36" t="s">
        <v>130</v>
      </c>
      <c r="B150" s="37">
        <v>50.9</v>
      </c>
      <c r="C150" s="37">
        <v>49.3</v>
      </c>
      <c r="D150" s="37">
        <v>52.9</v>
      </c>
      <c r="E150" s="37">
        <v>25.1</v>
      </c>
      <c r="F150" s="37">
        <v>22.6</v>
      </c>
      <c r="G150" s="37">
        <v>28.5</v>
      </c>
      <c r="I150" s="36" t="s">
        <v>130</v>
      </c>
      <c r="J150" s="37">
        <v>61.6</v>
      </c>
      <c r="K150" s="37">
        <v>58.5</v>
      </c>
      <c r="L150" s="37">
        <v>65.400000000000006</v>
      </c>
      <c r="M150" s="37">
        <v>33</v>
      </c>
      <c r="N150" s="37">
        <v>30.5</v>
      </c>
      <c r="O150" s="37">
        <v>36.4</v>
      </c>
    </row>
    <row r="151" spans="1:15" x14ac:dyDescent="0.2">
      <c r="A151" s="36" t="s">
        <v>131</v>
      </c>
      <c r="B151" s="37">
        <v>46.8</v>
      </c>
      <c r="C151" s="37">
        <v>51.9</v>
      </c>
      <c r="D151" s="37">
        <v>41.3</v>
      </c>
      <c r="E151" s="37">
        <v>21.4</v>
      </c>
      <c r="F151" s="37">
        <v>21.7</v>
      </c>
      <c r="G151" s="37">
        <v>21</v>
      </c>
      <c r="I151" s="36" t="s">
        <v>131</v>
      </c>
      <c r="J151" s="37">
        <v>51.4</v>
      </c>
      <c r="K151" s="37">
        <v>53.2</v>
      </c>
      <c r="L151" s="37">
        <v>49.3</v>
      </c>
      <c r="M151" s="37">
        <v>24.5</v>
      </c>
      <c r="N151" s="37">
        <v>24.8</v>
      </c>
      <c r="O151" s="37">
        <v>24.2</v>
      </c>
    </row>
    <row r="152" spans="1:15" x14ac:dyDescent="0.2">
      <c r="A152" s="36" t="s">
        <v>132</v>
      </c>
      <c r="B152" s="37">
        <v>44.1</v>
      </c>
      <c r="C152" s="37">
        <v>49.6</v>
      </c>
      <c r="D152" s="37">
        <v>38.200000000000003</v>
      </c>
      <c r="E152" s="37">
        <v>19.2</v>
      </c>
      <c r="F152" s="37">
        <v>19.8</v>
      </c>
      <c r="G152" s="37">
        <v>18.600000000000001</v>
      </c>
      <c r="I152" s="36" t="s">
        <v>132</v>
      </c>
      <c r="J152" s="37">
        <v>50.7</v>
      </c>
      <c r="K152" s="37">
        <v>52.9</v>
      </c>
      <c r="L152" s="37">
        <v>48.2</v>
      </c>
      <c r="M152" s="37">
        <v>22.6</v>
      </c>
      <c r="N152" s="37">
        <v>23.2</v>
      </c>
      <c r="O152" s="37">
        <v>22.1</v>
      </c>
    </row>
    <row r="153" spans="1:15" x14ac:dyDescent="0.2">
      <c r="A153" s="36" t="s">
        <v>133</v>
      </c>
      <c r="B153" s="37">
        <v>51.9</v>
      </c>
      <c r="C153" s="37">
        <v>55.9</v>
      </c>
      <c r="D153" s="37">
        <v>47.5</v>
      </c>
      <c r="E153" s="37">
        <v>24.5</v>
      </c>
      <c r="F153" s="37">
        <v>24.2</v>
      </c>
      <c r="G153" s="37">
        <v>24.8</v>
      </c>
      <c r="I153" s="36" t="s">
        <v>133</v>
      </c>
      <c r="J153" s="37">
        <v>53.1</v>
      </c>
      <c r="K153" s="37">
        <v>55.8</v>
      </c>
      <c r="L153" s="37">
        <v>50.1</v>
      </c>
      <c r="M153" s="37">
        <v>27.7</v>
      </c>
      <c r="N153" s="37">
        <v>27.8</v>
      </c>
      <c r="O153" s="37">
        <v>27.4</v>
      </c>
    </row>
    <row r="154" spans="1:15" x14ac:dyDescent="0.2">
      <c r="A154" s="36" t="s">
        <v>134</v>
      </c>
      <c r="B154" s="37">
        <v>43.1</v>
      </c>
      <c r="C154" s="37">
        <v>49.5</v>
      </c>
      <c r="D154" s="37">
        <v>36</v>
      </c>
      <c r="E154" s="37">
        <v>21.9</v>
      </c>
      <c r="F154" s="37">
        <v>22.3</v>
      </c>
      <c r="G154" s="37">
        <v>21.3</v>
      </c>
      <c r="I154" s="36" t="s">
        <v>134</v>
      </c>
      <c r="J154" s="37">
        <v>48.8</v>
      </c>
      <c r="K154" s="37">
        <v>45.3</v>
      </c>
      <c r="L154" s="37">
        <v>52.4</v>
      </c>
      <c r="M154" s="37">
        <v>23.2</v>
      </c>
      <c r="N154" s="37">
        <v>22.3</v>
      </c>
      <c r="O154" s="37">
        <v>24.3</v>
      </c>
    </row>
    <row r="155" spans="1:15" x14ac:dyDescent="0.2">
      <c r="A155" s="36" t="s">
        <v>135</v>
      </c>
      <c r="B155" s="37">
        <v>53.5</v>
      </c>
      <c r="C155" s="37">
        <v>54.9</v>
      </c>
      <c r="D155" s="37">
        <v>51.9</v>
      </c>
      <c r="E155" s="37">
        <v>29.6</v>
      </c>
      <c r="F155" s="37">
        <v>28.2</v>
      </c>
      <c r="G155" s="37">
        <v>31.3</v>
      </c>
      <c r="I155" s="36" t="s">
        <v>135</v>
      </c>
      <c r="J155" s="37">
        <v>60.6</v>
      </c>
      <c r="K155" s="37">
        <v>62.2</v>
      </c>
      <c r="L155" s="37">
        <v>58.8</v>
      </c>
      <c r="M155" s="37">
        <v>33.5</v>
      </c>
      <c r="N155" s="37">
        <v>32.6</v>
      </c>
      <c r="O155" s="37">
        <v>34.799999999999997</v>
      </c>
    </row>
    <row r="156" spans="1:15" x14ac:dyDescent="0.2">
      <c r="A156" s="36" t="s">
        <v>136</v>
      </c>
      <c r="B156" s="37">
        <v>54.4</v>
      </c>
      <c r="C156" s="37">
        <v>56</v>
      </c>
      <c r="D156" s="37">
        <v>52.6</v>
      </c>
      <c r="E156" s="37">
        <v>30.4</v>
      </c>
      <c r="F156" s="37">
        <v>28.9</v>
      </c>
      <c r="G156" s="37">
        <v>32.299999999999997</v>
      </c>
      <c r="I156" s="36" t="s">
        <v>136</v>
      </c>
      <c r="J156" s="37">
        <v>62.3</v>
      </c>
      <c r="K156" s="37">
        <v>64</v>
      </c>
      <c r="L156" s="37">
        <v>60.3</v>
      </c>
      <c r="M156" s="37">
        <v>34.6</v>
      </c>
      <c r="N156" s="37">
        <v>33.6</v>
      </c>
      <c r="O156" s="37">
        <v>35.799999999999997</v>
      </c>
    </row>
    <row r="157" spans="1:15" x14ac:dyDescent="0.2">
      <c r="A157" s="36" t="s">
        <v>137</v>
      </c>
      <c r="B157" s="37">
        <v>47.6</v>
      </c>
      <c r="C157" s="37">
        <v>48.5</v>
      </c>
      <c r="D157" s="37">
        <v>46.5</v>
      </c>
      <c r="E157" s="37">
        <v>25.4</v>
      </c>
      <c r="F157" s="37">
        <v>25.3</v>
      </c>
      <c r="G157" s="37">
        <v>25.6</v>
      </c>
      <c r="I157" s="36" t="s">
        <v>137</v>
      </c>
      <c r="J157" s="37">
        <v>50.6</v>
      </c>
      <c r="K157" s="37">
        <v>51</v>
      </c>
      <c r="L157" s="37">
        <v>50</v>
      </c>
      <c r="M157" s="37">
        <v>27.9</v>
      </c>
      <c r="N157" s="37">
        <v>27.8</v>
      </c>
      <c r="O157" s="37">
        <v>28</v>
      </c>
    </row>
    <row r="158" spans="1:15" x14ac:dyDescent="0.2">
      <c r="A158" s="36" t="s">
        <v>138</v>
      </c>
      <c r="B158" s="37">
        <v>65.8</v>
      </c>
      <c r="C158" s="37">
        <v>57.4</v>
      </c>
      <c r="D158" s="37">
        <v>75</v>
      </c>
      <c r="E158" s="37">
        <v>29.3</v>
      </c>
      <c r="F158" s="37">
        <v>23.1</v>
      </c>
      <c r="G158" s="37">
        <v>39.1</v>
      </c>
      <c r="I158" s="36" t="s">
        <v>138</v>
      </c>
      <c r="J158" s="37">
        <v>70.599999999999994</v>
      </c>
      <c r="K158" s="37">
        <v>77.3</v>
      </c>
      <c r="L158" s="38" t="s">
        <v>1383</v>
      </c>
      <c r="M158" s="37">
        <v>38.5</v>
      </c>
      <c r="N158" s="37">
        <v>30.6</v>
      </c>
      <c r="O158" s="37">
        <v>49.4</v>
      </c>
    </row>
    <row r="159" spans="1:15" x14ac:dyDescent="0.2">
      <c r="A159" s="36" t="s">
        <v>139</v>
      </c>
      <c r="B159" s="37">
        <v>65.2</v>
      </c>
      <c r="C159" s="38" t="s">
        <v>1383</v>
      </c>
      <c r="D159" s="38" t="s">
        <v>1383</v>
      </c>
      <c r="E159" s="37">
        <v>24.4</v>
      </c>
      <c r="F159" s="37">
        <v>20.2</v>
      </c>
      <c r="G159" s="37">
        <v>30.3</v>
      </c>
      <c r="I159" s="36" t="s">
        <v>139</v>
      </c>
      <c r="J159" s="37">
        <v>60.9</v>
      </c>
      <c r="K159" s="38" t="s">
        <v>1383</v>
      </c>
      <c r="L159" s="38" t="s">
        <v>1383</v>
      </c>
      <c r="M159" s="37">
        <v>28.6</v>
      </c>
      <c r="N159" s="37">
        <v>23.8</v>
      </c>
      <c r="O159" s="37">
        <v>35.700000000000003</v>
      </c>
    </row>
    <row r="160" spans="1:15" x14ac:dyDescent="0.2">
      <c r="A160" s="36" t="s">
        <v>140</v>
      </c>
      <c r="B160" s="37">
        <v>50.8</v>
      </c>
      <c r="C160" s="37">
        <v>46.9</v>
      </c>
      <c r="D160" s="37">
        <v>55.1</v>
      </c>
      <c r="E160" s="37">
        <v>29.7</v>
      </c>
      <c r="F160" s="37">
        <v>29.7</v>
      </c>
      <c r="G160" s="37">
        <v>29.7</v>
      </c>
      <c r="I160" s="36" t="s">
        <v>140</v>
      </c>
      <c r="J160" s="37">
        <v>62.6</v>
      </c>
      <c r="K160" s="37">
        <v>63</v>
      </c>
      <c r="L160" s="37">
        <v>62.2</v>
      </c>
      <c r="M160" s="37">
        <v>33</v>
      </c>
      <c r="N160" s="37">
        <v>32.4</v>
      </c>
      <c r="O160" s="37">
        <v>33.700000000000003</v>
      </c>
    </row>
    <row r="161" spans="1:15" x14ac:dyDescent="0.2">
      <c r="A161" s="36" t="s">
        <v>141</v>
      </c>
      <c r="B161" s="37">
        <v>50.8</v>
      </c>
      <c r="C161" s="37">
        <v>46.9</v>
      </c>
      <c r="D161" s="37">
        <v>55.1</v>
      </c>
      <c r="E161" s="37">
        <v>29.7</v>
      </c>
      <c r="F161" s="37">
        <v>29.7</v>
      </c>
      <c r="G161" s="37">
        <v>29.7</v>
      </c>
      <c r="I161" s="36" t="s">
        <v>141</v>
      </c>
      <c r="J161" s="37">
        <v>62.6</v>
      </c>
      <c r="K161" s="37">
        <v>63</v>
      </c>
      <c r="L161" s="37">
        <v>62.2</v>
      </c>
      <c r="M161" s="37">
        <v>33</v>
      </c>
      <c r="N161" s="37">
        <v>32.4</v>
      </c>
      <c r="O161" s="37">
        <v>33.700000000000003</v>
      </c>
    </row>
    <row r="162" spans="1:15" x14ac:dyDescent="0.2">
      <c r="A162" s="36" t="s">
        <v>1319</v>
      </c>
      <c r="B162" s="37">
        <v>23</v>
      </c>
      <c r="C162" s="37">
        <v>22</v>
      </c>
      <c r="D162" s="37">
        <v>24.1</v>
      </c>
      <c r="E162" s="37">
        <v>9.6</v>
      </c>
      <c r="F162" s="37">
        <v>9.1</v>
      </c>
      <c r="G162" s="37">
        <v>10.199999999999999</v>
      </c>
      <c r="I162" s="36" t="s">
        <v>1319</v>
      </c>
      <c r="J162" s="37">
        <v>24.6</v>
      </c>
      <c r="K162" s="37">
        <v>24.8</v>
      </c>
      <c r="L162" s="37">
        <v>24.5</v>
      </c>
      <c r="M162" s="37">
        <v>10.3</v>
      </c>
      <c r="N162" s="37">
        <v>10.1</v>
      </c>
      <c r="O162" s="37">
        <v>10.5</v>
      </c>
    </row>
    <row r="163" spans="1:15" x14ac:dyDescent="0.2">
      <c r="A163" s="36" t="s">
        <v>142</v>
      </c>
      <c r="B163" s="37">
        <v>19.2</v>
      </c>
      <c r="C163" s="37">
        <v>20.5</v>
      </c>
      <c r="D163" s="37">
        <v>17.600000000000001</v>
      </c>
      <c r="E163" s="37">
        <v>8.6</v>
      </c>
      <c r="F163" s="37">
        <v>8.6999999999999993</v>
      </c>
      <c r="G163" s="37">
        <v>8.4</v>
      </c>
      <c r="I163" s="36" t="s">
        <v>142</v>
      </c>
      <c r="J163" s="37">
        <v>19.3</v>
      </c>
      <c r="K163" s="37">
        <v>21.9</v>
      </c>
      <c r="L163" s="37">
        <v>16.3</v>
      </c>
      <c r="M163" s="37">
        <v>8.5</v>
      </c>
      <c r="N163" s="37">
        <v>8.8000000000000007</v>
      </c>
      <c r="O163" s="37">
        <v>8.1999999999999993</v>
      </c>
    </row>
    <row r="164" spans="1:15" x14ac:dyDescent="0.2">
      <c r="A164" s="36" t="s">
        <v>143</v>
      </c>
      <c r="B164" s="37">
        <v>19.2</v>
      </c>
      <c r="C164" s="37">
        <v>20.5</v>
      </c>
      <c r="D164" s="37">
        <v>17.600000000000001</v>
      </c>
      <c r="E164" s="37">
        <v>8.6</v>
      </c>
      <c r="F164" s="37">
        <v>8.6999999999999993</v>
      </c>
      <c r="G164" s="37">
        <v>8.4</v>
      </c>
      <c r="I164" s="36" t="s">
        <v>143</v>
      </c>
      <c r="J164" s="37">
        <v>19.3</v>
      </c>
      <c r="K164" s="37">
        <v>21.9</v>
      </c>
      <c r="L164" s="37">
        <v>16.3</v>
      </c>
      <c r="M164" s="37">
        <v>8.5</v>
      </c>
      <c r="N164" s="37">
        <v>8.8000000000000007</v>
      </c>
      <c r="O164" s="37">
        <v>8.1999999999999993</v>
      </c>
    </row>
    <row r="165" spans="1:15" x14ac:dyDescent="0.2">
      <c r="A165" s="36" t="s">
        <v>144</v>
      </c>
      <c r="B165" s="37">
        <v>23.1</v>
      </c>
      <c r="C165" s="37">
        <v>22.2</v>
      </c>
      <c r="D165" s="37">
        <v>24.1</v>
      </c>
      <c r="E165" s="37">
        <v>9.4</v>
      </c>
      <c r="F165" s="37">
        <v>8.8000000000000007</v>
      </c>
      <c r="G165" s="37">
        <v>10</v>
      </c>
      <c r="I165" s="36" t="s">
        <v>144</v>
      </c>
      <c r="J165" s="37">
        <v>26.3</v>
      </c>
      <c r="K165" s="37">
        <v>24.8</v>
      </c>
      <c r="L165" s="37">
        <v>28.1</v>
      </c>
      <c r="M165" s="37">
        <v>10.7</v>
      </c>
      <c r="N165" s="37">
        <v>10.6</v>
      </c>
      <c r="O165" s="37">
        <v>10.8</v>
      </c>
    </row>
    <row r="166" spans="1:15" x14ac:dyDescent="0.2">
      <c r="A166" s="36" t="s">
        <v>145</v>
      </c>
      <c r="B166" s="37">
        <v>26.6</v>
      </c>
      <c r="C166" s="37">
        <v>29</v>
      </c>
      <c r="D166" s="37">
        <v>23.8</v>
      </c>
      <c r="E166" s="37">
        <v>10.7</v>
      </c>
      <c r="F166" s="37">
        <v>10.4</v>
      </c>
      <c r="G166" s="37">
        <v>10.9</v>
      </c>
      <c r="I166" s="36" t="s">
        <v>145</v>
      </c>
      <c r="J166" s="37">
        <v>25.6</v>
      </c>
      <c r="K166" s="37">
        <v>27</v>
      </c>
      <c r="L166" s="37">
        <v>24</v>
      </c>
      <c r="M166" s="37">
        <v>11.2</v>
      </c>
      <c r="N166" s="37">
        <v>11.2</v>
      </c>
      <c r="O166" s="37">
        <v>11.3</v>
      </c>
    </row>
    <row r="167" spans="1:15" x14ac:dyDescent="0.2">
      <c r="A167" s="36" t="s">
        <v>146</v>
      </c>
      <c r="B167" s="37">
        <v>23.5</v>
      </c>
      <c r="C167" s="37">
        <v>23.1</v>
      </c>
      <c r="D167" s="37">
        <v>24</v>
      </c>
      <c r="E167" s="37">
        <v>9.4</v>
      </c>
      <c r="F167" s="37">
        <v>8.6999999999999993</v>
      </c>
      <c r="G167" s="37">
        <v>10.1</v>
      </c>
      <c r="I167" s="36" t="s">
        <v>146</v>
      </c>
      <c r="J167" s="37">
        <v>28.2</v>
      </c>
      <c r="K167" s="37">
        <v>27</v>
      </c>
      <c r="L167" s="37">
        <v>29.8</v>
      </c>
      <c r="M167" s="37">
        <v>11.1</v>
      </c>
      <c r="N167" s="37">
        <v>10.6</v>
      </c>
      <c r="O167" s="37">
        <v>11.8</v>
      </c>
    </row>
    <row r="168" spans="1:15" x14ac:dyDescent="0.2">
      <c r="A168" s="36" t="s">
        <v>147</v>
      </c>
      <c r="B168" s="37">
        <v>22.5</v>
      </c>
      <c r="C168" s="37">
        <v>21.5</v>
      </c>
      <c r="D168" s="37">
        <v>23.6</v>
      </c>
      <c r="E168" s="37">
        <v>9.4</v>
      </c>
      <c r="F168" s="37">
        <v>8.5</v>
      </c>
      <c r="G168" s="37">
        <v>10.4</v>
      </c>
      <c r="I168" s="36" t="s">
        <v>147</v>
      </c>
      <c r="J168" s="37">
        <v>27.5</v>
      </c>
      <c r="K168" s="37">
        <v>27.8</v>
      </c>
      <c r="L168" s="37">
        <v>27.1</v>
      </c>
      <c r="M168" s="37">
        <v>11.5</v>
      </c>
      <c r="N168" s="37">
        <v>12.2</v>
      </c>
      <c r="O168" s="37">
        <v>10.7</v>
      </c>
    </row>
    <row r="169" spans="1:15" x14ac:dyDescent="0.2">
      <c r="A169" s="36" t="s">
        <v>148</v>
      </c>
      <c r="B169" s="37">
        <v>20.2</v>
      </c>
      <c r="C169" s="37">
        <v>19.2</v>
      </c>
      <c r="D169" s="37">
        <v>21.3</v>
      </c>
      <c r="E169" s="37">
        <v>8.6999999999999993</v>
      </c>
      <c r="F169" s="37">
        <v>8.1999999999999993</v>
      </c>
      <c r="G169" s="37">
        <v>9.3000000000000007</v>
      </c>
      <c r="I169" s="36" t="s">
        <v>148</v>
      </c>
      <c r="J169" s="37">
        <v>28.8</v>
      </c>
      <c r="K169" s="37">
        <v>25.1</v>
      </c>
      <c r="L169" s="37">
        <v>32.9</v>
      </c>
      <c r="M169" s="37">
        <v>11.2</v>
      </c>
      <c r="N169" s="37">
        <v>11.1</v>
      </c>
      <c r="O169" s="37">
        <v>11.3</v>
      </c>
    </row>
    <row r="170" spans="1:15" x14ac:dyDescent="0.2">
      <c r="A170" s="36" t="s">
        <v>149</v>
      </c>
      <c r="B170" s="37">
        <v>24.5</v>
      </c>
      <c r="C170" s="37">
        <v>22.9</v>
      </c>
      <c r="D170" s="37">
        <v>26.1</v>
      </c>
      <c r="E170" s="37">
        <v>9.6999999999999993</v>
      </c>
      <c r="F170" s="37">
        <v>9.6999999999999993</v>
      </c>
      <c r="G170" s="37">
        <v>9.6999999999999993</v>
      </c>
      <c r="I170" s="36" t="s">
        <v>149</v>
      </c>
      <c r="J170" s="37">
        <v>21.4</v>
      </c>
      <c r="K170" s="37">
        <v>21.3</v>
      </c>
      <c r="L170" s="37">
        <v>21.5</v>
      </c>
      <c r="M170" s="37">
        <v>9.3000000000000007</v>
      </c>
      <c r="N170" s="37">
        <v>9</v>
      </c>
      <c r="O170" s="37">
        <v>9.6</v>
      </c>
    </row>
    <row r="171" spans="1:15" x14ac:dyDescent="0.2">
      <c r="A171" s="36" t="s">
        <v>150</v>
      </c>
      <c r="B171" s="37">
        <v>23.3</v>
      </c>
      <c r="C171" s="37">
        <v>19.7</v>
      </c>
      <c r="D171" s="37">
        <v>27.2</v>
      </c>
      <c r="E171" s="37">
        <v>9.3000000000000007</v>
      </c>
      <c r="F171" s="37">
        <v>8.4</v>
      </c>
      <c r="G171" s="37">
        <v>10.3</v>
      </c>
      <c r="I171" s="36" t="s">
        <v>150</v>
      </c>
      <c r="J171" s="37">
        <v>24.2</v>
      </c>
      <c r="K171" s="37">
        <v>19.5</v>
      </c>
      <c r="L171" s="37">
        <v>29.7</v>
      </c>
      <c r="M171" s="37">
        <v>9.3000000000000007</v>
      </c>
      <c r="N171" s="37">
        <v>9.1999999999999993</v>
      </c>
      <c r="O171" s="37">
        <v>9.4</v>
      </c>
    </row>
    <row r="172" spans="1:15" x14ac:dyDescent="0.2">
      <c r="A172" s="36" t="s">
        <v>151</v>
      </c>
      <c r="B172" s="37">
        <v>30.9</v>
      </c>
      <c r="C172" s="37">
        <v>30.3</v>
      </c>
      <c r="D172" s="37">
        <v>31.7</v>
      </c>
      <c r="E172" s="37">
        <v>12.8</v>
      </c>
      <c r="F172" s="37">
        <v>12</v>
      </c>
      <c r="G172" s="37">
        <v>13.8</v>
      </c>
      <c r="I172" s="36" t="s">
        <v>151</v>
      </c>
      <c r="J172" s="37">
        <v>35.1</v>
      </c>
      <c r="K172" s="37">
        <v>36.799999999999997</v>
      </c>
      <c r="L172" s="37">
        <v>33</v>
      </c>
      <c r="M172" s="37">
        <v>13.6</v>
      </c>
      <c r="N172" s="37">
        <v>14</v>
      </c>
      <c r="O172" s="37">
        <v>13.2</v>
      </c>
    </row>
    <row r="173" spans="1:15" x14ac:dyDescent="0.2">
      <c r="A173" s="36" t="s">
        <v>152</v>
      </c>
      <c r="B173" s="37">
        <v>30.9</v>
      </c>
      <c r="C173" s="37">
        <v>30.3</v>
      </c>
      <c r="D173" s="37">
        <v>31.7</v>
      </c>
      <c r="E173" s="37">
        <v>12.8</v>
      </c>
      <c r="F173" s="37">
        <v>12</v>
      </c>
      <c r="G173" s="37">
        <v>13.8</v>
      </c>
      <c r="I173" s="36" t="s">
        <v>152</v>
      </c>
      <c r="J173" s="37">
        <v>35.1</v>
      </c>
      <c r="K173" s="37">
        <v>36.799999999999997</v>
      </c>
      <c r="L173" s="37">
        <v>33</v>
      </c>
      <c r="M173" s="37">
        <v>13.6</v>
      </c>
      <c r="N173" s="37">
        <v>14</v>
      </c>
      <c r="O173" s="37">
        <v>13.2</v>
      </c>
    </row>
    <row r="174" spans="1:15" x14ac:dyDescent="0.2">
      <c r="A174" s="36" t="s">
        <v>153</v>
      </c>
      <c r="B174" s="37">
        <v>20.6</v>
      </c>
      <c r="C174" s="37">
        <v>19.399999999999999</v>
      </c>
      <c r="D174" s="37">
        <v>22.1</v>
      </c>
      <c r="E174" s="37">
        <v>9</v>
      </c>
      <c r="F174" s="37">
        <v>8.3000000000000007</v>
      </c>
      <c r="G174" s="37">
        <v>9.6999999999999993</v>
      </c>
      <c r="I174" s="36" t="s">
        <v>153</v>
      </c>
      <c r="J174" s="37">
        <v>23.3</v>
      </c>
      <c r="K174" s="37">
        <v>23</v>
      </c>
      <c r="L174" s="37">
        <v>23.6</v>
      </c>
      <c r="M174" s="37">
        <v>10.4</v>
      </c>
      <c r="N174" s="37">
        <v>10.8</v>
      </c>
      <c r="O174" s="37">
        <v>10</v>
      </c>
    </row>
    <row r="175" spans="1:15" x14ac:dyDescent="0.2">
      <c r="A175" s="36" t="s">
        <v>154</v>
      </c>
      <c r="B175" s="37">
        <v>20.7</v>
      </c>
      <c r="C175" s="37">
        <v>21.3</v>
      </c>
      <c r="D175" s="37">
        <v>19.899999999999999</v>
      </c>
      <c r="E175" s="37">
        <v>10.4</v>
      </c>
      <c r="F175" s="37">
        <v>10.1</v>
      </c>
      <c r="G175" s="37">
        <v>10.7</v>
      </c>
      <c r="I175" s="36" t="s">
        <v>154</v>
      </c>
      <c r="J175" s="37">
        <v>24.7</v>
      </c>
      <c r="K175" s="37">
        <v>26</v>
      </c>
      <c r="L175" s="37">
        <v>23.2</v>
      </c>
      <c r="M175" s="37">
        <v>12.2</v>
      </c>
      <c r="N175" s="37">
        <v>12.8</v>
      </c>
      <c r="O175" s="37">
        <v>11.5</v>
      </c>
    </row>
    <row r="176" spans="1:15" x14ac:dyDescent="0.2">
      <c r="A176" s="36" t="s">
        <v>155</v>
      </c>
      <c r="B176" s="37">
        <v>21.5</v>
      </c>
      <c r="C176" s="37">
        <v>18.2</v>
      </c>
      <c r="D176" s="37">
        <v>25.1</v>
      </c>
      <c r="E176" s="37">
        <v>7.7</v>
      </c>
      <c r="F176" s="37">
        <v>6.8</v>
      </c>
      <c r="G176" s="37">
        <v>8.6999999999999993</v>
      </c>
      <c r="I176" s="36" t="s">
        <v>155</v>
      </c>
      <c r="J176" s="37">
        <v>22.9</v>
      </c>
      <c r="K176" s="37">
        <v>23</v>
      </c>
      <c r="L176" s="37">
        <v>22.9</v>
      </c>
      <c r="M176" s="37">
        <v>8.9</v>
      </c>
      <c r="N176" s="37">
        <v>9.3000000000000007</v>
      </c>
      <c r="O176" s="37">
        <v>8.4</v>
      </c>
    </row>
    <row r="177" spans="1:15" x14ac:dyDescent="0.2">
      <c r="A177" s="36" t="s">
        <v>156</v>
      </c>
      <c r="B177" s="37">
        <v>18.600000000000001</v>
      </c>
      <c r="C177" s="38" t="s">
        <v>1383</v>
      </c>
      <c r="D177" s="38" t="s">
        <v>1383</v>
      </c>
      <c r="E177" s="37">
        <v>8.3000000000000007</v>
      </c>
      <c r="F177" s="37">
        <v>7.4</v>
      </c>
      <c r="G177" s="37">
        <v>9.3000000000000007</v>
      </c>
      <c r="I177" s="36" t="s">
        <v>156</v>
      </c>
      <c r="J177" s="37">
        <v>20.6</v>
      </c>
      <c r="K177" s="37">
        <v>17</v>
      </c>
      <c r="L177" s="37">
        <v>25.8</v>
      </c>
      <c r="M177" s="37">
        <v>9.4</v>
      </c>
      <c r="N177" s="37">
        <v>9.1999999999999993</v>
      </c>
      <c r="O177" s="37">
        <v>9.6999999999999993</v>
      </c>
    </row>
    <row r="178" spans="1:15" x14ac:dyDescent="0.2">
      <c r="A178" s="36" t="s">
        <v>157</v>
      </c>
      <c r="B178" s="37">
        <v>18.8</v>
      </c>
      <c r="C178" s="37">
        <v>16.899999999999999</v>
      </c>
      <c r="D178" s="37">
        <v>21.4</v>
      </c>
      <c r="E178" s="37">
        <v>8.1999999999999993</v>
      </c>
      <c r="F178" s="37">
        <v>7.9</v>
      </c>
      <c r="G178" s="37">
        <v>8.5</v>
      </c>
      <c r="I178" s="36" t="s">
        <v>157</v>
      </c>
      <c r="J178" s="37">
        <v>21.5</v>
      </c>
      <c r="K178" s="37">
        <v>20.100000000000001</v>
      </c>
      <c r="L178" s="37">
        <v>23.1</v>
      </c>
      <c r="M178" s="37">
        <v>8.6999999999999993</v>
      </c>
      <c r="N178" s="37">
        <v>8</v>
      </c>
      <c r="O178" s="37">
        <v>9.4</v>
      </c>
    </row>
    <row r="179" spans="1:15" x14ac:dyDescent="0.2">
      <c r="A179" s="36" t="s">
        <v>158</v>
      </c>
      <c r="B179" s="37">
        <v>17.7</v>
      </c>
      <c r="C179" s="37">
        <v>16</v>
      </c>
      <c r="D179" s="37">
        <v>20.100000000000001</v>
      </c>
      <c r="E179" s="37">
        <v>8.8000000000000007</v>
      </c>
      <c r="F179" s="37">
        <v>8.1</v>
      </c>
      <c r="G179" s="37">
        <v>9.6</v>
      </c>
      <c r="I179" s="36" t="s">
        <v>158</v>
      </c>
      <c r="J179" s="37">
        <v>22.4</v>
      </c>
      <c r="K179" s="37">
        <v>20.2</v>
      </c>
      <c r="L179" s="37">
        <v>24.8</v>
      </c>
      <c r="M179" s="37">
        <v>8.8000000000000007</v>
      </c>
      <c r="N179" s="37">
        <v>8</v>
      </c>
      <c r="O179" s="37">
        <v>9.6999999999999993</v>
      </c>
    </row>
    <row r="180" spans="1:15" x14ac:dyDescent="0.2">
      <c r="A180" s="36" t="s">
        <v>159</v>
      </c>
      <c r="B180" s="37">
        <v>18.899999999999999</v>
      </c>
      <c r="C180" s="37">
        <v>17.100000000000001</v>
      </c>
      <c r="D180" s="37">
        <v>21</v>
      </c>
      <c r="E180" s="37">
        <v>7.4</v>
      </c>
      <c r="F180" s="37">
        <v>7.3</v>
      </c>
      <c r="G180" s="37">
        <v>7.6</v>
      </c>
      <c r="I180" s="36" t="s">
        <v>159</v>
      </c>
      <c r="J180" s="37">
        <v>18.3</v>
      </c>
      <c r="K180" s="37">
        <v>17.7</v>
      </c>
      <c r="L180" s="37">
        <v>19</v>
      </c>
      <c r="M180" s="37">
        <v>8.4</v>
      </c>
      <c r="N180" s="37">
        <v>8.1999999999999993</v>
      </c>
      <c r="O180" s="37">
        <v>8.6999999999999993</v>
      </c>
    </row>
    <row r="181" spans="1:15" x14ac:dyDescent="0.2">
      <c r="A181" s="36" t="s">
        <v>160</v>
      </c>
      <c r="B181" s="37">
        <v>21.5</v>
      </c>
      <c r="C181" s="37">
        <v>18.899999999999999</v>
      </c>
      <c r="D181" s="37">
        <v>24.8</v>
      </c>
      <c r="E181" s="37">
        <v>8.4</v>
      </c>
      <c r="F181" s="37">
        <v>8.6999999999999993</v>
      </c>
      <c r="G181" s="37">
        <v>8.1999999999999993</v>
      </c>
      <c r="I181" s="36" t="s">
        <v>160</v>
      </c>
      <c r="J181" s="37">
        <v>24.5</v>
      </c>
      <c r="K181" s="37">
        <v>23.7</v>
      </c>
      <c r="L181" s="37">
        <v>25.6</v>
      </c>
      <c r="M181" s="37">
        <v>8.8000000000000007</v>
      </c>
      <c r="N181" s="37">
        <v>7.8</v>
      </c>
      <c r="O181" s="37">
        <v>9.8000000000000007</v>
      </c>
    </row>
    <row r="182" spans="1:15" x14ac:dyDescent="0.2">
      <c r="A182" s="36" t="s">
        <v>161</v>
      </c>
      <c r="B182" s="37">
        <v>23.1</v>
      </c>
      <c r="C182" s="37">
        <v>21.2</v>
      </c>
      <c r="D182" s="37">
        <v>25.4</v>
      </c>
      <c r="E182" s="37">
        <v>8.8000000000000007</v>
      </c>
      <c r="F182" s="37">
        <v>8.5</v>
      </c>
      <c r="G182" s="37">
        <v>9.1999999999999993</v>
      </c>
      <c r="I182" s="36" t="s">
        <v>161</v>
      </c>
      <c r="J182" s="37">
        <v>21.3</v>
      </c>
      <c r="K182" s="37">
        <v>20.9</v>
      </c>
      <c r="L182" s="37">
        <v>21.8</v>
      </c>
      <c r="M182" s="37">
        <v>9.1999999999999993</v>
      </c>
      <c r="N182" s="37">
        <v>8.8000000000000007</v>
      </c>
      <c r="O182" s="37">
        <v>9.6999999999999993</v>
      </c>
    </row>
    <row r="183" spans="1:15" x14ac:dyDescent="0.2">
      <c r="A183" s="36" t="s">
        <v>162</v>
      </c>
      <c r="B183" s="37">
        <v>25.1</v>
      </c>
      <c r="C183" s="37">
        <v>23.4</v>
      </c>
      <c r="D183" s="37">
        <v>26.7</v>
      </c>
      <c r="E183" s="37">
        <v>9.3000000000000007</v>
      </c>
      <c r="F183" s="37">
        <v>9.3000000000000007</v>
      </c>
      <c r="G183" s="37">
        <v>9.4</v>
      </c>
      <c r="I183" s="36" t="s">
        <v>162</v>
      </c>
      <c r="J183" s="37">
        <v>25.1</v>
      </c>
      <c r="K183" s="37">
        <v>23.9</v>
      </c>
      <c r="L183" s="37">
        <v>26.5</v>
      </c>
      <c r="M183" s="37">
        <v>10</v>
      </c>
      <c r="N183" s="37">
        <v>9.6999999999999993</v>
      </c>
      <c r="O183" s="37">
        <v>10.3</v>
      </c>
    </row>
    <row r="184" spans="1:15" x14ac:dyDescent="0.2">
      <c r="A184" s="36" t="s">
        <v>163</v>
      </c>
      <c r="B184" s="37">
        <v>21.6</v>
      </c>
      <c r="C184" s="37">
        <v>20.6</v>
      </c>
      <c r="D184" s="37">
        <v>22.9</v>
      </c>
      <c r="E184" s="37">
        <v>8.5</v>
      </c>
      <c r="F184" s="37">
        <v>7.8</v>
      </c>
      <c r="G184" s="37">
        <v>9.1999999999999993</v>
      </c>
      <c r="I184" s="36" t="s">
        <v>163</v>
      </c>
      <c r="J184" s="37">
        <v>18.2</v>
      </c>
      <c r="K184" s="37">
        <v>19.2</v>
      </c>
      <c r="L184" s="37">
        <v>16.7</v>
      </c>
      <c r="M184" s="37">
        <v>8.8000000000000007</v>
      </c>
      <c r="N184" s="37">
        <v>8.3000000000000007</v>
      </c>
      <c r="O184" s="37">
        <v>9.4</v>
      </c>
    </row>
    <row r="185" spans="1:15" x14ac:dyDescent="0.2">
      <c r="A185" s="36" t="s">
        <v>164</v>
      </c>
      <c r="B185" s="37">
        <v>21.8</v>
      </c>
      <c r="C185" s="38" t="s">
        <v>1383</v>
      </c>
      <c r="D185" s="38" t="s">
        <v>1383</v>
      </c>
      <c r="E185" s="37">
        <v>7.9</v>
      </c>
      <c r="F185" s="37">
        <v>7.8</v>
      </c>
      <c r="G185" s="37">
        <v>8</v>
      </c>
      <c r="I185" s="36" t="s">
        <v>164</v>
      </c>
      <c r="J185" s="38" t="s">
        <v>1383</v>
      </c>
      <c r="K185" s="38" t="s">
        <v>1383</v>
      </c>
      <c r="L185" s="38" t="s">
        <v>1383</v>
      </c>
      <c r="M185" s="37">
        <v>7.2</v>
      </c>
      <c r="N185" s="37">
        <v>6.5</v>
      </c>
      <c r="O185" s="37">
        <v>7.9</v>
      </c>
    </row>
    <row r="186" spans="1:15" x14ac:dyDescent="0.2">
      <c r="A186" s="36" t="s">
        <v>165</v>
      </c>
      <c r="B186" s="37">
        <v>20.3</v>
      </c>
      <c r="C186" s="37">
        <v>18.7</v>
      </c>
      <c r="D186" s="37">
        <v>22.2</v>
      </c>
      <c r="E186" s="37">
        <v>8.1999999999999993</v>
      </c>
      <c r="F186" s="37">
        <v>7.3</v>
      </c>
      <c r="G186" s="37">
        <v>9.1</v>
      </c>
      <c r="I186" s="36" t="s">
        <v>165</v>
      </c>
      <c r="J186" s="37">
        <v>21</v>
      </c>
      <c r="K186" s="37">
        <v>21.2</v>
      </c>
      <c r="L186" s="37">
        <v>20.9</v>
      </c>
      <c r="M186" s="37">
        <v>8.8000000000000007</v>
      </c>
      <c r="N186" s="37">
        <v>8.5</v>
      </c>
      <c r="O186" s="37">
        <v>9</v>
      </c>
    </row>
    <row r="187" spans="1:15" x14ac:dyDescent="0.2">
      <c r="A187" s="36" t="s">
        <v>166</v>
      </c>
      <c r="B187" s="37">
        <v>19.600000000000001</v>
      </c>
      <c r="C187" s="37">
        <v>18.2</v>
      </c>
      <c r="D187" s="37">
        <v>21.4</v>
      </c>
      <c r="E187" s="37">
        <v>8</v>
      </c>
      <c r="F187" s="37">
        <v>7.1</v>
      </c>
      <c r="G187" s="37">
        <v>9.1</v>
      </c>
      <c r="I187" s="36" t="s">
        <v>166</v>
      </c>
      <c r="J187" s="37">
        <v>19.5</v>
      </c>
      <c r="K187" s="37">
        <v>19.600000000000001</v>
      </c>
      <c r="L187" s="37">
        <v>19.3</v>
      </c>
      <c r="M187" s="37">
        <v>8.4</v>
      </c>
      <c r="N187" s="37">
        <v>8.1999999999999993</v>
      </c>
      <c r="O187" s="37">
        <v>8.6</v>
      </c>
    </row>
    <row r="188" spans="1:15" x14ac:dyDescent="0.2">
      <c r="A188" s="36" t="s">
        <v>167</v>
      </c>
      <c r="B188" s="37">
        <v>23.6</v>
      </c>
      <c r="C188" s="37">
        <v>21.6</v>
      </c>
      <c r="D188" s="37">
        <v>25.4</v>
      </c>
      <c r="E188" s="37">
        <v>8.6999999999999993</v>
      </c>
      <c r="F188" s="37">
        <v>8</v>
      </c>
      <c r="G188" s="37">
        <v>9.5</v>
      </c>
      <c r="I188" s="36" t="s">
        <v>167</v>
      </c>
      <c r="J188" s="37">
        <v>27.9</v>
      </c>
      <c r="K188" s="37">
        <v>28.4</v>
      </c>
      <c r="L188" s="37">
        <v>27.3</v>
      </c>
      <c r="M188" s="37">
        <v>10.6</v>
      </c>
      <c r="N188" s="37">
        <v>10</v>
      </c>
      <c r="O188" s="37">
        <v>11.2</v>
      </c>
    </row>
    <row r="189" spans="1:15" x14ac:dyDescent="0.2">
      <c r="A189" s="36" t="s">
        <v>168</v>
      </c>
      <c r="B189" s="37">
        <v>24.8</v>
      </c>
      <c r="C189" s="37">
        <v>24</v>
      </c>
      <c r="D189" s="37">
        <v>26</v>
      </c>
      <c r="E189" s="37">
        <v>10.8</v>
      </c>
      <c r="F189" s="37">
        <v>10</v>
      </c>
      <c r="G189" s="37">
        <v>11.7</v>
      </c>
      <c r="I189" s="36" t="s">
        <v>168</v>
      </c>
      <c r="J189" s="37">
        <v>28</v>
      </c>
      <c r="K189" s="37">
        <v>28</v>
      </c>
      <c r="L189" s="37">
        <v>28.1</v>
      </c>
      <c r="M189" s="37">
        <v>11.9</v>
      </c>
      <c r="N189" s="37">
        <v>11.2</v>
      </c>
      <c r="O189" s="37">
        <v>12.6</v>
      </c>
    </row>
    <row r="190" spans="1:15" x14ac:dyDescent="0.2">
      <c r="A190" s="36" t="s">
        <v>169</v>
      </c>
      <c r="B190" s="37">
        <v>30.1</v>
      </c>
      <c r="C190" s="37">
        <v>30</v>
      </c>
      <c r="D190" s="37">
        <v>30.2</v>
      </c>
      <c r="E190" s="37">
        <v>12.6</v>
      </c>
      <c r="F190" s="37">
        <v>12.2</v>
      </c>
      <c r="G190" s="37">
        <v>13</v>
      </c>
      <c r="I190" s="36" t="s">
        <v>169</v>
      </c>
      <c r="J190" s="37">
        <v>38.299999999999997</v>
      </c>
      <c r="K190" s="37">
        <v>38</v>
      </c>
      <c r="L190" s="37">
        <v>38.700000000000003</v>
      </c>
      <c r="M190" s="37">
        <v>15.7</v>
      </c>
      <c r="N190" s="37">
        <v>15.5</v>
      </c>
      <c r="O190" s="37">
        <v>15.9</v>
      </c>
    </row>
    <row r="191" spans="1:15" x14ac:dyDescent="0.2">
      <c r="A191" s="36" t="s">
        <v>170</v>
      </c>
      <c r="B191" s="37">
        <v>22.9</v>
      </c>
      <c r="C191" s="37">
        <v>21.8</v>
      </c>
      <c r="D191" s="37">
        <v>24.3</v>
      </c>
      <c r="E191" s="37">
        <v>10.199999999999999</v>
      </c>
      <c r="F191" s="37">
        <v>9.3000000000000007</v>
      </c>
      <c r="G191" s="37">
        <v>11.2</v>
      </c>
      <c r="I191" s="36" t="s">
        <v>170</v>
      </c>
      <c r="J191" s="37">
        <v>22.1</v>
      </c>
      <c r="K191" s="37">
        <v>22</v>
      </c>
      <c r="L191" s="37">
        <v>22.3</v>
      </c>
      <c r="M191" s="37">
        <v>10.1</v>
      </c>
      <c r="N191" s="37">
        <v>9.3000000000000007</v>
      </c>
      <c r="O191" s="37">
        <v>11</v>
      </c>
    </row>
    <row r="192" spans="1:15" x14ac:dyDescent="0.2">
      <c r="A192" s="36" t="s">
        <v>171</v>
      </c>
      <c r="B192" s="38" t="s">
        <v>1383</v>
      </c>
      <c r="C192" s="38" t="s">
        <v>1383</v>
      </c>
      <c r="D192" s="38" t="s">
        <v>1383</v>
      </c>
      <c r="E192" s="38" t="s">
        <v>1383</v>
      </c>
      <c r="F192" s="38" t="s">
        <v>1383</v>
      </c>
      <c r="G192" s="38" t="s">
        <v>1383</v>
      </c>
      <c r="I192" s="36" t="s">
        <v>171</v>
      </c>
      <c r="J192" s="38" t="s">
        <v>1383</v>
      </c>
      <c r="K192" s="38" t="s">
        <v>1383</v>
      </c>
      <c r="L192" s="38" t="s">
        <v>1383</v>
      </c>
      <c r="M192" s="37">
        <v>8.3000000000000007</v>
      </c>
      <c r="N192" s="38" t="s">
        <v>1383</v>
      </c>
      <c r="O192" s="38" t="s">
        <v>1383</v>
      </c>
    </row>
    <row r="193" spans="1:15" x14ac:dyDescent="0.2">
      <c r="A193" s="36" t="s">
        <v>172</v>
      </c>
      <c r="B193" s="37">
        <v>56.2</v>
      </c>
      <c r="C193" s="37">
        <v>53</v>
      </c>
      <c r="D193" s="37">
        <v>60.4</v>
      </c>
      <c r="E193" s="37">
        <v>25.3</v>
      </c>
      <c r="F193" s="37">
        <v>22.9</v>
      </c>
      <c r="G193" s="37">
        <v>27.6</v>
      </c>
      <c r="I193" s="36" t="s">
        <v>172</v>
      </c>
      <c r="J193" s="37">
        <v>53.9</v>
      </c>
      <c r="K193" s="37">
        <v>53</v>
      </c>
      <c r="L193" s="37">
        <v>55.2</v>
      </c>
      <c r="M193" s="37">
        <v>25</v>
      </c>
      <c r="N193" s="37">
        <v>23.1</v>
      </c>
      <c r="O193" s="37">
        <v>27</v>
      </c>
    </row>
    <row r="194" spans="1:15" x14ac:dyDescent="0.2">
      <c r="A194" s="36" t="s">
        <v>173</v>
      </c>
      <c r="B194" s="37">
        <v>53.2</v>
      </c>
      <c r="C194" s="38" t="s">
        <v>1383</v>
      </c>
      <c r="D194" s="38" t="s">
        <v>1383</v>
      </c>
      <c r="E194" s="37">
        <v>22.6</v>
      </c>
      <c r="F194" s="37">
        <v>19.100000000000001</v>
      </c>
      <c r="G194" s="37">
        <v>25.8</v>
      </c>
      <c r="I194" s="36" t="s">
        <v>173</v>
      </c>
      <c r="J194" s="37">
        <v>53</v>
      </c>
      <c r="K194" s="38" t="s">
        <v>1383</v>
      </c>
      <c r="L194" s="38" t="s">
        <v>1383</v>
      </c>
      <c r="M194" s="37">
        <v>23</v>
      </c>
      <c r="N194" s="37">
        <v>20.5</v>
      </c>
      <c r="O194" s="37">
        <v>25.2</v>
      </c>
    </row>
    <row r="195" spans="1:15" x14ac:dyDescent="0.2">
      <c r="A195" s="36" t="s">
        <v>174</v>
      </c>
      <c r="B195" s="37">
        <v>56.8</v>
      </c>
      <c r="C195" s="38" t="s">
        <v>1383</v>
      </c>
      <c r="D195" s="38" t="s">
        <v>1383</v>
      </c>
      <c r="E195" s="37">
        <v>20.8</v>
      </c>
      <c r="F195" s="37">
        <v>18.899999999999999</v>
      </c>
      <c r="G195" s="37">
        <v>22.5</v>
      </c>
      <c r="I195" s="36" t="s">
        <v>174</v>
      </c>
      <c r="J195" s="37">
        <v>56.7</v>
      </c>
      <c r="K195" s="38" t="s">
        <v>1383</v>
      </c>
      <c r="L195" s="38" t="s">
        <v>1383</v>
      </c>
      <c r="M195" s="37">
        <v>21</v>
      </c>
      <c r="N195" s="37">
        <v>19.3</v>
      </c>
      <c r="O195" s="37">
        <v>22.6</v>
      </c>
    </row>
    <row r="196" spans="1:15" x14ac:dyDescent="0.2">
      <c r="A196" s="36" t="s">
        <v>1320</v>
      </c>
      <c r="B196" s="38" t="s">
        <v>1383</v>
      </c>
      <c r="C196" s="38" t="s">
        <v>1383</v>
      </c>
      <c r="D196" s="38" t="s">
        <v>1383</v>
      </c>
      <c r="E196" s="37">
        <v>21</v>
      </c>
      <c r="F196" s="37">
        <v>17.100000000000001</v>
      </c>
      <c r="G196" s="37">
        <v>25.5</v>
      </c>
      <c r="I196" s="36" t="s">
        <v>1320</v>
      </c>
      <c r="J196" s="38" t="s">
        <v>1383</v>
      </c>
      <c r="K196" s="38" t="s">
        <v>1383</v>
      </c>
      <c r="L196" s="38" t="s">
        <v>1383</v>
      </c>
      <c r="M196" s="37">
        <v>22.3</v>
      </c>
      <c r="N196" s="37">
        <v>18.7</v>
      </c>
      <c r="O196" s="37">
        <v>26.1</v>
      </c>
    </row>
    <row r="197" spans="1:15" x14ac:dyDescent="0.2">
      <c r="A197" s="36" t="s">
        <v>175</v>
      </c>
      <c r="B197" s="37">
        <v>58.5</v>
      </c>
      <c r="C197" s="37">
        <v>54.5</v>
      </c>
      <c r="D197" s="37">
        <v>63.8</v>
      </c>
      <c r="E197" s="37">
        <v>29.6</v>
      </c>
      <c r="F197" s="37">
        <v>27.5</v>
      </c>
      <c r="G197" s="37">
        <v>31.8</v>
      </c>
      <c r="I197" s="36" t="s">
        <v>175</v>
      </c>
      <c r="J197" s="37">
        <v>54.2</v>
      </c>
      <c r="K197" s="37">
        <v>52.5</v>
      </c>
      <c r="L197" s="37">
        <v>56.7</v>
      </c>
      <c r="M197" s="37">
        <v>28.6</v>
      </c>
      <c r="N197" s="37">
        <v>26.8</v>
      </c>
      <c r="O197" s="37">
        <v>30.5</v>
      </c>
    </row>
    <row r="198" spans="1:15" x14ac:dyDescent="0.2">
      <c r="A198" s="36" t="s">
        <v>1321</v>
      </c>
      <c r="B198" s="37">
        <v>36.1</v>
      </c>
      <c r="C198" s="37">
        <v>35.6</v>
      </c>
      <c r="D198" s="37">
        <v>36.799999999999997</v>
      </c>
      <c r="E198" s="37">
        <v>13.4</v>
      </c>
      <c r="F198" s="37">
        <v>13.7</v>
      </c>
      <c r="G198" s="37">
        <v>13.2</v>
      </c>
      <c r="I198" s="36" t="s">
        <v>1321</v>
      </c>
      <c r="J198" s="37">
        <v>43</v>
      </c>
      <c r="K198" s="37">
        <v>42.3</v>
      </c>
      <c r="L198" s="37">
        <v>44.3</v>
      </c>
      <c r="M198" s="37">
        <v>15.8</v>
      </c>
      <c r="N198" s="37">
        <v>16.100000000000001</v>
      </c>
      <c r="O198" s="37">
        <v>15.5</v>
      </c>
    </row>
    <row r="199" spans="1:15" x14ac:dyDescent="0.2">
      <c r="A199" s="36" t="s">
        <v>176</v>
      </c>
      <c r="B199" s="37">
        <v>36.1</v>
      </c>
      <c r="C199" s="37">
        <v>35.6</v>
      </c>
      <c r="D199" s="37">
        <v>36.799999999999997</v>
      </c>
      <c r="E199" s="37">
        <v>13.4</v>
      </c>
      <c r="F199" s="37">
        <v>13.7</v>
      </c>
      <c r="G199" s="37">
        <v>13.2</v>
      </c>
      <c r="I199" s="36" t="s">
        <v>176</v>
      </c>
      <c r="J199" s="37">
        <v>43</v>
      </c>
      <c r="K199" s="37">
        <v>42.3</v>
      </c>
      <c r="L199" s="37">
        <v>44.3</v>
      </c>
      <c r="M199" s="37">
        <v>15.8</v>
      </c>
      <c r="N199" s="37">
        <v>16.100000000000001</v>
      </c>
      <c r="O199" s="37">
        <v>15.5</v>
      </c>
    </row>
    <row r="200" spans="1:15" x14ac:dyDescent="0.2">
      <c r="A200" s="36" t="s">
        <v>177</v>
      </c>
      <c r="B200" s="37">
        <v>32.6</v>
      </c>
      <c r="C200" s="37">
        <v>33.700000000000003</v>
      </c>
      <c r="D200" s="37">
        <v>30.6</v>
      </c>
      <c r="E200" s="37">
        <v>13.1</v>
      </c>
      <c r="F200" s="37">
        <v>13.4</v>
      </c>
      <c r="G200" s="37">
        <v>12.8</v>
      </c>
      <c r="I200" s="36" t="s">
        <v>177</v>
      </c>
      <c r="J200" s="37">
        <v>39.5</v>
      </c>
      <c r="K200" s="37">
        <v>39.9</v>
      </c>
      <c r="L200" s="37">
        <v>38.799999999999997</v>
      </c>
      <c r="M200" s="37">
        <v>14.8</v>
      </c>
      <c r="N200" s="37">
        <v>15.2</v>
      </c>
      <c r="O200" s="37">
        <v>14.3</v>
      </c>
    </row>
    <row r="201" spans="1:15" x14ac:dyDescent="0.2">
      <c r="A201" s="36" t="s">
        <v>178</v>
      </c>
      <c r="B201" s="37">
        <v>37.6</v>
      </c>
      <c r="C201" s="37">
        <v>36.5</v>
      </c>
      <c r="D201" s="37">
        <v>39.5</v>
      </c>
      <c r="E201" s="37">
        <v>13.6</v>
      </c>
      <c r="F201" s="37">
        <v>13.8</v>
      </c>
      <c r="G201" s="37">
        <v>13.3</v>
      </c>
      <c r="I201" s="36" t="s">
        <v>178</v>
      </c>
      <c r="J201" s="37">
        <v>44.6</v>
      </c>
      <c r="K201" s="37">
        <v>43.3</v>
      </c>
      <c r="L201" s="37">
        <v>46.7</v>
      </c>
      <c r="M201" s="37">
        <v>16.3</v>
      </c>
      <c r="N201" s="37">
        <v>16.5</v>
      </c>
      <c r="O201" s="37">
        <v>16.100000000000001</v>
      </c>
    </row>
    <row r="202" spans="1:15" x14ac:dyDescent="0.2">
      <c r="A202" s="36" t="s">
        <v>1322</v>
      </c>
      <c r="B202" s="37">
        <v>29.1</v>
      </c>
      <c r="C202" s="37">
        <v>27.1</v>
      </c>
      <c r="D202" s="37">
        <v>32</v>
      </c>
      <c r="E202" s="37">
        <v>8.4</v>
      </c>
      <c r="F202" s="37">
        <v>7.6</v>
      </c>
      <c r="G202" s="37">
        <v>9.6</v>
      </c>
      <c r="I202" s="36" t="s">
        <v>1322</v>
      </c>
      <c r="J202" s="37">
        <v>35.299999999999997</v>
      </c>
      <c r="K202" s="37">
        <v>33.700000000000003</v>
      </c>
      <c r="L202" s="37">
        <v>37.5</v>
      </c>
      <c r="M202" s="37">
        <v>10.7</v>
      </c>
      <c r="N202" s="37">
        <v>9.9</v>
      </c>
      <c r="O202" s="37">
        <v>11.9</v>
      </c>
    </row>
    <row r="203" spans="1:15" x14ac:dyDescent="0.2">
      <c r="A203" s="36" t="s">
        <v>179</v>
      </c>
      <c r="B203" s="37">
        <v>22.2</v>
      </c>
      <c r="C203" s="37">
        <v>20.100000000000001</v>
      </c>
      <c r="D203" s="37">
        <v>25.3</v>
      </c>
      <c r="E203" s="37">
        <v>6.3</v>
      </c>
      <c r="F203" s="37">
        <v>5.6</v>
      </c>
      <c r="G203" s="37">
        <v>7.2</v>
      </c>
      <c r="I203" s="36" t="s">
        <v>179</v>
      </c>
      <c r="J203" s="37">
        <v>28.4</v>
      </c>
      <c r="K203" s="37">
        <v>27</v>
      </c>
      <c r="L203" s="37">
        <v>30.3</v>
      </c>
      <c r="M203" s="37">
        <v>8</v>
      </c>
      <c r="N203" s="37">
        <v>7.1</v>
      </c>
      <c r="O203" s="37">
        <v>9.1999999999999993</v>
      </c>
    </row>
    <row r="204" spans="1:15" x14ac:dyDescent="0.2">
      <c r="A204" s="36" t="s">
        <v>180</v>
      </c>
      <c r="B204" s="37">
        <v>25.1</v>
      </c>
      <c r="C204" s="37">
        <v>23.9</v>
      </c>
      <c r="D204" s="37">
        <v>26.6</v>
      </c>
      <c r="E204" s="37">
        <v>7.6</v>
      </c>
      <c r="F204" s="37">
        <v>6.9</v>
      </c>
      <c r="G204" s="37">
        <v>8.6</v>
      </c>
      <c r="I204" s="36" t="s">
        <v>180</v>
      </c>
      <c r="J204" s="37">
        <v>31.9</v>
      </c>
      <c r="K204" s="37">
        <v>29.7</v>
      </c>
      <c r="L204" s="37">
        <v>34.799999999999997</v>
      </c>
      <c r="M204" s="37">
        <v>9.1999999999999993</v>
      </c>
      <c r="N204" s="37">
        <v>8.1999999999999993</v>
      </c>
      <c r="O204" s="37">
        <v>10.5</v>
      </c>
    </row>
    <row r="205" spans="1:15" x14ac:dyDescent="0.2">
      <c r="A205" s="36" t="s">
        <v>181</v>
      </c>
      <c r="B205" s="38" t="s">
        <v>1383</v>
      </c>
      <c r="C205" s="38" t="s">
        <v>1383</v>
      </c>
      <c r="D205" s="38" t="s">
        <v>1383</v>
      </c>
      <c r="E205" s="37">
        <v>5.3</v>
      </c>
      <c r="F205" s="37">
        <v>5.0999999999999996</v>
      </c>
      <c r="G205" s="38" t="s">
        <v>1383</v>
      </c>
      <c r="I205" s="36" t="s">
        <v>181</v>
      </c>
      <c r="J205" s="38" t="s">
        <v>1383</v>
      </c>
      <c r="K205" s="38" t="s">
        <v>1383</v>
      </c>
      <c r="L205" s="38" t="s">
        <v>1383</v>
      </c>
      <c r="M205" s="37">
        <v>7.1</v>
      </c>
      <c r="N205" s="37">
        <v>7.3</v>
      </c>
      <c r="O205" s="37">
        <v>7</v>
      </c>
    </row>
    <row r="206" spans="1:15" x14ac:dyDescent="0.2">
      <c r="A206" s="36" t="s">
        <v>182</v>
      </c>
      <c r="B206" s="37">
        <v>23.8</v>
      </c>
      <c r="C206" s="37">
        <v>26.1</v>
      </c>
      <c r="D206" s="37">
        <v>20.399999999999999</v>
      </c>
      <c r="E206" s="37">
        <v>6.3</v>
      </c>
      <c r="F206" s="37">
        <v>5.8</v>
      </c>
      <c r="G206" s="37">
        <v>7</v>
      </c>
      <c r="I206" s="36" t="s">
        <v>182</v>
      </c>
      <c r="J206" s="37">
        <v>30.1</v>
      </c>
      <c r="K206" s="37">
        <v>29.4</v>
      </c>
      <c r="L206" s="37">
        <v>31</v>
      </c>
      <c r="M206" s="37">
        <v>8.1</v>
      </c>
      <c r="N206" s="37">
        <v>6.4</v>
      </c>
      <c r="O206" s="37">
        <v>10.3</v>
      </c>
    </row>
    <row r="207" spans="1:15" x14ac:dyDescent="0.2">
      <c r="A207" s="36" t="s">
        <v>183</v>
      </c>
      <c r="B207" s="37">
        <v>20.7</v>
      </c>
      <c r="C207" s="37">
        <v>17.7</v>
      </c>
      <c r="D207" s="37">
        <v>25.3</v>
      </c>
      <c r="E207" s="37">
        <v>5.8</v>
      </c>
      <c r="F207" s="37">
        <v>5.0999999999999996</v>
      </c>
      <c r="G207" s="37">
        <v>6.7</v>
      </c>
      <c r="I207" s="36" t="s">
        <v>183</v>
      </c>
      <c r="J207" s="37">
        <v>26.6</v>
      </c>
      <c r="K207" s="37">
        <v>25.5</v>
      </c>
      <c r="L207" s="37">
        <v>28.2</v>
      </c>
      <c r="M207" s="37">
        <v>7.5</v>
      </c>
      <c r="N207" s="37">
        <v>6.7</v>
      </c>
      <c r="O207" s="37">
        <v>8.5</v>
      </c>
    </row>
    <row r="208" spans="1:15" x14ac:dyDescent="0.2">
      <c r="A208" s="36" t="s">
        <v>184</v>
      </c>
      <c r="B208" s="37">
        <v>19.7</v>
      </c>
      <c r="C208" s="37">
        <v>18.3</v>
      </c>
      <c r="D208" s="37">
        <v>21.5</v>
      </c>
      <c r="E208" s="37">
        <v>5</v>
      </c>
      <c r="F208" s="37">
        <v>4.2</v>
      </c>
      <c r="G208" s="37">
        <v>6.2</v>
      </c>
      <c r="I208" s="36" t="s">
        <v>184</v>
      </c>
      <c r="J208" s="37">
        <v>24.1</v>
      </c>
      <c r="K208" s="37">
        <v>23.4</v>
      </c>
      <c r="L208" s="37">
        <v>25.2</v>
      </c>
      <c r="M208" s="37">
        <v>6.7</v>
      </c>
      <c r="N208" s="37">
        <v>5.9</v>
      </c>
      <c r="O208" s="37">
        <v>7.7</v>
      </c>
    </row>
    <row r="209" spans="1:15" x14ac:dyDescent="0.2">
      <c r="A209" s="36" t="s">
        <v>185</v>
      </c>
      <c r="B209" s="37">
        <v>9.4</v>
      </c>
      <c r="C209" s="37">
        <v>11.2</v>
      </c>
      <c r="D209" s="38" t="s">
        <v>1383</v>
      </c>
      <c r="E209" s="37">
        <v>3.3</v>
      </c>
      <c r="F209" s="37">
        <v>3</v>
      </c>
      <c r="G209" s="37">
        <v>3.8</v>
      </c>
      <c r="I209" s="36" t="s">
        <v>185</v>
      </c>
      <c r="J209" s="37">
        <v>11.6</v>
      </c>
      <c r="K209" s="37">
        <v>11.5</v>
      </c>
      <c r="L209" s="38" t="s">
        <v>1383</v>
      </c>
      <c r="M209" s="37">
        <v>4.0999999999999996</v>
      </c>
      <c r="N209" s="37">
        <v>3.6</v>
      </c>
      <c r="O209" s="37">
        <v>4.8</v>
      </c>
    </row>
    <row r="210" spans="1:15" x14ac:dyDescent="0.2">
      <c r="A210" s="36" t="s">
        <v>186</v>
      </c>
      <c r="B210" s="37">
        <v>14.5</v>
      </c>
      <c r="C210" s="38" t="s">
        <v>1383</v>
      </c>
      <c r="D210" s="38" t="s">
        <v>1383</v>
      </c>
      <c r="E210" s="37">
        <v>4.5</v>
      </c>
      <c r="F210" s="37">
        <v>4</v>
      </c>
      <c r="G210" s="37">
        <v>5.0999999999999996</v>
      </c>
      <c r="I210" s="36" t="s">
        <v>186</v>
      </c>
      <c r="J210" s="37">
        <v>20.5</v>
      </c>
      <c r="K210" s="37">
        <v>19.5</v>
      </c>
      <c r="L210" s="37">
        <v>21.9</v>
      </c>
      <c r="M210" s="37">
        <v>6.1</v>
      </c>
      <c r="N210" s="37">
        <v>5.6</v>
      </c>
      <c r="O210" s="37">
        <v>6.8</v>
      </c>
    </row>
    <row r="211" spans="1:15" x14ac:dyDescent="0.2">
      <c r="A211" s="36" t="s">
        <v>187</v>
      </c>
      <c r="B211" s="37">
        <v>19.899999999999999</v>
      </c>
      <c r="C211" s="37">
        <v>19</v>
      </c>
      <c r="D211" s="37">
        <v>21.1</v>
      </c>
      <c r="E211" s="37">
        <v>5</v>
      </c>
      <c r="F211" s="37">
        <v>4</v>
      </c>
      <c r="G211" s="37">
        <v>6.4</v>
      </c>
      <c r="I211" s="36" t="s">
        <v>187</v>
      </c>
      <c r="J211" s="37">
        <v>23.7</v>
      </c>
      <c r="K211" s="37">
        <v>21.5</v>
      </c>
      <c r="L211" s="37">
        <v>27.3</v>
      </c>
      <c r="M211" s="37">
        <v>6.6</v>
      </c>
      <c r="N211" s="37">
        <v>5.7</v>
      </c>
      <c r="O211" s="37">
        <v>7.8</v>
      </c>
    </row>
    <row r="212" spans="1:15" x14ac:dyDescent="0.2">
      <c r="A212" s="36" t="s">
        <v>188</v>
      </c>
      <c r="B212" s="37">
        <v>20.9</v>
      </c>
      <c r="C212" s="37">
        <v>15.6</v>
      </c>
      <c r="D212" s="37">
        <v>27.9</v>
      </c>
      <c r="E212" s="37">
        <v>5.2</v>
      </c>
      <c r="F212" s="37">
        <v>4.0999999999999996</v>
      </c>
      <c r="G212" s="37">
        <v>6.5</v>
      </c>
      <c r="I212" s="36" t="s">
        <v>188</v>
      </c>
      <c r="J212" s="37">
        <v>30.5</v>
      </c>
      <c r="K212" s="37">
        <v>32</v>
      </c>
      <c r="L212" s="37">
        <v>28.4</v>
      </c>
      <c r="M212" s="37">
        <v>6.8</v>
      </c>
      <c r="N212" s="37">
        <v>5.8</v>
      </c>
      <c r="O212" s="37">
        <v>8.1</v>
      </c>
    </row>
    <row r="213" spans="1:15" x14ac:dyDescent="0.2">
      <c r="A213" s="36" t="s">
        <v>189</v>
      </c>
      <c r="B213" s="37">
        <v>21.8</v>
      </c>
      <c r="C213" s="37">
        <v>20</v>
      </c>
      <c r="D213" s="37">
        <v>23.9</v>
      </c>
      <c r="E213" s="37">
        <v>5.3</v>
      </c>
      <c r="F213" s="37">
        <v>4.5</v>
      </c>
      <c r="G213" s="37">
        <v>6.3</v>
      </c>
      <c r="I213" s="36" t="s">
        <v>189</v>
      </c>
      <c r="J213" s="37">
        <v>26.4</v>
      </c>
      <c r="K213" s="37">
        <v>27.1</v>
      </c>
      <c r="L213" s="37">
        <v>25.5</v>
      </c>
      <c r="M213" s="37">
        <v>7.1</v>
      </c>
      <c r="N213" s="37">
        <v>6.4</v>
      </c>
      <c r="O213" s="37">
        <v>7.9</v>
      </c>
    </row>
    <row r="214" spans="1:15" x14ac:dyDescent="0.2">
      <c r="A214" s="36" t="s">
        <v>190</v>
      </c>
      <c r="B214" s="37">
        <v>28.9</v>
      </c>
      <c r="C214" s="37">
        <v>26.6</v>
      </c>
      <c r="D214" s="37">
        <v>32.200000000000003</v>
      </c>
      <c r="E214" s="37">
        <v>7.6</v>
      </c>
      <c r="F214" s="37">
        <v>6.7</v>
      </c>
      <c r="G214" s="37">
        <v>8.9</v>
      </c>
      <c r="I214" s="36" t="s">
        <v>190</v>
      </c>
      <c r="J214" s="37">
        <v>34.700000000000003</v>
      </c>
      <c r="K214" s="37">
        <v>31.5</v>
      </c>
      <c r="L214" s="37">
        <v>39</v>
      </c>
      <c r="M214" s="37">
        <v>9.5</v>
      </c>
      <c r="N214" s="37">
        <v>8.4</v>
      </c>
      <c r="O214" s="37">
        <v>11</v>
      </c>
    </row>
    <row r="215" spans="1:15" x14ac:dyDescent="0.2">
      <c r="A215" s="36" t="s">
        <v>191</v>
      </c>
      <c r="B215" s="37">
        <v>24.9</v>
      </c>
      <c r="C215" s="37">
        <v>21</v>
      </c>
      <c r="D215" s="37">
        <v>30.3</v>
      </c>
      <c r="E215" s="37">
        <v>6.5</v>
      </c>
      <c r="F215" s="37">
        <v>5.4</v>
      </c>
      <c r="G215" s="37">
        <v>7.9</v>
      </c>
      <c r="I215" s="36" t="s">
        <v>191</v>
      </c>
      <c r="J215" s="37">
        <v>28.9</v>
      </c>
      <c r="K215" s="37">
        <v>23.8</v>
      </c>
      <c r="L215" s="37">
        <v>36.1</v>
      </c>
      <c r="M215" s="37">
        <v>7.8</v>
      </c>
      <c r="N215" s="37">
        <v>6.5</v>
      </c>
      <c r="O215" s="37">
        <v>9.5</v>
      </c>
    </row>
    <row r="216" spans="1:15" x14ac:dyDescent="0.2">
      <c r="A216" s="36" t="s">
        <v>192</v>
      </c>
      <c r="B216" s="37">
        <v>22.8</v>
      </c>
      <c r="C216" s="37">
        <v>18.600000000000001</v>
      </c>
      <c r="D216" s="37">
        <v>28.4</v>
      </c>
      <c r="E216" s="37">
        <v>6.5</v>
      </c>
      <c r="F216" s="37">
        <v>5.2</v>
      </c>
      <c r="G216" s="37">
        <v>8.3000000000000007</v>
      </c>
      <c r="I216" s="36" t="s">
        <v>192</v>
      </c>
      <c r="J216" s="37">
        <v>35.9</v>
      </c>
      <c r="K216" s="37">
        <v>35.799999999999997</v>
      </c>
      <c r="L216" s="37">
        <v>36.1</v>
      </c>
      <c r="M216" s="37">
        <v>9.8000000000000007</v>
      </c>
      <c r="N216" s="37">
        <v>8.4</v>
      </c>
      <c r="O216" s="37">
        <v>11.6</v>
      </c>
    </row>
    <row r="217" spans="1:15" x14ac:dyDescent="0.2">
      <c r="A217" s="36" t="s">
        <v>193</v>
      </c>
      <c r="B217" s="37">
        <v>23.8</v>
      </c>
      <c r="C217" s="37">
        <v>21.1</v>
      </c>
      <c r="D217" s="37">
        <v>27.3</v>
      </c>
      <c r="E217" s="37">
        <v>6.7</v>
      </c>
      <c r="F217" s="37">
        <v>5.4</v>
      </c>
      <c r="G217" s="37">
        <v>8.4</v>
      </c>
      <c r="I217" s="36" t="s">
        <v>193</v>
      </c>
      <c r="J217" s="37">
        <v>28.6</v>
      </c>
      <c r="K217" s="37">
        <v>26.6</v>
      </c>
      <c r="L217" s="37">
        <v>31.9</v>
      </c>
      <c r="M217" s="37">
        <v>9.1</v>
      </c>
      <c r="N217" s="37">
        <v>7.9</v>
      </c>
      <c r="O217" s="37">
        <v>10.6</v>
      </c>
    </row>
    <row r="218" spans="1:15" x14ac:dyDescent="0.2">
      <c r="A218" s="36" t="s">
        <v>194</v>
      </c>
      <c r="B218" s="37">
        <v>33.700000000000003</v>
      </c>
      <c r="C218" s="37">
        <v>32.6</v>
      </c>
      <c r="D218" s="37">
        <v>35.6</v>
      </c>
      <c r="E218" s="37">
        <v>8.9</v>
      </c>
      <c r="F218" s="37">
        <v>8.1</v>
      </c>
      <c r="G218" s="37">
        <v>9.8000000000000007</v>
      </c>
      <c r="I218" s="36" t="s">
        <v>194</v>
      </c>
      <c r="J218" s="37">
        <v>40</v>
      </c>
      <c r="K218" s="37">
        <v>37.4</v>
      </c>
      <c r="L218" s="37">
        <v>43.4</v>
      </c>
      <c r="M218" s="37">
        <v>10.8</v>
      </c>
      <c r="N218" s="37">
        <v>9.8000000000000007</v>
      </c>
      <c r="O218" s="37">
        <v>12.1</v>
      </c>
    </row>
    <row r="219" spans="1:15" x14ac:dyDescent="0.2">
      <c r="A219" s="36" t="s">
        <v>195</v>
      </c>
      <c r="B219" s="37">
        <v>39.200000000000003</v>
      </c>
      <c r="C219" s="37">
        <v>37.4</v>
      </c>
      <c r="D219" s="37">
        <v>42</v>
      </c>
      <c r="E219" s="37">
        <v>13.3</v>
      </c>
      <c r="F219" s="37">
        <v>11.8</v>
      </c>
      <c r="G219" s="37">
        <v>16</v>
      </c>
      <c r="I219" s="36" t="s">
        <v>195</v>
      </c>
      <c r="J219" s="37">
        <v>45.3</v>
      </c>
      <c r="K219" s="37">
        <v>42.6</v>
      </c>
      <c r="L219" s="37">
        <v>49.6</v>
      </c>
      <c r="M219" s="37">
        <v>16.899999999999999</v>
      </c>
      <c r="N219" s="37">
        <v>15.4</v>
      </c>
      <c r="O219" s="37">
        <v>19.399999999999999</v>
      </c>
    </row>
    <row r="220" spans="1:15" x14ac:dyDescent="0.2">
      <c r="A220" s="36" t="s">
        <v>196</v>
      </c>
      <c r="B220" s="37">
        <v>25.6</v>
      </c>
      <c r="C220" s="37">
        <v>20.3</v>
      </c>
      <c r="D220" s="37">
        <v>33.799999999999997</v>
      </c>
      <c r="E220" s="37">
        <v>8.5</v>
      </c>
      <c r="F220" s="37">
        <v>7.1</v>
      </c>
      <c r="G220" s="37">
        <v>10.7</v>
      </c>
      <c r="I220" s="36" t="s">
        <v>196</v>
      </c>
      <c r="J220" s="37">
        <v>33</v>
      </c>
      <c r="K220" s="37">
        <v>27.7</v>
      </c>
      <c r="L220" s="37">
        <v>43.2</v>
      </c>
      <c r="M220" s="37">
        <v>10.8</v>
      </c>
      <c r="N220" s="37">
        <v>9.4</v>
      </c>
      <c r="O220" s="37">
        <v>12.9</v>
      </c>
    </row>
    <row r="221" spans="1:15" x14ac:dyDescent="0.2">
      <c r="A221" s="36" t="s">
        <v>197</v>
      </c>
      <c r="B221" s="37">
        <v>28.6</v>
      </c>
      <c r="C221" s="38" t="s">
        <v>1383</v>
      </c>
      <c r="D221" s="38" t="s">
        <v>1383</v>
      </c>
      <c r="E221" s="37">
        <v>9.9</v>
      </c>
      <c r="F221" s="37">
        <v>8.9</v>
      </c>
      <c r="G221" s="37">
        <v>11.6</v>
      </c>
      <c r="I221" s="36" t="s">
        <v>197</v>
      </c>
      <c r="J221" s="37">
        <v>41.9</v>
      </c>
      <c r="K221" s="37">
        <v>40.5</v>
      </c>
      <c r="L221" s="38" t="s">
        <v>1383</v>
      </c>
      <c r="M221" s="37">
        <v>12</v>
      </c>
      <c r="N221" s="37">
        <v>10.4</v>
      </c>
      <c r="O221" s="37">
        <v>14.5</v>
      </c>
    </row>
    <row r="222" spans="1:15" x14ac:dyDescent="0.2">
      <c r="A222" s="36" t="s">
        <v>198</v>
      </c>
      <c r="B222" s="37">
        <v>44.4</v>
      </c>
      <c r="C222" s="37">
        <v>43.4</v>
      </c>
      <c r="D222" s="37">
        <v>46</v>
      </c>
      <c r="E222" s="37">
        <v>15.5</v>
      </c>
      <c r="F222" s="37">
        <v>13.7</v>
      </c>
      <c r="G222" s="37">
        <v>19</v>
      </c>
      <c r="I222" s="36" t="s">
        <v>198</v>
      </c>
      <c r="J222" s="37">
        <v>48.2</v>
      </c>
      <c r="K222" s="37">
        <v>46.3</v>
      </c>
      <c r="L222" s="37">
        <v>51.2</v>
      </c>
      <c r="M222" s="37">
        <v>19.3</v>
      </c>
      <c r="N222" s="37">
        <v>17.5</v>
      </c>
      <c r="O222" s="37">
        <v>22.3</v>
      </c>
    </row>
    <row r="223" spans="1:15" x14ac:dyDescent="0.2">
      <c r="A223" s="36" t="s">
        <v>199</v>
      </c>
      <c r="B223" s="37">
        <v>37.1</v>
      </c>
      <c r="C223" s="37">
        <v>35</v>
      </c>
      <c r="D223" s="37">
        <v>40.1</v>
      </c>
      <c r="E223" s="37">
        <v>13.1</v>
      </c>
      <c r="F223" s="37">
        <v>11.1</v>
      </c>
      <c r="G223" s="37">
        <v>16.899999999999999</v>
      </c>
      <c r="I223" s="36" t="s">
        <v>199</v>
      </c>
      <c r="J223" s="37">
        <v>41.5</v>
      </c>
      <c r="K223" s="37">
        <v>37.1</v>
      </c>
      <c r="L223" s="37">
        <v>48.3</v>
      </c>
      <c r="M223" s="37">
        <v>15.7</v>
      </c>
      <c r="N223" s="37">
        <v>14</v>
      </c>
      <c r="O223" s="37">
        <v>18.7</v>
      </c>
    </row>
    <row r="224" spans="1:15" x14ac:dyDescent="0.2">
      <c r="A224" s="36" t="s">
        <v>200</v>
      </c>
      <c r="B224" s="37">
        <v>39.6</v>
      </c>
      <c r="C224" s="37">
        <v>35.9</v>
      </c>
      <c r="D224" s="37">
        <v>47.7</v>
      </c>
      <c r="E224" s="37">
        <v>12</v>
      </c>
      <c r="F224" s="37">
        <v>11.2</v>
      </c>
      <c r="G224" s="37">
        <v>13.2</v>
      </c>
      <c r="I224" s="36" t="s">
        <v>200</v>
      </c>
      <c r="J224" s="37">
        <v>49.5</v>
      </c>
      <c r="K224" s="37">
        <v>46.8</v>
      </c>
      <c r="L224" s="37">
        <v>55.3</v>
      </c>
      <c r="M224" s="37">
        <v>14.5</v>
      </c>
      <c r="N224" s="37">
        <v>14.5</v>
      </c>
      <c r="O224" s="37">
        <v>14.4</v>
      </c>
    </row>
    <row r="225" spans="1:15" x14ac:dyDescent="0.2">
      <c r="A225" s="36" t="s">
        <v>201</v>
      </c>
      <c r="B225" s="37">
        <v>40.4</v>
      </c>
      <c r="C225" s="37">
        <v>40.4</v>
      </c>
      <c r="D225" s="37">
        <v>40.4</v>
      </c>
      <c r="E225" s="37">
        <v>12.7</v>
      </c>
      <c r="F225" s="37">
        <v>12.2</v>
      </c>
      <c r="G225" s="37">
        <v>13.6</v>
      </c>
      <c r="I225" s="36" t="s">
        <v>201</v>
      </c>
      <c r="J225" s="37">
        <v>53.5</v>
      </c>
      <c r="K225" s="37">
        <v>55.2</v>
      </c>
      <c r="L225" s="37">
        <v>51</v>
      </c>
      <c r="M225" s="37">
        <v>19.3</v>
      </c>
      <c r="N225" s="37">
        <v>18.100000000000001</v>
      </c>
      <c r="O225" s="37">
        <v>21.2</v>
      </c>
    </row>
    <row r="226" spans="1:15" x14ac:dyDescent="0.2">
      <c r="A226" s="36" t="s">
        <v>202</v>
      </c>
      <c r="B226" s="37">
        <v>42.7</v>
      </c>
      <c r="C226" s="37">
        <v>38.200000000000003</v>
      </c>
      <c r="D226" s="37">
        <v>49.8</v>
      </c>
      <c r="E226" s="37">
        <v>14.1</v>
      </c>
      <c r="F226" s="37">
        <v>12.8</v>
      </c>
      <c r="G226" s="37">
        <v>16.399999999999999</v>
      </c>
      <c r="I226" s="36" t="s">
        <v>202</v>
      </c>
      <c r="J226" s="37">
        <v>50.3</v>
      </c>
      <c r="K226" s="37">
        <v>50.2</v>
      </c>
      <c r="L226" s="37">
        <v>50.5</v>
      </c>
      <c r="M226" s="37">
        <v>17.7</v>
      </c>
      <c r="N226" s="37">
        <v>16.899999999999999</v>
      </c>
      <c r="O226" s="37">
        <v>19.100000000000001</v>
      </c>
    </row>
    <row r="227" spans="1:15" x14ac:dyDescent="0.2">
      <c r="A227" s="36" t="s">
        <v>203</v>
      </c>
      <c r="B227" s="37">
        <v>42.8</v>
      </c>
      <c r="C227" s="37">
        <v>36.4</v>
      </c>
      <c r="D227" s="37">
        <v>53.2</v>
      </c>
      <c r="E227" s="37">
        <v>14.4</v>
      </c>
      <c r="F227" s="37">
        <v>12.8</v>
      </c>
      <c r="G227" s="37">
        <v>17.2</v>
      </c>
      <c r="I227" s="36" t="s">
        <v>203</v>
      </c>
      <c r="J227" s="37">
        <v>51.3</v>
      </c>
      <c r="K227" s="37">
        <v>51.2</v>
      </c>
      <c r="L227" s="37">
        <v>51.4</v>
      </c>
      <c r="M227" s="37">
        <v>18.600000000000001</v>
      </c>
      <c r="N227" s="37">
        <v>17.5</v>
      </c>
      <c r="O227" s="37">
        <v>20.6</v>
      </c>
    </row>
    <row r="228" spans="1:15" x14ac:dyDescent="0.2">
      <c r="A228" s="36" t="s">
        <v>204</v>
      </c>
      <c r="B228" s="37">
        <v>42.4</v>
      </c>
      <c r="C228" s="37">
        <v>43.7</v>
      </c>
      <c r="D228" s="37">
        <v>40.6</v>
      </c>
      <c r="E228" s="37">
        <v>13.5</v>
      </c>
      <c r="F228" s="37">
        <v>12.8</v>
      </c>
      <c r="G228" s="37">
        <v>14.6</v>
      </c>
      <c r="I228" s="36" t="s">
        <v>204</v>
      </c>
      <c r="J228" s="37">
        <v>47.3</v>
      </c>
      <c r="K228" s="37">
        <v>46.8</v>
      </c>
      <c r="L228" s="37">
        <v>47.9</v>
      </c>
      <c r="M228" s="37">
        <v>15.5</v>
      </c>
      <c r="N228" s="37">
        <v>15.3</v>
      </c>
      <c r="O228" s="37">
        <v>15.9</v>
      </c>
    </row>
    <row r="229" spans="1:15" x14ac:dyDescent="0.2">
      <c r="A229" s="36" t="s">
        <v>1323</v>
      </c>
      <c r="B229" s="37">
        <v>22.4</v>
      </c>
      <c r="C229" s="37">
        <v>23.3</v>
      </c>
      <c r="D229" s="37">
        <v>21.5</v>
      </c>
      <c r="E229" s="37">
        <v>7.9</v>
      </c>
      <c r="F229" s="37">
        <v>8.1</v>
      </c>
      <c r="G229" s="37">
        <v>7.6</v>
      </c>
      <c r="I229" s="36" t="s">
        <v>1323</v>
      </c>
      <c r="J229" s="37">
        <v>27.8</v>
      </c>
      <c r="K229" s="37">
        <v>28.8</v>
      </c>
      <c r="L229" s="37">
        <v>26.7</v>
      </c>
      <c r="M229" s="37">
        <v>11.8</v>
      </c>
      <c r="N229" s="37">
        <v>12.5</v>
      </c>
      <c r="O229" s="37">
        <v>11.1</v>
      </c>
    </row>
    <row r="230" spans="1:15" x14ac:dyDescent="0.2">
      <c r="A230" s="36" t="s">
        <v>205</v>
      </c>
      <c r="B230" s="37">
        <v>22.4</v>
      </c>
      <c r="C230" s="37">
        <v>23.3</v>
      </c>
      <c r="D230" s="37">
        <v>21.5</v>
      </c>
      <c r="E230" s="37">
        <v>7.9</v>
      </c>
      <c r="F230" s="37">
        <v>8.1</v>
      </c>
      <c r="G230" s="37">
        <v>7.6</v>
      </c>
      <c r="I230" s="36" t="s">
        <v>205</v>
      </c>
      <c r="J230" s="37">
        <v>27.8</v>
      </c>
      <c r="K230" s="37">
        <v>28.8</v>
      </c>
      <c r="L230" s="37">
        <v>26.7</v>
      </c>
      <c r="M230" s="37">
        <v>11.8</v>
      </c>
      <c r="N230" s="37">
        <v>12.5</v>
      </c>
      <c r="O230" s="37">
        <v>11.1</v>
      </c>
    </row>
    <row r="231" spans="1:15" x14ac:dyDescent="0.2">
      <c r="A231" s="36" t="s">
        <v>206</v>
      </c>
      <c r="B231" s="37">
        <v>22.4</v>
      </c>
      <c r="C231" s="37">
        <v>23.3</v>
      </c>
      <c r="D231" s="37">
        <v>21.5</v>
      </c>
      <c r="E231" s="37">
        <v>7.9</v>
      </c>
      <c r="F231" s="37">
        <v>8.1</v>
      </c>
      <c r="G231" s="37">
        <v>7.6</v>
      </c>
      <c r="I231" s="36" t="s">
        <v>206</v>
      </c>
      <c r="J231" s="37">
        <v>27.8</v>
      </c>
      <c r="K231" s="37">
        <v>28.8</v>
      </c>
      <c r="L231" s="37">
        <v>26.7</v>
      </c>
      <c r="M231" s="37">
        <v>11.8</v>
      </c>
      <c r="N231" s="37">
        <v>12.5</v>
      </c>
      <c r="O231" s="37">
        <v>11.1</v>
      </c>
    </row>
    <row r="232" spans="1:15" x14ac:dyDescent="0.2">
      <c r="A232" s="36" t="s">
        <v>1324</v>
      </c>
      <c r="B232" s="37">
        <v>31</v>
      </c>
      <c r="C232" s="37">
        <v>31.3</v>
      </c>
      <c r="D232" s="37">
        <v>30.6</v>
      </c>
      <c r="E232" s="37">
        <v>16.2</v>
      </c>
      <c r="F232" s="37">
        <v>18.600000000000001</v>
      </c>
      <c r="G232" s="37">
        <v>13.8</v>
      </c>
      <c r="I232" s="36" t="s">
        <v>1324</v>
      </c>
      <c r="J232" s="37">
        <v>28.4</v>
      </c>
      <c r="K232" s="37">
        <v>27.6</v>
      </c>
      <c r="L232" s="37">
        <v>29.3</v>
      </c>
      <c r="M232" s="37">
        <v>14.9</v>
      </c>
      <c r="N232" s="37">
        <v>16</v>
      </c>
      <c r="O232" s="37">
        <v>13.9</v>
      </c>
    </row>
    <row r="233" spans="1:15" x14ac:dyDescent="0.2">
      <c r="A233" s="36" t="s">
        <v>207</v>
      </c>
      <c r="B233" s="37">
        <v>31</v>
      </c>
      <c r="C233" s="37">
        <v>31.3</v>
      </c>
      <c r="D233" s="37">
        <v>30.6</v>
      </c>
      <c r="E233" s="37">
        <v>16.2</v>
      </c>
      <c r="F233" s="37">
        <v>18.600000000000001</v>
      </c>
      <c r="G233" s="37">
        <v>13.8</v>
      </c>
      <c r="I233" s="36" t="s">
        <v>207</v>
      </c>
      <c r="J233" s="37">
        <v>28.4</v>
      </c>
      <c r="K233" s="37">
        <v>27.6</v>
      </c>
      <c r="L233" s="37">
        <v>29.3</v>
      </c>
      <c r="M233" s="37">
        <v>14.9</v>
      </c>
      <c r="N233" s="37">
        <v>16</v>
      </c>
      <c r="O233" s="37">
        <v>13.9</v>
      </c>
    </row>
    <row r="234" spans="1:15" x14ac:dyDescent="0.2">
      <c r="A234" s="36" t="s">
        <v>208</v>
      </c>
      <c r="B234" s="37">
        <v>31</v>
      </c>
      <c r="C234" s="37">
        <v>31.3</v>
      </c>
      <c r="D234" s="37">
        <v>30.6</v>
      </c>
      <c r="E234" s="37">
        <v>16.2</v>
      </c>
      <c r="F234" s="37">
        <v>18.600000000000001</v>
      </c>
      <c r="G234" s="37">
        <v>13.8</v>
      </c>
      <c r="I234" s="36" t="s">
        <v>208</v>
      </c>
      <c r="J234" s="37">
        <v>28.4</v>
      </c>
      <c r="K234" s="37">
        <v>27.6</v>
      </c>
      <c r="L234" s="37">
        <v>29.3</v>
      </c>
      <c r="M234" s="37">
        <v>14.9</v>
      </c>
      <c r="N234" s="37">
        <v>16</v>
      </c>
      <c r="O234" s="37">
        <v>13.9</v>
      </c>
    </row>
    <row r="235" spans="1:15" x14ac:dyDescent="0.2">
      <c r="A235" s="36" t="s">
        <v>1325</v>
      </c>
      <c r="B235" s="37">
        <v>32.200000000000003</v>
      </c>
      <c r="C235" s="37">
        <v>34.299999999999997</v>
      </c>
      <c r="D235" s="37">
        <v>29.3</v>
      </c>
      <c r="E235" s="37">
        <v>15.3</v>
      </c>
      <c r="F235" s="37">
        <v>17.7</v>
      </c>
      <c r="G235" s="37">
        <v>12.9</v>
      </c>
      <c r="I235" s="36" t="s">
        <v>1325</v>
      </c>
      <c r="J235" s="37">
        <v>26.4</v>
      </c>
      <c r="K235" s="37">
        <v>29.9</v>
      </c>
      <c r="L235" s="37">
        <v>21.9</v>
      </c>
      <c r="M235" s="37">
        <v>13.2</v>
      </c>
      <c r="N235" s="37">
        <v>15.1</v>
      </c>
      <c r="O235" s="37">
        <v>11.5</v>
      </c>
    </row>
    <row r="236" spans="1:15" x14ac:dyDescent="0.2">
      <c r="A236" s="36" t="s">
        <v>209</v>
      </c>
      <c r="B236" s="37">
        <v>32.200000000000003</v>
      </c>
      <c r="C236" s="37">
        <v>34.299999999999997</v>
      </c>
      <c r="D236" s="37">
        <v>29.3</v>
      </c>
      <c r="E236" s="37">
        <v>15.3</v>
      </c>
      <c r="F236" s="37">
        <v>17.7</v>
      </c>
      <c r="G236" s="37">
        <v>12.9</v>
      </c>
      <c r="I236" s="36" t="s">
        <v>209</v>
      </c>
      <c r="J236" s="37">
        <v>26.4</v>
      </c>
      <c r="K236" s="37">
        <v>29.9</v>
      </c>
      <c r="L236" s="37">
        <v>21.9</v>
      </c>
      <c r="M236" s="37">
        <v>13.2</v>
      </c>
      <c r="N236" s="37">
        <v>15.1</v>
      </c>
      <c r="O236" s="37">
        <v>11.5</v>
      </c>
    </row>
    <row r="237" spans="1:15" x14ac:dyDescent="0.2">
      <c r="A237" s="36" t="s">
        <v>210</v>
      </c>
      <c r="B237" s="37">
        <v>32.200000000000003</v>
      </c>
      <c r="C237" s="37">
        <v>34.299999999999997</v>
      </c>
      <c r="D237" s="37">
        <v>29.3</v>
      </c>
      <c r="E237" s="37">
        <v>15.3</v>
      </c>
      <c r="F237" s="37">
        <v>17.7</v>
      </c>
      <c r="G237" s="37">
        <v>12.9</v>
      </c>
      <c r="I237" s="36" t="s">
        <v>210</v>
      </c>
      <c r="J237" s="37">
        <v>26.4</v>
      </c>
      <c r="K237" s="37">
        <v>29.9</v>
      </c>
      <c r="L237" s="37">
        <v>21.9</v>
      </c>
      <c r="M237" s="37">
        <v>13.2</v>
      </c>
      <c r="N237" s="37">
        <v>15.1</v>
      </c>
      <c r="O237" s="37">
        <v>11.5</v>
      </c>
    </row>
    <row r="238" spans="1:15" x14ac:dyDescent="0.2">
      <c r="A238" s="36" t="s">
        <v>1326</v>
      </c>
      <c r="B238" s="37">
        <v>16.8</v>
      </c>
      <c r="C238" s="37">
        <v>13.3</v>
      </c>
      <c r="D238" s="37">
        <v>20.8</v>
      </c>
      <c r="E238" s="37">
        <v>4.9000000000000004</v>
      </c>
      <c r="F238" s="37">
        <v>3.8</v>
      </c>
      <c r="G238" s="37">
        <v>6.3</v>
      </c>
      <c r="I238" s="36" t="s">
        <v>1326</v>
      </c>
      <c r="J238" s="37">
        <v>18.8</v>
      </c>
      <c r="K238" s="37">
        <v>18.899999999999999</v>
      </c>
      <c r="L238" s="37">
        <v>18.600000000000001</v>
      </c>
      <c r="M238" s="37">
        <v>5.0999999999999996</v>
      </c>
      <c r="N238" s="37">
        <v>4.5</v>
      </c>
      <c r="O238" s="37">
        <v>5.9</v>
      </c>
    </row>
    <row r="239" spans="1:15" x14ac:dyDescent="0.2">
      <c r="A239" s="36" t="s">
        <v>1327</v>
      </c>
      <c r="B239" s="37">
        <v>16.8</v>
      </c>
      <c r="C239" s="37">
        <v>13.3</v>
      </c>
      <c r="D239" s="37">
        <v>20.8</v>
      </c>
      <c r="E239" s="37">
        <v>4.9000000000000004</v>
      </c>
      <c r="F239" s="37">
        <v>3.8</v>
      </c>
      <c r="G239" s="37">
        <v>6.3</v>
      </c>
      <c r="I239" s="36" t="s">
        <v>1327</v>
      </c>
      <c r="J239" s="37">
        <v>18.8</v>
      </c>
      <c r="K239" s="37">
        <v>18.899999999999999</v>
      </c>
      <c r="L239" s="37">
        <v>18.600000000000001</v>
      </c>
      <c r="M239" s="37">
        <v>5.0999999999999996</v>
      </c>
      <c r="N239" s="37">
        <v>4.5</v>
      </c>
      <c r="O239" s="37">
        <v>5.9</v>
      </c>
    </row>
    <row r="240" spans="1:15" x14ac:dyDescent="0.2">
      <c r="A240" s="36" t="s">
        <v>1328</v>
      </c>
      <c r="B240" s="37">
        <v>16.8</v>
      </c>
      <c r="C240" s="37">
        <v>13.3</v>
      </c>
      <c r="D240" s="37">
        <v>20.8</v>
      </c>
      <c r="E240" s="37">
        <v>4.9000000000000004</v>
      </c>
      <c r="F240" s="37">
        <v>3.8</v>
      </c>
      <c r="G240" s="37">
        <v>6.3</v>
      </c>
      <c r="I240" s="36" t="s">
        <v>1328</v>
      </c>
      <c r="J240" s="37">
        <v>18.8</v>
      </c>
      <c r="K240" s="37">
        <v>18.899999999999999</v>
      </c>
      <c r="L240" s="37">
        <v>18.600000000000001</v>
      </c>
      <c r="M240" s="37">
        <v>5.0999999999999996</v>
      </c>
      <c r="N240" s="37">
        <v>4.5</v>
      </c>
      <c r="O240" s="37">
        <v>5.9</v>
      </c>
    </row>
    <row r="241" spans="1:15" x14ac:dyDescent="0.2">
      <c r="A241" s="36" t="s">
        <v>1329</v>
      </c>
      <c r="B241" s="37">
        <v>26.1</v>
      </c>
      <c r="C241" s="37">
        <v>27.2</v>
      </c>
      <c r="D241" s="37">
        <v>24.6</v>
      </c>
      <c r="E241" s="37">
        <v>10.9</v>
      </c>
      <c r="F241" s="37">
        <v>11</v>
      </c>
      <c r="G241" s="37">
        <v>10.9</v>
      </c>
      <c r="I241" s="36" t="s">
        <v>1329</v>
      </c>
      <c r="J241" s="37">
        <v>28.1</v>
      </c>
      <c r="K241" s="37">
        <v>28.8</v>
      </c>
      <c r="L241" s="37">
        <v>27.3</v>
      </c>
      <c r="M241" s="37">
        <v>10.9</v>
      </c>
      <c r="N241" s="37">
        <v>11.2</v>
      </c>
      <c r="O241" s="37">
        <v>10.6</v>
      </c>
    </row>
    <row r="242" spans="1:15" x14ac:dyDescent="0.2">
      <c r="A242" s="36" t="s">
        <v>211</v>
      </c>
      <c r="B242" s="37">
        <v>20.100000000000001</v>
      </c>
      <c r="C242" s="37">
        <v>23.3</v>
      </c>
      <c r="D242" s="37">
        <v>16.5</v>
      </c>
      <c r="E242" s="37">
        <v>8.8000000000000007</v>
      </c>
      <c r="F242" s="37">
        <v>9.1</v>
      </c>
      <c r="G242" s="37">
        <v>8.4</v>
      </c>
      <c r="I242" s="36" t="s">
        <v>211</v>
      </c>
      <c r="J242" s="37">
        <v>23.9</v>
      </c>
      <c r="K242" s="37">
        <v>28.6</v>
      </c>
      <c r="L242" s="37">
        <v>18.399999999999999</v>
      </c>
      <c r="M242" s="37">
        <v>9.1999999999999993</v>
      </c>
      <c r="N242" s="37">
        <v>10.3</v>
      </c>
      <c r="O242" s="37">
        <v>8</v>
      </c>
    </row>
    <row r="243" spans="1:15" x14ac:dyDescent="0.2">
      <c r="A243" s="36" t="s">
        <v>212</v>
      </c>
      <c r="B243" s="37">
        <v>20.100000000000001</v>
      </c>
      <c r="C243" s="37">
        <v>23.3</v>
      </c>
      <c r="D243" s="37">
        <v>16.5</v>
      </c>
      <c r="E243" s="37">
        <v>8.8000000000000007</v>
      </c>
      <c r="F243" s="37">
        <v>9.1</v>
      </c>
      <c r="G243" s="37">
        <v>8.4</v>
      </c>
      <c r="I243" s="36" t="s">
        <v>212</v>
      </c>
      <c r="J243" s="37">
        <v>23.9</v>
      </c>
      <c r="K243" s="37">
        <v>28.6</v>
      </c>
      <c r="L243" s="37">
        <v>18.399999999999999</v>
      </c>
      <c r="M243" s="37">
        <v>9.1999999999999993</v>
      </c>
      <c r="N243" s="37">
        <v>10.3</v>
      </c>
      <c r="O243" s="37">
        <v>8</v>
      </c>
    </row>
    <row r="244" spans="1:15" x14ac:dyDescent="0.2">
      <c r="A244" s="36" t="s">
        <v>213</v>
      </c>
      <c r="B244" s="37">
        <v>22.8</v>
      </c>
      <c r="C244" s="37">
        <v>22.1</v>
      </c>
      <c r="D244" s="37">
        <v>23.6</v>
      </c>
      <c r="E244" s="37">
        <v>9.6</v>
      </c>
      <c r="F244" s="37">
        <v>9.1999999999999993</v>
      </c>
      <c r="G244" s="37">
        <v>10.199999999999999</v>
      </c>
      <c r="I244" s="36" t="s">
        <v>213</v>
      </c>
      <c r="J244" s="37">
        <v>23.7</v>
      </c>
      <c r="K244" s="37">
        <v>23.7</v>
      </c>
      <c r="L244" s="37">
        <v>23.7</v>
      </c>
      <c r="M244" s="37">
        <v>9.6</v>
      </c>
      <c r="N244" s="37">
        <v>9.4</v>
      </c>
      <c r="O244" s="37">
        <v>9.8000000000000007</v>
      </c>
    </row>
    <row r="245" spans="1:15" x14ac:dyDescent="0.2">
      <c r="A245" s="36" t="s">
        <v>214</v>
      </c>
      <c r="B245" s="37">
        <v>21.5</v>
      </c>
      <c r="C245" s="37">
        <v>22.4</v>
      </c>
      <c r="D245" s="37">
        <v>20.5</v>
      </c>
      <c r="E245" s="37">
        <v>9.3000000000000007</v>
      </c>
      <c r="F245" s="37">
        <v>8.8000000000000007</v>
      </c>
      <c r="G245" s="37">
        <v>10</v>
      </c>
      <c r="I245" s="36" t="s">
        <v>214</v>
      </c>
      <c r="J245" s="37">
        <v>23.8</v>
      </c>
      <c r="K245" s="37">
        <v>24.8</v>
      </c>
      <c r="L245" s="37">
        <v>22.7</v>
      </c>
      <c r="M245" s="37">
        <v>9.8000000000000007</v>
      </c>
      <c r="N245" s="37">
        <v>9.4</v>
      </c>
      <c r="O245" s="37">
        <v>10.199999999999999</v>
      </c>
    </row>
    <row r="246" spans="1:15" x14ac:dyDescent="0.2">
      <c r="A246" s="36" t="s">
        <v>215</v>
      </c>
      <c r="B246" s="37">
        <v>18.600000000000001</v>
      </c>
      <c r="C246" s="37">
        <v>16.899999999999999</v>
      </c>
      <c r="D246" s="37">
        <v>21.1</v>
      </c>
      <c r="E246" s="37">
        <v>7.4</v>
      </c>
      <c r="F246" s="37">
        <v>7</v>
      </c>
      <c r="G246" s="37">
        <v>7.8</v>
      </c>
      <c r="I246" s="36" t="s">
        <v>215</v>
      </c>
      <c r="J246" s="37">
        <v>20.3</v>
      </c>
      <c r="K246" s="37">
        <v>19.2</v>
      </c>
      <c r="L246" s="37">
        <v>21.5</v>
      </c>
      <c r="M246" s="37">
        <v>7.4</v>
      </c>
      <c r="N246" s="37">
        <v>7.4</v>
      </c>
      <c r="O246" s="37">
        <v>7.3</v>
      </c>
    </row>
    <row r="247" spans="1:15" x14ac:dyDescent="0.2">
      <c r="A247" s="36" t="s">
        <v>216</v>
      </c>
      <c r="B247" s="37">
        <v>29.3</v>
      </c>
      <c r="C247" s="37">
        <v>28.1</v>
      </c>
      <c r="D247" s="37">
        <v>30.9</v>
      </c>
      <c r="E247" s="37">
        <v>12.7</v>
      </c>
      <c r="F247" s="37">
        <v>12.1</v>
      </c>
      <c r="G247" s="37">
        <v>13.3</v>
      </c>
      <c r="I247" s="36" t="s">
        <v>216</v>
      </c>
      <c r="J247" s="37">
        <v>28</v>
      </c>
      <c r="K247" s="37">
        <v>27.3</v>
      </c>
      <c r="L247" s="37">
        <v>28.8</v>
      </c>
      <c r="M247" s="37">
        <v>12</v>
      </c>
      <c r="N247" s="37">
        <v>11.7</v>
      </c>
      <c r="O247" s="37">
        <v>12.4</v>
      </c>
    </row>
    <row r="248" spans="1:15" x14ac:dyDescent="0.2">
      <c r="A248" s="36" t="s">
        <v>217</v>
      </c>
      <c r="B248" s="37">
        <v>32.299999999999997</v>
      </c>
      <c r="C248" s="37">
        <v>33.200000000000003</v>
      </c>
      <c r="D248" s="37">
        <v>31.1</v>
      </c>
      <c r="E248" s="37">
        <v>13.8</v>
      </c>
      <c r="F248" s="37">
        <v>14</v>
      </c>
      <c r="G248" s="37">
        <v>13.7</v>
      </c>
      <c r="I248" s="36" t="s">
        <v>217</v>
      </c>
      <c r="J248" s="37">
        <v>34.299999999999997</v>
      </c>
      <c r="K248" s="37">
        <v>32.700000000000003</v>
      </c>
      <c r="L248" s="37">
        <v>36.4</v>
      </c>
      <c r="M248" s="37">
        <v>13.5</v>
      </c>
      <c r="N248" s="37">
        <v>13.5</v>
      </c>
      <c r="O248" s="37">
        <v>13.6</v>
      </c>
    </row>
    <row r="249" spans="1:15" x14ac:dyDescent="0.2">
      <c r="A249" s="36" t="s">
        <v>218</v>
      </c>
      <c r="B249" s="37">
        <v>35.6</v>
      </c>
      <c r="C249" s="37">
        <v>37</v>
      </c>
      <c r="D249" s="37">
        <v>33.799999999999997</v>
      </c>
      <c r="E249" s="37">
        <v>16.7</v>
      </c>
      <c r="F249" s="37">
        <v>16.8</v>
      </c>
      <c r="G249" s="37">
        <v>16.5</v>
      </c>
      <c r="I249" s="36" t="s">
        <v>218</v>
      </c>
      <c r="J249" s="37">
        <v>38.700000000000003</v>
      </c>
      <c r="K249" s="37">
        <v>39.200000000000003</v>
      </c>
      <c r="L249" s="37">
        <v>38</v>
      </c>
      <c r="M249" s="37">
        <v>16.600000000000001</v>
      </c>
      <c r="N249" s="37">
        <v>17.100000000000001</v>
      </c>
      <c r="O249" s="37">
        <v>16</v>
      </c>
    </row>
    <row r="250" spans="1:15" x14ac:dyDescent="0.2">
      <c r="A250" s="36" t="s">
        <v>219</v>
      </c>
      <c r="B250" s="37">
        <v>33.6</v>
      </c>
      <c r="C250" s="37">
        <v>35</v>
      </c>
      <c r="D250" s="37">
        <v>31.6</v>
      </c>
      <c r="E250" s="37">
        <v>14.5</v>
      </c>
      <c r="F250" s="37">
        <v>14.8</v>
      </c>
      <c r="G250" s="37">
        <v>14.3</v>
      </c>
      <c r="I250" s="36" t="s">
        <v>219</v>
      </c>
      <c r="J250" s="37">
        <v>35.700000000000003</v>
      </c>
      <c r="K250" s="37">
        <v>33.700000000000003</v>
      </c>
      <c r="L250" s="37">
        <v>38.299999999999997</v>
      </c>
      <c r="M250" s="37">
        <v>13.9</v>
      </c>
      <c r="N250" s="37">
        <v>13.4</v>
      </c>
      <c r="O250" s="37">
        <v>14.5</v>
      </c>
    </row>
    <row r="251" spans="1:15" x14ac:dyDescent="0.2">
      <c r="A251" s="36" t="s">
        <v>220</v>
      </c>
      <c r="B251" s="37">
        <v>27.4</v>
      </c>
      <c r="C251" s="37">
        <v>27</v>
      </c>
      <c r="D251" s="37">
        <v>27.8</v>
      </c>
      <c r="E251" s="37">
        <v>10.6</v>
      </c>
      <c r="F251" s="37">
        <v>10.8</v>
      </c>
      <c r="G251" s="37">
        <v>10.5</v>
      </c>
      <c r="I251" s="36" t="s">
        <v>220</v>
      </c>
      <c r="J251" s="37">
        <v>28.3</v>
      </c>
      <c r="K251" s="37">
        <v>25</v>
      </c>
      <c r="L251" s="37">
        <v>32.5</v>
      </c>
      <c r="M251" s="37">
        <v>10.5</v>
      </c>
      <c r="N251" s="37">
        <v>10.4</v>
      </c>
      <c r="O251" s="37">
        <v>10.7</v>
      </c>
    </row>
    <row r="252" spans="1:15" x14ac:dyDescent="0.2">
      <c r="A252" s="36" t="s">
        <v>221</v>
      </c>
      <c r="B252" s="37">
        <v>13.8</v>
      </c>
      <c r="C252" s="37">
        <v>13.8</v>
      </c>
      <c r="D252" s="37">
        <v>13.7</v>
      </c>
      <c r="E252" s="37">
        <v>6.5</v>
      </c>
      <c r="F252" s="37">
        <v>6.1</v>
      </c>
      <c r="G252" s="37">
        <v>7.1</v>
      </c>
      <c r="I252" s="36" t="s">
        <v>221</v>
      </c>
      <c r="J252" s="37">
        <v>14.2</v>
      </c>
      <c r="K252" s="37">
        <v>13.9</v>
      </c>
      <c r="L252" s="37">
        <v>14.6</v>
      </c>
      <c r="M252" s="37">
        <v>6.4</v>
      </c>
      <c r="N252" s="37">
        <v>5.9</v>
      </c>
      <c r="O252" s="37">
        <v>7.3</v>
      </c>
    </row>
    <row r="253" spans="1:15" x14ac:dyDescent="0.2">
      <c r="A253" s="36" t="s">
        <v>222</v>
      </c>
      <c r="B253" s="37">
        <v>13.8</v>
      </c>
      <c r="C253" s="37">
        <v>13.8</v>
      </c>
      <c r="D253" s="37">
        <v>13.7</v>
      </c>
      <c r="E253" s="37">
        <v>6.5</v>
      </c>
      <c r="F253" s="37">
        <v>6.1</v>
      </c>
      <c r="G253" s="37">
        <v>7.1</v>
      </c>
      <c r="I253" s="36" t="s">
        <v>222</v>
      </c>
      <c r="J253" s="37">
        <v>14.2</v>
      </c>
      <c r="K253" s="37">
        <v>13.9</v>
      </c>
      <c r="L253" s="37">
        <v>14.6</v>
      </c>
      <c r="M253" s="37">
        <v>6.4</v>
      </c>
      <c r="N253" s="37">
        <v>5.9</v>
      </c>
      <c r="O253" s="37">
        <v>7.3</v>
      </c>
    </row>
    <row r="254" spans="1:15" x14ac:dyDescent="0.2">
      <c r="A254" s="36" t="s">
        <v>223</v>
      </c>
      <c r="B254" s="37">
        <v>13.8</v>
      </c>
      <c r="C254" s="37">
        <v>13.8</v>
      </c>
      <c r="D254" s="37">
        <v>13.7</v>
      </c>
      <c r="E254" s="37">
        <v>6.5</v>
      </c>
      <c r="F254" s="37">
        <v>6.1</v>
      </c>
      <c r="G254" s="37">
        <v>7.1</v>
      </c>
      <c r="I254" s="36" t="s">
        <v>223</v>
      </c>
      <c r="J254" s="37">
        <v>14.2</v>
      </c>
      <c r="K254" s="37">
        <v>13.9</v>
      </c>
      <c r="L254" s="37">
        <v>14.6</v>
      </c>
      <c r="M254" s="37">
        <v>6.4</v>
      </c>
      <c r="N254" s="37">
        <v>5.9</v>
      </c>
      <c r="O254" s="37">
        <v>7.3</v>
      </c>
    </row>
    <row r="255" spans="1:15" x14ac:dyDescent="0.2">
      <c r="A255" s="36" t="s">
        <v>1330</v>
      </c>
      <c r="B255" s="37">
        <v>7.6</v>
      </c>
      <c r="C255" s="37">
        <v>7.5</v>
      </c>
      <c r="D255" s="37">
        <v>7.8</v>
      </c>
      <c r="E255" s="37">
        <v>4.4000000000000004</v>
      </c>
      <c r="F255" s="37">
        <v>4.5</v>
      </c>
      <c r="G255" s="37">
        <v>4.4000000000000004</v>
      </c>
      <c r="I255" s="36" t="s">
        <v>1330</v>
      </c>
      <c r="J255" s="37">
        <v>9.5</v>
      </c>
      <c r="K255" s="37">
        <v>8.9</v>
      </c>
      <c r="L255" s="37">
        <v>10</v>
      </c>
      <c r="M255" s="37">
        <v>5.3</v>
      </c>
      <c r="N255" s="37">
        <v>5.3</v>
      </c>
      <c r="O255" s="37">
        <v>5.2</v>
      </c>
    </row>
    <row r="256" spans="1:15" x14ac:dyDescent="0.2">
      <c r="A256" s="36" t="s">
        <v>224</v>
      </c>
      <c r="B256" s="37">
        <v>8.8000000000000007</v>
      </c>
      <c r="C256" s="37">
        <v>8.8000000000000007</v>
      </c>
      <c r="D256" s="37">
        <v>8.8000000000000007</v>
      </c>
      <c r="E256" s="37">
        <v>5</v>
      </c>
      <c r="F256" s="37">
        <v>5</v>
      </c>
      <c r="G256" s="37">
        <v>5.0999999999999996</v>
      </c>
      <c r="I256" s="36" t="s">
        <v>224</v>
      </c>
      <c r="J256" s="37">
        <v>10.199999999999999</v>
      </c>
      <c r="K256" s="37">
        <v>9.4</v>
      </c>
      <c r="L256" s="37">
        <v>10.8</v>
      </c>
      <c r="M256" s="37">
        <v>5.9</v>
      </c>
      <c r="N256" s="37">
        <v>5.9</v>
      </c>
      <c r="O256" s="37">
        <v>5.9</v>
      </c>
    </row>
    <row r="257" spans="1:15" x14ac:dyDescent="0.2">
      <c r="A257" s="36" t="s">
        <v>225</v>
      </c>
      <c r="B257" s="37">
        <v>9.4</v>
      </c>
      <c r="C257" s="37">
        <v>10.8</v>
      </c>
      <c r="D257" s="37">
        <v>8.3000000000000007</v>
      </c>
      <c r="E257" s="37">
        <v>5.9</v>
      </c>
      <c r="F257" s="37">
        <v>6.2</v>
      </c>
      <c r="G257" s="37">
        <v>5.5</v>
      </c>
      <c r="I257" s="36" t="s">
        <v>225</v>
      </c>
      <c r="J257" s="37">
        <v>11.4</v>
      </c>
      <c r="K257" s="37">
        <v>9.1</v>
      </c>
      <c r="L257" s="37">
        <v>13.3</v>
      </c>
      <c r="M257" s="37">
        <v>6.2</v>
      </c>
      <c r="N257" s="37">
        <v>5.9</v>
      </c>
      <c r="O257" s="37">
        <v>6.5</v>
      </c>
    </row>
    <row r="258" spans="1:15" x14ac:dyDescent="0.2">
      <c r="A258" s="36" t="s">
        <v>226</v>
      </c>
      <c r="B258" s="37">
        <v>7.9</v>
      </c>
      <c r="C258" s="37">
        <v>7</v>
      </c>
      <c r="D258" s="37">
        <v>8.8000000000000007</v>
      </c>
      <c r="E258" s="37">
        <v>4.5</v>
      </c>
      <c r="F258" s="37">
        <v>4.4000000000000004</v>
      </c>
      <c r="G258" s="37">
        <v>4.5999999999999996</v>
      </c>
      <c r="I258" s="36" t="s">
        <v>226</v>
      </c>
      <c r="J258" s="37">
        <v>9.4</v>
      </c>
      <c r="K258" s="37">
        <v>10.8</v>
      </c>
      <c r="L258" s="37">
        <v>8.1</v>
      </c>
      <c r="M258" s="37">
        <v>5.7</v>
      </c>
      <c r="N258" s="37">
        <v>6.3</v>
      </c>
      <c r="O258" s="37">
        <v>5</v>
      </c>
    </row>
    <row r="259" spans="1:15" x14ac:dyDescent="0.2">
      <c r="A259" s="36" t="s">
        <v>227</v>
      </c>
      <c r="B259" s="37">
        <v>9.1</v>
      </c>
      <c r="C259" s="37">
        <v>8.5</v>
      </c>
      <c r="D259" s="37">
        <v>9.6999999999999993</v>
      </c>
      <c r="E259" s="37">
        <v>4.5999999999999996</v>
      </c>
      <c r="F259" s="37">
        <v>4.0999999999999996</v>
      </c>
      <c r="G259" s="37">
        <v>5.3</v>
      </c>
      <c r="I259" s="36" t="s">
        <v>227</v>
      </c>
      <c r="J259" s="37">
        <v>9.4</v>
      </c>
      <c r="K259" s="37">
        <v>8.1999999999999993</v>
      </c>
      <c r="L259" s="37">
        <v>10.8</v>
      </c>
      <c r="M259" s="37">
        <v>5.7</v>
      </c>
      <c r="N259" s="37">
        <v>5.2</v>
      </c>
      <c r="O259" s="37">
        <v>6.3</v>
      </c>
    </row>
    <row r="260" spans="1:15" x14ac:dyDescent="0.2">
      <c r="A260" s="36" t="s">
        <v>228</v>
      </c>
      <c r="B260" s="37">
        <v>7.3</v>
      </c>
      <c r="C260" s="37">
        <v>6.6</v>
      </c>
      <c r="D260" s="37">
        <v>7.9</v>
      </c>
      <c r="E260" s="37">
        <v>4.4000000000000004</v>
      </c>
      <c r="F260" s="37">
        <v>4.5</v>
      </c>
      <c r="G260" s="37">
        <v>4.2</v>
      </c>
      <c r="I260" s="36" t="s">
        <v>228</v>
      </c>
      <c r="J260" s="37">
        <v>9.1</v>
      </c>
      <c r="K260" s="37">
        <v>8</v>
      </c>
      <c r="L260" s="37">
        <v>10.199999999999999</v>
      </c>
      <c r="M260" s="37">
        <v>5.0999999999999996</v>
      </c>
      <c r="N260" s="37">
        <v>5</v>
      </c>
      <c r="O260" s="37">
        <v>5.0999999999999996</v>
      </c>
    </row>
    <row r="261" spans="1:15" x14ac:dyDescent="0.2">
      <c r="A261" s="36" t="s">
        <v>229</v>
      </c>
      <c r="B261" s="37">
        <v>8</v>
      </c>
      <c r="C261" s="37">
        <v>7</v>
      </c>
      <c r="D261" s="37">
        <v>8.9</v>
      </c>
      <c r="E261" s="37">
        <v>4.4000000000000004</v>
      </c>
      <c r="F261" s="37">
        <v>4.3</v>
      </c>
      <c r="G261" s="37">
        <v>4.5</v>
      </c>
      <c r="I261" s="36" t="s">
        <v>229</v>
      </c>
      <c r="J261" s="37">
        <v>9.3000000000000007</v>
      </c>
      <c r="K261" s="37">
        <v>8.5</v>
      </c>
      <c r="L261" s="37">
        <v>10.1</v>
      </c>
      <c r="M261" s="37">
        <v>5.0999999999999996</v>
      </c>
      <c r="N261" s="37">
        <v>5.2</v>
      </c>
      <c r="O261" s="37">
        <v>4.9000000000000004</v>
      </c>
    </row>
    <row r="262" spans="1:15" x14ac:dyDescent="0.2">
      <c r="A262" s="36" t="s">
        <v>230</v>
      </c>
      <c r="B262" s="37">
        <v>6.8</v>
      </c>
      <c r="C262" s="37">
        <v>6.1</v>
      </c>
      <c r="D262" s="37">
        <v>7.5</v>
      </c>
      <c r="E262" s="37">
        <v>4.2</v>
      </c>
      <c r="F262" s="37">
        <v>4.5</v>
      </c>
      <c r="G262" s="37">
        <v>3.9</v>
      </c>
      <c r="I262" s="36" t="s">
        <v>230</v>
      </c>
      <c r="J262" s="37">
        <v>8.5</v>
      </c>
      <c r="K262" s="37">
        <v>7</v>
      </c>
      <c r="L262" s="37">
        <v>10</v>
      </c>
      <c r="M262" s="37">
        <v>4.8</v>
      </c>
      <c r="N262" s="37">
        <v>4.5999999999999996</v>
      </c>
      <c r="O262" s="37">
        <v>5</v>
      </c>
    </row>
    <row r="263" spans="1:15" x14ac:dyDescent="0.2">
      <c r="A263" s="36" t="s">
        <v>231</v>
      </c>
      <c r="B263" s="37">
        <v>7.4</v>
      </c>
      <c r="C263" s="38" t="s">
        <v>1383</v>
      </c>
      <c r="D263" s="38" t="s">
        <v>1383</v>
      </c>
      <c r="E263" s="37">
        <v>4.8</v>
      </c>
      <c r="F263" s="37">
        <v>4.9000000000000004</v>
      </c>
      <c r="G263" s="37">
        <v>4.8</v>
      </c>
      <c r="I263" s="36" t="s">
        <v>231</v>
      </c>
      <c r="J263" s="37">
        <v>11.6</v>
      </c>
      <c r="K263" s="37">
        <v>11.7</v>
      </c>
      <c r="L263" s="37">
        <v>11.6</v>
      </c>
      <c r="M263" s="37">
        <v>6.6</v>
      </c>
      <c r="N263" s="37">
        <v>6.6</v>
      </c>
      <c r="O263" s="37">
        <v>6.7</v>
      </c>
    </row>
    <row r="264" spans="1:15" x14ac:dyDescent="0.2">
      <c r="A264" s="36" t="s">
        <v>232</v>
      </c>
      <c r="B264" s="37">
        <v>7.8</v>
      </c>
      <c r="C264" s="37">
        <v>8.1999999999999993</v>
      </c>
      <c r="D264" s="37">
        <v>7.5</v>
      </c>
      <c r="E264" s="37">
        <v>4.5</v>
      </c>
      <c r="F264" s="37">
        <v>4.7</v>
      </c>
      <c r="G264" s="37">
        <v>4.4000000000000004</v>
      </c>
      <c r="I264" s="36" t="s">
        <v>232</v>
      </c>
      <c r="J264" s="37">
        <v>9.8000000000000007</v>
      </c>
      <c r="K264" s="37">
        <v>9.3000000000000007</v>
      </c>
      <c r="L264" s="37">
        <v>10.3</v>
      </c>
      <c r="M264" s="37">
        <v>5.4</v>
      </c>
      <c r="N264" s="37">
        <v>5.5</v>
      </c>
      <c r="O264" s="37">
        <v>5.4</v>
      </c>
    </row>
    <row r="265" spans="1:15" x14ac:dyDescent="0.2">
      <c r="A265" s="36" t="s">
        <v>233</v>
      </c>
      <c r="B265" s="37">
        <v>6.2</v>
      </c>
      <c r="C265" s="37">
        <v>6.6</v>
      </c>
      <c r="D265" s="37">
        <v>5.9</v>
      </c>
      <c r="E265" s="37">
        <v>3.8</v>
      </c>
      <c r="F265" s="37">
        <v>3.7</v>
      </c>
      <c r="G265" s="37">
        <v>3.8</v>
      </c>
      <c r="I265" s="36" t="s">
        <v>233</v>
      </c>
      <c r="J265" s="37">
        <v>8.5</v>
      </c>
      <c r="K265" s="37">
        <v>7.6</v>
      </c>
      <c r="L265" s="37">
        <v>9.1999999999999993</v>
      </c>
      <c r="M265" s="37">
        <v>4.7</v>
      </c>
      <c r="N265" s="37">
        <v>4.5</v>
      </c>
      <c r="O265" s="37">
        <v>5</v>
      </c>
    </row>
    <row r="266" spans="1:15" x14ac:dyDescent="0.2">
      <c r="A266" s="36" t="s">
        <v>234</v>
      </c>
      <c r="B266" s="37">
        <v>8.4</v>
      </c>
      <c r="C266" s="37">
        <v>8.8000000000000007</v>
      </c>
      <c r="D266" s="37">
        <v>8</v>
      </c>
      <c r="E266" s="37">
        <v>4.4000000000000004</v>
      </c>
      <c r="F266" s="37">
        <v>4.5</v>
      </c>
      <c r="G266" s="37">
        <v>4.4000000000000004</v>
      </c>
      <c r="I266" s="36" t="s">
        <v>234</v>
      </c>
      <c r="J266" s="37">
        <v>9</v>
      </c>
      <c r="K266" s="37">
        <v>8.9</v>
      </c>
      <c r="L266" s="37">
        <v>9</v>
      </c>
      <c r="M266" s="37">
        <v>5</v>
      </c>
      <c r="N266" s="37">
        <v>5.2</v>
      </c>
      <c r="O266" s="37">
        <v>4.8</v>
      </c>
    </row>
    <row r="267" spans="1:15" x14ac:dyDescent="0.2">
      <c r="A267" s="36" t="s">
        <v>235</v>
      </c>
      <c r="B267" s="37">
        <v>8.4</v>
      </c>
      <c r="C267" s="37">
        <v>8.6999999999999993</v>
      </c>
      <c r="D267" s="37">
        <v>8.1</v>
      </c>
      <c r="E267" s="37">
        <v>5.0999999999999996</v>
      </c>
      <c r="F267" s="37">
        <v>5.4</v>
      </c>
      <c r="G267" s="37">
        <v>4.5999999999999996</v>
      </c>
      <c r="I267" s="36" t="s">
        <v>235</v>
      </c>
      <c r="J267" s="37">
        <v>11.3</v>
      </c>
      <c r="K267" s="37">
        <v>10.6</v>
      </c>
      <c r="L267" s="37">
        <v>12</v>
      </c>
      <c r="M267" s="37">
        <v>6.3</v>
      </c>
      <c r="N267" s="37">
        <v>6.5</v>
      </c>
      <c r="O267" s="37">
        <v>6.1</v>
      </c>
    </row>
    <row r="268" spans="1:15" x14ac:dyDescent="0.2">
      <c r="A268" s="36" t="s">
        <v>236</v>
      </c>
      <c r="B268" s="38" t="s">
        <v>1383</v>
      </c>
      <c r="C268" s="38" t="s">
        <v>1383</v>
      </c>
      <c r="D268" s="38" t="s">
        <v>1383</v>
      </c>
      <c r="E268" s="37">
        <v>2.7</v>
      </c>
      <c r="F268" s="37">
        <v>2.2999999999999998</v>
      </c>
      <c r="G268" s="37">
        <v>3.3</v>
      </c>
      <c r="I268" s="36" t="s">
        <v>236</v>
      </c>
      <c r="J268" s="37">
        <v>5.8</v>
      </c>
      <c r="K268" s="38" t="s">
        <v>1383</v>
      </c>
      <c r="L268" s="38" t="s">
        <v>1383</v>
      </c>
      <c r="M268" s="37">
        <v>3.1</v>
      </c>
      <c r="N268" s="37">
        <v>2.7</v>
      </c>
      <c r="O268" s="37">
        <v>3.6</v>
      </c>
    </row>
    <row r="269" spans="1:15" x14ac:dyDescent="0.2">
      <c r="A269" s="36" t="s">
        <v>237</v>
      </c>
      <c r="B269" s="37">
        <v>7.1</v>
      </c>
      <c r="C269" s="37">
        <v>6.2</v>
      </c>
      <c r="D269" s="37">
        <v>8</v>
      </c>
      <c r="E269" s="37">
        <v>4.0999999999999996</v>
      </c>
      <c r="F269" s="37">
        <v>3.8</v>
      </c>
      <c r="G269" s="37">
        <v>4.3</v>
      </c>
      <c r="I269" s="36" t="s">
        <v>237</v>
      </c>
      <c r="J269" s="37">
        <v>8.8000000000000007</v>
      </c>
      <c r="K269" s="37">
        <v>8.8000000000000007</v>
      </c>
      <c r="L269" s="37">
        <v>8.6999999999999993</v>
      </c>
      <c r="M269" s="37">
        <v>4.8</v>
      </c>
      <c r="N269" s="37">
        <v>4.9000000000000004</v>
      </c>
      <c r="O269" s="37">
        <v>4.5999999999999996</v>
      </c>
    </row>
    <row r="270" spans="1:15" x14ac:dyDescent="0.2">
      <c r="A270" s="36" t="s">
        <v>238</v>
      </c>
      <c r="B270" s="37">
        <v>6.9</v>
      </c>
      <c r="C270" s="37">
        <v>6.1</v>
      </c>
      <c r="D270" s="37">
        <v>7.7</v>
      </c>
      <c r="E270" s="37">
        <v>4</v>
      </c>
      <c r="F270" s="37">
        <v>3.7</v>
      </c>
      <c r="G270" s="37">
        <v>4.3</v>
      </c>
      <c r="I270" s="36" t="s">
        <v>238</v>
      </c>
      <c r="J270" s="37">
        <v>8.9</v>
      </c>
      <c r="K270" s="37">
        <v>9.1999999999999993</v>
      </c>
      <c r="L270" s="37">
        <v>8.6</v>
      </c>
      <c r="M270" s="37">
        <v>4.7</v>
      </c>
      <c r="N270" s="37">
        <v>4.8</v>
      </c>
      <c r="O270" s="37">
        <v>4.7</v>
      </c>
    </row>
    <row r="271" spans="1:15" x14ac:dyDescent="0.2">
      <c r="A271" s="36" t="s">
        <v>239</v>
      </c>
      <c r="B271" s="37">
        <v>7.6</v>
      </c>
      <c r="C271" s="37">
        <v>6.5</v>
      </c>
      <c r="D271" s="37">
        <v>8.6999999999999993</v>
      </c>
      <c r="E271" s="37">
        <v>4.3</v>
      </c>
      <c r="F271" s="37">
        <v>4</v>
      </c>
      <c r="G271" s="37">
        <v>4.5</v>
      </c>
      <c r="I271" s="36" t="s">
        <v>239</v>
      </c>
      <c r="J271" s="37">
        <v>8.4</v>
      </c>
      <c r="K271" s="37">
        <v>7.9</v>
      </c>
      <c r="L271" s="37">
        <v>8.9</v>
      </c>
      <c r="M271" s="37">
        <v>4.9000000000000004</v>
      </c>
      <c r="N271" s="37">
        <v>5.3</v>
      </c>
      <c r="O271" s="37">
        <v>4.4000000000000004</v>
      </c>
    </row>
    <row r="272" spans="1:15" x14ac:dyDescent="0.2">
      <c r="A272" s="36" t="s">
        <v>1331</v>
      </c>
      <c r="B272" s="37">
        <v>8.3000000000000007</v>
      </c>
      <c r="C272" s="37">
        <v>7.9</v>
      </c>
      <c r="D272" s="37">
        <v>8.8000000000000007</v>
      </c>
      <c r="E272" s="37">
        <v>4.0999999999999996</v>
      </c>
      <c r="F272" s="37">
        <v>4</v>
      </c>
      <c r="G272" s="37">
        <v>4.3</v>
      </c>
      <c r="I272" s="36" t="s">
        <v>1331</v>
      </c>
      <c r="J272" s="37">
        <v>8.6999999999999993</v>
      </c>
      <c r="K272" s="37">
        <v>8.8000000000000007</v>
      </c>
      <c r="L272" s="37">
        <v>8.6999999999999993</v>
      </c>
      <c r="M272" s="37">
        <v>4.3</v>
      </c>
      <c r="N272" s="37">
        <v>4.3</v>
      </c>
      <c r="O272" s="37">
        <v>4.3</v>
      </c>
    </row>
    <row r="273" spans="1:15" x14ac:dyDescent="0.2">
      <c r="A273" s="36" t="s">
        <v>240</v>
      </c>
      <c r="B273" s="37">
        <v>11.9</v>
      </c>
      <c r="C273" s="37">
        <v>11.8</v>
      </c>
      <c r="D273" s="37">
        <v>12</v>
      </c>
      <c r="E273" s="37">
        <v>5.5</v>
      </c>
      <c r="F273" s="37">
        <v>5.6</v>
      </c>
      <c r="G273" s="37">
        <v>5.5</v>
      </c>
      <c r="I273" s="36" t="s">
        <v>240</v>
      </c>
      <c r="J273" s="37">
        <v>12.5</v>
      </c>
      <c r="K273" s="37">
        <v>13.6</v>
      </c>
      <c r="L273" s="37">
        <v>11.4</v>
      </c>
      <c r="M273" s="37">
        <v>5.9</v>
      </c>
      <c r="N273" s="37">
        <v>6.3</v>
      </c>
      <c r="O273" s="37">
        <v>5.5</v>
      </c>
    </row>
    <row r="274" spans="1:15" x14ac:dyDescent="0.2">
      <c r="A274" s="36" t="s">
        <v>241</v>
      </c>
      <c r="B274" s="38" t="s">
        <v>1383</v>
      </c>
      <c r="C274" s="38" t="s">
        <v>1383</v>
      </c>
      <c r="D274" s="38" t="s">
        <v>1383</v>
      </c>
      <c r="E274" s="37">
        <v>3.6</v>
      </c>
      <c r="F274" s="38" t="s">
        <v>1383</v>
      </c>
      <c r="G274" s="38" t="s">
        <v>1383</v>
      </c>
      <c r="I274" s="36" t="s">
        <v>241</v>
      </c>
      <c r="J274" s="38" t="s">
        <v>1383</v>
      </c>
      <c r="K274" s="38" t="s">
        <v>1383</v>
      </c>
      <c r="L274" s="38" t="s">
        <v>1383</v>
      </c>
      <c r="M274" s="37">
        <v>4.4000000000000004</v>
      </c>
      <c r="N274" s="37">
        <v>4.2</v>
      </c>
      <c r="O274" s="38" t="s">
        <v>1383</v>
      </c>
    </row>
    <row r="275" spans="1:15" x14ac:dyDescent="0.2">
      <c r="A275" s="36" t="s">
        <v>242</v>
      </c>
      <c r="B275" s="37">
        <v>8.9</v>
      </c>
      <c r="C275" s="37">
        <v>9.6</v>
      </c>
      <c r="D275" s="37">
        <v>8.1999999999999993</v>
      </c>
      <c r="E275" s="37">
        <v>4.2</v>
      </c>
      <c r="F275" s="37">
        <v>4.2</v>
      </c>
      <c r="G275" s="37">
        <v>4.3</v>
      </c>
      <c r="I275" s="36" t="s">
        <v>242</v>
      </c>
      <c r="J275" s="37">
        <v>8.1</v>
      </c>
      <c r="K275" s="37">
        <v>9.3000000000000007</v>
      </c>
      <c r="L275" s="37">
        <v>6.6</v>
      </c>
      <c r="M275" s="37">
        <v>4.0999999999999996</v>
      </c>
      <c r="N275" s="37">
        <v>4.0999999999999996</v>
      </c>
      <c r="O275" s="37">
        <v>4.0999999999999996</v>
      </c>
    </row>
    <row r="276" spans="1:15" x14ac:dyDescent="0.2">
      <c r="A276" s="36" t="s">
        <v>243</v>
      </c>
      <c r="B276" s="37">
        <v>15.7</v>
      </c>
      <c r="C276" s="37">
        <v>15.1</v>
      </c>
      <c r="D276" s="37">
        <v>16.399999999999999</v>
      </c>
      <c r="E276" s="37">
        <v>7.1</v>
      </c>
      <c r="F276" s="37">
        <v>7.4</v>
      </c>
      <c r="G276" s="37">
        <v>6.8</v>
      </c>
      <c r="I276" s="36" t="s">
        <v>243</v>
      </c>
      <c r="J276" s="37">
        <v>17.7</v>
      </c>
      <c r="K276" s="37">
        <v>18.7</v>
      </c>
      <c r="L276" s="37">
        <v>16.600000000000001</v>
      </c>
      <c r="M276" s="37">
        <v>7.9</v>
      </c>
      <c r="N276" s="37">
        <v>8.6999999999999993</v>
      </c>
      <c r="O276" s="37">
        <v>7</v>
      </c>
    </row>
    <row r="277" spans="1:15" x14ac:dyDescent="0.2">
      <c r="A277" s="36" t="s">
        <v>244</v>
      </c>
      <c r="B277" s="37">
        <v>5.6</v>
      </c>
      <c r="C277" s="37">
        <v>5.2</v>
      </c>
      <c r="D277" s="37">
        <v>6.1</v>
      </c>
      <c r="E277" s="37">
        <v>3.3</v>
      </c>
      <c r="F277" s="37">
        <v>3.3</v>
      </c>
      <c r="G277" s="37">
        <v>3.4</v>
      </c>
      <c r="I277" s="36" t="s">
        <v>244</v>
      </c>
      <c r="J277" s="37">
        <v>6.9</v>
      </c>
      <c r="K277" s="37">
        <v>6.2</v>
      </c>
      <c r="L277" s="37">
        <v>7.8</v>
      </c>
      <c r="M277" s="37">
        <v>3.7</v>
      </c>
      <c r="N277" s="37">
        <v>3.4</v>
      </c>
      <c r="O277" s="37">
        <v>4</v>
      </c>
    </row>
    <row r="278" spans="1:15" x14ac:dyDescent="0.2">
      <c r="A278" s="36" t="s">
        <v>245</v>
      </c>
      <c r="B278" s="38" t="s">
        <v>1383</v>
      </c>
      <c r="C278" s="38" t="s">
        <v>1383</v>
      </c>
      <c r="D278" s="38" t="s">
        <v>1383</v>
      </c>
      <c r="E278" s="37">
        <v>3.5</v>
      </c>
      <c r="F278" s="37">
        <v>3.3</v>
      </c>
      <c r="G278" s="37">
        <v>3.7</v>
      </c>
      <c r="I278" s="36" t="s">
        <v>245</v>
      </c>
      <c r="J278" s="37">
        <v>11.3</v>
      </c>
      <c r="K278" s="38" t="s">
        <v>1383</v>
      </c>
      <c r="L278" s="38" t="s">
        <v>1383</v>
      </c>
      <c r="M278" s="37">
        <v>4.7</v>
      </c>
      <c r="N278" s="37">
        <v>4.7</v>
      </c>
      <c r="O278" s="37">
        <v>4.5999999999999996</v>
      </c>
    </row>
    <row r="279" spans="1:15" x14ac:dyDescent="0.2">
      <c r="A279" s="36" t="s">
        <v>246</v>
      </c>
      <c r="B279" s="37">
        <v>4.9000000000000004</v>
      </c>
      <c r="C279" s="38" t="s">
        <v>1383</v>
      </c>
      <c r="D279" s="38" t="s">
        <v>1383</v>
      </c>
      <c r="E279" s="37">
        <v>3.3</v>
      </c>
      <c r="F279" s="37">
        <v>3.3</v>
      </c>
      <c r="G279" s="37">
        <v>3.2</v>
      </c>
      <c r="I279" s="36" t="s">
        <v>246</v>
      </c>
      <c r="J279" s="37">
        <v>5.0999999999999996</v>
      </c>
      <c r="K279" s="38" t="s">
        <v>1383</v>
      </c>
      <c r="L279" s="38" t="s">
        <v>1383</v>
      </c>
      <c r="M279" s="37">
        <v>3.2</v>
      </c>
      <c r="N279" s="37">
        <v>2.9</v>
      </c>
      <c r="O279" s="37">
        <v>3.7</v>
      </c>
    </row>
    <row r="280" spans="1:15" x14ac:dyDescent="0.2">
      <c r="A280" s="36" t="s">
        <v>247</v>
      </c>
      <c r="B280" s="37">
        <v>6.3</v>
      </c>
      <c r="C280" s="37">
        <v>5.7</v>
      </c>
      <c r="D280" s="37">
        <v>7.1</v>
      </c>
      <c r="E280" s="37">
        <v>3</v>
      </c>
      <c r="F280" s="37">
        <v>2.6</v>
      </c>
      <c r="G280" s="37">
        <v>3.4</v>
      </c>
      <c r="I280" s="36" t="s">
        <v>247</v>
      </c>
      <c r="J280" s="37">
        <v>6.1</v>
      </c>
      <c r="K280" s="37">
        <v>5.7</v>
      </c>
      <c r="L280" s="37">
        <v>6.6</v>
      </c>
      <c r="M280" s="37">
        <v>2.8</v>
      </c>
      <c r="N280" s="37">
        <v>2.6</v>
      </c>
      <c r="O280" s="37">
        <v>3.1</v>
      </c>
    </row>
    <row r="281" spans="1:15" x14ac:dyDescent="0.2">
      <c r="A281" s="36" t="s">
        <v>248</v>
      </c>
      <c r="B281" s="37">
        <v>6.7</v>
      </c>
      <c r="C281" s="37">
        <v>6.5</v>
      </c>
      <c r="D281" s="37">
        <v>6.9</v>
      </c>
      <c r="E281" s="37">
        <v>3.2</v>
      </c>
      <c r="F281" s="37">
        <v>2.8</v>
      </c>
      <c r="G281" s="37">
        <v>3.7</v>
      </c>
      <c r="I281" s="36" t="s">
        <v>248</v>
      </c>
      <c r="J281" s="37">
        <v>5.9</v>
      </c>
      <c r="K281" s="37">
        <v>5.4</v>
      </c>
      <c r="L281" s="37">
        <v>6.5</v>
      </c>
      <c r="M281" s="37">
        <v>2.9</v>
      </c>
      <c r="N281" s="37">
        <v>2.8</v>
      </c>
      <c r="O281" s="37">
        <v>3.1</v>
      </c>
    </row>
    <row r="282" spans="1:15" x14ac:dyDescent="0.2">
      <c r="A282" s="36" t="s">
        <v>249</v>
      </c>
      <c r="B282" s="38" t="s">
        <v>1383</v>
      </c>
      <c r="C282" s="38" t="s">
        <v>1383</v>
      </c>
      <c r="D282" s="38" t="s">
        <v>1383</v>
      </c>
      <c r="E282" s="37">
        <v>2.5</v>
      </c>
      <c r="F282" s="37">
        <v>2.2999999999999998</v>
      </c>
      <c r="G282" s="37">
        <v>2.9</v>
      </c>
      <c r="I282" s="36" t="s">
        <v>249</v>
      </c>
      <c r="J282" s="38" t="s">
        <v>1383</v>
      </c>
      <c r="K282" s="38" t="s">
        <v>1383</v>
      </c>
      <c r="L282" s="38" t="s">
        <v>1383</v>
      </c>
      <c r="M282" s="37">
        <v>2.5</v>
      </c>
      <c r="N282" s="37">
        <v>2.2999999999999998</v>
      </c>
      <c r="O282" s="37">
        <v>2.8</v>
      </c>
    </row>
    <row r="283" spans="1:15" x14ac:dyDescent="0.2">
      <c r="A283" s="36" t="s">
        <v>250</v>
      </c>
      <c r="B283" s="38" t="s">
        <v>1383</v>
      </c>
      <c r="C283" s="38" t="s">
        <v>1383</v>
      </c>
      <c r="D283" s="38" t="s">
        <v>1383</v>
      </c>
      <c r="E283" s="37">
        <v>2.5</v>
      </c>
      <c r="F283" s="37">
        <v>2.2999999999999998</v>
      </c>
      <c r="G283" s="37">
        <v>2.7</v>
      </c>
      <c r="I283" s="36" t="s">
        <v>250</v>
      </c>
      <c r="J283" s="37">
        <v>5.9</v>
      </c>
      <c r="K283" s="38" t="s">
        <v>1383</v>
      </c>
      <c r="L283" s="38" t="s">
        <v>1383</v>
      </c>
      <c r="M283" s="37">
        <v>2.5</v>
      </c>
      <c r="N283" s="37">
        <v>2.2999999999999998</v>
      </c>
      <c r="O283" s="37">
        <v>2.8</v>
      </c>
    </row>
    <row r="284" spans="1:15" x14ac:dyDescent="0.2">
      <c r="A284" s="36" t="s">
        <v>251</v>
      </c>
      <c r="B284" s="38" t="s">
        <v>1383</v>
      </c>
      <c r="C284" s="38" t="s">
        <v>1383</v>
      </c>
      <c r="D284" s="38" t="s">
        <v>1383</v>
      </c>
      <c r="E284" s="37">
        <v>3.6</v>
      </c>
      <c r="F284" s="38" t="s">
        <v>1383</v>
      </c>
      <c r="G284" s="37">
        <v>4.5999999999999996</v>
      </c>
      <c r="I284" s="36" t="s">
        <v>251</v>
      </c>
      <c r="J284" s="38" t="s">
        <v>1383</v>
      </c>
      <c r="K284" s="38" t="s">
        <v>1383</v>
      </c>
      <c r="L284" s="38" t="s">
        <v>1383</v>
      </c>
      <c r="M284" s="37">
        <v>3.6</v>
      </c>
      <c r="N284" s="37">
        <v>3.2</v>
      </c>
      <c r="O284" s="37">
        <v>4</v>
      </c>
    </row>
    <row r="285" spans="1:15" x14ac:dyDescent="0.2">
      <c r="A285" s="36" t="s">
        <v>1332</v>
      </c>
      <c r="B285" s="37">
        <v>25.8</v>
      </c>
      <c r="C285" s="37">
        <v>23.6</v>
      </c>
      <c r="D285" s="37">
        <v>28.9</v>
      </c>
      <c r="E285" s="37">
        <v>9.6</v>
      </c>
      <c r="F285" s="37">
        <v>9</v>
      </c>
      <c r="G285" s="37">
        <v>10.4</v>
      </c>
      <c r="I285" s="36" t="s">
        <v>1332</v>
      </c>
      <c r="J285" s="37">
        <v>26.5</v>
      </c>
      <c r="K285" s="37">
        <v>24.1</v>
      </c>
      <c r="L285" s="37">
        <v>30</v>
      </c>
      <c r="M285" s="37">
        <v>10.1</v>
      </c>
      <c r="N285" s="37">
        <v>9.4</v>
      </c>
      <c r="O285" s="37">
        <v>10.9</v>
      </c>
    </row>
    <row r="286" spans="1:15" x14ac:dyDescent="0.2">
      <c r="A286" s="36" t="s">
        <v>252</v>
      </c>
      <c r="B286" s="37">
        <v>23</v>
      </c>
      <c r="C286" s="37">
        <v>22.1</v>
      </c>
      <c r="D286" s="37">
        <v>24.2</v>
      </c>
      <c r="E286" s="37">
        <v>8.3000000000000007</v>
      </c>
      <c r="F286" s="37">
        <v>8.3000000000000007</v>
      </c>
      <c r="G286" s="37">
        <v>8.5</v>
      </c>
      <c r="I286" s="36" t="s">
        <v>252</v>
      </c>
      <c r="J286" s="37">
        <v>22.3</v>
      </c>
      <c r="K286" s="37">
        <v>21.8</v>
      </c>
      <c r="L286" s="37">
        <v>23.1</v>
      </c>
      <c r="M286" s="37">
        <v>9</v>
      </c>
      <c r="N286" s="37">
        <v>8.9</v>
      </c>
      <c r="O286" s="37">
        <v>9.1</v>
      </c>
    </row>
    <row r="287" spans="1:15" x14ac:dyDescent="0.2">
      <c r="A287" s="36" t="s">
        <v>253</v>
      </c>
      <c r="B287" s="37">
        <v>23.6</v>
      </c>
      <c r="C287" s="37">
        <v>20.2</v>
      </c>
      <c r="D287" s="37">
        <v>29.3</v>
      </c>
      <c r="E287" s="37">
        <v>9.3000000000000007</v>
      </c>
      <c r="F287" s="37">
        <v>9</v>
      </c>
      <c r="G287" s="37">
        <v>9.6999999999999993</v>
      </c>
      <c r="I287" s="36" t="s">
        <v>253</v>
      </c>
      <c r="J287" s="37">
        <v>28.3</v>
      </c>
      <c r="K287" s="37">
        <v>26.9</v>
      </c>
      <c r="L287" s="37">
        <v>30.8</v>
      </c>
      <c r="M287" s="37">
        <v>11.1</v>
      </c>
      <c r="N287" s="37">
        <v>10.8</v>
      </c>
      <c r="O287" s="37">
        <v>11.3</v>
      </c>
    </row>
    <row r="288" spans="1:15" x14ac:dyDescent="0.2">
      <c r="A288" s="36" t="s">
        <v>254</v>
      </c>
      <c r="B288" s="37">
        <v>22.6</v>
      </c>
      <c r="C288" s="37">
        <v>23</v>
      </c>
      <c r="D288" s="37">
        <v>22.1</v>
      </c>
      <c r="E288" s="37">
        <v>7.9</v>
      </c>
      <c r="F288" s="37">
        <v>7.9</v>
      </c>
      <c r="G288" s="37">
        <v>7.8</v>
      </c>
      <c r="I288" s="36" t="s">
        <v>254</v>
      </c>
      <c r="J288" s="37">
        <v>19.399999999999999</v>
      </c>
      <c r="K288" s="37">
        <v>19.100000000000001</v>
      </c>
      <c r="L288" s="37">
        <v>19.899999999999999</v>
      </c>
      <c r="M288" s="37">
        <v>8</v>
      </c>
      <c r="N288" s="37">
        <v>8</v>
      </c>
      <c r="O288" s="37">
        <v>8</v>
      </c>
    </row>
    <row r="289" spans="1:15" x14ac:dyDescent="0.2">
      <c r="A289" s="36" t="s">
        <v>255</v>
      </c>
      <c r="B289" s="37">
        <v>23.6</v>
      </c>
      <c r="C289" s="37">
        <v>21.2</v>
      </c>
      <c r="D289" s="37">
        <v>27</v>
      </c>
      <c r="E289" s="37">
        <v>9.3000000000000007</v>
      </c>
      <c r="F289" s="37">
        <v>8.1</v>
      </c>
      <c r="G289" s="37">
        <v>10.6</v>
      </c>
      <c r="I289" s="36" t="s">
        <v>255</v>
      </c>
      <c r="J289" s="37">
        <v>24.7</v>
      </c>
      <c r="K289" s="37">
        <v>21.9</v>
      </c>
      <c r="L289" s="37">
        <v>28.7</v>
      </c>
      <c r="M289" s="37">
        <v>9.8000000000000007</v>
      </c>
      <c r="N289" s="37">
        <v>8.8000000000000007</v>
      </c>
      <c r="O289" s="37">
        <v>11.1</v>
      </c>
    </row>
    <row r="290" spans="1:15" x14ac:dyDescent="0.2">
      <c r="A290" s="36" t="s">
        <v>256</v>
      </c>
      <c r="B290" s="37">
        <v>22.9</v>
      </c>
      <c r="C290" s="37">
        <v>21.7</v>
      </c>
      <c r="D290" s="37">
        <v>24.5</v>
      </c>
      <c r="E290" s="37">
        <v>9.4</v>
      </c>
      <c r="F290" s="37">
        <v>8.6</v>
      </c>
      <c r="G290" s="37">
        <v>10.3</v>
      </c>
      <c r="I290" s="36" t="s">
        <v>256</v>
      </c>
      <c r="J290" s="37">
        <v>27.7</v>
      </c>
      <c r="K290" s="37">
        <v>24.9</v>
      </c>
      <c r="L290" s="37">
        <v>31.5</v>
      </c>
      <c r="M290" s="37">
        <v>10.4</v>
      </c>
      <c r="N290" s="37">
        <v>9.3000000000000007</v>
      </c>
      <c r="O290" s="37">
        <v>11.7</v>
      </c>
    </row>
    <row r="291" spans="1:15" x14ac:dyDescent="0.2">
      <c r="A291" s="36" t="s">
        <v>257</v>
      </c>
      <c r="B291" s="37">
        <v>24.2</v>
      </c>
      <c r="C291" s="37">
        <v>20.7</v>
      </c>
      <c r="D291" s="37">
        <v>29.1</v>
      </c>
      <c r="E291" s="37">
        <v>9.1999999999999993</v>
      </c>
      <c r="F291" s="37">
        <v>7.8</v>
      </c>
      <c r="G291" s="37">
        <v>10.9</v>
      </c>
      <c r="I291" s="36" t="s">
        <v>257</v>
      </c>
      <c r="J291" s="37">
        <v>22.3</v>
      </c>
      <c r="K291" s="37">
        <v>19.3</v>
      </c>
      <c r="L291" s="37">
        <v>26.5</v>
      </c>
      <c r="M291" s="37">
        <v>9.4</v>
      </c>
      <c r="N291" s="37">
        <v>8.4</v>
      </c>
      <c r="O291" s="37">
        <v>10.7</v>
      </c>
    </row>
    <row r="292" spans="1:15" x14ac:dyDescent="0.2">
      <c r="A292" s="36" t="s">
        <v>258</v>
      </c>
      <c r="B292" s="37">
        <v>32.700000000000003</v>
      </c>
      <c r="C292" s="37">
        <v>30</v>
      </c>
      <c r="D292" s="37">
        <v>37.4</v>
      </c>
      <c r="E292" s="37">
        <v>11.4</v>
      </c>
      <c r="F292" s="37">
        <v>10.9</v>
      </c>
      <c r="G292" s="37">
        <v>11.9</v>
      </c>
      <c r="I292" s="36" t="s">
        <v>258</v>
      </c>
      <c r="J292" s="37">
        <v>32.9</v>
      </c>
      <c r="K292" s="37">
        <v>28.8</v>
      </c>
      <c r="L292" s="37">
        <v>39.6</v>
      </c>
      <c r="M292" s="37">
        <v>11.7</v>
      </c>
      <c r="N292" s="37">
        <v>11.4</v>
      </c>
      <c r="O292" s="37">
        <v>12</v>
      </c>
    </row>
    <row r="293" spans="1:15" x14ac:dyDescent="0.2">
      <c r="A293" s="36" t="s">
        <v>259</v>
      </c>
      <c r="B293" s="37">
        <v>31.9</v>
      </c>
      <c r="C293" s="37">
        <v>29.5</v>
      </c>
      <c r="D293" s="37">
        <v>35.9</v>
      </c>
      <c r="E293" s="37">
        <v>10.3</v>
      </c>
      <c r="F293" s="37">
        <v>10.5</v>
      </c>
      <c r="G293" s="37">
        <v>10.199999999999999</v>
      </c>
      <c r="I293" s="36" t="s">
        <v>259</v>
      </c>
      <c r="J293" s="37">
        <v>30.9</v>
      </c>
      <c r="K293" s="37">
        <v>27.4</v>
      </c>
      <c r="L293" s="37">
        <v>36.200000000000003</v>
      </c>
      <c r="M293" s="37">
        <v>10.5</v>
      </c>
      <c r="N293" s="37">
        <v>10.6</v>
      </c>
      <c r="O293" s="37">
        <v>10.4</v>
      </c>
    </row>
    <row r="294" spans="1:15" x14ac:dyDescent="0.2">
      <c r="A294" s="36" t="s">
        <v>260</v>
      </c>
      <c r="B294" s="37">
        <v>36.700000000000003</v>
      </c>
      <c r="C294" s="37">
        <v>32.700000000000003</v>
      </c>
      <c r="D294" s="37">
        <v>44.1</v>
      </c>
      <c r="E294" s="37">
        <v>12.6</v>
      </c>
      <c r="F294" s="37">
        <v>11.5</v>
      </c>
      <c r="G294" s="37">
        <v>13.8</v>
      </c>
      <c r="I294" s="36" t="s">
        <v>260</v>
      </c>
      <c r="J294" s="37">
        <v>40.799999999999997</v>
      </c>
      <c r="K294" s="37">
        <v>36.200000000000003</v>
      </c>
      <c r="L294" s="37">
        <v>48.8</v>
      </c>
      <c r="M294" s="37">
        <v>13.2</v>
      </c>
      <c r="N294" s="37">
        <v>12.7</v>
      </c>
      <c r="O294" s="37">
        <v>14</v>
      </c>
    </row>
    <row r="295" spans="1:15" x14ac:dyDescent="0.2">
      <c r="A295" s="36" t="s">
        <v>261</v>
      </c>
      <c r="B295" s="37">
        <v>34.299999999999997</v>
      </c>
      <c r="C295" s="37">
        <v>31.8</v>
      </c>
      <c r="D295" s="37">
        <v>39</v>
      </c>
      <c r="E295" s="37">
        <v>13</v>
      </c>
      <c r="F295" s="37">
        <v>12.3</v>
      </c>
      <c r="G295" s="37">
        <v>14</v>
      </c>
      <c r="I295" s="36" t="s">
        <v>261</v>
      </c>
      <c r="J295" s="37">
        <v>31.2</v>
      </c>
      <c r="K295" s="37">
        <v>26.9</v>
      </c>
      <c r="L295" s="37">
        <v>39.700000000000003</v>
      </c>
      <c r="M295" s="37">
        <v>13.1</v>
      </c>
      <c r="N295" s="37">
        <v>12.7</v>
      </c>
      <c r="O295" s="37">
        <v>13.7</v>
      </c>
    </row>
    <row r="296" spans="1:15" x14ac:dyDescent="0.2">
      <c r="A296" s="36" t="s">
        <v>262</v>
      </c>
      <c r="B296" s="37">
        <v>24.8</v>
      </c>
      <c r="C296" s="37">
        <v>22.7</v>
      </c>
      <c r="D296" s="37">
        <v>27.8</v>
      </c>
      <c r="E296" s="37">
        <v>9.3000000000000007</v>
      </c>
      <c r="F296" s="37">
        <v>9</v>
      </c>
      <c r="G296" s="37">
        <v>9.6</v>
      </c>
      <c r="I296" s="36" t="s">
        <v>262</v>
      </c>
      <c r="J296" s="37">
        <v>24.3</v>
      </c>
      <c r="K296" s="37">
        <v>20.5</v>
      </c>
      <c r="L296" s="37">
        <v>30.3</v>
      </c>
      <c r="M296" s="37">
        <v>9.1999999999999993</v>
      </c>
      <c r="N296" s="37">
        <v>8.8000000000000007</v>
      </c>
      <c r="O296" s="37">
        <v>9.6999999999999993</v>
      </c>
    </row>
    <row r="297" spans="1:15" x14ac:dyDescent="0.2">
      <c r="A297" s="36" t="s">
        <v>263</v>
      </c>
      <c r="B297" s="37">
        <v>25.7</v>
      </c>
      <c r="C297" s="37">
        <v>22</v>
      </c>
      <c r="D297" s="37">
        <v>30.9</v>
      </c>
      <c r="E297" s="37">
        <v>9.6</v>
      </c>
      <c r="F297" s="37">
        <v>8.6999999999999993</v>
      </c>
      <c r="G297" s="37">
        <v>10.7</v>
      </c>
      <c r="I297" s="36" t="s">
        <v>263</v>
      </c>
      <c r="J297" s="37">
        <v>25.2</v>
      </c>
      <c r="K297" s="37">
        <v>22.3</v>
      </c>
      <c r="L297" s="37">
        <v>29.2</v>
      </c>
      <c r="M297" s="37">
        <v>9.1999999999999993</v>
      </c>
      <c r="N297" s="37">
        <v>8.1</v>
      </c>
      <c r="O297" s="37">
        <v>10.6</v>
      </c>
    </row>
    <row r="298" spans="1:15" x14ac:dyDescent="0.2">
      <c r="A298" s="36" t="s">
        <v>264</v>
      </c>
      <c r="B298" s="37">
        <v>23.4</v>
      </c>
      <c r="C298" s="37">
        <v>18.5</v>
      </c>
      <c r="D298" s="37">
        <v>30</v>
      </c>
      <c r="E298" s="37">
        <v>8.6999999999999993</v>
      </c>
      <c r="F298" s="37">
        <v>7.2</v>
      </c>
      <c r="G298" s="37">
        <v>10.5</v>
      </c>
      <c r="I298" s="36" t="s">
        <v>264</v>
      </c>
      <c r="J298" s="37">
        <v>22.9</v>
      </c>
      <c r="K298" s="37">
        <v>18.899999999999999</v>
      </c>
      <c r="L298" s="37">
        <v>28.3</v>
      </c>
      <c r="M298" s="37">
        <v>8.5</v>
      </c>
      <c r="N298" s="37">
        <v>6.7</v>
      </c>
      <c r="O298" s="37">
        <v>10.9</v>
      </c>
    </row>
    <row r="299" spans="1:15" x14ac:dyDescent="0.2">
      <c r="A299" s="36" t="s">
        <v>265</v>
      </c>
      <c r="B299" s="37">
        <v>32.9</v>
      </c>
      <c r="C299" s="37">
        <v>31.8</v>
      </c>
      <c r="D299" s="37">
        <v>34.4</v>
      </c>
      <c r="E299" s="37">
        <v>11.8</v>
      </c>
      <c r="F299" s="37">
        <v>11.9</v>
      </c>
      <c r="G299" s="37">
        <v>11.7</v>
      </c>
      <c r="I299" s="36" t="s">
        <v>265</v>
      </c>
      <c r="J299" s="37">
        <v>31.6</v>
      </c>
      <c r="K299" s="37">
        <v>31.4</v>
      </c>
      <c r="L299" s="37">
        <v>31.9</v>
      </c>
      <c r="M299" s="37">
        <v>10.9</v>
      </c>
      <c r="N299" s="37">
        <v>11.2</v>
      </c>
      <c r="O299" s="37">
        <v>10.6</v>
      </c>
    </row>
    <row r="300" spans="1:15" x14ac:dyDescent="0.2">
      <c r="A300" s="36" t="s">
        <v>266</v>
      </c>
      <c r="B300" s="37">
        <v>25.8</v>
      </c>
      <c r="C300" s="37">
        <v>22.9</v>
      </c>
      <c r="D300" s="38" t="s">
        <v>1383</v>
      </c>
      <c r="E300" s="37">
        <v>9.4</v>
      </c>
      <c r="F300" s="37">
        <v>9.1999999999999993</v>
      </c>
      <c r="G300" s="37">
        <v>9.8000000000000007</v>
      </c>
      <c r="I300" s="36" t="s">
        <v>266</v>
      </c>
      <c r="J300" s="37">
        <v>26.4</v>
      </c>
      <c r="K300" s="37">
        <v>23.9</v>
      </c>
      <c r="L300" s="38" t="s">
        <v>1383</v>
      </c>
      <c r="M300" s="37">
        <v>9</v>
      </c>
      <c r="N300" s="37">
        <v>8.3000000000000007</v>
      </c>
      <c r="O300" s="37">
        <v>9.9</v>
      </c>
    </row>
    <row r="301" spans="1:15" x14ac:dyDescent="0.2">
      <c r="A301" s="36" t="s">
        <v>267</v>
      </c>
      <c r="B301" s="37">
        <v>23.5</v>
      </c>
      <c r="C301" s="37">
        <v>23.7</v>
      </c>
      <c r="D301" s="37">
        <v>23.3</v>
      </c>
      <c r="E301" s="37">
        <v>10.3</v>
      </c>
      <c r="F301" s="37">
        <v>10.1</v>
      </c>
      <c r="G301" s="37">
        <v>10.5</v>
      </c>
      <c r="I301" s="36" t="s">
        <v>267</v>
      </c>
      <c r="J301" s="37">
        <v>28</v>
      </c>
      <c r="K301" s="37">
        <v>25.5</v>
      </c>
      <c r="L301" s="37">
        <v>31</v>
      </c>
      <c r="M301" s="37">
        <v>10.7</v>
      </c>
      <c r="N301" s="37">
        <v>10.199999999999999</v>
      </c>
      <c r="O301" s="37">
        <v>11.3</v>
      </c>
    </row>
    <row r="302" spans="1:15" x14ac:dyDescent="0.2">
      <c r="A302" s="36" t="s">
        <v>268</v>
      </c>
      <c r="B302" s="37">
        <v>24.3</v>
      </c>
      <c r="C302" s="37">
        <v>25.5</v>
      </c>
      <c r="D302" s="37">
        <v>22.8</v>
      </c>
      <c r="E302" s="37">
        <v>10.6</v>
      </c>
      <c r="F302" s="37">
        <v>10.7</v>
      </c>
      <c r="G302" s="37">
        <v>10.4</v>
      </c>
      <c r="I302" s="36" t="s">
        <v>268</v>
      </c>
      <c r="J302" s="37">
        <v>29.8</v>
      </c>
      <c r="K302" s="37">
        <v>27.4</v>
      </c>
      <c r="L302" s="37">
        <v>32.700000000000003</v>
      </c>
      <c r="M302" s="37">
        <v>11.1</v>
      </c>
      <c r="N302" s="37">
        <v>10.7</v>
      </c>
      <c r="O302" s="37">
        <v>11.6</v>
      </c>
    </row>
    <row r="303" spans="1:15" x14ac:dyDescent="0.2">
      <c r="A303" s="36" t="s">
        <v>269</v>
      </c>
      <c r="B303" s="37">
        <v>21.2</v>
      </c>
      <c r="C303" s="38" t="s">
        <v>1383</v>
      </c>
      <c r="D303" s="38" t="s">
        <v>1383</v>
      </c>
      <c r="E303" s="37">
        <v>9.4</v>
      </c>
      <c r="F303" s="37">
        <v>8.5</v>
      </c>
      <c r="G303" s="37">
        <v>10.5</v>
      </c>
      <c r="I303" s="36" t="s">
        <v>269</v>
      </c>
      <c r="J303" s="37">
        <v>22.7</v>
      </c>
      <c r="K303" s="38" t="s">
        <v>1383</v>
      </c>
      <c r="L303" s="38" t="s">
        <v>1383</v>
      </c>
      <c r="M303" s="37">
        <v>9.5</v>
      </c>
      <c r="N303" s="37">
        <v>8.6</v>
      </c>
      <c r="O303" s="37">
        <v>10.5</v>
      </c>
    </row>
    <row r="304" spans="1:15" x14ac:dyDescent="0.2">
      <c r="A304" s="36" t="s">
        <v>270</v>
      </c>
      <c r="B304" s="37">
        <v>25.8</v>
      </c>
      <c r="C304" s="37">
        <v>22.2</v>
      </c>
      <c r="D304" s="37">
        <v>30.4</v>
      </c>
      <c r="E304" s="37">
        <v>9.6999999999999993</v>
      </c>
      <c r="F304" s="37">
        <v>8.5</v>
      </c>
      <c r="G304" s="37">
        <v>11.2</v>
      </c>
      <c r="I304" s="36" t="s">
        <v>270</v>
      </c>
      <c r="J304" s="37">
        <v>27.7</v>
      </c>
      <c r="K304" s="37">
        <v>25.4</v>
      </c>
      <c r="L304" s="37">
        <v>30.8</v>
      </c>
      <c r="M304" s="37">
        <v>10.7</v>
      </c>
      <c r="N304" s="37">
        <v>9.6</v>
      </c>
      <c r="O304" s="37">
        <v>12.2</v>
      </c>
    </row>
    <row r="305" spans="1:15" x14ac:dyDescent="0.2">
      <c r="A305" s="36" t="s">
        <v>271</v>
      </c>
      <c r="B305" s="37">
        <v>28.5</v>
      </c>
      <c r="C305" s="37">
        <v>23</v>
      </c>
      <c r="D305" s="37">
        <v>35.299999999999997</v>
      </c>
      <c r="E305" s="37">
        <v>11.1</v>
      </c>
      <c r="F305" s="37">
        <v>9.4</v>
      </c>
      <c r="G305" s="37">
        <v>13.1</v>
      </c>
      <c r="I305" s="36" t="s">
        <v>271</v>
      </c>
      <c r="J305" s="37">
        <v>30.5</v>
      </c>
      <c r="K305" s="37">
        <v>27.7</v>
      </c>
      <c r="L305" s="37">
        <v>34.299999999999997</v>
      </c>
      <c r="M305" s="37">
        <v>11.9</v>
      </c>
      <c r="N305" s="37">
        <v>10.3</v>
      </c>
      <c r="O305" s="37">
        <v>13.8</v>
      </c>
    </row>
    <row r="306" spans="1:15" x14ac:dyDescent="0.2">
      <c r="A306" s="36" t="s">
        <v>272</v>
      </c>
      <c r="B306" s="37">
        <v>27.7</v>
      </c>
      <c r="C306" s="37">
        <v>23.4</v>
      </c>
      <c r="D306" s="37">
        <v>33.799999999999997</v>
      </c>
      <c r="E306" s="37">
        <v>9.6</v>
      </c>
      <c r="F306" s="37">
        <v>8.1</v>
      </c>
      <c r="G306" s="37">
        <v>11.6</v>
      </c>
      <c r="I306" s="36" t="s">
        <v>272</v>
      </c>
      <c r="J306" s="37">
        <v>29.3</v>
      </c>
      <c r="K306" s="37">
        <v>26.3</v>
      </c>
      <c r="L306" s="37">
        <v>34.299999999999997</v>
      </c>
      <c r="M306" s="37">
        <v>11</v>
      </c>
      <c r="N306" s="37">
        <v>10</v>
      </c>
      <c r="O306" s="37">
        <v>12.3</v>
      </c>
    </row>
    <row r="307" spans="1:15" x14ac:dyDescent="0.2">
      <c r="A307" s="36" t="s">
        <v>273</v>
      </c>
      <c r="B307" s="37">
        <v>22.1</v>
      </c>
      <c r="C307" s="37">
        <v>20.6</v>
      </c>
      <c r="D307" s="37">
        <v>23.8</v>
      </c>
      <c r="E307" s="37">
        <v>8.5</v>
      </c>
      <c r="F307" s="37">
        <v>7.9</v>
      </c>
      <c r="G307" s="37">
        <v>9.1</v>
      </c>
      <c r="I307" s="36" t="s">
        <v>273</v>
      </c>
      <c r="J307" s="37">
        <v>24.1</v>
      </c>
      <c r="K307" s="37">
        <v>22.7</v>
      </c>
      <c r="L307" s="37">
        <v>26</v>
      </c>
      <c r="M307" s="37">
        <v>9.5</v>
      </c>
      <c r="N307" s="37">
        <v>8.6999999999999993</v>
      </c>
      <c r="O307" s="37">
        <v>10.6</v>
      </c>
    </row>
    <row r="308" spans="1:15" x14ac:dyDescent="0.2">
      <c r="A308" s="36" t="s">
        <v>274</v>
      </c>
      <c r="B308" s="37">
        <v>30.1</v>
      </c>
      <c r="C308" s="37">
        <v>28.7</v>
      </c>
      <c r="D308" s="37">
        <v>31.7</v>
      </c>
      <c r="E308" s="37">
        <v>12.7</v>
      </c>
      <c r="F308" s="37">
        <v>12.4</v>
      </c>
      <c r="G308" s="37">
        <v>13.1</v>
      </c>
      <c r="I308" s="36" t="s">
        <v>274</v>
      </c>
      <c r="J308" s="37">
        <v>37.700000000000003</v>
      </c>
      <c r="K308" s="37">
        <v>36.4</v>
      </c>
      <c r="L308" s="37">
        <v>39.200000000000003</v>
      </c>
      <c r="M308" s="37">
        <v>15.7</v>
      </c>
      <c r="N308" s="37">
        <v>15.7</v>
      </c>
      <c r="O308" s="37">
        <v>15.6</v>
      </c>
    </row>
    <row r="309" spans="1:15" x14ac:dyDescent="0.2">
      <c r="A309" s="36" t="s">
        <v>275</v>
      </c>
      <c r="B309" s="37">
        <v>29.8</v>
      </c>
      <c r="C309" s="37">
        <v>28.5</v>
      </c>
      <c r="D309" s="37">
        <v>31.4</v>
      </c>
      <c r="E309" s="37">
        <v>12.7</v>
      </c>
      <c r="F309" s="37">
        <v>12.4</v>
      </c>
      <c r="G309" s="37">
        <v>13.1</v>
      </c>
      <c r="I309" s="36" t="s">
        <v>275</v>
      </c>
      <c r="J309" s="37">
        <v>37.299999999999997</v>
      </c>
      <c r="K309" s="37">
        <v>36</v>
      </c>
      <c r="L309" s="37">
        <v>38.9</v>
      </c>
      <c r="M309" s="37">
        <v>15.6</v>
      </c>
      <c r="N309" s="37">
        <v>15.5</v>
      </c>
      <c r="O309" s="37">
        <v>15.7</v>
      </c>
    </row>
    <row r="310" spans="1:15" x14ac:dyDescent="0.2">
      <c r="A310" s="36" t="s">
        <v>276</v>
      </c>
      <c r="B310" s="37">
        <v>28.5</v>
      </c>
      <c r="C310" s="37">
        <v>24</v>
      </c>
      <c r="D310" s="37">
        <v>33.9</v>
      </c>
      <c r="E310" s="37">
        <v>13</v>
      </c>
      <c r="F310" s="37">
        <v>11.9</v>
      </c>
      <c r="G310" s="37">
        <v>14.3</v>
      </c>
      <c r="I310" s="36" t="s">
        <v>276</v>
      </c>
      <c r="J310" s="37">
        <v>32.799999999999997</v>
      </c>
      <c r="K310" s="37">
        <v>29.9</v>
      </c>
      <c r="L310" s="37">
        <v>36.299999999999997</v>
      </c>
      <c r="M310" s="37">
        <v>16.100000000000001</v>
      </c>
      <c r="N310" s="37">
        <v>15.3</v>
      </c>
      <c r="O310" s="37">
        <v>17</v>
      </c>
    </row>
    <row r="311" spans="1:15" x14ac:dyDescent="0.2">
      <c r="A311" s="36" t="s">
        <v>277</v>
      </c>
      <c r="B311" s="37">
        <v>37</v>
      </c>
      <c r="C311" s="38" t="s">
        <v>1383</v>
      </c>
      <c r="D311" s="38" t="s">
        <v>1383</v>
      </c>
      <c r="E311" s="37">
        <v>15.6</v>
      </c>
      <c r="F311" s="37">
        <v>16.3</v>
      </c>
      <c r="G311" s="37">
        <v>14.8</v>
      </c>
      <c r="I311" s="36" t="s">
        <v>277</v>
      </c>
      <c r="J311" s="37">
        <v>40.299999999999997</v>
      </c>
      <c r="K311" s="38" t="s">
        <v>1383</v>
      </c>
      <c r="L311" s="38" t="s">
        <v>1383</v>
      </c>
      <c r="M311" s="37">
        <v>17.899999999999999</v>
      </c>
      <c r="N311" s="37">
        <v>18.7</v>
      </c>
      <c r="O311" s="37">
        <v>17</v>
      </c>
    </row>
    <row r="312" spans="1:15" x14ac:dyDescent="0.2">
      <c r="A312" s="36" t="s">
        <v>278</v>
      </c>
      <c r="B312" s="37">
        <v>26.3</v>
      </c>
      <c r="C312" s="37">
        <v>25</v>
      </c>
      <c r="D312" s="37">
        <v>28</v>
      </c>
      <c r="E312" s="37">
        <v>10.3</v>
      </c>
      <c r="F312" s="37">
        <v>9.5</v>
      </c>
      <c r="G312" s="37">
        <v>11.3</v>
      </c>
      <c r="I312" s="36" t="s">
        <v>278</v>
      </c>
      <c r="J312" s="37">
        <v>36.4</v>
      </c>
      <c r="K312" s="37">
        <v>33.700000000000003</v>
      </c>
      <c r="L312" s="37">
        <v>39.5</v>
      </c>
      <c r="M312" s="37">
        <v>12</v>
      </c>
      <c r="N312" s="37">
        <v>11.1</v>
      </c>
      <c r="O312" s="37">
        <v>13.1</v>
      </c>
    </row>
    <row r="313" spans="1:15" x14ac:dyDescent="0.2">
      <c r="A313" s="36" t="s">
        <v>279</v>
      </c>
      <c r="B313" s="37">
        <v>33.200000000000003</v>
      </c>
      <c r="C313" s="37">
        <v>37.700000000000003</v>
      </c>
      <c r="D313" s="37">
        <v>28.5</v>
      </c>
      <c r="E313" s="37">
        <v>14.1</v>
      </c>
      <c r="F313" s="37">
        <v>15.3</v>
      </c>
      <c r="G313" s="37">
        <v>12.8</v>
      </c>
      <c r="I313" s="36" t="s">
        <v>279</v>
      </c>
      <c r="J313" s="37">
        <v>43.8</v>
      </c>
      <c r="K313" s="37">
        <v>47.2</v>
      </c>
      <c r="L313" s="37">
        <v>40.1</v>
      </c>
      <c r="M313" s="37">
        <v>17.600000000000001</v>
      </c>
      <c r="N313" s="37">
        <v>19.399999999999999</v>
      </c>
      <c r="O313" s="37">
        <v>15.8</v>
      </c>
    </row>
    <row r="314" spans="1:15" x14ac:dyDescent="0.2">
      <c r="A314" s="36" t="s">
        <v>280</v>
      </c>
      <c r="B314" s="37">
        <v>32.200000000000003</v>
      </c>
      <c r="C314" s="38" t="s">
        <v>1383</v>
      </c>
      <c r="D314" s="38" t="s">
        <v>1383</v>
      </c>
      <c r="E314" s="37">
        <v>12.4</v>
      </c>
      <c r="F314" s="37">
        <v>11.7</v>
      </c>
      <c r="G314" s="37">
        <v>13.2</v>
      </c>
      <c r="I314" s="36" t="s">
        <v>280</v>
      </c>
      <c r="J314" s="37">
        <v>44.5</v>
      </c>
      <c r="K314" s="37">
        <v>40.200000000000003</v>
      </c>
      <c r="L314" s="37">
        <v>50.6</v>
      </c>
      <c r="M314" s="37">
        <v>15.9</v>
      </c>
      <c r="N314" s="37">
        <v>15.3</v>
      </c>
      <c r="O314" s="37">
        <v>16.7</v>
      </c>
    </row>
    <row r="315" spans="1:15" x14ac:dyDescent="0.2">
      <c r="A315" s="36" t="s">
        <v>281</v>
      </c>
      <c r="B315" s="38" t="s">
        <v>1383</v>
      </c>
      <c r="C315" s="38" t="s">
        <v>1383</v>
      </c>
      <c r="D315" s="38" t="s">
        <v>1383</v>
      </c>
      <c r="E315" s="37">
        <v>11.5</v>
      </c>
      <c r="F315" s="37">
        <v>11.8</v>
      </c>
      <c r="G315" s="37">
        <v>11</v>
      </c>
      <c r="I315" s="36" t="s">
        <v>281</v>
      </c>
      <c r="J315" s="37">
        <v>38.700000000000003</v>
      </c>
      <c r="K315" s="38" t="s">
        <v>1383</v>
      </c>
      <c r="L315" s="38" t="s">
        <v>1383</v>
      </c>
      <c r="M315" s="37">
        <v>15.3</v>
      </c>
      <c r="N315" s="37">
        <v>16.399999999999999</v>
      </c>
      <c r="O315" s="37">
        <v>13.7</v>
      </c>
    </row>
    <row r="316" spans="1:15" x14ac:dyDescent="0.2">
      <c r="A316" s="36" t="s">
        <v>282</v>
      </c>
      <c r="B316" s="38" t="s">
        <v>1383</v>
      </c>
      <c r="C316" s="38" t="s">
        <v>1383</v>
      </c>
      <c r="D316" s="38" t="s">
        <v>1383</v>
      </c>
      <c r="E316" s="37">
        <v>11.5</v>
      </c>
      <c r="F316" s="37">
        <v>11.8</v>
      </c>
      <c r="G316" s="37">
        <v>11</v>
      </c>
      <c r="I316" s="36" t="s">
        <v>282</v>
      </c>
      <c r="J316" s="37">
        <v>38.700000000000003</v>
      </c>
      <c r="K316" s="38" t="s">
        <v>1383</v>
      </c>
      <c r="L316" s="38" t="s">
        <v>1383</v>
      </c>
      <c r="M316" s="37">
        <v>15.3</v>
      </c>
      <c r="N316" s="37">
        <v>16.399999999999999</v>
      </c>
      <c r="O316" s="37">
        <v>13.7</v>
      </c>
    </row>
    <row r="317" spans="1:15" x14ac:dyDescent="0.2">
      <c r="A317" s="36" t="s">
        <v>283</v>
      </c>
      <c r="B317" s="37">
        <v>39.1</v>
      </c>
      <c r="C317" s="38" t="s">
        <v>1383</v>
      </c>
      <c r="D317" s="38" t="s">
        <v>1383</v>
      </c>
      <c r="E317" s="37">
        <v>13.8</v>
      </c>
      <c r="F317" s="37">
        <v>15.3</v>
      </c>
      <c r="G317" s="37">
        <v>12.2</v>
      </c>
      <c r="I317" s="36" t="s">
        <v>283</v>
      </c>
      <c r="J317" s="37">
        <v>49</v>
      </c>
      <c r="K317" s="38" t="s">
        <v>1383</v>
      </c>
      <c r="L317" s="38" t="s">
        <v>1383</v>
      </c>
      <c r="M317" s="37">
        <v>17.5</v>
      </c>
      <c r="N317" s="37">
        <v>19.899999999999999</v>
      </c>
      <c r="O317" s="37">
        <v>15</v>
      </c>
    </row>
    <row r="318" spans="1:15" x14ac:dyDescent="0.2">
      <c r="A318" s="36" t="s">
        <v>284</v>
      </c>
      <c r="B318" s="37">
        <v>39.1</v>
      </c>
      <c r="C318" s="38" t="s">
        <v>1383</v>
      </c>
      <c r="D318" s="38" t="s">
        <v>1383</v>
      </c>
      <c r="E318" s="37">
        <v>13.8</v>
      </c>
      <c r="F318" s="37">
        <v>15.3</v>
      </c>
      <c r="G318" s="37">
        <v>12.2</v>
      </c>
      <c r="I318" s="36" t="s">
        <v>284</v>
      </c>
      <c r="J318" s="37">
        <v>49</v>
      </c>
      <c r="K318" s="38" t="s">
        <v>1383</v>
      </c>
      <c r="L318" s="38" t="s">
        <v>1383</v>
      </c>
      <c r="M318" s="37">
        <v>17.5</v>
      </c>
      <c r="N318" s="37">
        <v>19.899999999999999</v>
      </c>
      <c r="O318" s="37">
        <v>15</v>
      </c>
    </row>
    <row r="319" spans="1:15" x14ac:dyDescent="0.2">
      <c r="A319" s="36" t="s">
        <v>1333</v>
      </c>
      <c r="B319" s="37">
        <v>23.7</v>
      </c>
      <c r="C319" s="37">
        <v>23.7</v>
      </c>
      <c r="D319" s="37">
        <v>23.8</v>
      </c>
      <c r="E319" s="37">
        <v>7.4</v>
      </c>
      <c r="F319" s="37">
        <v>7.9</v>
      </c>
      <c r="G319" s="37">
        <v>6.8</v>
      </c>
      <c r="I319" s="36" t="s">
        <v>1333</v>
      </c>
      <c r="J319" s="37">
        <v>22.7</v>
      </c>
      <c r="K319" s="37">
        <v>22.3</v>
      </c>
      <c r="L319" s="37">
        <v>23.2</v>
      </c>
      <c r="M319" s="37">
        <v>7</v>
      </c>
      <c r="N319" s="37">
        <v>7.6</v>
      </c>
      <c r="O319" s="37">
        <v>6.4</v>
      </c>
    </row>
    <row r="320" spans="1:15" x14ac:dyDescent="0.2">
      <c r="A320" s="36" t="s">
        <v>285</v>
      </c>
      <c r="B320" s="37">
        <v>28.3</v>
      </c>
      <c r="C320" s="37">
        <v>28</v>
      </c>
      <c r="D320" s="37">
        <v>28.7</v>
      </c>
      <c r="E320" s="37">
        <v>7.9</v>
      </c>
      <c r="F320" s="37">
        <v>8.3000000000000007</v>
      </c>
      <c r="G320" s="37">
        <v>7.4</v>
      </c>
      <c r="I320" s="36" t="s">
        <v>285</v>
      </c>
      <c r="J320" s="37">
        <v>23.7</v>
      </c>
      <c r="K320" s="37">
        <v>24.2</v>
      </c>
      <c r="L320" s="37">
        <v>23</v>
      </c>
      <c r="M320" s="37">
        <v>6.9</v>
      </c>
      <c r="N320" s="37">
        <v>7.1</v>
      </c>
      <c r="O320" s="37">
        <v>6.7</v>
      </c>
    </row>
    <row r="321" spans="1:15" x14ac:dyDescent="0.2">
      <c r="A321" s="36" t="s">
        <v>286</v>
      </c>
      <c r="B321" s="37">
        <v>20.9</v>
      </c>
      <c r="C321" s="37">
        <v>18.7</v>
      </c>
      <c r="D321" s="37">
        <v>23.6</v>
      </c>
      <c r="E321" s="37">
        <v>5.2</v>
      </c>
      <c r="F321" s="37">
        <v>5.4</v>
      </c>
      <c r="G321" s="37">
        <v>5</v>
      </c>
      <c r="I321" s="36" t="s">
        <v>286</v>
      </c>
      <c r="J321" s="37">
        <v>16</v>
      </c>
      <c r="K321" s="37">
        <v>15.1</v>
      </c>
      <c r="L321" s="37">
        <v>17.2</v>
      </c>
      <c r="M321" s="37">
        <v>4.5</v>
      </c>
      <c r="N321" s="37">
        <v>4.7</v>
      </c>
      <c r="O321" s="37">
        <v>4.4000000000000004</v>
      </c>
    </row>
    <row r="322" spans="1:15" x14ac:dyDescent="0.2">
      <c r="A322" s="36" t="s">
        <v>287</v>
      </c>
      <c r="B322" s="37">
        <v>36.299999999999997</v>
      </c>
      <c r="C322" s="37">
        <v>37.9</v>
      </c>
      <c r="D322" s="37">
        <v>34.4</v>
      </c>
      <c r="E322" s="37">
        <v>11.1</v>
      </c>
      <c r="F322" s="37">
        <v>11.5</v>
      </c>
      <c r="G322" s="37">
        <v>10.5</v>
      </c>
      <c r="I322" s="36" t="s">
        <v>287</v>
      </c>
      <c r="J322" s="37">
        <v>31.7</v>
      </c>
      <c r="K322" s="37">
        <v>33.6</v>
      </c>
      <c r="L322" s="37">
        <v>29.1</v>
      </c>
      <c r="M322" s="37">
        <v>9.8000000000000007</v>
      </c>
      <c r="N322" s="37">
        <v>9.9</v>
      </c>
      <c r="O322" s="37">
        <v>9.6</v>
      </c>
    </row>
    <row r="323" spans="1:15" x14ac:dyDescent="0.2">
      <c r="A323" s="36" t="s">
        <v>288</v>
      </c>
      <c r="B323" s="37">
        <v>18.899999999999999</v>
      </c>
      <c r="C323" s="37">
        <v>19.3</v>
      </c>
      <c r="D323" s="37">
        <v>18.3</v>
      </c>
      <c r="E323" s="37">
        <v>7</v>
      </c>
      <c r="F323" s="37">
        <v>7.4</v>
      </c>
      <c r="G323" s="37">
        <v>6.4</v>
      </c>
      <c r="I323" s="36" t="s">
        <v>288</v>
      </c>
      <c r="J323" s="37">
        <v>19.600000000000001</v>
      </c>
      <c r="K323" s="37">
        <v>19.600000000000001</v>
      </c>
      <c r="L323" s="37">
        <v>19.7</v>
      </c>
      <c r="M323" s="37">
        <v>6.7</v>
      </c>
      <c r="N323" s="37">
        <v>7.4</v>
      </c>
      <c r="O323" s="37">
        <v>5.7</v>
      </c>
    </row>
    <row r="324" spans="1:15" x14ac:dyDescent="0.2">
      <c r="A324" s="36" t="s">
        <v>289</v>
      </c>
      <c r="B324" s="37">
        <v>11.9</v>
      </c>
      <c r="C324" s="37">
        <v>12.5</v>
      </c>
      <c r="D324" s="37">
        <v>11.2</v>
      </c>
      <c r="E324" s="37">
        <v>4.8</v>
      </c>
      <c r="F324" s="37">
        <v>5.2</v>
      </c>
      <c r="G324" s="37">
        <v>4.5</v>
      </c>
      <c r="I324" s="36" t="s">
        <v>289</v>
      </c>
      <c r="J324" s="37">
        <v>12.3</v>
      </c>
      <c r="K324" s="37">
        <v>12.9</v>
      </c>
      <c r="L324" s="37">
        <v>11.4</v>
      </c>
      <c r="M324" s="37">
        <v>4.3</v>
      </c>
      <c r="N324" s="37">
        <v>5.0999999999999996</v>
      </c>
      <c r="O324" s="37">
        <v>3.5</v>
      </c>
    </row>
    <row r="325" spans="1:15" x14ac:dyDescent="0.2">
      <c r="A325" s="36" t="s">
        <v>290</v>
      </c>
      <c r="B325" s="37">
        <v>30.7</v>
      </c>
      <c r="C325" s="37">
        <v>29.4</v>
      </c>
      <c r="D325" s="37">
        <v>33</v>
      </c>
      <c r="E325" s="37">
        <v>10.1</v>
      </c>
      <c r="F325" s="37">
        <v>10.5</v>
      </c>
      <c r="G325" s="37">
        <v>9.5</v>
      </c>
      <c r="I325" s="36" t="s">
        <v>290</v>
      </c>
      <c r="J325" s="37">
        <v>31.3</v>
      </c>
      <c r="K325" s="37">
        <v>28.7</v>
      </c>
      <c r="L325" s="37">
        <v>36.1</v>
      </c>
      <c r="M325" s="37">
        <v>10.199999999999999</v>
      </c>
      <c r="N325" s="37">
        <v>10.7</v>
      </c>
      <c r="O325" s="37">
        <v>9.4</v>
      </c>
    </row>
    <row r="326" spans="1:15" x14ac:dyDescent="0.2">
      <c r="A326" s="36" t="s">
        <v>291</v>
      </c>
      <c r="B326" s="37">
        <v>29.3</v>
      </c>
      <c r="C326" s="37">
        <v>29.5</v>
      </c>
      <c r="D326" s="37">
        <v>29</v>
      </c>
      <c r="E326" s="37">
        <v>8.1999999999999993</v>
      </c>
      <c r="F326" s="37">
        <v>8.5</v>
      </c>
      <c r="G326" s="37">
        <v>7.9</v>
      </c>
      <c r="I326" s="36" t="s">
        <v>291</v>
      </c>
      <c r="J326" s="37">
        <v>27.7</v>
      </c>
      <c r="K326" s="37">
        <v>26.5</v>
      </c>
      <c r="L326" s="37">
        <v>29.4</v>
      </c>
      <c r="M326" s="37">
        <v>8.3000000000000007</v>
      </c>
      <c r="N326" s="37">
        <v>8.6999999999999993</v>
      </c>
      <c r="O326" s="37">
        <v>7.9</v>
      </c>
    </row>
    <row r="327" spans="1:15" x14ac:dyDescent="0.2">
      <c r="A327" s="36" t="s">
        <v>292</v>
      </c>
      <c r="B327" s="37">
        <v>32.9</v>
      </c>
      <c r="C327" s="37">
        <v>32.4</v>
      </c>
      <c r="D327" s="37">
        <v>33.5</v>
      </c>
      <c r="E327" s="37">
        <v>10.4</v>
      </c>
      <c r="F327" s="37">
        <v>10.5</v>
      </c>
      <c r="G327" s="37">
        <v>10.3</v>
      </c>
      <c r="I327" s="36" t="s">
        <v>292</v>
      </c>
      <c r="J327" s="37">
        <v>30.2</v>
      </c>
      <c r="K327" s="37">
        <v>28.6</v>
      </c>
      <c r="L327" s="37">
        <v>32.5</v>
      </c>
      <c r="M327" s="37">
        <v>9.9</v>
      </c>
      <c r="N327" s="37">
        <v>10.199999999999999</v>
      </c>
      <c r="O327" s="37">
        <v>9.6999999999999993</v>
      </c>
    </row>
    <row r="328" spans="1:15" x14ac:dyDescent="0.2">
      <c r="A328" s="36" t="s">
        <v>293</v>
      </c>
      <c r="B328" s="37">
        <v>22.2</v>
      </c>
      <c r="C328" s="37">
        <v>23.4</v>
      </c>
      <c r="D328" s="37">
        <v>20.7</v>
      </c>
      <c r="E328" s="37">
        <v>5.4</v>
      </c>
      <c r="F328" s="37">
        <v>5.7</v>
      </c>
      <c r="G328" s="37">
        <v>5.0999999999999996</v>
      </c>
      <c r="I328" s="36" t="s">
        <v>293</v>
      </c>
      <c r="J328" s="37">
        <v>22.5</v>
      </c>
      <c r="K328" s="37">
        <v>21.7</v>
      </c>
      <c r="L328" s="37">
        <v>23.5</v>
      </c>
      <c r="M328" s="37">
        <v>6.2</v>
      </c>
      <c r="N328" s="37">
        <v>6.7</v>
      </c>
      <c r="O328" s="37">
        <v>5.7</v>
      </c>
    </row>
    <row r="329" spans="1:15" x14ac:dyDescent="0.2">
      <c r="A329" s="36" t="s">
        <v>294</v>
      </c>
      <c r="B329" s="37">
        <v>19.7</v>
      </c>
      <c r="C329" s="37">
        <v>19.2</v>
      </c>
      <c r="D329" s="37">
        <v>20.399999999999999</v>
      </c>
      <c r="E329" s="37">
        <v>6.4</v>
      </c>
      <c r="F329" s="37">
        <v>7.4</v>
      </c>
      <c r="G329" s="37">
        <v>5.0999999999999996</v>
      </c>
      <c r="I329" s="36" t="s">
        <v>294</v>
      </c>
      <c r="J329" s="37">
        <v>20.100000000000001</v>
      </c>
      <c r="K329" s="37">
        <v>19.5</v>
      </c>
      <c r="L329" s="37">
        <v>20.8</v>
      </c>
      <c r="M329" s="37">
        <v>6</v>
      </c>
      <c r="N329" s="37">
        <v>6.7</v>
      </c>
      <c r="O329" s="37">
        <v>5</v>
      </c>
    </row>
    <row r="330" spans="1:15" x14ac:dyDescent="0.2">
      <c r="A330" s="36" t="s">
        <v>295</v>
      </c>
      <c r="B330" s="37">
        <v>19.2</v>
      </c>
      <c r="C330" s="37">
        <v>19.899999999999999</v>
      </c>
      <c r="D330" s="38" t="s">
        <v>1383</v>
      </c>
      <c r="E330" s="37">
        <v>6.9</v>
      </c>
      <c r="F330" s="37">
        <v>8.4</v>
      </c>
      <c r="G330" s="37">
        <v>5</v>
      </c>
      <c r="I330" s="36" t="s">
        <v>295</v>
      </c>
      <c r="J330" s="37">
        <v>20.399999999999999</v>
      </c>
      <c r="K330" s="37">
        <v>21.7</v>
      </c>
      <c r="L330" s="37">
        <v>18.5</v>
      </c>
      <c r="M330" s="37">
        <v>6.7</v>
      </c>
      <c r="N330" s="37">
        <v>8.3000000000000007</v>
      </c>
      <c r="O330" s="37">
        <v>4.5999999999999996</v>
      </c>
    </row>
    <row r="331" spans="1:15" x14ac:dyDescent="0.2">
      <c r="A331" s="36" t="s">
        <v>296</v>
      </c>
      <c r="B331" s="37">
        <v>20.3</v>
      </c>
      <c r="C331" s="37">
        <v>18.399999999999999</v>
      </c>
      <c r="D331" s="37">
        <v>23</v>
      </c>
      <c r="E331" s="37">
        <v>5.7</v>
      </c>
      <c r="F331" s="37">
        <v>6.2</v>
      </c>
      <c r="G331" s="37">
        <v>5.0999999999999996</v>
      </c>
      <c r="I331" s="36" t="s">
        <v>296</v>
      </c>
      <c r="J331" s="37">
        <v>19.7</v>
      </c>
      <c r="K331" s="37">
        <v>16.8</v>
      </c>
      <c r="L331" s="37">
        <v>23.7</v>
      </c>
      <c r="M331" s="37">
        <v>5.0999999999999996</v>
      </c>
      <c r="N331" s="37">
        <v>4.8</v>
      </c>
      <c r="O331" s="37">
        <v>5.5</v>
      </c>
    </row>
    <row r="332" spans="1:15" x14ac:dyDescent="0.2">
      <c r="A332" s="36" t="s">
        <v>1334</v>
      </c>
      <c r="B332" s="37">
        <v>15.7</v>
      </c>
      <c r="C332" s="37">
        <v>15</v>
      </c>
      <c r="D332" s="37">
        <v>16.8</v>
      </c>
      <c r="E332" s="37">
        <v>8.1999999999999993</v>
      </c>
      <c r="F332" s="37">
        <v>8.1999999999999993</v>
      </c>
      <c r="G332" s="37">
        <v>8.1999999999999993</v>
      </c>
      <c r="I332" s="36" t="s">
        <v>1334</v>
      </c>
      <c r="J332" s="37">
        <v>20.6</v>
      </c>
      <c r="K332" s="37">
        <v>20.3</v>
      </c>
      <c r="L332" s="37">
        <v>21</v>
      </c>
      <c r="M332" s="37">
        <v>8.8000000000000007</v>
      </c>
      <c r="N332" s="37">
        <v>8.4</v>
      </c>
      <c r="O332" s="37">
        <v>9.4</v>
      </c>
    </row>
    <row r="333" spans="1:15" x14ac:dyDescent="0.2">
      <c r="A333" s="36" t="s">
        <v>297</v>
      </c>
      <c r="B333" s="37">
        <v>15.7</v>
      </c>
      <c r="C333" s="37">
        <v>15</v>
      </c>
      <c r="D333" s="37">
        <v>16.8</v>
      </c>
      <c r="E333" s="37">
        <v>8.1999999999999993</v>
      </c>
      <c r="F333" s="37">
        <v>8.1999999999999993</v>
      </c>
      <c r="G333" s="37">
        <v>8.1999999999999993</v>
      </c>
      <c r="I333" s="36" t="s">
        <v>297</v>
      </c>
      <c r="J333" s="37">
        <v>20.6</v>
      </c>
      <c r="K333" s="37">
        <v>20.3</v>
      </c>
      <c r="L333" s="37">
        <v>21</v>
      </c>
      <c r="M333" s="37">
        <v>8.8000000000000007</v>
      </c>
      <c r="N333" s="37">
        <v>8.4</v>
      </c>
      <c r="O333" s="37">
        <v>9.4</v>
      </c>
    </row>
    <row r="334" spans="1:15" x14ac:dyDescent="0.2">
      <c r="A334" s="36" t="s">
        <v>298</v>
      </c>
      <c r="B334" s="37">
        <v>17.8</v>
      </c>
      <c r="C334" s="37">
        <v>17.600000000000001</v>
      </c>
      <c r="D334" s="37">
        <v>18.2</v>
      </c>
      <c r="E334" s="37">
        <v>9.1999999999999993</v>
      </c>
      <c r="F334" s="37">
        <v>8.8000000000000007</v>
      </c>
      <c r="G334" s="37">
        <v>9.6</v>
      </c>
      <c r="I334" s="36" t="s">
        <v>298</v>
      </c>
      <c r="J334" s="37">
        <v>22.1</v>
      </c>
      <c r="K334" s="37">
        <v>22.2</v>
      </c>
      <c r="L334" s="37">
        <v>21.9</v>
      </c>
      <c r="M334" s="37">
        <v>10</v>
      </c>
      <c r="N334" s="37">
        <v>9.3000000000000007</v>
      </c>
      <c r="O334" s="37">
        <v>10.7</v>
      </c>
    </row>
    <row r="335" spans="1:15" x14ac:dyDescent="0.2">
      <c r="A335" s="36" t="s">
        <v>299</v>
      </c>
      <c r="B335" s="37">
        <v>13.4</v>
      </c>
      <c r="C335" s="37">
        <v>11.9</v>
      </c>
      <c r="D335" s="37">
        <v>15.4</v>
      </c>
      <c r="E335" s="37">
        <v>7</v>
      </c>
      <c r="F335" s="37">
        <v>7.4</v>
      </c>
      <c r="G335" s="37">
        <v>6.6</v>
      </c>
      <c r="I335" s="36" t="s">
        <v>299</v>
      </c>
      <c r="J335" s="37">
        <v>18.8</v>
      </c>
      <c r="K335" s="37">
        <v>17.899999999999999</v>
      </c>
      <c r="L335" s="37">
        <v>20.100000000000001</v>
      </c>
      <c r="M335" s="37">
        <v>7.6</v>
      </c>
      <c r="N335" s="37">
        <v>7.3</v>
      </c>
      <c r="O335" s="37">
        <v>7.9</v>
      </c>
    </row>
    <row r="336" spans="1:15" x14ac:dyDescent="0.2">
      <c r="A336" s="36" t="s">
        <v>1335</v>
      </c>
      <c r="B336" s="37">
        <v>33.200000000000003</v>
      </c>
      <c r="C336" s="37">
        <v>33</v>
      </c>
      <c r="D336" s="37">
        <v>33.6</v>
      </c>
      <c r="E336" s="37">
        <v>13.5</v>
      </c>
      <c r="F336" s="37">
        <v>13.5</v>
      </c>
      <c r="G336" s="37">
        <v>13.6</v>
      </c>
      <c r="I336" s="36" t="s">
        <v>1335</v>
      </c>
      <c r="J336" s="37">
        <v>34</v>
      </c>
      <c r="K336" s="37">
        <v>35</v>
      </c>
      <c r="L336" s="37">
        <v>32.5</v>
      </c>
      <c r="M336" s="37">
        <v>14</v>
      </c>
      <c r="N336" s="37">
        <v>13.5</v>
      </c>
      <c r="O336" s="37">
        <v>14.5</v>
      </c>
    </row>
    <row r="337" spans="1:15" x14ac:dyDescent="0.2">
      <c r="A337" s="36" t="s">
        <v>300</v>
      </c>
      <c r="B337" s="37">
        <v>33.200000000000003</v>
      </c>
      <c r="C337" s="37">
        <v>33</v>
      </c>
      <c r="D337" s="37">
        <v>33.6</v>
      </c>
      <c r="E337" s="37">
        <v>13.5</v>
      </c>
      <c r="F337" s="37">
        <v>13.5</v>
      </c>
      <c r="G337" s="37">
        <v>13.6</v>
      </c>
      <c r="I337" s="36" t="s">
        <v>300</v>
      </c>
      <c r="J337" s="37">
        <v>34</v>
      </c>
      <c r="K337" s="37">
        <v>35</v>
      </c>
      <c r="L337" s="37">
        <v>32.5</v>
      </c>
      <c r="M337" s="37">
        <v>14</v>
      </c>
      <c r="N337" s="37">
        <v>13.5</v>
      </c>
      <c r="O337" s="37">
        <v>14.5</v>
      </c>
    </row>
    <row r="338" spans="1:15" x14ac:dyDescent="0.2">
      <c r="A338" s="36" t="s">
        <v>301</v>
      </c>
      <c r="B338" s="37">
        <v>16.899999999999999</v>
      </c>
      <c r="C338" s="37">
        <v>16.2</v>
      </c>
      <c r="D338" s="38" t="s">
        <v>1383</v>
      </c>
      <c r="E338" s="37">
        <v>5.8</v>
      </c>
      <c r="F338" s="37">
        <v>6.6</v>
      </c>
      <c r="G338" s="37">
        <v>5</v>
      </c>
      <c r="I338" s="36" t="s">
        <v>301</v>
      </c>
      <c r="J338" s="37">
        <v>17.5</v>
      </c>
      <c r="K338" s="38" t="s">
        <v>1383</v>
      </c>
      <c r="L338" s="38" t="s">
        <v>1383</v>
      </c>
      <c r="M338" s="37">
        <v>5.7</v>
      </c>
      <c r="N338" s="37">
        <v>5.6</v>
      </c>
      <c r="O338" s="37">
        <v>5.8</v>
      </c>
    </row>
    <row r="339" spans="1:15" x14ac:dyDescent="0.2">
      <c r="A339" s="36" t="s">
        <v>302</v>
      </c>
      <c r="B339" s="37">
        <v>26.8</v>
      </c>
      <c r="C339" s="37">
        <v>26.4</v>
      </c>
      <c r="D339" s="37">
        <v>27.5</v>
      </c>
      <c r="E339" s="37">
        <v>10.7</v>
      </c>
      <c r="F339" s="37">
        <v>9.8000000000000007</v>
      </c>
      <c r="G339" s="37">
        <v>11.9</v>
      </c>
      <c r="I339" s="36" t="s">
        <v>302</v>
      </c>
      <c r="J339" s="37">
        <v>25.3</v>
      </c>
      <c r="K339" s="37">
        <v>27.4</v>
      </c>
      <c r="L339" s="37">
        <v>22</v>
      </c>
      <c r="M339" s="37">
        <v>11.3</v>
      </c>
      <c r="N339" s="37">
        <v>10</v>
      </c>
      <c r="O339" s="37">
        <v>13</v>
      </c>
    </row>
    <row r="340" spans="1:15" x14ac:dyDescent="0.2">
      <c r="A340" s="36" t="s">
        <v>303</v>
      </c>
      <c r="B340" s="37">
        <v>35.9</v>
      </c>
      <c r="C340" s="37">
        <v>37</v>
      </c>
      <c r="D340" s="37">
        <v>34</v>
      </c>
      <c r="E340" s="37">
        <v>15.9</v>
      </c>
      <c r="F340" s="37">
        <v>16.3</v>
      </c>
      <c r="G340" s="37">
        <v>15.3</v>
      </c>
      <c r="I340" s="36" t="s">
        <v>303</v>
      </c>
      <c r="J340" s="37">
        <v>38.799999999999997</v>
      </c>
      <c r="K340" s="37">
        <v>41.1</v>
      </c>
      <c r="L340" s="37">
        <v>34.799999999999997</v>
      </c>
      <c r="M340" s="37">
        <v>16.2</v>
      </c>
      <c r="N340" s="37">
        <v>16.7</v>
      </c>
      <c r="O340" s="37">
        <v>15.5</v>
      </c>
    </row>
    <row r="341" spans="1:15" x14ac:dyDescent="0.2">
      <c r="A341" s="36" t="s">
        <v>304</v>
      </c>
      <c r="B341" s="37">
        <v>42.2</v>
      </c>
      <c r="C341" s="37">
        <v>40.799999999999997</v>
      </c>
      <c r="D341" s="37">
        <v>44.6</v>
      </c>
      <c r="E341" s="37">
        <v>18.7</v>
      </c>
      <c r="F341" s="37">
        <v>18.8</v>
      </c>
      <c r="G341" s="37">
        <v>18.5</v>
      </c>
      <c r="I341" s="36" t="s">
        <v>304</v>
      </c>
      <c r="J341" s="37">
        <v>43</v>
      </c>
      <c r="K341" s="37">
        <v>41.1</v>
      </c>
      <c r="L341" s="37">
        <v>46.5</v>
      </c>
      <c r="M341" s="37">
        <v>19</v>
      </c>
      <c r="N341" s="37">
        <v>18.2</v>
      </c>
      <c r="O341" s="37">
        <v>19.899999999999999</v>
      </c>
    </row>
    <row r="342" spans="1:15" x14ac:dyDescent="0.2">
      <c r="A342" s="36" t="s">
        <v>1336</v>
      </c>
      <c r="B342" s="37">
        <v>20.100000000000001</v>
      </c>
      <c r="C342" s="37">
        <v>21.8</v>
      </c>
      <c r="D342" s="37">
        <v>18.399999999999999</v>
      </c>
      <c r="E342" s="37">
        <v>7.8</v>
      </c>
      <c r="F342" s="37">
        <v>8.4</v>
      </c>
      <c r="G342" s="37">
        <v>7.1</v>
      </c>
      <c r="I342" s="36" t="s">
        <v>1336</v>
      </c>
      <c r="J342" s="37">
        <v>19</v>
      </c>
      <c r="K342" s="37">
        <v>19.899999999999999</v>
      </c>
      <c r="L342" s="37">
        <v>18</v>
      </c>
      <c r="M342" s="37">
        <v>7.7</v>
      </c>
      <c r="N342" s="37">
        <v>8.3000000000000007</v>
      </c>
      <c r="O342" s="37">
        <v>7.1</v>
      </c>
    </row>
    <row r="343" spans="1:15" x14ac:dyDescent="0.2">
      <c r="A343" s="36" t="s">
        <v>305</v>
      </c>
      <c r="B343" s="37">
        <v>20.100000000000001</v>
      </c>
      <c r="C343" s="37">
        <v>21.8</v>
      </c>
      <c r="D343" s="37">
        <v>18.5</v>
      </c>
      <c r="E343" s="37">
        <v>7.8</v>
      </c>
      <c r="F343" s="37">
        <v>8.4</v>
      </c>
      <c r="G343" s="37">
        <v>7.1</v>
      </c>
      <c r="I343" s="36" t="s">
        <v>305</v>
      </c>
      <c r="J343" s="37">
        <v>19</v>
      </c>
      <c r="K343" s="37">
        <v>20</v>
      </c>
      <c r="L343" s="37">
        <v>18</v>
      </c>
      <c r="M343" s="37">
        <v>7.7</v>
      </c>
      <c r="N343" s="37">
        <v>8.3000000000000007</v>
      </c>
      <c r="O343" s="37">
        <v>7.1</v>
      </c>
    </row>
    <row r="344" spans="1:15" x14ac:dyDescent="0.2">
      <c r="A344" s="36" t="s">
        <v>306</v>
      </c>
      <c r="B344" s="37">
        <v>23.1</v>
      </c>
      <c r="C344" s="37">
        <v>23.5</v>
      </c>
      <c r="D344" s="37">
        <v>22.6</v>
      </c>
      <c r="E344" s="37">
        <v>8.3000000000000007</v>
      </c>
      <c r="F344" s="37">
        <v>8.6999999999999993</v>
      </c>
      <c r="G344" s="37">
        <v>7.9</v>
      </c>
      <c r="I344" s="36" t="s">
        <v>306</v>
      </c>
      <c r="J344" s="37">
        <v>21.3</v>
      </c>
      <c r="K344" s="37">
        <v>22.6</v>
      </c>
      <c r="L344" s="37">
        <v>20</v>
      </c>
      <c r="M344" s="37">
        <v>8.1999999999999993</v>
      </c>
      <c r="N344" s="37">
        <v>8.6</v>
      </c>
      <c r="O344" s="37">
        <v>7.7</v>
      </c>
    </row>
    <row r="345" spans="1:15" x14ac:dyDescent="0.2">
      <c r="A345" s="36" t="s">
        <v>307</v>
      </c>
      <c r="B345" s="37">
        <v>14.5</v>
      </c>
      <c r="C345" s="37">
        <v>18.100000000000001</v>
      </c>
      <c r="D345" s="37">
        <v>11.2</v>
      </c>
      <c r="E345" s="37">
        <v>5.8</v>
      </c>
      <c r="F345" s="37">
        <v>6.3</v>
      </c>
      <c r="G345" s="37">
        <v>5.4</v>
      </c>
      <c r="I345" s="36" t="s">
        <v>307</v>
      </c>
      <c r="J345" s="37">
        <v>15.5</v>
      </c>
      <c r="K345" s="37">
        <v>15.9</v>
      </c>
      <c r="L345" s="37">
        <v>15.2</v>
      </c>
      <c r="M345" s="37">
        <v>6.3</v>
      </c>
      <c r="N345" s="37">
        <v>6.5</v>
      </c>
      <c r="O345" s="37">
        <v>6</v>
      </c>
    </row>
    <row r="346" spans="1:15" x14ac:dyDescent="0.2">
      <c r="A346" s="36" t="s">
        <v>308</v>
      </c>
      <c r="B346" s="37">
        <v>21.5</v>
      </c>
      <c r="C346" s="37">
        <v>23.1</v>
      </c>
      <c r="D346" s="37">
        <v>19.899999999999999</v>
      </c>
      <c r="E346" s="37">
        <v>8.5</v>
      </c>
      <c r="F346" s="37">
        <v>9.4</v>
      </c>
      <c r="G346" s="37">
        <v>7.6</v>
      </c>
      <c r="I346" s="36" t="s">
        <v>308</v>
      </c>
      <c r="J346" s="37">
        <v>17.8</v>
      </c>
      <c r="K346" s="37">
        <v>19.8</v>
      </c>
      <c r="L346" s="37">
        <v>15.8</v>
      </c>
      <c r="M346" s="37">
        <v>7.5</v>
      </c>
      <c r="N346" s="37">
        <v>8.4</v>
      </c>
      <c r="O346" s="37">
        <v>6.5</v>
      </c>
    </row>
    <row r="347" spans="1:15" x14ac:dyDescent="0.2">
      <c r="A347" s="36" t="s">
        <v>309</v>
      </c>
      <c r="B347" s="37">
        <v>23.3</v>
      </c>
      <c r="C347" s="37">
        <v>23.6</v>
      </c>
      <c r="D347" s="37">
        <v>22.9</v>
      </c>
      <c r="E347" s="37">
        <v>9.4</v>
      </c>
      <c r="F347" s="37">
        <v>10.3</v>
      </c>
      <c r="G347" s="37">
        <v>8.4</v>
      </c>
      <c r="I347" s="36" t="s">
        <v>309</v>
      </c>
      <c r="J347" s="37">
        <v>22.2</v>
      </c>
      <c r="K347" s="37">
        <v>22.4</v>
      </c>
      <c r="L347" s="37">
        <v>22</v>
      </c>
      <c r="M347" s="37">
        <v>9.5</v>
      </c>
      <c r="N347" s="37">
        <v>10.4</v>
      </c>
      <c r="O347" s="37">
        <v>8.5</v>
      </c>
    </row>
    <row r="348" spans="1:15" x14ac:dyDescent="0.2">
      <c r="A348" s="36" t="s">
        <v>1337</v>
      </c>
      <c r="B348" s="37">
        <v>22.8</v>
      </c>
      <c r="C348" s="37">
        <v>23.3</v>
      </c>
      <c r="D348" s="37">
        <v>22.3</v>
      </c>
      <c r="E348" s="37">
        <v>7.8</v>
      </c>
      <c r="F348" s="37">
        <v>7.8</v>
      </c>
      <c r="G348" s="37">
        <v>7.8</v>
      </c>
      <c r="I348" s="36" t="s">
        <v>1337</v>
      </c>
      <c r="J348" s="37">
        <v>23.6</v>
      </c>
      <c r="K348" s="37">
        <v>25</v>
      </c>
      <c r="L348" s="37">
        <v>22.2</v>
      </c>
      <c r="M348" s="37">
        <v>8</v>
      </c>
      <c r="N348" s="37">
        <v>8.1999999999999993</v>
      </c>
      <c r="O348" s="37">
        <v>7.7</v>
      </c>
    </row>
    <row r="349" spans="1:15" x14ac:dyDescent="0.2">
      <c r="A349" s="36" t="s">
        <v>312</v>
      </c>
      <c r="B349" s="37">
        <v>21.5</v>
      </c>
      <c r="C349" s="37">
        <v>21.7</v>
      </c>
      <c r="D349" s="37">
        <v>21.2</v>
      </c>
      <c r="E349" s="37">
        <v>7.3</v>
      </c>
      <c r="F349" s="37">
        <v>7.1</v>
      </c>
      <c r="G349" s="37">
        <v>7.5</v>
      </c>
      <c r="I349" s="36" t="s">
        <v>312</v>
      </c>
      <c r="J349" s="37">
        <v>22.8</v>
      </c>
      <c r="K349" s="37">
        <v>23.4</v>
      </c>
      <c r="L349" s="37">
        <v>22.2</v>
      </c>
      <c r="M349" s="37">
        <v>7.6</v>
      </c>
      <c r="N349" s="37">
        <v>7.6</v>
      </c>
      <c r="O349" s="37">
        <v>7.5</v>
      </c>
    </row>
    <row r="350" spans="1:15" x14ac:dyDescent="0.2">
      <c r="A350" s="36" t="s">
        <v>313</v>
      </c>
      <c r="B350" s="37">
        <v>19.899999999999999</v>
      </c>
      <c r="C350" s="37">
        <v>20.5</v>
      </c>
      <c r="D350" s="37">
        <v>19.3</v>
      </c>
      <c r="E350" s="37">
        <v>6.6</v>
      </c>
      <c r="F350" s="37">
        <v>6.4</v>
      </c>
      <c r="G350" s="37">
        <v>6.7</v>
      </c>
      <c r="I350" s="36" t="s">
        <v>313</v>
      </c>
      <c r="J350" s="37">
        <v>21.3</v>
      </c>
      <c r="K350" s="37">
        <v>22.1</v>
      </c>
      <c r="L350" s="37">
        <v>20.6</v>
      </c>
      <c r="M350" s="37">
        <v>6.8</v>
      </c>
      <c r="N350" s="37">
        <v>6.8</v>
      </c>
      <c r="O350" s="37">
        <v>6.8</v>
      </c>
    </row>
    <row r="351" spans="1:15" x14ac:dyDescent="0.2">
      <c r="A351" s="36" t="s">
        <v>314</v>
      </c>
      <c r="B351" s="37">
        <v>23.4</v>
      </c>
      <c r="C351" s="37">
        <v>23.3</v>
      </c>
      <c r="D351" s="37">
        <v>23.6</v>
      </c>
      <c r="E351" s="37">
        <v>8.4</v>
      </c>
      <c r="F351" s="37">
        <v>8.1999999999999993</v>
      </c>
      <c r="G351" s="37">
        <v>8.6</v>
      </c>
      <c r="I351" s="36" t="s">
        <v>314</v>
      </c>
      <c r="J351" s="37">
        <v>24.7</v>
      </c>
      <c r="K351" s="37">
        <v>25</v>
      </c>
      <c r="L351" s="37">
        <v>24.4</v>
      </c>
      <c r="M351" s="37">
        <v>8.6</v>
      </c>
      <c r="N351" s="37">
        <v>8.6999999999999993</v>
      </c>
      <c r="O351" s="37">
        <v>8.4</v>
      </c>
    </row>
    <row r="352" spans="1:15" x14ac:dyDescent="0.2">
      <c r="A352" s="36" t="s">
        <v>315</v>
      </c>
      <c r="B352" s="37">
        <v>22.8</v>
      </c>
      <c r="C352" s="37">
        <v>23</v>
      </c>
      <c r="D352" s="37">
        <v>22.6</v>
      </c>
      <c r="E352" s="37">
        <v>8</v>
      </c>
      <c r="F352" s="37">
        <v>8</v>
      </c>
      <c r="G352" s="37">
        <v>7.9</v>
      </c>
      <c r="I352" s="36" t="s">
        <v>315</v>
      </c>
      <c r="J352" s="37">
        <v>23.8</v>
      </c>
      <c r="K352" s="37">
        <v>25.1</v>
      </c>
      <c r="L352" s="37">
        <v>22.5</v>
      </c>
      <c r="M352" s="37">
        <v>8.1999999999999993</v>
      </c>
      <c r="N352" s="37">
        <v>8.5</v>
      </c>
      <c r="O352" s="37">
        <v>7.9</v>
      </c>
    </row>
    <row r="353" spans="1:15" x14ac:dyDescent="0.2">
      <c r="A353" s="36" t="s">
        <v>316</v>
      </c>
      <c r="B353" s="37">
        <v>20.399999999999999</v>
      </c>
      <c r="C353" s="37">
        <v>19.3</v>
      </c>
      <c r="D353" s="37">
        <v>21.7</v>
      </c>
      <c r="E353" s="37">
        <v>7.1</v>
      </c>
      <c r="F353" s="37">
        <v>6.9</v>
      </c>
      <c r="G353" s="37">
        <v>7.3</v>
      </c>
      <c r="I353" s="36" t="s">
        <v>316</v>
      </c>
      <c r="J353" s="37">
        <v>22.1</v>
      </c>
      <c r="K353" s="37">
        <v>21.7</v>
      </c>
      <c r="L353" s="37">
        <v>22.6</v>
      </c>
      <c r="M353" s="37">
        <v>7.4</v>
      </c>
      <c r="N353" s="37">
        <v>7.3</v>
      </c>
      <c r="O353" s="37">
        <v>7.5</v>
      </c>
    </row>
    <row r="354" spans="1:15" x14ac:dyDescent="0.2">
      <c r="A354" s="36" t="s">
        <v>317</v>
      </c>
      <c r="B354" s="37">
        <v>25.1</v>
      </c>
      <c r="C354" s="37">
        <v>26.9</v>
      </c>
      <c r="D354" s="37">
        <v>23.3</v>
      </c>
      <c r="E354" s="37">
        <v>9.1999999999999993</v>
      </c>
      <c r="F354" s="37">
        <v>9.3000000000000007</v>
      </c>
      <c r="G354" s="37">
        <v>9.1</v>
      </c>
      <c r="I354" s="36" t="s">
        <v>317</v>
      </c>
      <c r="J354" s="37">
        <v>26.3</v>
      </c>
      <c r="K354" s="37">
        <v>28.3</v>
      </c>
      <c r="L354" s="37">
        <v>24.4</v>
      </c>
      <c r="M354" s="37">
        <v>9.4</v>
      </c>
      <c r="N354" s="37">
        <v>9.5</v>
      </c>
      <c r="O354" s="37">
        <v>9.1999999999999993</v>
      </c>
    </row>
    <row r="355" spans="1:15" x14ac:dyDescent="0.2">
      <c r="A355" s="36" t="s">
        <v>318</v>
      </c>
      <c r="B355" s="37">
        <v>22.1</v>
      </c>
      <c r="C355" s="37">
        <v>21.9</v>
      </c>
      <c r="D355" s="37">
        <v>22.3</v>
      </c>
      <c r="E355" s="37">
        <v>7.4</v>
      </c>
      <c r="F355" s="37">
        <v>7.5</v>
      </c>
      <c r="G355" s="37">
        <v>7.3</v>
      </c>
      <c r="I355" s="36" t="s">
        <v>318</v>
      </c>
      <c r="J355" s="37">
        <v>22.8</v>
      </c>
      <c r="K355" s="37">
        <v>24.5</v>
      </c>
      <c r="L355" s="37">
        <v>21</v>
      </c>
      <c r="M355" s="37">
        <v>7.7</v>
      </c>
      <c r="N355" s="37">
        <v>8.1999999999999993</v>
      </c>
      <c r="O355" s="37">
        <v>7.2</v>
      </c>
    </row>
    <row r="356" spans="1:15" x14ac:dyDescent="0.2">
      <c r="A356" s="36" t="s">
        <v>319</v>
      </c>
      <c r="B356" s="37">
        <v>25.6</v>
      </c>
      <c r="C356" s="37">
        <v>27.1</v>
      </c>
      <c r="D356" s="37">
        <v>23.9</v>
      </c>
      <c r="E356" s="37">
        <v>8.5</v>
      </c>
      <c r="F356" s="37">
        <v>9.1</v>
      </c>
      <c r="G356" s="37">
        <v>7.9</v>
      </c>
      <c r="I356" s="36" t="s">
        <v>319</v>
      </c>
      <c r="J356" s="37">
        <v>25.1</v>
      </c>
      <c r="K356" s="37">
        <v>28.3</v>
      </c>
      <c r="L356" s="37">
        <v>21.7</v>
      </c>
      <c r="M356" s="37">
        <v>8.3000000000000007</v>
      </c>
      <c r="N356" s="37">
        <v>8.9</v>
      </c>
      <c r="O356" s="37">
        <v>7.6</v>
      </c>
    </row>
    <row r="357" spans="1:15" x14ac:dyDescent="0.2">
      <c r="A357" s="36" t="s">
        <v>320</v>
      </c>
      <c r="B357" s="37">
        <v>24.5</v>
      </c>
      <c r="C357" s="37">
        <v>23.5</v>
      </c>
      <c r="D357" s="37">
        <v>25.5</v>
      </c>
      <c r="E357" s="37">
        <v>8.8000000000000007</v>
      </c>
      <c r="F357" s="37">
        <v>9</v>
      </c>
      <c r="G357" s="37">
        <v>8.5</v>
      </c>
      <c r="I357" s="36" t="s">
        <v>320</v>
      </c>
      <c r="J357" s="37">
        <v>25.2</v>
      </c>
      <c r="K357" s="37">
        <v>27.2</v>
      </c>
      <c r="L357" s="37">
        <v>23</v>
      </c>
      <c r="M357" s="37">
        <v>8.6</v>
      </c>
      <c r="N357" s="37">
        <v>8.8000000000000007</v>
      </c>
      <c r="O357" s="37">
        <v>8.4</v>
      </c>
    </row>
    <row r="358" spans="1:15" x14ac:dyDescent="0.2">
      <c r="A358" s="36" t="s">
        <v>321</v>
      </c>
      <c r="B358" s="37">
        <v>29.3</v>
      </c>
      <c r="C358" s="37">
        <v>31.1</v>
      </c>
      <c r="D358" s="37">
        <v>27.2</v>
      </c>
      <c r="E358" s="37">
        <v>8.8000000000000007</v>
      </c>
      <c r="F358" s="37">
        <v>9.5</v>
      </c>
      <c r="G358" s="37">
        <v>8.1</v>
      </c>
      <c r="I358" s="36" t="s">
        <v>321</v>
      </c>
      <c r="J358" s="37">
        <v>26.4</v>
      </c>
      <c r="K358" s="37">
        <v>29.3</v>
      </c>
      <c r="L358" s="37">
        <v>23.5</v>
      </c>
      <c r="M358" s="37">
        <v>8.4</v>
      </c>
      <c r="N358" s="37">
        <v>9.6999999999999993</v>
      </c>
      <c r="O358" s="37">
        <v>7</v>
      </c>
    </row>
    <row r="359" spans="1:15" x14ac:dyDescent="0.2">
      <c r="A359" s="36" t="s">
        <v>322</v>
      </c>
      <c r="B359" s="37">
        <v>24.7</v>
      </c>
      <c r="C359" s="37">
        <v>29.8</v>
      </c>
      <c r="D359" s="37">
        <v>19.399999999999999</v>
      </c>
      <c r="E359" s="37">
        <v>8</v>
      </c>
      <c r="F359" s="37">
        <v>9</v>
      </c>
      <c r="G359" s="37">
        <v>6.9</v>
      </c>
      <c r="I359" s="36" t="s">
        <v>322</v>
      </c>
      <c r="J359" s="37">
        <v>24</v>
      </c>
      <c r="K359" s="37">
        <v>29.4</v>
      </c>
      <c r="L359" s="37">
        <v>18.600000000000001</v>
      </c>
      <c r="M359" s="37">
        <v>7.7</v>
      </c>
      <c r="N359" s="37">
        <v>8.5</v>
      </c>
      <c r="O359" s="37">
        <v>6.8</v>
      </c>
    </row>
    <row r="360" spans="1:15" x14ac:dyDescent="0.2">
      <c r="A360" s="36" t="s">
        <v>1338</v>
      </c>
      <c r="B360" s="37">
        <v>21.1</v>
      </c>
      <c r="C360" s="37">
        <v>23.5</v>
      </c>
      <c r="D360" s="37">
        <v>18.399999999999999</v>
      </c>
      <c r="E360" s="37">
        <v>8</v>
      </c>
      <c r="F360" s="37">
        <v>8.6</v>
      </c>
      <c r="G360" s="37">
        <v>7.3</v>
      </c>
      <c r="I360" s="36" t="s">
        <v>1338</v>
      </c>
      <c r="J360" s="37">
        <v>21</v>
      </c>
      <c r="K360" s="37">
        <v>23.6</v>
      </c>
      <c r="L360" s="37">
        <v>18</v>
      </c>
      <c r="M360" s="37">
        <v>7.9</v>
      </c>
      <c r="N360" s="37">
        <v>8.3000000000000007</v>
      </c>
      <c r="O360" s="37">
        <v>7.3</v>
      </c>
    </row>
    <row r="361" spans="1:15" x14ac:dyDescent="0.2">
      <c r="A361" s="36" t="s">
        <v>323</v>
      </c>
      <c r="B361" s="37">
        <v>21.7</v>
      </c>
      <c r="C361" s="37">
        <v>22.5</v>
      </c>
      <c r="D361" s="37">
        <v>20.5</v>
      </c>
      <c r="E361" s="37">
        <v>10.8</v>
      </c>
      <c r="F361" s="37">
        <v>11.5</v>
      </c>
      <c r="G361" s="37">
        <v>9.9</v>
      </c>
      <c r="I361" s="36" t="s">
        <v>323</v>
      </c>
      <c r="J361" s="37">
        <v>24.4</v>
      </c>
      <c r="K361" s="37">
        <v>26.4</v>
      </c>
      <c r="L361" s="37">
        <v>21.8</v>
      </c>
      <c r="M361" s="37">
        <v>10.199999999999999</v>
      </c>
      <c r="N361" s="37">
        <v>11.6</v>
      </c>
      <c r="O361" s="37">
        <v>8.5</v>
      </c>
    </row>
    <row r="362" spans="1:15" x14ac:dyDescent="0.2">
      <c r="A362" s="36" t="s">
        <v>324</v>
      </c>
      <c r="B362" s="37">
        <v>23.2</v>
      </c>
      <c r="C362" s="37">
        <v>23.5</v>
      </c>
      <c r="D362" s="37">
        <v>22.9</v>
      </c>
      <c r="E362" s="37">
        <v>11.8</v>
      </c>
      <c r="F362" s="37">
        <v>12.8</v>
      </c>
      <c r="G362" s="37">
        <v>10.8</v>
      </c>
      <c r="I362" s="36" t="s">
        <v>324</v>
      </c>
      <c r="J362" s="37">
        <v>32.799999999999997</v>
      </c>
      <c r="K362" s="37">
        <v>33.200000000000003</v>
      </c>
      <c r="L362" s="37">
        <v>32.299999999999997</v>
      </c>
      <c r="M362" s="37">
        <v>11.6</v>
      </c>
      <c r="N362" s="37">
        <v>12.3</v>
      </c>
      <c r="O362" s="37">
        <v>10.7</v>
      </c>
    </row>
    <row r="363" spans="1:15" x14ac:dyDescent="0.2">
      <c r="A363" s="36" t="s">
        <v>325</v>
      </c>
      <c r="B363" s="37">
        <v>20.5</v>
      </c>
      <c r="C363" s="37">
        <v>21.8</v>
      </c>
      <c r="D363" s="37">
        <v>18.899999999999999</v>
      </c>
      <c r="E363" s="37">
        <v>9.9</v>
      </c>
      <c r="F363" s="37">
        <v>10.6</v>
      </c>
      <c r="G363" s="37">
        <v>9.1</v>
      </c>
      <c r="I363" s="36" t="s">
        <v>325</v>
      </c>
      <c r="J363" s="37">
        <v>19.100000000000001</v>
      </c>
      <c r="K363" s="37">
        <v>21.8</v>
      </c>
      <c r="L363" s="37">
        <v>15.7</v>
      </c>
      <c r="M363" s="37">
        <v>9.1</v>
      </c>
      <c r="N363" s="37">
        <v>11</v>
      </c>
      <c r="O363" s="37">
        <v>6.8</v>
      </c>
    </row>
    <row r="364" spans="1:15" x14ac:dyDescent="0.2">
      <c r="A364" s="36" t="s">
        <v>326</v>
      </c>
      <c r="B364" s="37">
        <v>23.9</v>
      </c>
      <c r="C364" s="37">
        <v>26</v>
      </c>
      <c r="D364" s="37">
        <v>21.6</v>
      </c>
      <c r="E364" s="37">
        <v>8.5</v>
      </c>
      <c r="F364" s="37">
        <v>9.5</v>
      </c>
      <c r="G364" s="37">
        <v>7.4</v>
      </c>
      <c r="I364" s="36" t="s">
        <v>326</v>
      </c>
      <c r="J364" s="37">
        <v>23.1</v>
      </c>
      <c r="K364" s="37">
        <v>26.5</v>
      </c>
      <c r="L364" s="37">
        <v>19.3</v>
      </c>
      <c r="M364" s="37">
        <v>8.8000000000000007</v>
      </c>
      <c r="N364" s="37">
        <v>9.9</v>
      </c>
      <c r="O364" s="37">
        <v>7.5</v>
      </c>
    </row>
    <row r="365" spans="1:15" x14ac:dyDescent="0.2">
      <c r="A365" s="36" t="s">
        <v>327</v>
      </c>
      <c r="B365" s="37">
        <v>23.2</v>
      </c>
      <c r="C365" s="37">
        <v>21.9</v>
      </c>
      <c r="D365" s="37">
        <v>24.5</v>
      </c>
      <c r="E365" s="37">
        <v>7.1</v>
      </c>
      <c r="F365" s="37">
        <v>7.7</v>
      </c>
      <c r="G365" s="37">
        <v>6.4</v>
      </c>
      <c r="I365" s="36" t="s">
        <v>327</v>
      </c>
      <c r="J365" s="37">
        <v>15.4</v>
      </c>
      <c r="K365" s="38" t="s">
        <v>1383</v>
      </c>
      <c r="L365" s="38" t="s">
        <v>1383</v>
      </c>
      <c r="M365" s="37">
        <v>6.4</v>
      </c>
      <c r="N365" s="37">
        <v>6.7</v>
      </c>
      <c r="O365" s="37">
        <v>6</v>
      </c>
    </row>
    <row r="366" spans="1:15" x14ac:dyDescent="0.2">
      <c r="A366" s="36" t="s">
        <v>328</v>
      </c>
      <c r="B366" s="37">
        <v>25.5</v>
      </c>
      <c r="C366" s="37">
        <v>27</v>
      </c>
      <c r="D366" s="37">
        <v>23.8</v>
      </c>
      <c r="E366" s="37">
        <v>9.9</v>
      </c>
      <c r="F366" s="37">
        <v>11.1</v>
      </c>
      <c r="G366" s="37">
        <v>8.4</v>
      </c>
      <c r="I366" s="36" t="s">
        <v>328</v>
      </c>
      <c r="J366" s="37">
        <v>23.9</v>
      </c>
      <c r="K366" s="37">
        <v>26.2</v>
      </c>
      <c r="L366" s="37">
        <v>21.3</v>
      </c>
      <c r="M366" s="37">
        <v>10.199999999999999</v>
      </c>
      <c r="N366" s="37">
        <v>11.4</v>
      </c>
      <c r="O366" s="37">
        <v>8.6</v>
      </c>
    </row>
    <row r="367" spans="1:15" x14ac:dyDescent="0.2">
      <c r="A367" s="36" t="s">
        <v>329</v>
      </c>
      <c r="B367" s="37">
        <v>22.1</v>
      </c>
      <c r="C367" s="37">
        <v>25.8</v>
      </c>
      <c r="D367" s="37">
        <v>17.899999999999999</v>
      </c>
      <c r="E367" s="37">
        <v>6.8</v>
      </c>
      <c r="F367" s="37">
        <v>7.7</v>
      </c>
      <c r="G367" s="37">
        <v>5.8</v>
      </c>
      <c r="I367" s="36" t="s">
        <v>329</v>
      </c>
      <c r="J367" s="37">
        <v>23.7</v>
      </c>
      <c r="K367" s="37">
        <v>30.1</v>
      </c>
      <c r="L367" s="37">
        <v>16.899999999999999</v>
      </c>
      <c r="M367" s="37">
        <v>7.8</v>
      </c>
      <c r="N367" s="37">
        <v>9.3000000000000007</v>
      </c>
      <c r="O367" s="37">
        <v>5.9</v>
      </c>
    </row>
    <row r="368" spans="1:15" x14ac:dyDescent="0.2">
      <c r="A368" s="36" t="s">
        <v>330</v>
      </c>
      <c r="B368" s="37">
        <v>17.2</v>
      </c>
      <c r="C368" s="37">
        <v>20</v>
      </c>
      <c r="D368" s="38" t="s">
        <v>1383</v>
      </c>
      <c r="E368" s="37">
        <v>5.7</v>
      </c>
      <c r="F368" s="37">
        <v>6.1</v>
      </c>
      <c r="G368" s="37">
        <v>5.3</v>
      </c>
      <c r="I368" s="36" t="s">
        <v>330</v>
      </c>
      <c r="J368" s="37">
        <v>18.7</v>
      </c>
      <c r="K368" s="37">
        <v>24.1</v>
      </c>
      <c r="L368" s="38" t="s">
        <v>1383</v>
      </c>
      <c r="M368" s="37">
        <v>5.9</v>
      </c>
      <c r="N368" s="37">
        <v>6.3</v>
      </c>
      <c r="O368" s="37">
        <v>5.6</v>
      </c>
    </row>
    <row r="369" spans="1:15" x14ac:dyDescent="0.2">
      <c r="A369" s="36" t="s">
        <v>331</v>
      </c>
      <c r="B369" s="37">
        <v>26.6</v>
      </c>
      <c r="C369" s="37">
        <v>29</v>
      </c>
      <c r="D369" s="37">
        <v>24</v>
      </c>
      <c r="E369" s="37">
        <v>10.1</v>
      </c>
      <c r="F369" s="37">
        <v>10.9</v>
      </c>
      <c r="G369" s="37">
        <v>9.1</v>
      </c>
      <c r="I369" s="36" t="s">
        <v>331</v>
      </c>
      <c r="J369" s="37">
        <v>25.3</v>
      </c>
      <c r="K369" s="37">
        <v>28.7</v>
      </c>
      <c r="L369" s="37">
        <v>21.7</v>
      </c>
      <c r="M369" s="37">
        <v>9.8000000000000007</v>
      </c>
      <c r="N369" s="37">
        <v>10.7</v>
      </c>
      <c r="O369" s="37">
        <v>8.6999999999999993</v>
      </c>
    </row>
    <row r="370" spans="1:15" x14ac:dyDescent="0.2">
      <c r="A370" s="36" t="s">
        <v>332</v>
      </c>
      <c r="B370" s="37">
        <v>23.5</v>
      </c>
      <c r="C370" s="37">
        <v>27.6</v>
      </c>
      <c r="D370" s="37">
        <v>18.8</v>
      </c>
      <c r="E370" s="37">
        <v>9.4</v>
      </c>
      <c r="F370" s="37">
        <v>10.8</v>
      </c>
      <c r="G370" s="37">
        <v>7.8</v>
      </c>
      <c r="I370" s="36" t="s">
        <v>332</v>
      </c>
      <c r="J370" s="37">
        <v>22.4</v>
      </c>
      <c r="K370" s="37">
        <v>27.2</v>
      </c>
      <c r="L370" s="37">
        <v>16.8</v>
      </c>
      <c r="M370" s="37">
        <v>9.1</v>
      </c>
      <c r="N370" s="37">
        <v>10.199999999999999</v>
      </c>
      <c r="O370" s="37">
        <v>7.9</v>
      </c>
    </row>
    <row r="371" spans="1:15" x14ac:dyDescent="0.2">
      <c r="A371" s="36" t="s">
        <v>333</v>
      </c>
      <c r="B371" s="37">
        <v>22.2</v>
      </c>
      <c r="C371" s="37">
        <v>28</v>
      </c>
      <c r="D371" s="37">
        <v>16.3</v>
      </c>
      <c r="E371" s="37">
        <v>9.1</v>
      </c>
      <c r="F371" s="37">
        <v>10.5</v>
      </c>
      <c r="G371" s="37">
        <v>7.5</v>
      </c>
      <c r="I371" s="36" t="s">
        <v>333</v>
      </c>
      <c r="J371" s="37">
        <v>21.7</v>
      </c>
      <c r="K371" s="37">
        <v>28.5</v>
      </c>
      <c r="L371" s="37">
        <v>15.2</v>
      </c>
      <c r="M371" s="37">
        <v>9.8000000000000007</v>
      </c>
      <c r="N371" s="37">
        <v>11.2</v>
      </c>
      <c r="O371" s="37">
        <v>8.1999999999999993</v>
      </c>
    </row>
    <row r="372" spans="1:15" x14ac:dyDescent="0.2">
      <c r="A372" s="36" t="s">
        <v>334</v>
      </c>
      <c r="B372" s="37">
        <v>21.3</v>
      </c>
      <c r="C372" s="37">
        <v>19</v>
      </c>
      <c r="D372" s="37">
        <v>23.9</v>
      </c>
      <c r="E372" s="37">
        <v>6.5</v>
      </c>
      <c r="F372" s="37">
        <v>6.5</v>
      </c>
      <c r="G372" s="37">
        <v>6.5</v>
      </c>
      <c r="I372" s="36" t="s">
        <v>334</v>
      </c>
      <c r="J372" s="37">
        <v>18.600000000000001</v>
      </c>
      <c r="K372" s="37">
        <v>25.4</v>
      </c>
      <c r="L372" s="38" t="s">
        <v>1383</v>
      </c>
      <c r="M372" s="37">
        <v>5.0999999999999996</v>
      </c>
      <c r="N372" s="37">
        <v>6</v>
      </c>
      <c r="O372" s="37">
        <v>4.0999999999999996</v>
      </c>
    </row>
    <row r="373" spans="1:15" x14ac:dyDescent="0.2">
      <c r="A373" s="36" t="s">
        <v>335</v>
      </c>
      <c r="B373" s="37">
        <v>26.7</v>
      </c>
      <c r="C373" s="37">
        <v>29.6</v>
      </c>
      <c r="D373" s="37">
        <v>23.1</v>
      </c>
      <c r="E373" s="37">
        <v>10.8</v>
      </c>
      <c r="F373" s="37">
        <v>12.3</v>
      </c>
      <c r="G373" s="37">
        <v>8.9</v>
      </c>
      <c r="I373" s="36" t="s">
        <v>335</v>
      </c>
      <c r="J373" s="37">
        <v>20.9</v>
      </c>
      <c r="K373" s="37">
        <v>24.6</v>
      </c>
      <c r="L373" s="37">
        <v>16</v>
      </c>
      <c r="M373" s="37">
        <v>10.5</v>
      </c>
      <c r="N373" s="37">
        <v>11.8</v>
      </c>
      <c r="O373" s="37">
        <v>8.8000000000000007</v>
      </c>
    </row>
    <row r="374" spans="1:15" x14ac:dyDescent="0.2">
      <c r="A374" s="36" t="s">
        <v>336</v>
      </c>
      <c r="B374" s="37">
        <v>22.5</v>
      </c>
      <c r="C374" s="37">
        <v>28.4</v>
      </c>
      <c r="D374" s="37">
        <v>15.8</v>
      </c>
      <c r="E374" s="37">
        <v>9.9</v>
      </c>
      <c r="F374" s="37">
        <v>11.7</v>
      </c>
      <c r="G374" s="37">
        <v>7.6</v>
      </c>
      <c r="I374" s="36" t="s">
        <v>336</v>
      </c>
      <c r="J374" s="37">
        <v>24.7</v>
      </c>
      <c r="K374" s="37">
        <v>29.2</v>
      </c>
      <c r="L374" s="37">
        <v>19.7</v>
      </c>
      <c r="M374" s="37">
        <v>9.5</v>
      </c>
      <c r="N374" s="37">
        <v>10.199999999999999</v>
      </c>
      <c r="O374" s="37">
        <v>8.6999999999999993</v>
      </c>
    </row>
    <row r="375" spans="1:15" x14ac:dyDescent="0.2">
      <c r="A375" s="36" t="s">
        <v>337</v>
      </c>
      <c r="B375" s="37">
        <v>20.7</v>
      </c>
      <c r="C375" s="37">
        <v>20.9</v>
      </c>
      <c r="D375" s="37">
        <v>20.5</v>
      </c>
      <c r="E375" s="37">
        <v>7.9</v>
      </c>
      <c r="F375" s="37">
        <v>7.7</v>
      </c>
      <c r="G375" s="37">
        <v>8.1999999999999993</v>
      </c>
      <c r="I375" s="36" t="s">
        <v>337</v>
      </c>
      <c r="J375" s="37">
        <v>19.7</v>
      </c>
      <c r="K375" s="37">
        <v>21.5</v>
      </c>
      <c r="L375" s="37">
        <v>17.8</v>
      </c>
      <c r="M375" s="37">
        <v>7.8</v>
      </c>
      <c r="N375" s="37">
        <v>7.8</v>
      </c>
      <c r="O375" s="37">
        <v>7.8</v>
      </c>
    </row>
    <row r="376" spans="1:15" x14ac:dyDescent="0.2">
      <c r="A376" s="36" t="s">
        <v>338</v>
      </c>
      <c r="B376" s="37">
        <v>23.5</v>
      </c>
      <c r="C376" s="37">
        <v>24.4</v>
      </c>
      <c r="D376" s="37">
        <v>22.6</v>
      </c>
      <c r="E376" s="37">
        <v>8.8000000000000007</v>
      </c>
      <c r="F376" s="37">
        <v>8.5</v>
      </c>
      <c r="G376" s="37">
        <v>9.1</v>
      </c>
      <c r="I376" s="36" t="s">
        <v>338</v>
      </c>
      <c r="J376" s="37">
        <v>22.1</v>
      </c>
      <c r="K376" s="37">
        <v>24.5</v>
      </c>
      <c r="L376" s="37">
        <v>19.7</v>
      </c>
      <c r="M376" s="37">
        <v>8.3000000000000007</v>
      </c>
      <c r="N376" s="37">
        <v>8.5</v>
      </c>
      <c r="O376" s="37">
        <v>8.1</v>
      </c>
    </row>
    <row r="377" spans="1:15" x14ac:dyDescent="0.2">
      <c r="A377" s="36" t="s">
        <v>339</v>
      </c>
      <c r="B377" s="37">
        <v>19.399999999999999</v>
      </c>
      <c r="C377" s="37">
        <v>18.399999999999999</v>
      </c>
      <c r="D377" s="37">
        <v>20.6</v>
      </c>
      <c r="E377" s="37">
        <v>7.5</v>
      </c>
      <c r="F377" s="37">
        <v>7</v>
      </c>
      <c r="G377" s="37">
        <v>8</v>
      </c>
      <c r="I377" s="36" t="s">
        <v>339</v>
      </c>
      <c r="J377" s="37">
        <v>16.7</v>
      </c>
      <c r="K377" s="37">
        <v>16.3</v>
      </c>
      <c r="L377" s="37">
        <v>17.2</v>
      </c>
      <c r="M377" s="37">
        <v>6.9</v>
      </c>
      <c r="N377" s="37">
        <v>6.3</v>
      </c>
      <c r="O377" s="37">
        <v>7.6</v>
      </c>
    </row>
    <row r="378" spans="1:15" x14ac:dyDescent="0.2">
      <c r="A378" s="36" t="s">
        <v>340</v>
      </c>
      <c r="B378" s="37">
        <v>15.5</v>
      </c>
      <c r="C378" s="37">
        <v>16.600000000000001</v>
      </c>
      <c r="D378" s="37">
        <v>14.6</v>
      </c>
      <c r="E378" s="37">
        <v>6.5</v>
      </c>
      <c r="F378" s="37">
        <v>7.1</v>
      </c>
      <c r="G378" s="37">
        <v>5.9</v>
      </c>
      <c r="I378" s="36" t="s">
        <v>340</v>
      </c>
      <c r="J378" s="37">
        <v>19.899999999999999</v>
      </c>
      <c r="K378" s="37">
        <v>25.6</v>
      </c>
      <c r="L378" s="38" t="s">
        <v>1383</v>
      </c>
      <c r="M378" s="37">
        <v>8.5</v>
      </c>
      <c r="N378" s="37">
        <v>9.4</v>
      </c>
      <c r="O378" s="37">
        <v>7.4</v>
      </c>
    </row>
    <row r="379" spans="1:15" x14ac:dyDescent="0.2">
      <c r="A379" s="36" t="s">
        <v>341</v>
      </c>
      <c r="B379" s="37">
        <v>24.2</v>
      </c>
      <c r="C379" s="37">
        <v>27.8</v>
      </c>
      <c r="D379" s="37">
        <v>20</v>
      </c>
      <c r="E379" s="37">
        <v>9</v>
      </c>
      <c r="F379" s="37">
        <v>9.6999999999999993</v>
      </c>
      <c r="G379" s="37">
        <v>8.1</v>
      </c>
      <c r="I379" s="36" t="s">
        <v>341</v>
      </c>
      <c r="J379" s="37">
        <v>23.1</v>
      </c>
      <c r="K379" s="37">
        <v>25.5</v>
      </c>
      <c r="L379" s="37">
        <v>20.399999999999999</v>
      </c>
      <c r="M379" s="37">
        <v>8.5</v>
      </c>
      <c r="N379" s="37">
        <v>9</v>
      </c>
      <c r="O379" s="37">
        <v>8</v>
      </c>
    </row>
    <row r="380" spans="1:15" x14ac:dyDescent="0.2">
      <c r="A380" s="36" t="s">
        <v>342</v>
      </c>
      <c r="B380" s="37">
        <v>20.399999999999999</v>
      </c>
      <c r="C380" s="37">
        <v>26.1</v>
      </c>
      <c r="D380" s="37">
        <v>15.2</v>
      </c>
      <c r="E380" s="37">
        <v>6</v>
      </c>
      <c r="F380" s="37">
        <v>6.6</v>
      </c>
      <c r="G380" s="37">
        <v>5.3</v>
      </c>
      <c r="I380" s="36" t="s">
        <v>342</v>
      </c>
      <c r="J380" s="37">
        <v>17.600000000000001</v>
      </c>
      <c r="K380" s="37">
        <v>22.3</v>
      </c>
      <c r="L380" s="37">
        <v>11.9</v>
      </c>
      <c r="M380" s="37">
        <v>4.9000000000000004</v>
      </c>
      <c r="N380" s="37">
        <v>5.6</v>
      </c>
      <c r="O380" s="37">
        <v>4</v>
      </c>
    </row>
    <row r="381" spans="1:15" x14ac:dyDescent="0.2">
      <c r="A381" s="36" t="s">
        <v>343</v>
      </c>
      <c r="B381" s="37">
        <v>20.2</v>
      </c>
      <c r="C381" s="37">
        <v>23.1</v>
      </c>
      <c r="D381" s="37">
        <v>16.7</v>
      </c>
      <c r="E381" s="37">
        <v>7.8</v>
      </c>
      <c r="F381" s="37">
        <v>8.4</v>
      </c>
      <c r="G381" s="37">
        <v>7.1</v>
      </c>
      <c r="I381" s="36" t="s">
        <v>343</v>
      </c>
      <c r="J381" s="37">
        <v>18.899999999999999</v>
      </c>
      <c r="K381" s="37">
        <v>20.9</v>
      </c>
      <c r="L381" s="37">
        <v>16.600000000000001</v>
      </c>
      <c r="M381" s="37">
        <v>6.6</v>
      </c>
      <c r="N381" s="37">
        <v>6.9</v>
      </c>
      <c r="O381" s="37">
        <v>6.3</v>
      </c>
    </row>
    <row r="382" spans="1:15" x14ac:dyDescent="0.2">
      <c r="A382" s="36" t="s">
        <v>344</v>
      </c>
      <c r="B382" s="37">
        <v>27.8</v>
      </c>
      <c r="C382" s="37">
        <v>30.9</v>
      </c>
      <c r="D382" s="37">
        <v>23.9</v>
      </c>
      <c r="E382" s="37">
        <v>11.3</v>
      </c>
      <c r="F382" s="37">
        <v>12</v>
      </c>
      <c r="G382" s="37">
        <v>10.4</v>
      </c>
      <c r="I382" s="36" t="s">
        <v>344</v>
      </c>
      <c r="J382" s="37">
        <v>27.5</v>
      </c>
      <c r="K382" s="37">
        <v>29.3</v>
      </c>
      <c r="L382" s="37">
        <v>25.5</v>
      </c>
      <c r="M382" s="37">
        <v>11.7</v>
      </c>
      <c r="N382" s="37">
        <v>12</v>
      </c>
      <c r="O382" s="37">
        <v>11.3</v>
      </c>
    </row>
    <row r="383" spans="1:15" x14ac:dyDescent="0.2">
      <c r="A383" s="36" t="s">
        <v>345</v>
      </c>
      <c r="B383" s="37">
        <v>17.7</v>
      </c>
      <c r="C383" s="37">
        <v>19.899999999999999</v>
      </c>
      <c r="D383" s="37">
        <v>15.1</v>
      </c>
      <c r="E383" s="37">
        <v>6.5</v>
      </c>
      <c r="F383" s="37">
        <v>6.8</v>
      </c>
      <c r="G383" s="37">
        <v>6.2</v>
      </c>
      <c r="I383" s="36" t="s">
        <v>345</v>
      </c>
      <c r="J383" s="37">
        <v>17.7</v>
      </c>
      <c r="K383" s="37">
        <v>20.399999999999999</v>
      </c>
      <c r="L383" s="37">
        <v>14.5</v>
      </c>
      <c r="M383" s="37">
        <v>6.7</v>
      </c>
      <c r="N383" s="37">
        <v>6.9</v>
      </c>
      <c r="O383" s="37">
        <v>6.5</v>
      </c>
    </row>
    <row r="384" spans="1:15" x14ac:dyDescent="0.2">
      <c r="A384" s="36" t="s">
        <v>346</v>
      </c>
      <c r="B384" s="37">
        <v>16</v>
      </c>
      <c r="C384" s="37">
        <v>18.399999999999999</v>
      </c>
      <c r="D384" s="37">
        <v>13.4</v>
      </c>
      <c r="E384" s="37">
        <v>6.2</v>
      </c>
      <c r="F384" s="37">
        <v>6.8</v>
      </c>
      <c r="G384" s="37">
        <v>5.6</v>
      </c>
      <c r="I384" s="36" t="s">
        <v>346</v>
      </c>
      <c r="J384" s="37">
        <v>17.2</v>
      </c>
      <c r="K384" s="37">
        <v>20.2</v>
      </c>
      <c r="L384" s="37">
        <v>13.3</v>
      </c>
      <c r="M384" s="37">
        <v>6.4</v>
      </c>
      <c r="N384" s="37">
        <v>6.9</v>
      </c>
      <c r="O384" s="37">
        <v>5.8</v>
      </c>
    </row>
    <row r="385" spans="1:15" x14ac:dyDescent="0.2">
      <c r="A385" s="36" t="s">
        <v>347</v>
      </c>
      <c r="B385" s="37">
        <v>18</v>
      </c>
      <c r="C385" s="37">
        <v>18.8</v>
      </c>
      <c r="D385" s="37">
        <v>17.2</v>
      </c>
      <c r="E385" s="37">
        <v>6.7</v>
      </c>
      <c r="F385" s="37">
        <v>6.5</v>
      </c>
      <c r="G385" s="37">
        <v>6.9</v>
      </c>
      <c r="I385" s="36" t="s">
        <v>347</v>
      </c>
      <c r="J385" s="37">
        <v>14.2</v>
      </c>
      <c r="K385" s="37">
        <v>17.2</v>
      </c>
      <c r="L385" s="37">
        <v>11.1</v>
      </c>
      <c r="M385" s="37">
        <v>6.3</v>
      </c>
      <c r="N385" s="37">
        <v>6.1</v>
      </c>
      <c r="O385" s="37">
        <v>6.6</v>
      </c>
    </row>
    <row r="386" spans="1:15" x14ac:dyDescent="0.2">
      <c r="A386" s="36" t="s">
        <v>348</v>
      </c>
      <c r="B386" s="37">
        <v>19.600000000000001</v>
      </c>
      <c r="C386" s="37">
        <v>22.6</v>
      </c>
      <c r="D386" s="37">
        <v>15.8</v>
      </c>
      <c r="E386" s="37">
        <v>6.7</v>
      </c>
      <c r="F386" s="37">
        <v>7.1</v>
      </c>
      <c r="G386" s="37">
        <v>6.3</v>
      </c>
      <c r="I386" s="36" t="s">
        <v>348</v>
      </c>
      <c r="J386" s="37">
        <v>21.5</v>
      </c>
      <c r="K386" s="37">
        <v>23.4</v>
      </c>
      <c r="L386" s="37">
        <v>19.3</v>
      </c>
      <c r="M386" s="37">
        <v>7.4</v>
      </c>
      <c r="N386" s="37">
        <v>7.5</v>
      </c>
      <c r="O386" s="37">
        <v>7.3</v>
      </c>
    </row>
    <row r="387" spans="1:15" x14ac:dyDescent="0.2">
      <c r="A387" s="36" t="s">
        <v>349</v>
      </c>
      <c r="B387" s="37">
        <v>24.2</v>
      </c>
      <c r="C387" s="37">
        <v>26.4</v>
      </c>
      <c r="D387" s="37">
        <v>21.8</v>
      </c>
      <c r="E387" s="37">
        <v>9.6</v>
      </c>
      <c r="F387" s="37">
        <v>9.6</v>
      </c>
      <c r="G387" s="37">
        <v>9.5</v>
      </c>
      <c r="I387" s="36" t="s">
        <v>349</v>
      </c>
      <c r="J387" s="37">
        <v>24.3</v>
      </c>
      <c r="K387" s="37">
        <v>27.4</v>
      </c>
      <c r="L387" s="37">
        <v>20.9</v>
      </c>
      <c r="M387" s="37">
        <v>8.8000000000000007</v>
      </c>
      <c r="N387" s="37">
        <v>8.6999999999999993</v>
      </c>
      <c r="O387" s="37">
        <v>9</v>
      </c>
    </row>
    <row r="388" spans="1:15" x14ac:dyDescent="0.2">
      <c r="A388" s="36" t="s">
        <v>350</v>
      </c>
      <c r="B388" s="37">
        <v>29.2</v>
      </c>
      <c r="C388" s="37">
        <v>30.3</v>
      </c>
      <c r="D388" s="37">
        <v>28.1</v>
      </c>
      <c r="E388" s="37">
        <v>10.199999999999999</v>
      </c>
      <c r="F388" s="37">
        <v>10</v>
      </c>
      <c r="G388" s="37">
        <v>10.5</v>
      </c>
      <c r="I388" s="36" t="s">
        <v>350</v>
      </c>
      <c r="J388" s="37">
        <v>25.7</v>
      </c>
      <c r="K388" s="37">
        <v>30.6</v>
      </c>
      <c r="L388" s="37">
        <v>20.399999999999999</v>
      </c>
      <c r="M388" s="37">
        <v>9.1</v>
      </c>
      <c r="N388" s="37">
        <v>9.5</v>
      </c>
      <c r="O388" s="37">
        <v>8.6</v>
      </c>
    </row>
    <row r="389" spans="1:15" x14ac:dyDescent="0.2">
      <c r="A389" s="36" t="s">
        <v>351</v>
      </c>
      <c r="B389" s="37">
        <v>21.2</v>
      </c>
      <c r="C389" s="37">
        <v>24.1</v>
      </c>
      <c r="D389" s="37">
        <v>17.899999999999999</v>
      </c>
      <c r="E389" s="37">
        <v>9.1</v>
      </c>
      <c r="F389" s="37">
        <v>9.3000000000000007</v>
      </c>
      <c r="G389" s="37">
        <v>8.9</v>
      </c>
      <c r="I389" s="36" t="s">
        <v>351</v>
      </c>
      <c r="J389" s="37">
        <v>23.3</v>
      </c>
      <c r="K389" s="37">
        <v>25.3</v>
      </c>
      <c r="L389" s="37">
        <v>21.2</v>
      </c>
      <c r="M389" s="37">
        <v>8.6</v>
      </c>
      <c r="N389" s="37">
        <v>8.1</v>
      </c>
      <c r="O389" s="37">
        <v>9.1999999999999993</v>
      </c>
    </row>
    <row r="390" spans="1:15" x14ac:dyDescent="0.2">
      <c r="A390" s="36" t="s">
        <v>352</v>
      </c>
      <c r="B390" s="37">
        <v>16.100000000000001</v>
      </c>
      <c r="C390" s="37">
        <v>16.7</v>
      </c>
      <c r="D390" s="37">
        <v>15.5</v>
      </c>
      <c r="E390" s="37">
        <v>6</v>
      </c>
      <c r="F390" s="37">
        <v>6.1</v>
      </c>
      <c r="G390" s="37">
        <v>5.9</v>
      </c>
      <c r="I390" s="36" t="s">
        <v>352</v>
      </c>
      <c r="J390" s="37">
        <v>17.899999999999999</v>
      </c>
      <c r="K390" s="37">
        <v>19.2</v>
      </c>
      <c r="L390" s="37">
        <v>16.399999999999999</v>
      </c>
      <c r="M390" s="37">
        <v>6.3</v>
      </c>
      <c r="N390" s="37">
        <v>6.1</v>
      </c>
      <c r="O390" s="37">
        <v>6.6</v>
      </c>
    </row>
    <row r="391" spans="1:15" x14ac:dyDescent="0.2">
      <c r="A391" s="36" t="s">
        <v>353</v>
      </c>
      <c r="B391" s="37">
        <v>12.9</v>
      </c>
      <c r="C391" s="37">
        <v>11.4</v>
      </c>
      <c r="D391" s="37">
        <v>14.8</v>
      </c>
      <c r="E391" s="37">
        <v>5.2</v>
      </c>
      <c r="F391" s="37">
        <v>4.7</v>
      </c>
      <c r="G391" s="37">
        <v>5.7</v>
      </c>
      <c r="I391" s="36" t="s">
        <v>353</v>
      </c>
      <c r="J391" s="37">
        <v>15.3</v>
      </c>
      <c r="K391" s="37">
        <v>16.8</v>
      </c>
      <c r="L391" s="37">
        <v>13.7</v>
      </c>
      <c r="M391" s="37">
        <v>5.6</v>
      </c>
      <c r="N391" s="37">
        <v>5.0999999999999996</v>
      </c>
      <c r="O391" s="37">
        <v>6.3</v>
      </c>
    </row>
    <row r="392" spans="1:15" x14ac:dyDescent="0.2">
      <c r="A392" s="36" t="s">
        <v>354</v>
      </c>
      <c r="B392" s="37">
        <v>15</v>
      </c>
      <c r="C392" s="37">
        <v>16.3</v>
      </c>
      <c r="D392" s="37">
        <v>13.8</v>
      </c>
      <c r="E392" s="37">
        <v>5.3</v>
      </c>
      <c r="F392" s="37">
        <v>5.5</v>
      </c>
      <c r="G392" s="37">
        <v>5</v>
      </c>
      <c r="I392" s="36" t="s">
        <v>354</v>
      </c>
      <c r="J392" s="37">
        <v>18</v>
      </c>
      <c r="K392" s="37">
        <v>18.3</v>
      </c>
      <c r="L392" s="37">
        <v>17.7</v>
      </c>
      <c r="M392" s="37">
        <v>5.8</v>
      </c>
      <c r="N392" s="37">
        <v>5.5</v>
      </c>
      <c r="O392" s="37">
        <v>6.2</v>
      </c>
    </row>
    <row r="393" spans="1:15" x14ac:dyDescent="0.2">
      <c r="A393" s="36" t="s">
        <v>355</v>
      </c>
      <c r="B393" s="37">
        <v>15.2</v>
      </c>
      <c r="C393" s="37">
        <v>17.899999999999999</v>
      </c>
      <c r="D393" s="37">
        <v>12.6</v>
      </c>
      <c r="E393" s="37">
        <v>5.9</v>
      </c>
      <c r="F393" s="37">
        <v>6.8</v>
      </c>
      <c r="G393" s="37">
        <v>5</v>
      </c>
      <c r="I393" s="36" t="s">
        <v>355</v>
      </c>
      <c r="J393" s="37">
        <v>15.6</v>
      </c>
      <c r="K393" s="37">
        <v>18.899999999999999</v>
      </c>
      <c r="L393" s="37">
        <v>12</v>
      </c>
      <c r="M393" s="37">
        <v>6.3</v>
      </c>
      <c r="N393" s="37">
        <v>6.4</v>
      </c>
      <c r="O393" s="37">
        <v>6.3</v>
      </c>
    </row>
    <row r="394" spans="1:15" x14ac:dyDescent="0.2">
      <c r="A394" s="36" t="s">
        <v>356</v>
      </c>
      <c r="B394" s="37">
        <v>22.2</v>
      </c>
      <c r="C394" s="37">
        <v>22.1</v>
      </c>
      <c r="D394" s="37">
        <v>22.4</v>
      </c>
      <c r="E394" s="37">
        <v>8.3000000000000007</v>
      </c>
      <c r="F394" s="37">
        <v>8.1</v>
      </c>
      <c r="G394" s="37">
        <v>8.4</v>
      </c>
      <c r="I394" s="36" t="s">
        <v>356</v>
      </c>
      <c r="J394" s="37">
        <v>23.5</v>
      </c>
      <c r="K394" s="37">
        <v>23.7</v>
      </c>
      <c r="L394" s="37">
        <v>23.2</v>
      </c>
      <c r="M394" s="37">
        <v>8</v>
      </c>
      <c r="N394" s="37">
        <v>8.1</v>
      </c>
      <c r="O394" s="37">
        <v>7.9</v>
      </c>
    </row>
    <row r="395" spans="1:15" x14ac:dyDescent="0.2">
      <c r="A395" s="36" t="s">
        <v>357</v>
      </c>
      <c r="B395" s="37">
        <v>16.5</v>
      </c>
      <c r="C395" s="37">
        <v>18.600000000000001</v>
      </c>
      <c r="D395" s="37">
        <v>13.9</v>
      </c>
      <c r="E395" s="37">
        <v>6.4</v>
      </c>
      <c r="F395" s="37">
        <v>7.1</v>
      </c>
      <c r="G395" s="37">
        <v>5.6</v>
      </c>
      <c r="I395" s="36" t="s">
        <v>357</v>
      </c>
      <c r="J395" s="37">
        <v>16</v>
      </c>
      <c r="K395" s="37">
        <v>18.899999999999999</v>
      </c>
      <c r="L395" s="37">
        <v>12.8</v>
      </c>
      <c r="M395" s="37">
        <v>5.8</v>
      </c>
      <c r="N395" s="37">
        <v>6.4</v>
      </c>
      <c r="O395" s="37">
        <v>5.0999999999999996</v>
      </c>
    </row>
    <row r="396" spans="1:15" x14ac:dyDescent="0.2">
      <c r="A396" s="36" t="s">
        <v>358</v>
      </c>
      <c r="B396" s="37">
        <v>18.8</v>
      </c>
      <c r="C396" s="37">
        <v>18.899999999999999</v>
      </c>
      <c r="D396" s="37">
        <v>18.5</v>
      </c>
      <c r="E396" s="37">
        <v>6.5</v>
      </c>
      <c r="F396" s="37">
        <v>7.2</v>
      </c>
      <c r="G396" s="37">
        <v>5.7</v>
      </c>
      <c r="I396" s="36" t="s">
        <v>358</v>
      </c>
      <c r="J396" s="37">
        <v>17</v>
      </c>
      <c r="K396" s="37">
        <v>20.100000000000001</v>
      </c>
      <c r="L396" s="37">
        <v>13.1</v>
      </c>
      <c r="M396" s="37">
        <v>6.1</v>
      </c>
      <c r="N396" s="37">
        <v>6.8</v>
      </c>
      <c r="O396" s="37">
        <v>5.4</v>
      </c>
    </row>
    <row r="397" spans="1:15" x14ac:dyDescent="0.2">
      <c r="A397" s="36" t="s">
        <v>359</v>
      </c>
      <c r="B397" s="37">
        <v>12.6</v>
      </c>
      <c r="C397" s="37">
        <v>15</v>
      </c>
      <c r="D397" s="37">
        <v>10.3</v>
      </c>
      <c r="E397" s="37">
        <v>6.1</v>
      </c>
      <c r="F397" s="37">
        <v>6</v>
      </c>
      <c r="G397" s="37">
        <v>6.2</v>
      </c>
      <c r="I397" s="36" t="s">
        <v>359</v>
      </c>
      <c r="J397" s="37">
        <v>12</v>
      </c>
      <c r="K397" s="37">
        <v>16.100000000000001</v>
      </c>
      <c r="L397" s="38" t="s">
        <v>1383</v>
      </c>
      <c r="M397" s="37">
        <v>5.0999999999999996</v>
      </c>
      <c r="N397" s="37">
        <v>5.9</v>
      </c>
      <c r="O397" s="37">
        <v>4.2</v>
      </c>
    </row>
    <row r="398" spans="1:15" x14ac:dyDescent="0.2">
      <c r="A398" s="36" t="s">
        <v>360</v>
      </c>
      <c r="B398" s="38" t="s">
        <v>1383</v>
      </c>
      <c r="C398" s="38" t="s">
        <v>1383</v>
      </c>
      <c r="D398" s="38" t="s">
        <v>1383</v>
      </c>
      <c r="E398" s="37">
        <v>6.2</v>
      </c>
      <c r="F398" s="37">
        <v>6.8</v>
      </c>
      <c r="G398" s="37">
        <v>5.5</v>
      </c>
      <c r="I398" s="36" t="s">
        <v>360</v>
      </c>
      <c r="J398" s="37">
        <v>14.5</v>
      </c>
      <c r="K398" s="38" t="s">
        <v>1383</v>
      </c>
      <c r="L398" s="38" t="s">
        <v>1383</v>
      </c>
      <c r="M398" s="37">
        <v>5.6</v>
      </c>
      <c r="N398" s="37">
        <v>7.1</v>
      </c>
      <c r="O398" s="37">
        <v>3.7</v>
      </c>
    </row>
    <row r="399" spans="1:15" x14ac:dyDescent="0.2">
      <c r="A399" s="36" t="s">
        <v>361</v>
      </c>
      <c r="B399" s="37">
        <v>19</v>
      </c>
      <c r="C399" s="37">
        <v>25.3</v>
      </c>
      <c r="D399" s="37">
        <v>11.4</v>
      </c>
      <c r="E399" s="37">
        <v>6.6</v>
      </c>
      <c r="F399" s="37">
        <v>8</v>
      </c>
      <c r="G399" s="37">
        <v>5</v>
      </c>
      <c r="I399" s="36" t="s">
        <v>361</v>
      </c>
      <c r="J399" s="37">
        <v>18.7</v>
      </c>
      <c r="K399" s="37">
        <v>19.100000000000001</v>
      </c>
      <c r="L399" s="37">
        <v>18.3</v>
      </c>
      <c r="M399" s="37">
        <v>5.9</v>
      </c>
      <c r="N399" s="37">
        <v>5.7</v>
      </c>
      <c r="O399" s="37">
        <v>6.2</v>
      </c>
    </row>
    <row r="400" spans="1:15" x14ac:dyDescent="0.2">
      <c r="A400" s="36" t="s">
        <v>362</v>
      </c>
      <c r="B400" s="37">
        <v>25.2</v>
      </c>
      <c r="C400" s="37">
        <v>28.8</v>
      </c>
      <c r="D400" s="37">
        <v>20.8</v>
      </c>
      <c r="E400" s="37">
        <v>8.6</v>
      </c>
      <c r="F400" s="37">
        <v>10.5</v>
      </c>
      <c r="G400" s="37">
        <v>6.5</v>
      </c>
      <c r="I400" s="36" t="s">
        <v>362</v>
      </c>
      <c r="J400" s="37">
        <v>24.2</v>
      </c>
      <c r="K400" s="37">
        <v>24.9</v>
      </c>
      <c r="L400" s="37">
        <v>23.3</v>
      </c>
      <c r="M400" s="37">
        <v>8.6</v>
      </c>
      <c r="N400" s="37">
        <v>8.9</v>
      </c>
      <c r="O400" s="37">
        <v>8.1999999999999993</v>
      </c>
    </row>
    <row r="401" spans="1:15" x14ac:dyDescent="0.2">
      <c r="A401" s="36" t="s">
        <v>363</v>
      </c>
      <c r="B401" s="37">
        <v>28.4</v>
      </c>
      <c r="C401" s="37">
        <v>31.2</v>
      </c>
      <c r="D401" s="37">
        <v>24.7</v>
      </c>
      <c r="E401" s="37">
        <v>9.9</v>
      </c>
      <c r="F401" s="37">
        <v>12</v>
      </c>
      <c r="G401" s="37">
        <v>7.6</v>
      </c>
      <c r="I401" s="36" t="s">
        <v>363</v>
      </c>
      <c r="J401" s="37">
        <v>23.8</v>
      </c>
      <c r="K401" s="37">
        <v>24.3</v>
      </c>
      <c r="L401" s="37">
        <v>23.3</v>
      </c>
      <c r="M401" s="37">
        <v>9.1999999999999993</v>
      </c>
      <c r="N401" s="37">
        <v>9.8000000000000007</v>
      </c>
      <c r="O401" s="37">
        <v>8.4</v>
      </c>
    </row>
    <row r="402" spans="1:15" x14ac:dyDescent="0.2">
      <c r="A402" s="36" t="s">
        <v>364</v>
      </c>
      <c r="B402" s="37">
        <v>20.5</v>
      </c>
      <c r="C402" s="37">
        <v>25</v>
      </c>
      <c r="D402" s="37">
        <v>15.4</v>
      </c>
      <c r="E402" s="37">
        <v>6.5</v>
      </c>
      <c r="F402" s="37">
        <v>8.1</v>
      </c>
      <c r="G402" s="37">
        <v>4.7</v>
      </c>
      <c r="I402" s="36" t="s">
        <v>364</v>
      </c>
      <c r="J402" s="37">
        <v>24.6</v>
      </c>
      <c r="K402" s="37">
        <v>25.9</v>
      </c>
      <c r="L402" s="37">
        <v>23.4</v>
      </c>
      <c r="M402" s="37">
        <v>7.6</v>
      </c>
      <c r="N402" s="37">
        <v>7.3</v>
      </c>
      <c r="O402" s="37">
        <v>7.9</v>
      </c>
    </row>
    <row r="403" spans="1:15" x14ac:dyDescent="0.2">
      <c r="A403" s="36" t="s">
        <v>365</v>
      </c>
      <c r="B403" s="37">
        <v>21.7</v>
      </c>
      <c r="C403" s="37">
        <v>26</v>
      </c>
      <c r="D403" s="37">
        <v>16.8</v>
      </c>
      <c r="E403" s="37">
        <v>7.9</v>
      </c>
      <c r="F403" s="37">
        <v>8.9</v>
      </c>
      <c r="G403" s="37">
        <v>6.8</v>
      </c>
      <c r="I403" s="36" t="s">
        <v>365</v>
      </c>
      <c r="J403" s="37">
        <v>21.7</v>
      </c>
      <c r="K403" s="37">
        <v>23.9</v>
      </c>
      <c r="L403" s="37">
        <v>19.100000000000001</v>
      </c>
      <c r="M403" s="37">
        <v>7.9</v>
      </c>
      <c r="N403" s="37">
        <v>8.6</v>
      </c>
      <c r="O403" s="37">
        <v>7.2</v>
      </c>
    </row>
    <row r="404" spans="1:15" x14ac:dyDescent="0.2">
      <c r="A404" s="36" t="s">
        <v>366</v>
      </c>
      <c r="B404" s="37">
        <v>20.9</v>
      </c>
      <c r="C404" s="37">
        <v>29.3</v>
      </c>
      <c r="D404" s="37">
        <v>12.1</v>
      </c>
      <c r="E404" s="37">
        <v>7.3</v>
      </c>
      <c r="F404" s="37">
        <v>9.1999999999999993</v>
      </c>
      <c r="G404" s="37">
        <v>5.2</v>
      </c>
      <c r="I404" s="36" t="s">
        <v>366</v>
      </c>
      <c r="J404" s="37">
        <v>20.5</v>
      </c>
      <c r="K404" s="37">
        <v>22.2</v>
      </c>
      <c r="L404" s="37">
        <v>18.8</v>
      </c>
      <c r="M404" s="37">
        <v>7.5</v>
      </c>
      <c r="N404" s="37">
        <v>7.5</v>
      </c>
      <c r="O404" s="37">
        <v>7.4</v>
      </c>
    </row>
    <row r="405" spans="1:15" x14ac:dyDescent="0.2">
      <c r="A405" s="36" t="s">
        <v>367</v>
      </c>
      <c r="B405" s="37">
        <v>25.7</v>
      </c>
      <c r="C405" s="37">
        <v>27.1</v>
      </c>
      <c r="D405" s="37">
        <v>23.9</v>
      </c>
      <c r="E405" s="37">
        <v>9.8000000000000007</v>
      </c>
      <c r="F405" s="37">
        <v>10.5</v>
      </c>
      <c r="G405" s="37">
        <v>9.1</v>
      </c>
      <c r="I405" s="36" t="s">
        <v>367</v>
      </c>
      <c r="J405" s="37">
        <v>25.8</v>
      </c>
      <c r="K405" s="37">
        <v>28</v>
      </c>
      <c r="L405" s="37">
        <v>22.9</v>
      </c>
      <c r="M405" s="37">
        <v>9.8000000000000007</v>
      </c>
      <c r="N405" s="37">
        <v>10.9</v>
      </c>
      <c r="O405" s="37">
        <v>8.5</v>
      </c>
    </row>
    <row r="406" spans="1:15" x14ac:dyDescent="0.2">
      <c r="A406" s="36" t="s">
        <v>368</v>
      </c>
      <c r="B406" s="37">
        <v>12.4</v>
      </c>
      <c r="C406" s="38" t="s">
        <v>1383</v>
      </c>
      <c r="D406" s="38" t="s">
        <v>1383</v>
      </c>
      <c r="E406" s="37">
        <v>4.5999999999999996</v>
      </c>
      <c r="F406" s="37">
        <v>4.3</v>
      </c>
      <c r="G406" s="37">
        <v>4.9000000000000004</v>
      </c>
      <c r="I406" s="36" t="s">
        <v>368</v>
      </c>
      <c r="J406" s="37">
        <v>11.8</v>
      </c>
      <c r="K406" s="38" t="s">
        <v>1383</v>
      </c>
      <c r="L406" s="38" t="s">
        <v>1383</v>
      </c>
      <c r="M406" s="37">
        <v>4.7</v>
      </c>
      <c r="N406" s="37">
        <v>4.5</v>
      </c>
      <c r="O406" s="37">
        <v>5</v>
      </c>
    </row>
    <row r="407" spans="1:15" x14ac:dyDescent="0.2">
      <c r="A407" s="36" t="s">
        <v>369</v>
      </c>
      <c r="B407" s="38" t="s">
        <v>1383</v>
      </c>
      <c r="C407" s="38" t="s">
        <v>1383</v>
      </c>
      <c r="D407" s="38" t="s">
        <v>1383</v>
      </c>
      <c r="E407" s="37">
        <v>4.8</v>
      </c>
      <c r="F407" s="37">
        <v>4.5</v>
      </c>
      <c r="G407" s="37">
        <v>5</v>
      </c>
      <c r="I407" s="36" t="s">
        <v>369</v>
      </c>
      <c r="J407" s="38" t="s">
        <v>1383</v>
      </c>
      <c r="K407" s="38" t="s">
        <v>1383</v>
      </c>
      <c r="L407" s="38" t="s">
        <v>1383</v>
      </c>
      <c r="M407" s="37">
        <v>4.5999999999999996</v>
      </c>
      <c r="N407" s="37">
        <v>6.5</v>
      </c>
      <c r="O407" s="38" t="s">
        <v>1383</v>
      </c>
    </row>
    <row r="408" spans="1:15" x14ac:dyDescent="0.2">
      <c r="A408" s="36" t="s">
        <v>370</v>
      </c>
      <c r="B408" s="37">
        <v>19.5</v>
      </c>
      <c r="C408" s="37">
        <v>23.8</v>
      </c>
      <c r="D408" s="37">
        <v>14.1</v>
      </c>
      <c r="E408" s="37">
        <v>7.2</v>
      </c>
      <c r="F408" s="37">
        <v>8.9</v>
      </c>
      <c r="G408" s="37">
        <v>5.2</v>
      </c>
      <c r="I408" s="36" t="s">
        <v>370</v>
      </c>
      <c r="J408" s="37">
        <v>18.899999999999999</v>
      </c>
      <c r="K408" s="37">
        <v>22.5</v>
      </c>
      <c r="L408" s="37">
        <v>14.5</v>
      </c>
      <c r="M408" s="37">
        <v>7.4</v>
      </c>
      <c r="N408" s="37">
        <v>9.3000000000000007</v>
      </c>
      <c r="O408" s="37">
        <v>5.2</v>
      </c>
    </row>
    <row r="409" spans="1:15" x14ac:dyDescent="0.2">
      <c r="A409" s="36" t="s">
        <v>371</v>
      </c>
      <c r="B409" s="37">
        <v>19.5</v>
      </c>
      <c r="C409" s="37">
        <v>23.8</v>
      </c>
      <c r="D409" s="37">
        <v>14.1</v>
      </c>
      <c r="E409" s="37">
        <v>7.2</v>
      </c>
      <c r="F409" s="37">
        <v>8.9</v>
      </c>
      <c r="G409" s="37">
        <v>5.2</v>
      </c>
      <c r="I409" s="36" t="s">
        <v>371</v>
      </c>
      <c r="J409" s="37">
        <v>18.899999999999999</v>
      </c>
      <c r="K409" s="37">
        <v>22.5</v>
      </c>
      <c r="L409" s="37">
        <v>14.5</v>
      </c>
      <c r="M409" s="37">
        <v>7.4</v>
      </c>
      <c r="N409" s="37">
        <v>9.3000000000000007</v>
      </c>
      <c r="O409" s="37">
        <v>5.2</v>
      </c>
    </row>
    <row r="410" spans="1:15" x14ac:dyDescent="0.2">
      <c r="A410" s="36" t="s">
        <v>1339</v>
      </c>
      <c r="B410" s="37">
        <v>14.4</v>
      </c>
      <c r="C410" s="37">
        <v>18.2</v>
      </c>
      <c r="D410" s="37">
        <v>10.7</v>
      </c>
      <c r="E410" s="37">
        <v>7</v>
      </c>
      <c r="F410" s="37">
        <v>7.8</v>
      </c>
      <c r="G410" s="37">
        <v>6.2</v>
      </c>
      <c r="I410" s="36" t="s">
        <v>1339</v>
      </c>
      <c r="J410" s="37">
        <v>13.5</v>
      </c>
      <c r="K410" s="37">
        <v>14.7</v>
      </c>
      <c r="L410" s="37">
        <v>12.3</v>
      </c>
      <c r="M410" s="37">
        <v>6</v>
      </c>
      <c r="N410" s="37">
        <v>6.3</v>
      </c>
      <c r="O410" s="37">
        <v>5.7</v>
      </c>
    </row>
    <row r="411" spans="1:15" x14ac:dyDescent="0.2">
      <c r="A411" s="36" t="s">
        <v>372</v>
      </c>
      <c r="B411" s="37">
        <v>14.4</v>
      </c>
      <c r="C411" s="37">
        <v>18.2</v>
      </c>
      <c r="D411" s="37">
        <v>10.7</v>
      </c>
      <c r="E411" s="37">
        <v>7</v>
      </c>
      <c r="F411" s="37">
        <v>7.8</v>
      </c>
      <c r="G411" s="37">
        <v>6.2</v>
      </c>
      <c r="I411" s="36" t="s">
        <v>372</v>
      </c>
      <c r="J411" s="37">
        <v>13.5</v>
      </c>
      <c r="K411" s="37">
        <v>14.7</v>
      </c>
      <c r="L411" s="37">
        <v>12.3</v>
      </c>
      <c r="M411" s="37">
        <v>6</v>
      </c>
      <c r="N411" s="37">
        <v>6.3</v>
      </c>
      <c r="O411" s="37">
        <v>5.7</v>
      </c>
    </row>
    <row r="412" spans="1:15" x14ac:dyDescent="0.2">
      <c r="A412" s="36" t="s">
        <v>373</v>
      </c>
      <c r="B412" s="37">
        <v>14.4</v>
      </c>
      <c r="C412" s="37">
        <v>18.2</v>
      </c>
      <c r="D412" s="37">
        <v>10.7</v>
      </c>
      <c r="E412" s="37">
        <v>7</v>
      </c>
      <c r="F412" s="37">
        <v>7.8</v>
      </c>
      <c r="G412" s="37">
        <v>6.2</v>
      </c>
      <c r="I412" s="36" t="s">
        <v>373</v>
      </c>
      <c r="J412" s="37">
        <v>13.5</v>
      </c>
      <c r="K412" s="37">
        <v>14.7</v>
      </c>
      <c r="L412" s="37">
        <v>12.3</v>
      </c>
      <c r="M412" s="37">
        <v>6</v>
      </c>
      <c r="N412" s="37">
        <v>6.3</v>
      </c>
      <c r="O412" s="37">
        <v>5.7</v>
      </c>
    </row>
    <row r="413" spans="1:15" x14ac:dyDescent="0.2">
      <c r="A413" s="36" t="s">
        <v>1340</v>
      </c>
      <c r="B413" s="37">
        <v>8.6999999999999993</v>
      </c>
      <c r="C413" s="37">
        <v>9.6</v>
      </c>
      <c r="D413" s="37">
        <v>7.7</v>
      </c>
      <c r="E413" s="37">
        <v>3.2</v>
      </c>
      <c r="F413" s="37">
        <v>3.4</v>
      </c>
      <c r="G413" s="37">
        <v>3</v>
      </c>
      <c r="I413" s="36" t="s">
        <v>1340</v>
      </c>
      <c r="J413" s="37">
        <v>8.5</v>
      </c>
      <c r="K413" s="37">
        <v>9.9</v>
      </c>
      <c r="L413" s="37">
        <v>6.9</v>
      </c>
      <c r="M413" s="37">
        <v>3.1</v>
      </c>
      <c r="N413" s="37">
        <v>3.6</v>
      </c>
      <c r="O413" s="37">
        <v>2.6</v>
      </c>
    </row>
    <row r="414" spans="1:15" x14ac:dyDescent="0.2">
      <c r="A414" s="36" t="s">
        <v>377</v>
      </c>
      <c r="B414" s="37">
        <v>8.6999999999999993</v>
      </c>
      <c r="C414" s="37">
        <v>9.6</v>
      </c>
      <c r="D414" s="37">
        <v>7.7</v>
      </c>
      <c r="E414" s="37">
        <v>3.2</v>
      </c>
      <c r="F414" s="37">
        <v>3.4</v>
      </c>
      <c r="G414" s="37">
        <v>3</v>
      </c>
      <c r="I414" s="36" t="s">
        <v>377</v>
      </c>
      <c r="J414" s="37">
        <v>8.5</v>
      </c>
      <c r="K414" s="37">
        <v>9.9</v>
      </c>
      <c r="L414" s="37">
        <v>6.9</v>
      </c>
      <c r="M414" s="37">
        <v>3.1</v>
      </c>
      <c r="N414" s="37">
        <v>3.6</v>
      </c>
      <c r="O414" s="37">
        <v>2.6</v>
      </c>
    </row>
    <row r="415" spans="1:15" x14ac:dyDescent="0.2">
      <c r="A415" s="36" t="s">
        <v>378</v>
      </c>
      <c r="B415" s="37">
        <v>9.6</v>
      </c>
      <c r="C415" s="37">
        <v>9.6999999999999993</v>
      </c>
      <c r="D415" s="37">
        <v>9.5</v>
      </c>
      <c r="E415" s="37">
        <v>3.4</v>
      </c>
      <c r="F415" s="37">
        <v>3.9</v>
      </c>
      <c r="G415" s="37">
        <v>3</v>
      </c>
      <c r="I415" s="36" t="s">
        <v>378</v>
      </c>
      <c r="J415" s="37">
        <v>9</v>
      </c>
      <c r="K415" s="37">
        <v>11</v>
      </c>
      <c r="L415" s="37">
        <v>7.2</v>
      </c>
      <c r="M415" s="37">
        <v>3.2</v>
      </c>
      <c r="N415" s="37">
        <v>3.9</v>
      </c>
      <c r="O415" s="37">
        <v>2.4</v>
      </c>
    </row>
    <row r="416" spans="1:15" x14ac:dyDescent="0.2">
      <c r="A416" s="36" t="s">
        <v>379</v>
      </c>
      <c r="B416" s="37">
        <v>6.4</v>
      </c>
      <c r="C416" s="37">
        <v>8</v>
      </c>
      <c r="D416" s="37">
        <v>4.7</v>
      </c>
      <c r="E416" s="37">
        <v>2.9</v>
      </c>
      <c r="F416" s="37">
        <v>3.3</v>
      </c>
      <c r="G416" s="37">
        <v>2.4</v>
      </c>
      <c r="I416" s="36" t="s">
        <v>379</v>
      </c>
      <c r="J416" s="37">
        <v>6.5</v>
      </c>
      <c r="K416" s="37">
        <v>9.5</v>
      </c>
      <c r="L416" s="38" t="s">
        <v>1383</v>
      </c>
      <c r="M416" s="37">
        <v>3</v>
      </c>
      <c r="N416" s="37">
        <v>3.7</v>
      </c>
      <c r="O416" s="37">
        <v>2.2000000000000002</v>
      </c>
    </row>
    <row r="417" spans="1:15" x14ac:dyDescent="0.2">
      <c r="A417" s="36" t="s">
        <v>380</v>
      </c>
      <c r="B417" s="37">
        <v>9</v>
      </c>
      <c r="C417" s="37">
        <v>11.5</v>
      </c>
      <c r="D417" s="37">
        <v>6.8</v>
      </c>
      <c r="E417" s="37">
        <v>3.6</v>
      </c>
      <c r="F417" s="37">
        <v>3.7</v>
      </c>
      <c r="G417" s="37">
        <v>3.5</v>
      </c>
      <c r="I417" s="36" t="s">
        <v>380</v>
      </c>
      <c r="J417" s="37">
        <v>9.6999999999999993</v>
      </c>
      <c r="K417" s="37">
        <v>10.9</v>
      </c>
      <c r="L417" s="37">
        <v>8.6</v>
      </c>
      <c r="M417" s="37">
        <v>3.5</v>
      </c>
      <c r="N417" s="37">
        <v>3.8</v>
      </c>
      <c r="O417" s="37">
        <v>3.2</v>
      </c>
    </row>
    <row r="418" spans="1:15" x14ac:dyDescent="0.2">
      <c r="A418" s="36" t="s">
        <v>381</v>
      </c>
      <c r="B418" s="37">
        <v>6.6</v>
      </c>
      <c r="C418" s="37">
        <v>7</v>
      </c>
      <c r="D418" s="37">
        <v>6.2</v>
      </c>
      <c r="E418" s="37">
        <v>2.2000000000000002</v>
      </c>
      <c r="F418" s="37">
        <v>2.2000000000000002</v>
      </c>
      <c r="G418" s="37">
        <v>2.2999999999999998</v>
      </c>
      <c r="I418" s="36" t="s">
        <v>381</v>
      </c>
      <c r="J418" s="37">
        <v>6.7</v>
      </c>
      <c r="K418" s="37">
        <v>7.1</v>
      </c>
      <c r="L418" s="37">
        <v>6.3</v>
      </c>
      <c r="M418" s="37">
        <v>2.7</v>
      </c>
      <c r="N418" s="37">
        <v>2.6</v>
      </c>
      <c r="O418" s="37">
        <v>2.8</v>
      </c>
    </row>
    <row r="419" spans="1:15" x14ac:dyDescent="0.2">
      <c r="A419" s="36" t="s">
        <v>382</v>
      </c>
      <c r="B419" s="37">
        <v>8.4</v>
      </c>
      <c r="C419" s="37">
        <v>9.1999999999999993</v>
      </c>
      <c r="D419" s="37">
        <v>7.6</v>
      </c>
      <c r="E419" s="37">
        <v>3.1</v>
      </c>
      <c r="F419" s="37">
        <v>3.1</v>
      </c>
      <c r="G419" s="37">
        <v>3.1</v>
      </c>
      <c r="I419" s="36" t="s">
        <v>382</v>
      </c>
      <c r="J419" s="37">
        <v>8.4</v>
      </c>
      <c r="K419" s="37">
        <v>10.199999999999999</v>
      </c>
      <c r="L419" s="37">
        <v>6.2</v>
      </c>
      <c r="M419" s="37">
        <v>2.9</v>
      </c>
      <c r="N419" s="37">
        <v>3.2</v>
      </c>
      <c r="O419" s="37">
        <v>2.5</v>
      </c>
    </row>
    <row r="420" spans="1:15" x14ac:dyDescent="0.2">
      <c r="A420" s="36" t="s">
        <v>383</v>
      </c>
      <c r="B420" s="37">
        <v>9.6999999999999993</v>
      </c>
      <c r="C420" s="37">
        <v>9.6999999999999993</v>
      </c>
      <c r="D420" s="37">
        <v>9.6999999999999993</v>
      </c>
      <c r="E420" s="37">
        <v>3.5</v>
      </c>
      <c r="F420" s="37">
        <v>3.5</v>
      </c>
      <c r="G420" s="37">
        <v>3.5</v>
      </c>
      <c r="I420" s="36" t="s">
        <v>383</v>
      </c>
      <c r="J420" s="37">
        <v>8.8000000000000007</v>
      </c>
      <c r="K420" s="37">
        <v>9.6999999999999993</v>
      </c>
      <c r="L420" s="37">
        <v>7.8</v>
      </c>
      <c r="M420" s="37">
        <v>3.3</v>
      </c>
      <c r="N420" s="37">
        <v>4</v>
      </c>
      <c r="O420" s="37">
        <v>2.6</v>
      </c>
    </row>
    <row r="421" spans="1:15" x14ac:dyDescent="0.2">
      <c r="A421" s="36" t="s">
        <v>384</v>
      </c>
      <c r="B421" s="37">
        <v>10.199999999999999</v>
      </c>
      <c r="C421" s="37">
        <v>11.7</v>
      </c>
      <c r="D421" s="37">
        <v>8.6</v>
      </c>
      <c r="E421" s="37">
        <v>3.5</v>
      </c>
      <c r="F421" s="37">
        <v>4.2</v>
      </c>
      <c r="G421" s="37">
        <v>2.8</v>
      </c>
      <c r="I421" s="36" t="s">
        <v>384</v>
      </c>
      <c r="J421" s="37">
        <v>8.9</v>
      </c>
      <c r="K421" s="37">
        <v>10.3</v>
      </c>
      <c r="L421" s="37">
        <v>7</v>
      </c>
      <c r="M421" s="37">
        <v>3.3</v>
      </c>
      <c r="N421" s="37">
        <v>4</v>
      </c>
      <c r="O421" s="37">
        <v>2.4</v>
      </c>
    </row>
    <row r="422" spans="1:15" x14ac:dyDescent="0.2">
      <c r="A422" s="36" t="s">
        <v>1341</v>
      </c>
      <c r="B422" s="37">
        <v>7.7</v>
      </c>
      <c r="C422" s="37">
        <v>7.6</v>
      </c>
      <c r="D422" s="37">
        <v>7.8</v>
      </c>
      <c r="E422" s="37">
        <v>4</v>
      </c>
      <c r="F422" s="37">
        <v>3.7</v>
      </c>
      <c r="G422" s="37">
        <v>4.4000000000000004</v>
      </c>
      <c r="I422" s="36" t="s">
        <v>1341</v>
      </c>
      <c r="J422" s="37">
        <v>8.4</v>
      </c>
      <c r="K422" s="37">
        <v>8.8000000000000007</v>
      </c>
      <c r="L422" s="37">
        <v>8.1</v>
      </c>
      <c r="M422" s="37">
        <v>4.2</v>
      </c>
      <c r="N422" s="37">
        <v>3.9</v>
      </c>
      <c r="O422" s="37">
        <v>4.5</v>
      </c>
    </row>
    <row r="423" spans="1:15" x14ac:dyDescent="0.2">
      <c r="A423" s="36" t="s">
        <v>385</v>
      </c>
      <c r="B423" s="37">
        <v>7.7</v>
      </c>
      <c r="C423" s="37">
        <v>7.6</v>
      </c>
      <c r="D423" s="37">
        <v>7.8</v>
      </c>
      <c r="E423" s="37">
        <v>4</v>
      </c>
      <c r="F423" s="37">
        <v>3.7</v>
      </c>
      <c r="G423" s="37">
        <v>4.4000000000000004</v>
      </c>
      <c r="I423" s="36" t="s">
        <v>385</v>
      </c>
      <c r="J423" s="37">
        <v>8.4</v>
      </c>
      <c r="K423" s="37">
        <v>8.8000000000000007</v>
      </c>
      <c r="L423" s="37">
        <v>8.1</v>
      </c>
      <c r="M423" s="37">
        <v>4.2</v>
      </c>
      <c r="N423" s="37">
        <v>3.9</v>
      </c>
      <c r="O423" s="37">
        <v>4.5</v>
      </c>
    </row>
    <row r="424" spans="1:15" x14ac:dyDescent="0.2">
      <c r="A424" s="36" t="s">
        <v>386</v>
      </c>
      <c r="B424" s="37">
        <v>13.2</v>
      </c>
      <c r="C424" s="37">
        <v>14.1</v>
      </c>
      <c r="D424" s="37">
        <v>12.2</v>
      </c>
      <c r="E424" s="37">
        <v>6.2</v>
      </c>
      <c r="F424" s="37">
        <v>5.6</v>
      </c>
      <c r="G424" s="37">
        <v>6.9</v>
      </c>
      <c r="I424" s="36" t="s">
        <v>386</v>
      </c>
      <c r="J424" s="37">
        <v>14.1</v>
      </c>
      <c r="K424" s="37">
        <v>15.7</v>
      </c>
      <c r="L424" s="37">
        <v>12.1</v>
      </c>
      <c r="M424" s="37">
        <v>6.6</v>
      </c>
      <c r="N424" s="37">
        <v>6.7</v>
      </c>
      <c r="O424" s="37">
        <v>6.4</v>
      </c>
    </row>
    <row r="425" spans="1:15" x14ac:dyDescent="0.2">
      <c r="A425" s="36" t="s">
        <v>387</v>
      </c>
      <c r="B425" s="37">
        <v>7.1</v>
      </c>
      <c r="C425" s="37">
        <v>6.5</v>
      </c>
      <c r="D425" s="37">
        <v>7.7</v>
      </c>
      <c r="E425" s="37">
        <v>3.5</v>
      </c>
      <c r="F425" s="37">
        <v>3.1</v>
      </c>
      <c r="G425" s="37">
        <v>4</v>
      </c>
      <c r="I425" s="36" t="s">
        <v>387</v>
      </c>
      <c r="J425" s="37">
        <v>7.9</v>
      </c>
      <c r="K425" s="37">
        <v>6.1</v>
      </c>
      <c r="L425" s="37">
        <v>9.8000000000000007</v>
      </c>
      <c r="M425" s="37">
        <v>3.5</v>
      </c>
      <c r="N425" s="37">
        <v>3.1</v>
      </c>
      <c r="O425" s="37">
        <v>4.0999999999999996</v>
      </c>
    </row>
    <row r="426" spans="1:15" x14ac:dyDescent="0.2">
      <c r="A426" s="36" t="s">
        <v>388</v>
      </c>
      <c r="B426" s="37">
        <v>7.1</v>
      </c>
      <c r="C426" s="37">
        <v>6.5</v>
      </c>
      <c r="D426" s="37">
        <v>7.7</v>
      </c>
      <c r="E426" s="37">
        <v>4.0999999999999996</v>
      </c>
      <c r="F426" s="37">
        <v>4.0999999999999996</v>
      </c>
      <c r="G426" s="37">
        <v>4</v>
      </c>
      <c r="I426" s="36" t="s">
        <v>388</v>
      </c>
      <c r="J426" s="37">
        <v>8.8000000000000007</v>
      </c>
      <c r="K426" s="37">
        <v>10</v>
      </c>
      <c r="L426" s="37">
        <v>7.5</v>
      </c>
      <c r="M426" s="37">
        <v>4.0999999999999996</v>
      </c>
      <c r="N426" s="37">
        <v>4.3</v>
      </c>
      <c r="O426" s="37">
        <v>4</v>
      </c>
    </row>
    <row r="427" spans="1:15" x14ac:dyDescent="0.2">
      <c r="A427" s="36" t="s">
        <v>389</v>
      </c>
      <c r="B427" s="37">
        <v>4.3</v>
      </c>
      <c r="C427" s="37">
        <v>3.5</v>
      </c>
      <c r="D427" s="37">
        <v>5</v>
      </c>
      <c r="E427" s="37">
        <v>3.6</v>
      </c>
      <c r="F427" s="37">
        <v>3.5</v>
      </c>
      <c r="G427" s="37">
        <v>3.7</v>
      </c>
      <c r="I427" s="36" t="s">
        <v>389</v>
      </c>
      <c r="J427" s="37">
        <v>6.6</v>
      </c>
      <c r="K427" s="37">
        <v>6.4</v>
      </c>
      <c r="L427" s="37">
        <v>6.9</v>
      </c>
      <c r="M427" s="37">
        <v>3.6</v>
      </c>
      <c r="N427" s="37">
        <v>3.1</v>
      </c>
      <c r="O427" s="37">
        <v>4.0999999999999996</v>
      </c>
    </row>
    <row r="428" spans="1:15" x14ac:dyDescent="0.2">
      <c r="A428" s="36" t="s">
        <v>390</v>
      </c>
      <c r="B428" s="37">
        <v>6.8</v>
      </c>
      <c r="C428" s="37">
        <v>6.1</v>
      </c>
      <c r="D428" s="37">
        <v>7.7</v>
      </c>
      <c r="E428" s="37">
        <v>3.2</v>
      </c>
      <c r="F428" s="37">
        <v>2.5</v>
      </c>
      <c r="G428" s="37">
        <v>4.0999999999999996</v>
      </c>
      <c r="I428" s="36" t="s">
        <v>390</v>
      </c>
      <c r="J428" s="37">
        <v>5.6</v>
      </c>
      <c r="K428" s="37">
        <v>5.4</v>
      </c>
      <c r="L428" s="37">
        <v>5.9</v>
      </c>
      <c r="M428" s="37">
        <v>3.3</v>
      </c>
      <c r="N428" s="37">
        <v>3.1</v>
      </c>
      <c r="O428" s="37">
        <v>3.5</v>
      </c>
    </row>
    <row r="429" spans="1:15" x14ac:dyDescent="0.2">
      <c r="A429" s="36" t="s">
        <v>391</v>
      </c>
      <c r="B429" s="37">
        <v>4.2</v>
      </c>
      <c r="C429" s="37">
        <v>5.2</v>
      </c>
      <c r="D429" s="37">
        <v>3.2</v>
      </c>
      <c r="E429" s="37">
        <v>2.4</v>
      </c>
      <c r="F429" s="37">
        <v>2.2999999999999998</v>
      </c>
      <c r="G429" s="37">
        <v>2.6</v>
      </c>
      <c r="I429" s="36" t="s">
        <v>391</v>
      </c>
      <c r="J429" s="37">
        <v>4.7</v>
      </c>
      <c r="K429" s="37">
        <v>5.7</v>
      </c>
      <c r="L429" s="37">
        <v>3.7</v>
      </c>
      <c r="M429" s="37">
        <v>2.7</v>
      </c>
      <c r="N429" s="37">
        <v>2.4</v>
      </c>
      <c r="O429" s="37">
        <v>3.1</v>
      </c>
    </row>
    <row r="430" spans="1:15" x14ac:dyDescent="0.2">
      <c r="A430" s="36" t="s">
        <v>392</v>
      </c>
      <c r="B430" s="37">
        <v>17.3</v>
      </c>
      <c r="C430" s="37">
        <v>18.399999999999999</v>
      </c>
      <c r="D430" s="37">
        <v>16</v>
      </c>
      <c r="E430" s="37">
        <v>6</v>
      </c>
      <c r="F430" s="37">
        <v>5.6</v>
      </c>
      <c r="G430" s="37">
        <v>6.4</v>
      </c>
      <c r="I430" s="36" t="s">
        <v>392</v>
      </c>
      <c r="J430" s="37">
        <v>18.100000000000001</v>
      </c>
      <c r="K430" s="37">
        <v>24.2</v>
      </c>
      <c r="L430" s="38" t="s">
        <v>1383</v>
      </c>
      <c r="M430" s="37">
        <v>6.9</v>
      </c>
      <c r="N430" s="37">
        <v>6.3</v>
      </c>
      <c r="O430" s="37">
        <v>7.8</v>
      </c>
    </row>
    <row r="431" spans="1:15" x14ac:dyDescent="0.2">
      <c r="A431" s="36" t="s">
        <v>1344</v>
      </c>
      <c r="B431" s="37">
        <v>16.7</v>
      </c>
      <c r="C431" s="37">
        <v>15.5</v>
      </c>
      <c r="D431" s="37">
        <v>19</v>
      </c>
      <c r="E431" s="37">
        <v>8.8000000000000007</v>
      </c>
      <c r="F431" s="37">
        <v>8.3000000000000007</v>
      </c>
      <c r="G431" s="37">
        <v>10.1</v>
      </c>
      <c r="I431" s="36" t="s">
        <v>1344</v>
      </c>
      <c r="J431" s="37">
        <v>15.7</v>
      </c>
      <c r="K431" s="37">
        <v>14.6</v>
      </c>
      <c r="L431" s="37">
        <v>17.8</v>
      </c>
      <c r="M431" s="37">
        <v>8.1</v>
      </c>
      <c r="N431" s="37">
        <v>7.6</v>
      </c>
      <c r="O431" s="37">
        <v>9.4</v>
      </c>
    </row>
    <row r="432" spans="1:15" x14ac:dyDescent="0.2">
      <c r="A432" s="36" t="s">
        <v>398</v>
      </c>
      <c r="B432" s="37">
        <v>18.2</v>
      </c>
      <c r="C432" s="37">
        <v>16.100000000000001</v>
      </c>
      <c r="D432" s="37">
        <v>21.7</v>
      </c>
      <c r="E432" s="37">
        <v>11.1</v>
      </c>
      <c r="F432" s="37">
        <v>10</v>
      </c>
      <c r="G432" s="37">
        <v>14.5</v>
      </c>
      <c r="I432" s="36" t="s">
        <v>398</v>
      </c>
      <c r="J432" s="37">
        <v>19.2</v>
      </c>
      <c r="K432" s="37">
        <v>17.2</v>
      </c>
      <c r="L432" s="37">
        <v>22.4</v>
      </c>
      <c r="M432" s="37">
        <v>10.7</v>
      </c>
      <c r="N432" s="37">
        <v>9.6</v>
      </c>
      <c r="O432" s="37">
        <v>13.6</v>
      </c>
    </row>
    <row r="433" spans="1:15" x14ac:dyDescent="0.2">
      <c r="A433" s="36" t="s">
        <v>399</v>
      </c>
      <c r="B433" s="37">
        <v>18.2</v>
      </c>
      <c r="C433" s="37">
        <v>16.100000000000001</v>
      </c>
      <c r="D433" s="37">
        <v>21.7</v>
      </c>
      <c r="E433" s="37">
        <v>11.1</v>
      </c>
      <c r="F433" s="37">
        <v>10</v>
      </c>
      <c r="G433" s="37">
        <v>14.5</v>
      </c>
      <c r="I433" s="36" t="s">
        <v>399</v>
      </c>
      <c r="J433" s="37">
        <v>19.2</v>
      </c>
      <c r="K433" s="37">
        <v>17.2</v>
      </c>
      <c r="L433" s="37">
        <v>22.4</v>
      </c>
      <c r="M433" s="37">
        <v>10.7</v>
      </c>
      <c r="N433" s="37">
        <v>9.6</v>
      </c>
      <c r="O433" s="37">
        <v>13.6</v>
      </c>
    </row>
    <row r="434" spans="1:15" x14ac:dyDescent="0.2">
      <c r="A434" s="36" t="s">
        <v>400</v>
      </c>
      <c r="B434" s="37">
        <v>14.9</v>
      </c>
      <c r="C434" s="37">
        <v>12.3</v>
      </c>
      <c r="D434" s="37">
        <v>19.7</v>
      </c>
      <c r="E434" s="37">
        <v>6.3</v>
      </c>
      <c r="F434" s="37">
        <v>5.0999999999999996</v>
      </c>
      <c r="G434" s="37">
        <v>9</v>
      </c>
      <c r="I434" s="36" t="s">
        <v>400</v>
      </c>
      <c r="J434" s="37">
        <v>14.3</v>
      </c>
      <c r="K434" s="37">
        <v>11.3</v>
      </c>
      <c r="L434" s="37">
        <v>18.899999999999999</v>
      </c>
      <c r="M434" s="37">
        <v>5.4</v>
      </c>
      <c r="N434" s="37">
        <v>4.2</v>
      </c>
      <c r="O434" s="37">
        <v>7.9</v>
      </c>
    </row>
    <row r="435" spans="1:15" x14ac:dyDescent="0.2">
      <c r="A435" s="36" t="s">
        <v>401</v>
      </c>
      <c r="B435" s="37">
        <v>17.600000000000001</v>
      </c>
      <c r="C435" s="37">
        <v>14.3</v>
      </c>
      <c r="D435" s="37">
        <v>23.1</v>
      </c>
      <c r="E435" s="37">
        <v>8.1</v>
      </c>
      <c r="F435" s="37">
        <v>6.1</v>
      </c>
      <c r="G435" s="37">
        <v>12.6</v>
      </c>
      <c r="I435" s="36" t="s">
        <v>401</v>
      </c>
      <c r="J435" s="37">
        <v>15.4</v>
      </c>
      <c r="K435" s="37">
        <v>12.3</v>
      </c>
      <c r="L435" s="37">
        <v>19.8</v>
      </c>
      <c r="M435" s="37">
        <v>6.2</v>
      </c>
      <c r="N435" s="37">
        <v>4.5</v>
      </c>
      <c r="O435" s="37">
        <v>9.9</v>
      </c>
    </row>
    <row r="436" spans="1:15" x14ac:dyDescent="0.2">
      <c r="A436" s="36" t="s">
        <v>402</v>
      </c>
      <c r="B436" s="37">
        <v>11.4</v>
      </c>
      <c r="C436" s="37">
        <v>9.8000000000000007</v>
      </c>
      <c r="D436" s="37">
        <v>14.6</v>
      </c>
      <c r="E436" s="37">
        <v>4.3</v>
      </c>
      <c r="F436" s="37">
        <v>3.9</v>
      </c>
      <c r="G436" s="37">
        <v>5.0999999999999996</v>
      </c>
      <c r="I436" s="36" t="s">
        <v>402</v>
      </c>
      <c r="J436" s="37">
        <v>12.8</v>
      </c>
      <c r="K436" s="37">
        <v>10.199999999999999</v>
      </c>
      <c r="L436" s="37">
        <v>17.600000000000001</v>
      </c>
      <c r="M436" s="37">
        <v>4.5</v>
      </c>
      <c r="N436" s="37">
        <v>3.9</v>
      </c>
      <c r="O436" s="37">
        <v>5.8</v>
      </c>
    </row>
    <row r="437" spans="1:15" x14ac:dyDescent="0.2">
      <c r="A437" s="36" t="s">
        <v>403</v>
      </c>
      <c r="B437" s="37">
        <v>19.2</v>
      </c>
      <c r="C437" s="37">
        <v>16.100000000000001</v>
      </c>
      <c r="D437" s="37">
        <v>24.3</v>
      </c>
      <c r="E437" s="37">
        <v>9.1999999999999993</v>
      </c>
      <c r="F437" s="37">
        <v>7.8</v>
      </c>
      <c r="G437" s="37">
        <v>12</v>
      </c>
      <c r="I437" s="36" t="s">
        <v>403</v>
      </c>
      <c r="J437" s="37">
        <v>16.2</v>
      </c>
      <c r="K437" s="37">
        <v>13.5</v>
      </c>
      <c r="L437" s="37">
        <v>20.6</v>
      </c>
      <c r="M437" s="37">
        <v>8.5</v>
      </c>
      <c r="N437" s="37">
        <v>7.3</v>
      </c>
      <c r="O437" s="37">
        <v>11</v>
      </c>
    </row>
    <row r="438" spans="1:15" x14ac:dyDescent="0.2">
      <c r="A438" s="36" t="s">
        <v>404</v>
      </c>
      <c r="B438" s="37">
        <v>25.5</v>
      </c>
      <c r="C438" s="37">
        <v>20</v>
      </c>
      <c r="D438" s="37">
        <v>34.700000000000003</v>
      </c>
      <c r="E438" s="37">
        <v>13.7</v>
      </c>
      <c r="F438" s="37">
        <v>10.9</v>
      </c>
      <c r="G438" s="37">
        <v>19.7</v>
      </c>
      <c r="I438" s="36" t="s">
        <v>404</v>
      </c>
      <c r="J438" s="37">
        <v>23.6</v>
      </c>
      <c r="K438" s="37">
        <v>18.899999999999999</v>
      </c>
      <c r="L438" s="37">
        <v>31.6</v>
      </c>
      <c r="M438" s="37">
        <v>13.3</v>
      </c>
      <c r="N438" s="37">
        <v>10.6</v>
      </c>
      <c r="O438" s="37">
        <v>18.8</v>
      </c>
    </row>
    <row r="439" spans="1:15" x14ac:dyDescent="0.2">
      <c r="A439" s="36" t="s">
        <v>405</v>
      </c>
      <c r="B439" s="37">
        <v>16.3</v>
      </c>
      <c r="C439" s="37">
        <v>13.8</v>
      </c>
      <c r="D439" s="37">
        <v>19.899999999999999</v>
      </c>
      <c r="E439" s="37">
        <v>7.5</v>
      </c>
      <c r="F439" s="37">
        <v>6.7</v>
      </c>
      <c r="G439" s="37">
        <v>8.9</v>
      </c>
      <c r="I439" s="36" t="s">
        <v>405</v>
      </c>
      <c r="J439" s="37">
        <v>12.4</v>
      </c>
      <c r="K439" s="37">
        <v>9.6</v>
      </c>
      <c r="L439" s="37">
        <v>16.7</v>
      </c>
      <c r="M439" s="37">
        <v>6.6</v>
      </c>
      <c r="N439" s="37">
        <v>5.8</v>
      </c>
      <c r="O439" s="37">
        <v>7.9</v>
      </c>
    </row>
    <row r="440" spans="1:15" x14ac:dyDescent="0.2">
      <c r="A440" s="36" t="s">
        <v>406</v>
      </c>
      <c r="B440" s="37">
        <v>11.5</v>
      </c>
      <c r="C440" s="37">
        <v>11.8</v>
      </c>
      <c r="D440" s="37">
        <v>11</v>
      </c>
      <c r="E440" s="37">
        <v>4.5</v>
      </c>
      <c r="F440" s="37">
        <v>4.5</v>
      </c>
      <c r="G440" s="37">
        <v>4.4000000000000004</v>
      </c>
      <c r="I440" s="36" t="s">
        <v>406</v>
      </c>
      <c r="J440" s="37">
        <v>9.4</v>
      </c>
      <c r="K440" s="37">
        <v>9.9</v>
      </c>
      <c r="L440" s="37">
        <v>8.5</v>
      </c>
      <c r="M440" s="37">
        <v>4.0999999999999996</v>
      </c>
      <c r="N440" s="37">
        <v>4.0999999999999996</v>
      </c>
      <c r="O440" s="37">
        <v>3.9</v>
      </c>
    </row>
    <row r="441" spans="1:15" x14ac:dyDescent="0.2">
      <c r="A441" s="36" t="s">
        <v>407</v>
      </c>
      <c r="B441" s="37">
        <v>16.100000000000001</v>
      </c>
      <c r="C441" s="37">
        <v>14.3</v>
      </c>
      <c r="D441" s="37">
        <v>19.100000000000001</v>
      </c>
      <c r="E441" s="37">
        <v>8.6999999999999993</v>
      </c>
      <c r="F441" s="37">
        <v>7.5</v>
      </c>
      <c r="G441" s="37">
        <v>11.4</v>
      </c>
      <c r="I441" s="36" t="s">
        <v>407</v>
      </c>
      <c r="J441" s="37">
        <v>14.9</v>
      </c>
      <c r="K441" s="37">
        <v>12.6</v>
      </c>
      <c r="L441" s="37">
        <v>18.8</v>
      </c>
      <c r="M441" s="37">
        <v>7.6</v>
      </c>
      <c r="N441" s="37">
        <v>6.4</v>
      </c>
      <c r="O441" s="37">
        <v>10.6</v>
      </c>
    </row>
    <row r="442" spans="1:15" x14ac:dyDescent="0.2">
      <c r="A442" s="36" t="s">
        <v>408</v>
      </c>
      <c r="B442" s="37">
        <v>12.9</v>
      </c>
      <c r="C442" s="37">
        <v>11.1</v>
      </c>
      <c r="D442" s="37">
        <v>15.8</v>
      </c>
      <c r="E442" s="37">
        <v>6.7</v>
      </c>
      <c r="F442" s="37">
        <v>5.7</v>
      </c>
      <c r="G442" s="37">
        <v>9.3000000000000007</v>
      </c>
      <c r="I442" s="36" t="s">
        <v>408</v>
      </c>
      <c r="J442" s="37">
        <v>12.1</v>
      </c>
      <c r="K442" s="37">
        <v>9.4</v>
      </c>
      <c r="L442" s="37">
        <v>16.8</v>
      </c>
      <c r="M442" s="37">
        <v>6.4</v>
      </c>
      <c r="N442" s="37">
        <v>5.0999999999999996</v>
      </c>
      <c r="O442" s="37">
        <v>9.6</v>
      </c>
    </row>
    <row r="443" spans="1:15" x14ac:dyDescent="0.2">
      <c r="A443" s="36" t="s">
        <v>409</v>
      </c>
      <c r="B443" s="37">
        <v>19.399999999999999</v>
      </c>
      <c r="C443" s="37">
        <v>17.600000000000001</v>
      </c>
      <c r="D443" s="37">
        <v>22.4</v>
      </c>
      <c r="E443" s="37">
        <v>10.6</v>
      </c>
      <c r="F443" s="37">
        <v>9.3000000000000007</v>
      </c>
      <c r="G443" s="37">
        <v>13.4</v>
      </c>
      <c r="I443" s="36" t="s">
        <v>409</v>
      </c>
      <c r="J443" s="37">
        <v>17.7</v>
      </c>
      <c r="K443" s="37">
        <v>16</v>
      </c>
      <c r="L443" s="37">
        <v>20.7</v>
      </c>
      <c r="M443" s="37">
        <v>8.9</v>
      </c>
      <c r="N443" s="37">
        <v>7.7</v>
      </c>
      <c r="O443" s="37">
        <v>11.6</v>
      </c>
    </row>
    <row r="444" spans="1:15" x14ac:dyDescent="0.2">
      <c r="A444" s="36" t="s">
        <v>410</v>
      </c>
      <c r="B444" s="37">
        <v>16.899999999999999</v>
      </c>
      <c r="C444" s="37">
        <v>14.5</v>
      </c>
      <c r="D444" s="37">
        <v>22</v>
      </c>
      <c r="E444" s="37">
        <v>7.5</v>
      </c>
      <c r="F444" s="37">
        <v>6.8</v>
      </c>
      <c r="G444" s="37">
        <v>9.5</v>
      </c>
      <c r="I444" s="36" t="s">
        <v>410</v>
      </c>
      <c r="J444" s="37">
        <v>16.5</v>
      </c>
      <c r="K444" s="37">
        <v>13.1</v>
      </c>
      <c r="L444" s="37">
        <v>23.8</v>
      </c>
      <c r="M444" s="37">
        <v>7.3</v>
      </c>
      <c r="N444" s="37">
        <v>6</v>
      </c>
      <c r="O444" s="37">
        <v>10.4</v>
      </c>
    </row>
    <row r="445" spans="1:15" x14ac:dyDescent="0.2">
      <c r="A445" s="36" t="s">
        <v>411</v>
      </c>
      <c r="B445" s="37">
        <v>20.7</v>
      </c>
      <c r="C445" s="37">
        <v>17.899999999999999</v>
      </c>
      <c r="D445" s="37">
        <v>26.1</v>
      </c>
      <c r="E445" s="37">
        <v>8.5</v>
      </c>
      <c r="F445" s="37">
        <v>7.6</v>
      </c>
      <c r="G445" s="37">
        <v>10.8</v>
      </c>
      <c r="I445" s="36" t="s">
        <v>411</v>
      </c>
      <c r="J445" s="37">
        <v>20.2</v>
      </c>
      <c r="K445" s="37">
        <v>16.2</v>
      </c>
      <c r="L445" s="37">
        <v>27.9</v>
      </c>
      <c r="M445" s="37">
        <v>8.3000000000000007</v>
      </c>
      <c r="N445" s="37">
        <v>6.8</v>
      </c>
      <c r="O445" s="37">
        <v>12.1</v>
      </c>
    </row>
    <row r="446" spans="1:15" x14ac:dyDescent="0.2">
      <c r="A446" s="36" t="s">
        <v>412</v>
      </c>
      <c r="B446" s="37">
        <v>11.2</v>
      </c>
      <c r="C446" s="37">
        <v>9.6</v>
      </c>
      <c r="D446" s="37">
        <v>15</v>
      </c>
      <c r="E446" s="37">
        <v>5.5</v>
      </c>
      <c r="F446" s="37">
        <v>5.0999999999999996</v>
      </c>
      <c r="G446" s="37">
        <v>6.8</v>
      </c>
      <c r="I446" s="36" t="s">
        <v>412</v>
      </c>
      <c r="J446" s="37">
        <v>10.4</v>
      </c>
      <c r="K446" s="37">
        <v>8.5</v>
      </c>
      <c r="L446" s="37">
        <v>15.4</v>
      </c>
      <c r="M446" s="37">
        <v>5</v>
      </c>
      <c r="N446" s="37">
        <v>4.4000000000000004</v>
      </c>
      <c r="O446" s="37">
        <v>6.5</v>
      </c>
    </row>
    <row r="447" spans="1:15" x14ac:dyDescent="0.2">
      <c r="A447" s="36" t="s">
        <v>413</v>
      </c>
      <c r="B447" s="37">
        <v>16.8</v>
      </c>
      <c r="C447" s="37">
        <v>15.5</v>
      </c>
      <c r="D447" s="37">
        <v>19.2</v>
      </c>
      <c r="E447" s="37">
        <v>9.4</v>
      </c>
      <c r="F447" s="37">
        <v>8.9</v>
      </c>
      <c r="G447" s="37">
        <v>10.5</v>
      </c>
      <c r="I447" s="36" t="s">
        <v>413</v>
      </c>
      <c r="J447" s="37">
        <v>15.3</v>
      </c>
      <c r="K447" s="37">
        <v>14.5</v>
      </c>
      <c r="L447" s="37">
        <v>17.2</v>
      </c>
      <c r="M447" s="37">
        <v>8.5</v>
      </c>
      <c r="N447" s="37">
        <v>8</v>
      </c>
      <c r="O447" s="37">
        <v>9.5</v>
      </c>
    </row>
    <row r="448" spans="1:15" x14ac:dyDescent="0.2">
      <c r="A448" s="36" t="s">
        <v>414</v>
      </c>
      <c r="B448" s="37">
        <v>16.399999999999999</v>
      </c>
      <c r="C448" s="37">
        <v>14.1</v>
      </c>
      <c r="D448" s="37">
        <v>19.600000000000001</v>
      </c>
      <c r="E448" s="37">
        <v>8.6999999999999993</v>
      </c>
      <c r="F448" s="37">
        <v>7.5</v>
      </c>
      <c r="G448" s="37">
        <v>10.7</v>
      </c>
      <c r="I448" s="36" t="s">
        <v>414</v>
      </c>
      <c r="J448" s="37">
        <v>13.5</v>
      </c>
      <c r="K448" s="37">
        <v>12.1</v>
      </c>
      <c r="L448" s="37">
        <v>16.100000000000001</v>
      </c>
      <c r="M448" s="37">
        <v>7.3</v>
      </c>
      <c r="N448" s="37">
        <v>6.3</v>
      </c>
      <c r="O448" s="37">
        <v>9.1999999999999993</v>
      </c>
    </row>
    <row r="449" spans="1:15" x14ac:dyDescent="0.2">
      <c r="A449" s="36" t="s">
        <v>415</v>
      </c>
      <c r="B449" s="37">
        <v>16.3</v>
      </c>
      <c r="C449" s="37">
        <v>14.1</v>
      </c>
      <c r="D449" s="37">
        <v>20.7</v>
      </c>
      <c r="E449" s="37">
        <v>9.3000000000000007</v>
      </c>
      <c r="F449" s="37">
        <v>8.3000000000000007</v>
      </c>
      <c r="G449" s="37">
        <v>11.6</v>
      </c>
      <c r="I449" s="36" t="s">
        <v>415</v>
      </c>
      <c r="J449" s="37">
        <v>15.2</v>
      </c>
      <c r="K449" s="37">
        <v>13.5</v>
      </c>
      <c r="L449" s="37">
        <v>19.2</v>
      </c>
      <c r="M449" s="37">
        <v>9.1</v>
      </c>
      <c r="N449" s="37">
        <v>8.1999999999999993</v>
      </c>
      <c r="O449" s="37">
        <v>11.2</v>
      </c>
    </row>
    <row r="450" spans="1:15" x14ac:dyDescent="0.2">
      <c r="A450" s="36" t="s">
        <v>416</v>
      </c>
      <c r="B450" s="37">
        <v>17.899999999999999</v>
      </c>
      <c r="C450" s="37">
        <v>18.600000000000001</v>
      </c>
      <c r="D450" s="37">
        <v>16.5</v>
      </c>
      <c r="E450" s="37">
        <v>10.5</v>
      </c>
      <c r="F450" s="37">
        <v>11.3</v>
      </c>
      <c r="G450" s="37">
        <v>8.6</v>
      </c>
      <c r="I450" s="36" t="s">
        <v>416</v>
      </c>
      <c r="J450" s="37">
        <v>17.399999999999999</v>
      </c>
      <c r="K450" s="37">
        <v>18.100000000000001</v>
      </c>
      <c r="L450" s="37">
        <v>15.6</v>
      </c>
      <c r="M450" s="37">
        <v>9</v>
      </c>
      <c r="N450" s="37">
        <v>9.6</v>
      </c>
      <c r="O450" s="37">
        <v>7.7</v>
      </c>
    </row>
    <row r="451" spans="1:15" x14ac:dyDescent="0.2">
      <c r="A451" s="36" t="s">
        <v>417</v>
      </c>
      <c r="B451" s="37">
        <v>17</v>
      </c>
      <c r="C451" s="37">
        <v>17.3</v>
      </c>
      <c r="D451" s="37">
        <v>16.3</v>
      </c>
      <c r="E451" s="37">
        <v>8.6999999999999993</v>
      </c>
      <c r="F451" s="37">
        <v>8.4</v>
      </c>
      <c r="G451" s="37">
        <v>9.4</v>
      </c>
      <c r="I451" s="36" t="s">
        <v>417</v>
      </c>
      <c r="J451" s="37">
        <v>13.2</v>
      </c>
      <c r="K451" s="37">
        <v>13.6</v>
      </c>
      <c r="L451" s="37">
        <v>12.1</v>
      </c>
      <c r="M451" s="37">
        <v>6.9</v>
      </c>
      <c r="N451" s="37">
        <v>7.2</v>
      </c>
      <c r="O451" s="37">
        <v>6.2</v>
      </c>
    </row>
    <row r="452" spans="1:15" x14ac:dyDescent="0.2">
      <c r="A452" s="36" t="s">
        <v>418</v>
      </c>
      <c r="B452" s="37">
        <v>14.1</v>
      </c>
      <c r="C452" s="37">
        <v>14.9</v>
      </c>
      <c r="D452" s="37">
        <v>12.2</v>
      </c>
      <c r="E452" s="37">
        <v>7</v>
      </c>
      <c r="F452" s="37">
        <v>7</v>
      </c>
      <c r="G452" s="37">
        <v>6.9</v>
      </c>
      <c r="I452" s="36" t="s">
        <v>418</v>
      </c>
      <c r="J452" s="37">
        <v>15.8</v>
      </c>
      <c r="K452" s="37">
        <v>17</v>
      </c>
      <c r="L452" s="37">
        <v>13</v>
      </c>
      <c r="M452" s="37">
        <v>6.2</v>
      </c>
      <c r="N452" s="37">
        <v>6.4</v>
      </c>
      <c r="O452" s="37">
        <v>5.5</v>
      </c>
    </row>
    <row r="453" spans="1:15" x14ac:dyDescent="0.2">
      <c r="A453" s="36" t="s">
        <v>419</v>
      </c>
      <c r="B453" s="37">
        <v>18.7</v>
      </c>
      <c r="C453" s="37">
        <v>18.8</v>
      </c>
      <c r="D453" s="37">
        <v>18.5</v>
      </c>
      <c r="E453" s="37">
        <v>9.8000000000000007</v>
      </c>
      <c r="F453" s="37">
        <v>9.3000000000000007</v>
      </c>
      <c r="G453" s="37">
        <v>10.8</v>
      </c>
      <c r="I453" s="36" t="s">
        <v>419</v>
      </c>
      <c r="J453" s="37">
        <v>11.8</v>
      </c>
      <c r="K453" s="37">
        <v>11.9</v>
      </c>
      <c r="L453" s="37">
        <v>11.7</v>
      </c>
      <c r="M453" s="37">
        <v>7.3</v>
      </c>
      <c r="N453" s="37">
        <v>7.6</v>
      </c>
      <c r="O453" s="37">
        <v>6.6</v>
      </c>
    </row>
    <row r="454" spans="1:15" x14ac:dyDescent="0.2">
      <c r="A454" s="36" t="s">
        <v>420</v>
      </c>
      <c r="B454" s="37">
        <v>12</v>
      </c>
      <c r="C454" s="37">
        <v>12.8</v>
      </c>
      <c r="D454" s="37">
        <v>11.2</v>
      </c>
      <c r="E454" s="37">
        <v>5.3</v>
      </c>
      <c r="F454" s="37">
        <v>5.0999999999999996</v>
      </c>
      <c r="G454" s="37">
        <v>5.7</v>
      </c>
      <c r="I454" s="36" t="s">
        <v>420</v>
      </c>
      <c r="J454" s="37">
        <v>10.6</v>
      </c>
      <c r="K454" s="37">
        <v>9.1999999999999993</v>
      </c>
      <c r="L454" s="37">
        <v>12.3</v>
      </c>
      <c r="M454" s="37">
        <v>5.3</v>
      </c>
      <c r="N454" s="37">
        <v>4.8</v>
      </c>
      <c r="O454" s="37">
        <v>6.1</v>
      </c>
    </row>
    <row r="455" spans="1:15" x14ac:dyDescent="0.2">
      <c r="A455" s="36" t="s">
        <v>421</v>
      </c>
      <c r="B455" s="37">
        <v>20.7</v>
      </c>
      <c r="C455" s="37">
        <v>25.6</v>
      </c>
      <c r="D455" s="37">
        <v>15.3</v>
      </c>
      <c r="E455" s="37">
        <v>6.9</v>
      </c>
      <c r="F455" s="37">
        <v>7</v>
      </c>
      <c r="G455" s="37">
        <v>6.7</v>
      </c>
      <c r="I455" s="36" t="s">
        <v>421</v>
      </c>
      <c r="J455" s="37">
        <v>16.2</v>
      </c>
      <c r="K455" s="37">
        <v>12.3</v>
      </c>
      <c r="L455" s="37">
        <v>21.2</v>
      </c>
      <c r="M455" s="37">
        <v>6.5</v>
      </c>
      <c r="N455" s="37">
        <v>6</v>
      </c>
      <c r="O455" s="37">
        <v>7.3</v>
      </c>
    </row>
    <row r="456" spans="1:15" x14ac:dyDescent="0.2">
      <c r="A456" s="36" t="s">
        <v>422</v>
      </c>
      <c r="B456" s="37">
        <v>9.8000000000000007</v>
      </c>
      <c r="C456" s="37">
        <v>9.3000000000000007</v>
      </c>
      <c r="D456" s="37">
        <v>10.3</v>
      </c>
      <c r="E456" s="37">
        <v>5.3</v>
      </c>
      <c r="F456" s="37">
        <v>4.8</v>
      </c>
      <c r="G456" s="37">
        <v>6</v>
      </c>
      <c r="I456" s="36" t="s">
        <v>422</v>
      </c>
      <c r="J456" s="37">
        <v>9.1</v>
      </c>
      <c r="K456" s="37">
        <v>9.5</v>
      </c>
      <c r="L456" s="37">
        <v>8.6</v>
      </c>
      <c r="M456" s="37">
        <v>4.5</v>
      </c>
      <c r="N456" s="37">
        <v>4.2</v>
      </c>
      <c r="O456" s="37">
        <v>5</v>
      </c>
    </row>
    <row r="457" spans="1:15" x14ac:dyDescent="0.2">
      <c r="A457" s="36" t="s">
        <v>423</v>
      </c>
      <c r="B457" s="37">
        <v>9.6</v>
      </c>
      <c r="C457" s="37">
        <v>9.5</v>
      </c>
      <c r="D457" s="37">
        <v>9.8000000000000007</v>
      </c>
      <c r="E457" s="37">
        <v>4.7</v>
      </c>
      <c r="F457" s="37">
        <v>4.4000000000000004</v>
      </c>
      <c r="G457" s="37">
        <v>5.2</v>
      </c>
      <c r="I457" s="36" t="s">
        <v>423</v>
      </c>
      <c r="J457" s="37">
        <v>8.6</v>
      </c>
      <c r="K457" s="37">
        <v>7.9</v>
      </c>
      <c r="L457" s="37">
        <v>9.6</v>
      </c>
      <c r="M457" s="37">
        <v>4.9000000000000004</v>
      </c>
      <c r="N457" s="37">
        <v>4.5</v>
      </c>
      <c r="O457" s="37">
        <v>5.8</v>
      </c>
    </row>
    <row r="458" spans="1:15" x14ac:dyDescent="0.2">
      <c r="A458" s="36" t="s">
        <v>424</v>
      </c>
      <c r="B458" s="37">
        <v>18.8</v>
      </c>
      <c r="C458" s="37">
        <v>19.899999999999999</v>
      </c>
      <c r="D458" s="37">
        <v>17.399999999999999</v>
      </c>
      <c r="E458" s="37">
        <v>5.3</v>
      </c>
      <c r="F458" s="37">
        <v>6.2</v>
      </c>
      <c r="G458" s="37">
        <v>3.9</v>
      </c>
      <c r="I458" s="36" t="s">
        <v>424</v>
      </c>
      <c r="J458" s="37">
        <v>19.3</v>
      </c>
      <c r="K458" s="37">
        <v>24</v>
      </c>
      <c r="L458" s="37">
        <v>12.8</v>
      </c>
      <c r="M458" s="37">
        <v>5.2</v>
      </c>
      <c r="N458" s="37">
        <v>6.7</v>
      </c>
      <c r="O458" s="37">
        <v>3</v>
      </c>
    </row>
    <row r="459" spans="1:15" x14ac:dyDescent="0.2">
      <c r="A459" s="36" t="s">
        <v>425</v>
      </c>
      <c r="B459" s="37">
        <v>18.8</v>
      </c>
      <c r="C459" s="37">
        <v>19.899999999999999</v>
      </c>
      <c r="D459" s="37">
        <v>17.399999999999999</v>
      </c>
      <c r="E459" s="37">
        <v>5.3</v>
      </c>
      <c r="F459" s="37">
        <v>6.2</v>
      </c>
      <c r="G459" s="37">
        <v>3.9</v>
      </c>
      <c r="I459" s="36" t="s">
        <v>425</v>
      </c>
      <c r="J459" s="37">
        <v>19.3</v>
      </c>
      <c r="K459" s="37">
        <v>24</v>
      </c>
      <c r="L459" s="37">
        <v>12.8</v>
      </c>
      <c r="M459" s="37">
        <v>5.2</v>
      </c>
      <c r="N459" s="37">
        <v>6.7</v>
      </c>
      <c r="O459" s="37">
        <v>3</v>
      </c>
    </row>
    <row r="460" spans="1:15" x14ac:dyDescent="0.2">
      <c r="A460" s="36" t="s">
        <v>426</v>
      </c>
      <c r="B460" s="37">
        <v>13.1</v>
      </c>
      <c r="C460" s="37">
        <v>15.4</v>
      </c>
      <c r="D460" s="37">
        <v>7.2</v>
      </c>
      <c r="E460" s="37">
        <v>7.4</v>
      </c>
      <c r="F460" s="37">
        <v>9.4</v>
      </c>
      <c r="G460" s="37">
        <v>2.6</v>
      </c>
      <c r="I460" s="36" t="s">
        <v>426</v>
      </c>
      <c r="J460" s="37">
        <v>10.3</v>
      </c>
      <c r="K460" s="37">
        <v>12.9</v>
      </c>
      <c r="L460" s="37">
        <v>4.5</v>
      </c>
      <c r="M460" s="37">
        <v>5.9</v>
      </c>
      <c r="N460" s="37">
        <v>7.3</v>
      </c>
      <c r="O460" s="37">
        <v>2.6</v>
      </c>
    </row>
    <row r="461" spans="1:15" x14ac:dyDescent="0.2">
      <c r="A461" s="36" t="s">
        <v>427</v>
      </c>
      <c r="B461" s="37">
        <v>11.8</v>
      </c>
      <c r="C461" s="37">
        <v>14.2</v>
      </c>
      <c r="D461" s="37">
        <v>6.7</v>
      </c>
      <c r="E461" s="37">
        <v>5.6</v>
      </c>
      <c r="F461" s="37">
        <v>6.9</v>
      </c>
      <c r="G461" s="37">
        <v>2.5</v>
      </c>
      <c r="I461" s="36" t="s">
        <v>427</v>
      </c>
      <c r="J461" s="37">
        <v>10.1</v>
      </c>
      <c r="K461" s="37">
        <v>12.4</v>
      </c>
      <c r="L461" s="37">
        <v>5.7</v>
      </c>
      <c r="M461" s="37">
        <v>5.5</v>
      </c>
      <c r="N461" s="37">
        <v>6.5</v>
      </c>
      <c r="O461" s="37">
        <v>3.1</v>
      </c>
    </row>
    <row r="462" spans="1:15" x14ac:dyDescent="0.2">
      <c r="A462" s="36" t="s">
        <v>428</v>
      </c>
      <c r="B462" s="37">
        <v>14.2</v>
      </c>
      <c r="C462" s="37">
        <v>16.399999999999999</v>
      </c>
      <c r="D462" s="37">
        <v>7.7</v>
      </c>
      <c r="E462" s="37">
        <v>9.1</v>
      </c>
      <c r="F462" s="37">
        <v>11.8</v>
      </c>
      <c r="G462" s="37">
        <v>2.7</v>
      </c>
      <c r="I462" s="36" t="s">
        <v>428</v>
      </c>
      <c r="J462" s="37">
        <v>10.4</v>
      </c>
      <c r="K462" s="37">
        <v>13.2</v>
      </c>
      <c r="L462" s="37">
        <v>3.6</v>
      </c>
      <c r="M462" s="37">
        <v>6.3</v>
      </c>
      <c r="N462" s="37">
        <v>8</v>
      </c>
      <c r="O462" s="37">
        <v>2.2000000000000002</v>
      </c>
    </row>
    <row r="463" spans="1:15" x14ac:dyDescent="0.2">
      <c r="A463" s="36" t="s">
        <v>429</v>
      </c>
      <c r="B463" s="37">
        <v>15.7</v>
      </c>
      <c r="C463" s="37">
        <v>16</v>
      </c>
      <c r="D463" s="37">
        <v>14.9</v>
      </c>
      <c r="E463" s="37">
        <v>9.4</v>
      </c>
      <c r="F463" s="37">
        <v>10.1</v>
      </c>
      <c r="G463" s="37">
        <v>7.5</v>
      </c>
      <c r="I463" s="36" t="s">
        <v>429</v>
      </c>
      <c r="J463" s="37">
        <v>12.4</v>
      </c>
      <c r="K463" s="37">
        <v>13.4</v>
      </c>
      <c r="L463" s="37">
        <v>9.6999999999999993</v>
      </c>
      <c r="M463" s="37">
        <v>6.6</v>
      </c>
      <c r="N463" s="37">
        <v>7.4</v>
      </c>
      <c r="O463" s="37">
        <v>4.7</v>
      </c>
    </row>
    <row r="464" spans="1:15" x14ac:dyDescent="0.2">
      <c r="A464" s="36" t="s">
        <v>430</v>
      </c>
      <c r="B464" s="37">
        <v>17.2</v>
      </c>
      <c r="C464" s="37">
        <v>17.7</v>
      </c>
      <c r="D464" s="37">
        <v>15.9</v>
      </c>
      <c r="E464" s="37">
        <v>7.8</v>
      </c>
      <c r="F464" s="37">
        <v>8</v>
      </c>
      <c r="G464" s="37">
        <v>7.3</v>
      </c>
      <c r="I464" s="36" t="s">
        <v>430</v>
      </c>
      <c r="J464" s="37">
        <v>13.6</v>
      </c>
      <c r="K464" s="37">
        <v>14.2</v>
      </c>
      <c r="L464" s="37">
        <v>12.4</v>
      </c>
      <c r="M464" s="37">
        <v>5.8</v>
      </c>
      <c r="N464" s="37">
        <v>5.9</v>
      </c>
      <c r="O464" s="37">
        <v>5.5</v>
      </c>
    </row>
    <row r="465" spans="1:15" x14ac:dyDescent="0.2">
      <c r="A465" s="36" t="s">
        <v>431</v>
      </c>
      <c r="B465" s="37">
        <v>14.6</v>
      </c>
      <c r="C465" s="37">
        <v>14.8</v>
      </c>
      <c r="D465" s="37">
        <v>14.2</v>
      </c>
      <c r="E465" s="37">
        <v>11</v>
      </c>
      <c r="F465" s="37">
        <v>12.1</v>
      </c>
      <c r="G465" s="37">
        <v>7.7</v>
      </c>
      <c r="I465" s="36" t="s">
        <v>431</v>
      </c>
      <c r="J465" s="37">
        <v>11.5</v>
      </c>
      <c r="K465" s="37">
        <v>12.9</v>
      </c>
      <c r="L465" s="37">
        <v>6.6</v>
      </c>
      <c r="M465" s="37">
        <v>7.5</v>
      </c>
      <c r="N465" s="37">
        <v>8.8000000000000007</v>
      </c>
      <c r="O465" s="37">
        <v>3.6</v>
      </c>
    </row>
    <row r="466" spans="1:15" x14ac:dyDescent="0.2">
      <c r="A466" s="36" t="s">
        <v>432</v>
      </c>
      <c r="B466" s="37">
        <v>15.4</v>
      </c>
      <c r="C466" s="37">
        <v>16.399999999999999</v>
      </c>
      <c r="D466" s="37">
        <v>11.5</v>
      </c>
      <c r="E466" s="37">
        <v>10.1</v>
      </c>
      <c r="F466" s="37">
        <v>10.5</v>
      </c>
      <c r="G466" s="37">
        <v>7.7</v>
      </c>
      <c r="I466" s="36" t="s">
        <v>432</v>
      </c>
      <c r="J466" s="37">
        <v>16.2</v>
      </c>
      <c r="K466" s="37">
        <v>17.600000000000001</v>
      </c>
      <c r="L466" s="37">
        <v>10.199999999999999</v>
      </c>
      <c r="M466" s="37">
        <v>11</v>
      </c>
      <c r="N466" s="37">
        <v>11.5</v>
      </c>
      <c r="O466" s="37">
        <v>7.9</v>
      </c>
    </row>
    <row r="467" spans="1:15" x14ac:dyDescent="0.2">
      <c r="A467" s="36" t="s">
        <v>433</v>
      </c>
      <c r="B467" s="37">
        <v>20.7</v>
      </c>
      <c r="C467" s="37">
        <v>21.2</v>
      </c>
      <c r="D467" s="37">
        <v>18.7</v>
      </c>
      <c r="E467" s="37">
        <v>13.2</v>
      </c>
      <c r="F467" s="37">
        <v>13.6</v>
      </c>
      <c r="G467" s="37">
        <v>11.4</v>
      </c>
      <c r="I467" s="36" t="s">
        <v>433</v>
      </c>
      <c r="J467" s="37">
        <v>14.6</v>
      </c>
      <c r="K467" s="37">
        <v>15.7</v>
      </c>
      <c r="L467" s="37">
        <v>10.3</v>
      </c>
      <c r="M467" s="37">
        <v>10.6</v>
      </c>
      <c r="N467" s="37">
        <v>11</v>
      </c>
      <c r="O467" s="37">
        <v>9</v>
      </c>
    </row>
    <row r="468" spans="1:15" x14ac:dyDescent="0.2">
      <c r="A468" s="36" t="s">
        <v>434</v>
      </c>
      <c r="B468" s="37">
        <v>9.5</v>
      </c>
      <c r="C468" s="37">
        <v>11.6</v>
      </c>
      <c r="D468" s="38" t="s">
        <v>1383</v>
      </c>
      <c r="E468" s="37">
        <v>6.8</v>
      </c>
      <c r="F468" s="37">
        <v>7.6</v>
      </c>
      <c r="G468" s="37">
        <v>1.9</v>
      </c>
      <c r="I468" s="36" t="s">
        <v>434</v>
      </c>
      <c r="J468" s="37">
        <v>7.8</v>
      </c>
      <c r="K468" s="37">
        <v>9.6</v>
      </c>
      <c r="L468" s="38" t="s">
        <v>1383</v>
      </c>
      <c r="M468" s="37">
        <v>6</v>
      </c>
      <c r="N468" s="37">
        <v>6.7</v>
      </c>
      <c r="O468" s="38" t="s">
        <v>1383</v>
      </c>
    </row>
    <row r="469" spans="1:15" x14ac:dyDescent="0.2">
      <c r="A469" s="36" t="s">
        <v>435</v>
      </c>
      <c r="B469" s="37">
        <v>16.2</v>
      </c>
      <c r="C469" s="37">
        <v>16.7</v>
      </c>
      <c r="D469" s="37">
        <v>14.3</v>
      </c>
      <c r="E469" s="37">
        <v>10.3</v>
      </c>
      <c r="F469" s="37">
        <v>10.6</v>
      </c>
      <c r="G469" s="37">
        <v>8.6</v>
      </c>
      <c r="I469" s="36" t="s">
        <v>435</v>
      </c>
      <c r="J469" s="37">
        <v>28.7</v>
      </c>
      <c r="K469" s="37">
        <v>29.7</v>
      </c>
      <c r="L469" s="37">
        <v>24.1</v>
      </c>
      <c r="M469" s="37">
        <v>18.8</v>
      </c>
      <c r="N469" s="37">
        <v>19.100000000000001</v>
      </c>
      <c r="O469" s="37">
        <v>16.100000000000001</v>
      </c>
    </row>
    <row r="471" spans="1:15" x14ac:dyDescent="0.2">
      <c r="A471" s="34" t="s">
        <v>1385</v>
      </c>
      <c r="I471" s="34" t="s">
        <v>1385</v>
      </c>
    </row>
    <row r="472" spans="1:15" x14ac:dyDescent="0.2">
      <c r="A472" s="34" t="s">
        <v>1383</v>
      </c>
      <c r="B472" s="34" t="s">
        <v>1384</v>
      </c>
      <c r="I472" s="34" t="s">
        <v>1383</v>
      </c>
      <c r="J472" s="34" t="s">
        <v>1384</v>
      </c>
    </row>
  </sheetData>
  <pageMargins left="0.78740157499999996" right="0.78740157499999996" top="0.984251969" bottom="0.984251969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4"/>
  <sheetViews>
    <sheetView zoomScale="80" zoomScaleNormal="80" workbookViewId="0"/>
  </sheetViews>
  <sheetFormatPr defaultColWidth="9" defaultRowHeight="14.25" x14ac:dyDescent="0.2"/>
  <cols>
    <col min="1" max="16384" width="9" style="6"/>
  </cols>
  <sheetData>
    <row r="1" spans="1:7" x14ac:dyDescent="0.2">
      <c r="A1" s="7" t="s">
        <v>1420</v>
      </c>
    </row>
    <row r="3" spans="1:7" x14ac:dyDescent="0.2">
      <c r="A3" s="7" t="s">
        <v>1396</v>
      </c>
      <c r="B3" s="11">
        <v>41467.305648148147</v>
      </c>
    </row>
    <row r="4" spans="1:7" x14ac:dyDescent="0.2">
      <c r="A4" s="7" t="s">
        <v>1395</v>
      </c>
      <c r="B4" s="11">
        <v>41542.423234745373</v>
      </c>
    </row>
    <row r="5" spans="1:7" x14ac:dyDescent="0.2">
      <c r="A5" s="7" t="s">
        <v>1394</v>
      </c>
      <c r="B5" s="7" t="s">
        <v>1393</v>
      </c>
    </row>
    <row r="7" spans="1:7" x14ac:dyDescent="0.2">
      <c r="A7" s="7" t="s">
        <v>1390</v>
      </c>
      <c r="B7" s="7" t="s">
        <v>1389</v>
      </c>
    </row>
    <row r="9" spans="1:7" x14ac:dyDescent="0.2">
      <c r="A9" s="9" t="s">
        <v>1410</v>
      </c>
      <c r="B9" s="9" t="s">
        <v>1387</v>
      </c>
      <c r="C9" s="9" t="s">
        <v>1387</v>
      </c>
      <c r="D9" s="9" t="s">
        <v>1387</v>
      </c>
      <c r="E9" s="9" t="s">
        <v>1419</v>
      </c>
      <c r="F9" s="9" t="s">
        <v>1419</v>
      </c>
      <c r="G9" s="9" t="s">
        <v>1419</v>
      </c>
    </row>
    <row r="10" spans="1:7" x14ac:dyDescent="0.2">
      <c r="A10" s="9" t="s">
        <v>1409</v>
      </c>
      <c r="B10" s="9" t="s">
        <v>1391</v>
      </c>
      <c r="C10" s="9" t="s">
        <v>1408</v>
      </c>
      <c r="D10" s="9" t="s">
        <v>1407</v>
      </c>
      <c r="E10" s="9" t="s">
        <v>1391</v>
      </c>
      <c r="F10" s="9" t="s">
        <v>1408</v>
      </c>
      <c r="G10" s="9" t="s">
        <v>1407</v>
      </c>
    </row>
    <row r="11" spans="1:7" x14ac:dyDescent="0.2">
      <c r="A11" s="9" t="s">
        <v>1307</v>
      </c>
      <c r="B11" s="8">
        <v>24504.9</v>
      </c>
      <c r="C11" s="8">
        <v>13356.2</v>
      </c>
      <c r="D11" s="8">
        <v>11148.7</v>
      </c>
      <c r="E11" s="8">
        <v>239039.3</v>
      </c>
      <c r="F11" s="8">
        <v>129648.8</v>
      </c>
      <c r="G11" s="8">
        <v>109390.5</v>
      </c>
    </row>
    <row r="12" spans="1:7" x14ac:dyDescent="0.2">
      <c r="A12" s="9" t="s">
        <v>1308</v>
      </c>
      <c r="B12" s="8">
        <v>24351</v>
      </c>
      <c r="C12" s="8">
        <v>13260.7</v>
      </c>
      <c r="D12" s="8">
        <v>11090.3</v>
      </c>
      <c r="E12" s="8">
        <v>237372.3</v>
      </c>
      <c r="F12" s="8">
        <v>128739</v>
      </c>
      <c r="G12" s="8">
        <v>108633.2</v>
      </c>
    </row>
    <row r="13" spans="1:7" x14ac:dyDescent="0.2">
      <c r="A13" s="9" t="s">
        <v>1309</v>
      </c>
      <c r="B13" s="8">
        <v>15116.3</v>
      </c>
      <c r="C13" s="8">
        <v>8203.5</v>
      </c>
      <c r="D13" s="8">
        <v>6912.8</v>
      </c>
      <c r="E13" s="8">
        <v>156712.29999999999</v>
      </c>
      <c r="F13" s="8">
        <v>85073.2</v>
      </c>
      <c r="G13" s="8">
        <v>71639.100000000006</v>
      </c>
    </row>
    <row r="14" spans="1:7" x14ac:dyDescent="0.2">
      <c r="A14" s="9" t="s">
        <v>1310</v>
      </c>
      <c r="B14" s="8">
        <v>417.5</v>
      </c>
      <c r="C14" s="8">
        <v>234.7</v>
      </c>
      <c r="D14" s="8">
        <v>182.8</v>
      </c>
      <c r="E14" s="8">
        <v>4847.3999999999996</v>
      </c>
      <c r="F14" s="8">
        <v>2637.2</v>
      </c>
      <c r="G14" s="8">
        <v>2210.3000000000002</v>
      </c>
    </row>
    <row r="15" spans="1:7" x14ac:dyDescent="0.2">
      <c r="A15" s="9" t="s">
        <v>3</v>
      </c>
      <c r="B15" s="8">
        <v>37.9</v>
      </c>
      <c r="C15" s="8">
        <v>20.8</v>
      </c>
      <c r="D15" s="8">
        <v>17.2</v>
      </c>
      <c r="E15" s="8">
        <v>502.9</v>
      </c>
      <c r="F15" s="8">
        <v>277.2</v>
      </c>
      <c r="G15" s="8">
        <v>225.7</v>
      </c>
    </row>
    <row r="16" spans="1:7" x14ac:dyDescent="0.2">
      <c r="A16" s="9" t="s">
        <v>4</v>
      </c>
      <c r="B16" s="8">
        <v>37.9</v>
      </c>
      <c r="C16" s="8">
        <v>20.8</v>
      </c>
      <c r="D16" s="8">
        <v>17.2</v>
      </c>
      <c r="E16" s="8">
        <v>502.9</v>
      </c>
      <c r="F16" s="8">
        <v>277.2</v>
      </c>
      <c r="G16" s="8">
        <v>225.7</v>
      </c>
    </row>
    <row r="17" spans="1:7" x14ac:dyDescent="0.2">
      <c r="A17" s="9" t="s">
        <v>5</v>
      </c>
      <c r="B17" s="8">
        <v>238.8</v>
      </c>
      <c r="C17" s="8">
        <v>135.30000000000001</v>
      </c>
      <c r="D17" s="8">
        <v>103.5</v>
      </c>
      <c r="E17" s="8">
        <v>2860.9</v>
      </c>
      <c r="F17" s="8">
        <v>1550.3</v>
      </c>
      <c r="G17" s="8">
        <v>1310.5999999999999</v>
      </c>
    </row>
    <row r="18" spans="1:7" x14ac:dyDescent="0.2">
      <c r="A18" s="9" t="s">
        <v>6</v>
      </c>
      <c r="B18" s="8">
        <v>65.900000000000006</v>
      </c>
      <c r="C18" s="8">
        <v>38.6</v>
      </c>
      <c r="D18" s="8">
        <v>27.3</v>
      </c>
      <c r="E18" s="8">
        <v>788</v>
      </c>
      <c r="F18" s="8">
        <v>437.9</v>
      </c>
      <c r="G18" s="8">
        <v>350.1</v>
      </c>
    </row>
    <row r="19" spans="1:7" x14ac:dyDescent="0.2">
      <c r="A19" s="9" t="s">
        <v>7</v>
      </c>
      <c r="B19" s="8">
        <v>33.1</v>
      </c>
      <c r="C19" s="8">
        <v>19.100000000000001</v>
      </c>
      <c r="D19" s="8">
        <v>14.1</v>
      </c>
      <c r="E19" s="8">
        <v>383.6</v>
      </c>
      <c r="F19" s="8">
        <v>208.4</v>
      </c>
      <c r="G19" s="8">
        <v>175.3</v>
      </c>
    </row>
    <row r="20" spans="1:7" x14ac:dyDescent="0.2">
      <c r="A20" s="9" t="s">
        <v>8</v>
      </c>
      <c r="B20" s="8">
        <v>55.8</v>
      </c>
      <c r="C20" s="8">
        <v>31.4</v>
      </c>
      <c r="D20" s="8">
        <v>24.4</v>
      </c>
      <c r="E20" s="8">
        <v>669.5</v>
      </c>
      <c r="F20" s="8">
        <v>361.7</v>
      </c>
      <c r="G20" s="8">
        <v>307.7</v>
      </c>
    </row>
    <row r="21" spans="1:7" x14ac:dyDescent="0.2">
      <c r="A21" s="9" t="s">
        <v>9</v>
      </c>
      <c r="B21" s="8">
        <v>33.9</v>
      </c>
      <c r="C21" s="8">
        <v>19.3</v>
      </c>
      <c r="D21" s="8">
        <v>14.6</v>
      </c>
      <c r="E21" s="8">
        <v>503.7</v>
      </c>
      <c r="F21" s="8">
        <v>264.39999999999998</v>
      </c>
      <c r="G21" s="8">
        <v>239.3</v>
      </c>
    </row>
    <row r="22" spans="1:7" x14ac:dyDescent="0.2">
      <c r="A22" s="9" t="s">
        <v>10</v>
      </c>
      <c r="B22" s="8">
        <v>50.1</v>
      </c>
      <c r="C22" s="8">
        <v>26.9</v>
      </c>
      <c r="D22" s="8">
        <v>23.2</v>
      </c>
      <c r="E22" s="8">
        <v>516.20000000000005</v>
      </c>
      <c r="F22" s="8">
        <v>278</v>
      </c>
      <c r="G22" s="8">
        <v>238.2</v>
      </c>
    </row>
    <row r="23" spans="1:7" x14ac:dyDescent="0.2">
      <c r="A23" s="9" t="s">
        <v>11</v>
      </c>
      <c r="B23" s="8">
        <v>140.69999999999999</v>
      </c>
      <c r="C23" s="8">
        <v>78.7</v>
      </c>
      <c r="D23" s="8">
        <v>62</v>
      </c>
      <c r="E23" s="8">
        <v>1483.6</v>
      </c>
      <c r="F23" s="8">
        <v>809.7</v>
      </c>
      <c r="G23" s="8">
        <v>673.9</v>
      </c>
    </row>
    <row r="24" spans="1:7" x14ac:dyDescent="0.2">
      <c r="A24" s="9" t="s">
        <v>12</v>
      </c>
      <c r="B24" s="8">
        <v>12</v>
      </c>
      <c r="C24" s="8">
        <v>6.3</v>
      </c>
      <c r="D24" s="8">
        <v>5.7</v>
      </c>
      <c r="E24" s="8">
        <v>170.4</v>
      </c>
      <c r="F24" s="8">
        <v>89.5</v>
      </c>
      <c r="G24" s="8">
        <v>81</v>
      </c>
    </row>
    <row r="25" spans="1:7" x14ac:dyDescent="0.2">
      <c r="A25" s="9" t="s">
        <v>13</v>
      </c>
      <c r="B25" s="8">
        <v>50.7</v>
      </c>
      <c r="C25" s="8">
        <v>28.3</v>
      </c>
      <c r="D25" s="8">
        <v>22.4</v>
      </c>
      <c r="E25" s="8">
        <v>532.70000000000005</v>
      </c>
      <c r="F25" s="8">
        <v>291.89999999999998</v>
      </c>
      <c r="G25" s="8">
        <v>240.9</v>
      </c>
    </row>
    <row r="26" spans="1:7" x14ac:dyDescent="0.2">
      <c r="A26" s="9" t="s">
        <v>14</v>
      </c>
      <c r="B26" s="8">
        <v>48.3</v>
      </c>
      <c r="C26" s="8">
        <v>28</v>
      </c>
      <c r="D26" s="8">
        <v>20.3</v>
      </c>
      <c r="E26" s="8">
        <v>454.2</v>
      </c>
      <c r="F26" s="8">
        <v>251.1</v>
      </c>
      <c r="G26" s="8">
        <v>203.1</v>
      </c>
    </row>
    <row r="27" spans="1:7" x14ac:dyDescent="0.2">
      <c r="A27" s="9" t="s">
        <v>15</v>
      </c>
      <c r="B27" s="8">
        <v>11.8</v>
      </c>
      <c r="C27" s="8">
        <v>6.4</v>
      </c>
      <c r="D27" s="8">
        <v>5.4</v>
      </c>
      <c r="E27" s="8">
        <v>121.8</v>
      </c>
      <c r="F27" s="8">
        <v>66.400000000000006</v>
      </c>
      <c r="G27" s="8">
        <v>55.4</v>
      </c>
    </row>
    <row r="28" spans="1:7" x14ac:dyDescent="0.2">
      <c r="A28" s="9" t="s">
        <v>16</v>
      </c>
      <c r="B28" s="8">
        <v>17.899999999999999</v>
      </c>
      <c r="C28" s="8">
        <v>9.6999999999999993</v>
      </c>
      <c r="D28" s="8">
        <v>8.1999999999999993</v>
      </c>
      <c r="E28" s="8">
        <v>204.3</v>
      </c>
      <c r="F28" s="8">
        <v>110.8</v>
      </c>
      <c r="G28" s="8">
        <v>93.6</v>
      </c>
    </row>
    <row r="29" spans="1:7" x14ac:dyDescent="0.2">
      <c r="A29" s="9" t="s">
        <v>1311</v>
      </c>
      <c r="B29" s="8">
        <v>247.9</v>
      </c>
      <c r="C29" s="8">
        <v>147.5</v>
      </c>
      <c r="D29" s="8">
        <v>100.4</v>
      </c>
      <c r="E29" s="8">
        <v>3303.9</v>
      </c>
      <c r="F29" s="8">
        <v>1757.6</v>
      </c>
      <c r="G29" s="8">
        <v>1546.2</v>
      </c>
    </row>
    <row r="30" spans="1:7" x14ac:dyDescent="0.2">
      <c r="A30" s="9" t="s">
        <v>17</v>
      </c>
      <c r="B30" s="8">
        <v>119.5</v>
      </c>
      <c r="C30" s="8">
        <v>72.900000000000006</v>
      </c>
      <c r="D30" s="8">
        <v>46.6</v>
      </c>
      <c r="E30" s="8">
        <v>1601.5</v>
      </c>
      <c r="F30" s="8">
        <v>865</v>
      </c>
      <c r="G30" s="8">
        <v>736.5</v>
      </c>
    </row>
    <row r="31" spans="1:7" x14ac:dyDescent="0.2">
      <c r="A31" s="9" t="s">
        <v>18</v>
      </c>
      <c r="B31" s="8">
        <v>22.5</v>
      </c>
      <c r="C31" s="8">
        <v>14.3</v>
      </c>
      <c r="D31" s="8">
        <v>8.1999999999999993</v>
      </c>
      <c r="E31" s="8">
        <v>321.7</v>
      </c>
      <c r="F31" s="8">
        <v>173.5</v>
      </c>
      <c r="G31" s="8">
        <v>148.19999999999999</v>
      </c>
    </row>
    <row r="32" spans="1:7" x14ac:dyDescent="0.2">
      <c r="A32" s="9" t="s">
        <v>19</v>
      </c>
      <c r="B32" s="8">
        <v>25.8</v>
      </c>
      <c r="C32" s="8">
        <v>15.3</v>
      </c>
      <c r="D32" s="8">
        <v>10.6</v>
      </c>
      <c r="E32" s="8">
        <v>367</v>
      </c>
      <c r="F32" s="8">
        <v>198.9</v>
      </c>
      <c r="G32" s="8">
        <v>168.1</v>
      </c>
    </row>
    <row r="33" spans="1:7" x14ac:dyDescent="0.2">
      <c r="A33" s="9" t="s">
        <v>20</v>
      </c>
      <c r="B33" s="8">
        <v>37.299999999999997</v>
      </c>
      <c r="C33" s="8">
        <v>22.3</v>
      </c>
      <c r="D33" s="8">
        <v>15</v>
      </c>
      <c r="E33" s="8">
        <v>440.2</v>
      </c>
      <c r="F33" s="8">
        <v>239.5</v>
      </c>
      <c r="G33" s="8">
        <v>200.7</v>
      </c>
    </row>
    <row r="34" spans="1:7" x14ac:dyDescent="0.2">
      <c r="A34" s="9" t="s">
        <v>21</v>
      </c>
      <c r="B34" s="8">
        <v>33.9</v>
      </c>
      <c r="C34" s="8">
        <v>21.1</v>
      </c>
      <c r="D34" s="8">
        <v>12.8</v>
      </c>
      <c r="E34" s="8">
        <v>472.5</v>
      </c>
      <c r="F34" s="8">
        <v>253</v>
      </c>
      <c r="G34" s="8">
        <v>219.5</v>
      </c>
    </row>
    <row r="35" spans="1:7" x14ac:dyDescent="0.2">
      <c r="A35" s="9" t="s">
        <v>22</v>
      </c>
      <c r="B35" s="8">
        <v>128.4</v>
      </c>
      <c r="C35" s="8">
        <v>74.599999999999994</v>
      </c>
      <c r="D35" s="8">
        <v>53.8</v>
      </c>
      <c r="E35" s="8">
        <v>1702.4</v>
      </c>
      <c r="F35" s="8">
        <v>892.6</v>
      </c>
      <c r="G35" s="8">
        <v>809.7</v>
      </c>
    </row>
    <row r="36" spans="1:7" x14ac:dyDescent="0.2">
      <c r="A36" s="9" t="s">
        <v>23</v>
      </c>
      <c r="B36" s="8">
        <v>83.3</v>
      </c>
      <c r="C36" s="8">
        <v>47.5</v>
      </c>
      <c r="D36" s="8">
        <v>35.799999999999997</v>
      </c>
      <c r="E36" s="8">
        <v>1049.5</v>
      </c>
      <c r="F36" s="8">
        <v>546.9</v>
      </c>
      <c r="G36" s="8">
        <v>502.6</v>
      </c>
    </row>
    <row r="37" spans="1:7" x14ac:dyDescent="0.2">
      <c r="A37" s="9" t="s">
        <v>24</v>
      </c>
      <c r="B37" s="8">
        <v>45.1</v>
      </c>
      <c r="C37" s="8">
        <v>27.1</v>
      </c>
      <c r="D37" s="8">
        <v>18</v>
      </c>
      <c r="E37" s="8">
        <v>652.9</v>
      </c>
      <c r="F37" s="8">
        <v>345.8</v>
      </c>
      <c r="G37" s="8">
        <v>307.10000000000002</v>
      </c>
    </row>
    <row r="38" spans="1:7" x14ac:dyDescent="0.2">
      <c r="A38" s="9" t="s">
        <v>1312</v>
      </c>
      <c r="B38" s="8">
        <v>373.6</v>
      </c>
      <c r="C38" s="8">
        <v>222.5</v>
      </c>
      <c r="D38" s="8">
        <v>151.1</v>
      </c>
      <c r="E38" s="8">
        <v>5174.8999999999996</v>
      </c>
      <c r="F38" s="8">
        <v>2908.7</v>
      </c>
      <c r="G38" s="8">
        <v>2266.1999999999998</v>
      </c>
    </row>
    <row r="39" spans="1:7" x14ac:dyDescent="0.2">
      <c r="A39" s="9" t="s">
        <v>25</v>
      </c>
      <c r="B39" s="8">
        <v>373.6</v>
      </c>
      <c r="C39" s="8">
        <v>222.5</v>
      </c>
      <c r="D39" s="8">
        <v>151.1</v>
      </c>
      <c r="E39" s="8">
        <v>5174.8999999999996</v>
      </c>
      <c r="F39" s="8">
        <v>2908.7</v>
      </c>
      <c r="G39" s="8">
        <v>2266.1999999999998</v>
      </c>
    </row>
    <row r="40" spans="1:7" x14ac:dyDescent="0.2">
      <c r="A40" s="9" t="s">
        <v>26</v>
      </c>
      <c r="B40" s="8">
        <v>32.799999999999997</v>
      </c>
      <c r="C40" s="8">
        <v>17.7</v>
      </c>
      <c r="D40" s="8">
        <v>15.1</v>
      </c>
      <c r="E40" s="8">
        <v>646.70000000000005</v>
      </c>
      <c r="F40" s="8">
        <v>360.1</v>
      </c>
      <c r="G40" s="8">
        <v>286.60000000000002</v>
      </c>
    </row>
    <row r="41" spans="1:7" x14ac:dyDescent="0.2">
      <c r="A41" s="9" t="s">
        <v>27</v>
      </c>
      <c r="B41" s="8">
        <v>44.1</v>
      </c>
      <c r="C41" s="8">
        <v>25.7</v>
      </c>
      <c r="D41" s="8">
        <v>18.399999999999999</v>
      </c>
      <c r="E41" s="8">
        <v>644</v>
      </c>
      <c r="F41" s="8">
        <v>359.9</v>
      </c>
      <c r="G41" s="8">
        <v>284.10000000000002</v>
      </c>
    </row>
    <row r="42" spans="1:7" x14ac:dyDescent="0.2">
      <c r="A42" s="9" t="s">
        <v>28</v>
      </c>
      <c r="B42" s="8">
        <v>43.3</v>
      </c>
      <c r="C42" s="8">
        <v>25.5</v>
      </c>
      <c r="D42" s="8">
        <v>17.8</v>
      </c>
      <c r="E42" s="8">
        <v>596.6</v>
      </c>
      <c r="F42" s="8">
        <v>337.6</v>
      </c>
      <c r="G42" s="8">
        <v>259</v>
      </c>
    </row>
    <row r="43" spans="1:7" x14ac:dyDescent="0.2">
      <c r="A43" s="9" t="s">
        <v>29</v>
      </c>
      <c r="B43" s="8">
        <v>48.4</v>
      </c>
      <c r="C43" s="8">
        <v>30.6</v>
      </c>
      <c r="D43" s="8">
        <v>17.8</v>
      </c>
      <c r="E43" s="8">
        <v>545</v>
      </c>
      <c r="F43" s="8">
        <v>312.2</v>
      </c>
      <c r="G43" s="8">
        <v>232.7</v>
      </c>
    </row>
    <row r="44" spans="1:7" x14ac:dyDescent="0.2">
      <c r="A44" s="9" t="s">
        <v>30</v>
      </c>
      <c r="B44" s="8">
        <v>55.8</v>
      </c>
      <c r="C44" s="8">
        <v>32.5</v>
      </c>
      <c r="D44" s="8">
        <v>23.3</v>
      </c>
      <c r="E44" s="8">
        <v>733.3</v>
      </c>
      <c r="F44" s="8">
        <v>410.7</v>
      </c>
      <c r="G44" s="8">
        <v>322.60000000000002</v>
      </c>
    </row>
    <row r="45" spans="1:7" x14ac:dyDescent="0.2">
      <c r="A45" s="9" t="s">
        <v>31</v>
      </c>
      <c r="B45" s="8">
        <v>61</v>
      </c>
      <c r="C45" s="8">
        <v>36.4</v>
      </c>
      <c r="D45" s="8">
        <v>24.7</v>
      </c>
      <c r="E45" s="8">
        <v>819.5</v>
      </c>
      <c r="F45" s="8">
        <v>464.7</v>
      </c>
      <c r="G45" s="8">
        <v>354.8</v>
      </c>
    </row>
    <row r="46" spans="1:7" x14ac:dyDescent="0.2">
      <c r="A46" s="9" t="s">
        <v>32</v>
      </c>
      <c r="B46" s="8">
        <v>41.5</v>
      </c>
      <c r="C46" s="8">
        <v>25.5</v>
      </c>
      <c r="D46" s="8">
        <v>16</v>
      </c>
      <c r="E46" s="8">
        <v>595.5</v>
      </c>
      <c r="F46" s="8">
        <v>333.4</v>
      </c>
      <c r="G46" s="8">
        <v>262.10000000000002</v>
      </c>
    </row>
    <row r="47" spans="1:7" x14ac:dyDescent="0.2">
      <c r="A47" s="9" t="s">
        <v>33</v>
      </c>
      <c r="B47" s="8">
        <v>46.6</v>
      </c>
      <c r="C47" s="8">
        <v>28.6</v>
      </c>
      <c r="D47" s="8">
        <v>18.100000000000001</v>
      </c>
      <c r="E47" s="8">
        <v>594.4</v>
      </c>
      <c r="F47" s="8">
        <v>330.1</v>
      </c>
      <c r="G47" s="8">
        <v>264.3</v>
      </c>
    </row>
    <row r="48" spans="1:7" x14ac:dyDescent="0.2">
      <c r="A48" s="9" t="s">
        <v>1313</v>
      </c>
      <c r="B48" s="8">
        <v>448.5</v>
      </c>
      <c r="C48" s="8">
        <v>229</v>
      </c>
      <c r="D48" s="8">
        <v>219.5</v>
      </c>
      <c r="E48" s="8">
        <v>2839.7</v>
      </c>
      <c r="F48" s="8">
        <v>1482</v>
      </c>
      <c r="G48" s="8">
        <v>1357.7</v>
      </c>
    </row>
    <row r="49" spans="1:7" x14ac:dyDescent="0.2">
      <c r="A49" s="9" t="s">
        <v>34</v>
      </c>
      <c r="B49" s="8">
        <v>448.5</v>
      </c>
      <c r="C49" s="8">
        <v>229</v>
      </c>
      <c r="D49" s="8">
        <v>219.5</v>
      </c>
      <c r="E49" s="8">
        <v>2839.7</v>
      </c>
      <c r="F49" s="8">
        <v>1482</v>
      </c>
      <c r="G49" s="8">
        <v>1357.7</v>
      </c>
    </row>
    <row r="50" spans="1:7" x14ac:dyDescent="0.2">
      <c r="A50" s="9" t="s">
        <v>35</v>
      </c>
      <c r="B50" s="8">
        <v>140.69999999999999</v>
      </c>
      <c r="C50" s="8">
        <v>68.8</v>
      </c>
      <c r="D50" s="8">
        <v>71.900000000000006</v>
      </c>
      <c r="E50" s="8">
        <v>920.1</v>
      </c>
      <c r="F50" s="8">
        <v>470.9</v>
      </c>
      <c r="G50" s="8">
        <v>449.2</v>
      </c>
    </row>
    <row r="51" spans="1:7" x14ac:dyDescent="0.2">
      <c r="A51" s="9" t="s">
        <v>36</v>
      </c>
      <c r="B51" s="8">
        <v>56.2</v>
      </c>
      <c r="C51" s="8">
        <v>29.5</v>
      </c>
      <c r="D51" s="8">
        <v>26.8</v>
      </c>
      <c r="E51" s="8">
        <v>395</v>
      </c>
      <c r="F51" s="8">
        <v>205.3</v>
      </c>
      <c r="G51" s="8">
        <v>189.8</v>
      </c>
    </row>
    <row r="52" spans="1:7" x14ac:dyDescent="0.2">
      <c r="A52" s="9" t="s">
        <v>37</v>
      </c>
      <c r="B52" s="8">
        <v>97.2</v>
      </c>
      <c r="C52" s="8">
        <v>51.2</v>
      </c>
      <c r="D52" s="8">
        <v>46</v>
      </c>
      <c r="E52" s="8">
        <v>593.70000000000005</v>
      </c>
      <c r="F52" s="8">
        <v>313.39999999999998</v>
      </c>
      <c r="G52" s="8">
        <v>280.3</v>
      </c>
    </row>
    <row r="53" spans="1:7" x14ac:dyDescent="0.2">
      <c r="A53" s="9" t="s">
        <v>38</v>
      </c>
      <c r="B53" s="8">
        <v>107.4</v>
      </c>
      <c r="C53" s="8">
        <v>55.1</v>
      </c>
      <c r="D53" s="8">
        <v>52.3</v>
      </c>
      <c r="E53" s="8">
        <v>642.4</v>
      </c>
      <c r="F53" s="8">
        <v>337.3</v>
      </c>
      <c r="G53" s="8">
        <v>305.10000000000002</v>
      </c>
    </row>
    <row r="54" spans="1:7" x14ac:dyDescent="0.2">
      <c r="A54" s="9" t="s">
        <v>39</v>
      </c>
      <c r="B54" s="8">
        <v>47</v>
      </c>
      <c r="C54" s="8">
        <v>24.4</v>
      </c>
      <c r="D54" s="8">
        <v>22.5</v>
      </c>
      <c r="E54" s="8">
        <v>288.5</v>
      </c>
      <c r="F54" s="8">
        <v>155.30000000000001</v>
      </c>
      <c r="G54" s="8">
        <v>133.19999999999999</v>
      </c>
    </row>
    <row r="55" spans="1:7" x14ac:dyDescent="0.2">
      <c r="A55" s="9" t="s">
        <v>1314</v>
      </c>
      <c r="B55" s="8">
        <v>4547.6000000000004</v>
      </c>
      <c r="C55" s="8">
        <v>2457.5</v>
      </c>
      <c r="D55" s="8">
        <v>2090.1</v>
      </c>
      <c r="E55" s="8">
        <v>41546.800000000003</v>
      </c>
      <c r="F55" s="8">
        <v>22382.799999999999</v>
      </c>
      <c r="G55" s="8">
        <v>19164</v>
      </c>
    </row>
    <row r="56" spans="1:7" x14ac:dyDescent="0.2">
      <c r="A56" s="9" t="s">
        <v>40</v>
      </c>
      <c r="B56" s="8">
        <v>694.9</v>
      </c>
      <c r="C56" s="8">
        <v>366.9</v>
      </c>
      <c r="D56" s="8">
        <v>328</v>
      </c>
      <c r="E56" s="8">
        <v>5599.1</v>
      </c>
      <c r="F56" s="8">
        <v>3009.6</v>
      </c>
      <c r="G56" s="8">
        <v>2589.4</v>
      </c>
    </row>
    <row r="57" spans="1:7" x14ac:dyDescent="0.2">
      <c r="A57" s="9" t="s">
        <v>41</v>
      </c>
      <c r="B57" s="8">
        <v>250.8</v>
      </c>
      <c r="C57" s="8">
        <v>130.6</v>
      </c>
      <c r="D57" s="8">
        <v>120.2</v>
      </c>
      <c r="E57" s="8">
        <v>2060.3000000000002</v>
      </c>
      <c r="F57" s="8">
        <v>1112.9000000000001</v>
      </c>
      <c r="G57" s="8">
        <v>947.3</v>
      </c>
    </row>
    <row r="58" spans="1:7" x14ac:dyDescent="0.2">
      <c r="A58" s="9" t="s">
        <v>42</v>
      </c>
      <c r="B58" s="8">
        <v>168.2</v>
      </c>
      <c r="C58" s="8">
        <v>88.8</v>
      </c>
      <c r="D58" s="8">
        <v>79.400000000000006</v>
      </c>
      <c r="E58" s="8">
        <v>1417.5</v>
      </c>
      <c r="F58" s="8">
        <v>768.1</v>
      </c>
      <c r="G58" s="8">
        <v>649.4</v>
      </c>
    </row>
    <row r="59" spans="1:7" x14ac:dyDescent="0.2">
      <c r="A59" s="9" t="s">
        <v>43</v>
      </c>
      <c r="B59" s="8">
        <v>155.30000000000001</v>
      </c>
      <c r="C59" s="8">
        <v>82.7</v>
      </c>
      <c r="D59" s="8">
        <v>72.599999999999994</v>
      </c>
      <c r="E59" s="8">
        <v>1172.3</v>
      </c>
      <c r="F59" s="8">
        <v>622.9</v>
      </c>
      <c r="G59" s="8">
        <v>549.4</v>
      </c>
    </row>
    <row r="60" spans="1:7" x14ac:dyDescent="0.2">
      <c r="A60" s="9" t="s">
        <v>44</v>
      </c>
      <c r="B60" s="8">
        <v>120.6</v>
      </c>
      <c r="C60" s="8">
        <v>64.8</v>
      </c>
      <c r="D60" s="8">
        <v>55.8</v>
      </c>
      <c r="E60" s="8">
        <v>949</v>
      </c>
      <c r="F60" s="8">
        <v>505.7</v>
      </c>
      <c r="G60" s="8">
        <v>443.3</v>
      </c>
    </row>
    <row r="61" spans="1:7" x14ac:dyDescent="0.2">
      <c r="A61" s="9" t="s">
        <v>45</v>
      </c>
      <c r="B61" s="8">
        <v>803</v>
      </c>
      <c r="C61" s="8">
        <v>434.2</v>
      </c>
      <c r="D61" s="8">
        <v>368.8</v>
      </c>
      <c r="E61" s="8">
        <v>6636.2</v>
      </c>
      <c r="F61" s="8">
        <v>3574.9</v>
      </c>
      <c r="G61" s="8">
        <v>3061.3</v>
      </c>
    </row>
    <row r="62" spans="1:7" x14ac:dyDescent="0.2">
      <c r="A62" s="9" t="s">
        <v>46</v>
      </c>
      <c r="B62" s="8">
        <v>252.1</v>
      </c>
      <c r="C62" s="8">
        <v>135.1</v>
      </c>
      <c r="D62" s="8">
        <v>117</v>
      </c>
      <c r="E62" s="8">
        <v>2359.4</v>
      </c>
      <c r="F62" s="8">
        <v>1258.3</v>
      </c>
      <c r="G62" s="8">
        <v>1101.2</v>
      </c>
    </row>
    <row r="63" spans="1:7" x14ac:dyDescent="0.2">
      <c r="A63" s="9" t="s">
        <v>47</v>
      </c>
      <c r="B63" s="8">
        <v>88.6</v>
      </c>
      <c r="C63" s="8">
        <v>48.9</v>
      </c>
      <c r="D63" s="8">
        <v>39.6</v>
      </c>
      <c r="E63" s="8">
        <v>631.6</v>
      </c>
      <c r="F63" s="8">
        <v>345.2</v>
      </c>
      <c r="G63" s="8">
        <v>286.39999999999998</v>
      </c>
    </row>
    <row r="64" spans="1:7" x14ac:dyDescent="0.2">
      <c r="A64" s="9" t="s">
        <v>48</v>
      </c>
      <c r="B64" s="8">
        <v>71.7</v>
      </c>
      <c r="C64" s="8">
        <v>37.6</v>
      </c>
      <c r="D64" s="8">
        <v>34.1</v>
      </c>
      <c r="E64" s="8">
        <v>571</v>
      </c>
      <c r="F64" s="8">
        <v>310.10000000000002</v>
      </c>
      <c r="G64" s="8">
        <v>260.89999999999998</v>
      </c>
    </row>
    <row r="65" spans="1:7" x14ac:dyDescent="0.2">
      <c r="A65" s="9" t="s">
        <v>49</v>
      </c>
      <c r="B65" s="8">
        <v>68.5</v>
      </c>
      <c r="C65" s="8">
        <v>37</v>
      </c>
      <c r="D65" s="8">
        <v>31.6</v>
      </c>
      <c r="E65" s="8">
        <v>551.20000000000005</v>
      </c>
      <c r="F65" s="8">
        <v>299.8</v>
      </c>
      <c r="G65" s="8">
        <v>251.4</v>
      </c>
    </row>
    <row r="66" spans="1:7" x14ac:dyDescent="0.2">
      <c r="A66" s="9" t="s">
        <v>50</v>
      </c>
      <c r="B66" s="8">
        <v>111.3</v>
      </c>
      <c r="C66" s="8">
        <v>60.5</v>
      </c>
      <c r="D66" s="8">
        <v>50.8</v>
      </c>
      <c r="E66" s="8">
        <v>910.4</v>
      </c>
      <c r="F66" s="8">
        <v>483.2</v>
      </c>
      <c r="G66" s="8">
        <v>427.2</v>
      </c>
    </row>
    <row r="67" spans="1:7" x14ac:dyDescent="0.2">
      <c r="A67" s="9" t="s">
        <v>51</v>
      </c>
      <c r="B67" s="8">
        <v>88.6</v>
      </c>
      <c r="C67" s="8">
        <v>49.7</v>
      </c>
      <c r="D67" s="8">
        <v>38.9</v>
      </c>
      <c r="E67" s="8">
        <v>692.3</v>
      </c>
      <c r="F67" s="8">
        <v>380.1</v>
      </c>
      <c r="G67" s="8">
        <v>312.10000000000002</v>
      </c>
    </row>
    <row r="68" spans="1:7" x14ac:dyDescent="0.2">
      <c r="A68" s="9" t="s">
        <v>52</v>
      </c>
      <c r="B68" s="8">
        <v>122.2</v>
      </c>
      <c r="C68" s="8">
        <v>65.400000000000006</v>
      </c>
      <c r="D68" s="8">
        <v>56.8</v>
      </c>
      <c r="E68" s="8">
        <v>920.3</v>
      </c>
      <c r="F68" s="8">
        <v>498.3</v>
      </c>
      <c r="G68" s="8">
        <v>422.1</v>
      </c>
    </row>
    <row r="69" spans="1:7" x14ac:dyDescent="0.2">
      <c r="A69" s="9" t="s">
        <v>53</v>
      </c>
      <c r="B69" s="8">
        <v>165.7</v>
      </c>
      <c r="C69" s="8">
        <v>85.5</v>
      </c>
      <c r="D69" s="8">
        <v>80.2</v>
      </c>
      <c r="E69" s="8">
        <v>1826.9</v>
      </c>
      <c r="F69" s="8">
        <v>970.1</v>
      </c>
      <c r="G69" s="8">
        <v>856.8</v>
      </c>
    </row>
    <row r="70" spans="1:7" x14ac:dyDescent="0.2">
      <c r="A70" s="9" t="s">
        <v>54</v>
      </c>
      <c r="B70" s="8">
        <v>165.7</v>
      </c>
      <c r="C70" s="8">
        <v>85.5</v>
      </c>
      <c r="D70" s="8">
        <v>80.2</v>
      </c>
      <c r="E70" s="8">
        <v>1826.9</v>
      </c>
      <c r="F70" s="8">
        <v>970.1</v>
      </c>
      <c r="G70" s="8">
        <v>856.8</v>
      </c>
    </row>
    <row r="71" spans="1:7" x14ac:dyDescent="0.2">
      <c r="A71" s="9" t="s">
        <v>55</v>
      </c>
      <c r="B71" s="8">
        <v>112.2</v>
      </c>
      <c r="C71" s="8">
        <v>62.6</v>
      </c>
      <c r="D71" s="8">
        <v>49.7</v>
      </c>
      <c r="E71" s="8">
        <v>1327.7</v>
      </c>
      <c r="F71" s="8">
        <v>702</v>
      </c>
      <c r="G71" s="8">
        <v>625.70000000000005</v>
      </c>
    </row>
    <row r="72" spans="1:7" x14ac:dyDescent="0.2">
      <c r="A72" s="9" t="s">
        <v>56</v>
      </c>
      <c r="B72" s="8">
        <v>112.2</v>
      </c>
      <c r="C72" s="8">
        <v>62.6</v>
      </c>
      <c r="D72" s="8">
        <v>49.7</v>
      </c>
      <c r="E72" s="8">
        <v>1327.7</v>
      </c>
      <c r="F72" s="8">
        <v>702</v>
      </c>
      <c r="G72" s="8">
        <v>625.70000000000005</v>
      </c>
    </row>
    <row r="73" spans="1:7" x14ac:dyDescent="0.2">
      <c r="A73" s="9" t="s">
        <v>57</v>
      </c>
      <c r="B73" s="8">
        <v>32.799999999999997</v>
      </c>
      <c r="C73" s="8">
        <v>17.100000000000001</v>
      </c>
      <c r="D73" s="8">
        <v>15.7</v>
      </c>
      <c r="E73" s="8">
        <v>316.5</v>
      </c>
      <c r="F73" s="8">
        <v>171.2</v>
      </c>
      <c r="G73" s="8">
        <v>145.30000000000001</v>
      </c>
    </row>
    <row r="74" spans="1:7" x14ac:dyDescent="0.2">
      <c r="A74" s="9" t="s">
        <v>58</v>
      </c>
      <c r="B74" s="8">
        <v>32.799999999999997</v>
      </c>
      <c r="C74" s="8">
        <v>17.100000000000001</v>
      </c>
      <c r="D74" s="8">
        <v>15.7</v>
      </c>
      <c r="E74" s="8">
        <v>316.5</v>
      </c>
      <c r="F74" s="8">
        <v>171.2</v>
      </c>
      <c r="G74" s="8">
        <v>145.30000000000001</v>
      </c>
    </row>
    <row r="75" spans="1:7" x14ac:dyDescent="0.2">
      <c r="A75" s="9" t="s">
        <v>59</v>
      </c>
      <c r="B75" s="8">
        <v>94.3</v>
      </c>
      <c r="C75" s="8">
        <v>47.3</v>
      </c>
      <c r="D75" s="8">
        <v>47</v>
      </c>
      <c r="E75" s="8">
        <v>948.1</v>
      </c>
      <c r="F75" s="8">
        <v>500.7</v>
      </c>
      <c r="G75" s="8">
        <v>447.4</v>
      </c>
    </row>
    <row r="76" spans="1:7" x14ac:dyDescent="0.2">
      <c r="A76" s="9" t="s">
        <v>60</v>
      </c>
      <c r="B76" s="8">
        <v>94.3</v>
      </c>
      <c r="C76" s="8">
        <v>47.3</v>
      </c>
      <c r="D76" s="8">
        <v>47</v>
      </c>
      <c r="E76" s="8">
        <v>948.1</v>
      </c>
      <c r="F76" s="8">
        <v>500.7</v>
      </c>
      <c r="G76" s="8">
        <v>447.4</v>
      </c>
    </row>
    <row r="77" spans="1:7" x14ac:dyDescent="0.2">
      <c r="A77" s="9" t="s">
        <v>61</v>
      </c>
      <c r="B77" s="8">
        <v>330.1</v>
      </c>
      <c r="C77" s="8">
        <v>177.3</v>
      </c>
      <c r="D77" s="8">
        <v>152.69999999999999</v>
      </c>
      <c r="E77" s="8">
        <v>3106.2</v>
      </c>
      <c r="F77" s="8">
        <v>1673.4</v>
      </c>
      <c r="G77" s="8">
        <v>1432.8</v>
      </c>
    </row>
    <row r="78" spans="1:7" x14ac:dyDescent="0.2">
      <c r="A78" s="9" t="s">
        <v>62</v>
      </c>
      <c r="B78" s="8">
        <v>196.7</v>
      </c>
      <c r="C78" s="8">
        <v>103.8</v>
      </c>
      <c r="D78" s="8">
        <v>92.8</v>
      </c>
      <c r="E78" s="8">
        <v>1970.6</v>
      </c>
      <c r="F78" s="8">
        <v>1059.7</v>
      </c>
      <c r="G78" s="8">
        <v>910.9</v>
      </c>
    </row>
    <row r="79" spans="1:7" x14ac:dyDescent="0.2">
      <c r="A79" s="9" t="s">
        <v>63</v>
      </c>
      <c r="B79" s="8">
        <v>64.3</v>
      </c>
      <c r="C79" s="8">
        <v>35.9</v>
      </c>
      <c r="D79" s="8">
        <v>28.4</v>
      </c>
      <c r="E79" s="8">
        <v>520.29999999999995</v>
      </c>
      <c r="F79" s="8">
        <v>283</v>
      </c>
      <c r="G79" s="8">
        <v>237.3</v>
      </c>
    </row>
    <row r="80" spans="1:7" x14ac:dyDescent="0.2">
      <c r="A80" s="9" t="s">
        <v>64</v>
      </c>
      <c r="B80" s="8">
        <v>69.099999999999994</v>
      </c>
      <c r="C80" s="8">
        <v>37.6</v>
      </c>
      <c r="D80" s="8">
        <v>31.5</v>
      </c>
      <c r="E80" s="8">
        <v>615.29999999999995</v>
      </c>
      <c r="F80" s="8">
        <v>330.7</v>
      </c>
      <c r="G80" s="8">
        <v>284.60000000000002</v>
      </c>
    </row>
    <row r="81" spans="1:7" x14ac:dyDescent="0.2">
      <c r="A81" s="9" t="s">
        <v>65</v>
      </c>
      <c r="B81" s="8">
        <v>87.3</v>
      </c>
      <c r="C81" s="8">
        <v>49.4</v>
      </c>
      <c r="D81" s="8">
        <v>37.9</v>
      </c>
      <c r="E81" s="8">
        <v>847.8</v>
      </c>
      <c r="F81" s="8">
        <v>452.1</v>
      </c>
      <c r="G81" s="8">
        <v>395.7</v>
      </c>
    </row>
    <row r="82" spans="1:7" x14ac:dyDescent="0.2">
      <c r="A82" s="9" t="s">
        <v>66</v>
      </c>
      <c r="B82" s="8">
        <v>87.3</v>
      </c>
      <c r="C82" s="8">
        <v>49.4</v>
      </c>
      <c r="D82" s="8">
        <v>37.9</v>
      </c>
      <c r="E82" s="8">
        <v>847.8</v>
      </c>
      <c r="F82" s="8">
        <v>452.1</v>
      </c>
      <c r="G82" s="8">
        <v>395.7</v>
      </c>
    </row>
    <row r="83" spans="1:7" x14ac:dyDescent="0.2">
      <c r="A83" s="9" t="s">
        <v>67</v>
      </c>
      <c r="B83" s="8">
        <v>430.9</v>
      </c>
      <c r="C83" s="8">
        <v>237.6</v>
      </c>
      <c r="D83" s="8">
        <v>193.3</v>
      </c>
      <c r="E83" s="8">
        <v>3927.7</v>
      </c>
      <c r="F83" s="8">
        <v>2128.6999999999998</v>
      </c>
      <c r="G83" s="8">
        <v>1799.1</v>
      </c>
    </row>
    <row r="84" spans="1:7" x14ac:dyDescent="0.2">
      <c r="A84" s="9" t="s">
        <v>68</v>
      </c>
      <c r="B84" s="8">
        <v>82.7</v>
      </c>
      <c r="C84" s="8">
        <v>47.5</v>
      </c>
      <c r="D84" s="8">
        <v>35.200000000000003</v>
      </c>
      <c r="E84" s="8">
        <v>788.5</v>
      </c>
      <c r="F84" s="8">
        <v>429.7</v>
      </c>
      <c r="G84" s="8">
        <v>358.8</v>
      </c>
    </row>
    <row r="85" spans="1:7" x14ac:dyDescent="0.2">
      <c r="A85" s="9" t="s">
        <v>69</v>
      </c>
      <c r="B85" s="8">
        <v>117.9</v>
      </c>
      <c r="C85" s="8">
        <v>64.3</v>
      </c>
      <c r="D85" s="8">
        <v>53.5</v>
      </c>
      <c r="E85" s="8">
        <v>1071.7</v>
      </c>
      <c r="F85" s="8">
        <v>574.70000000000005</v>
      </c>
      <c r="G85" s="8">
        <v>496.9</v>
      </c>
    </row>
    <row r="86" spans="1:7" x14ac:dyDescent="0.2">
      <c r="A86" s="9" t="s">
        <v>70</v>
      </c>
      <c r="B86" s="8">
        <v>86.4</v>
      </c>
      <c r="C86" s="8">
        <v>47.9</v>
      </c>
      <c r="D86" s="8">
        <v>38.5</v>
      </c>
      <c r="E86" s="8">
        <v>832</v>
      </c>
      <c r="F86" s="8">
        <v>450.9</v>
      </c>
      <c r="G86" s="8">
        <v>381.1</v>
      </c>
    </row>
    <row r="87" spans="1:7" x14ac:dyDescent="0.2">
      <c r="A87" s="9" t="s">
        <v>71</v>
      </c>
      <c r="B87" s="8">
        <v>143.9</v>
      </c>
      <c r="C87" s="8">
        <v>77.900000000000006</v>
      </c>
      <c r="D87" s="8">
        <v>66</v>
      </c>
      <c r="E87" s="8">
        <v>1235.5999999999999</v>
      </c>
      <c r="F87" s="8">
        <v>673.3</v>
      </c>
      <c r="G87" s="8">
        <v>562.29999999999995</v>
      </c>
    </row>
    <row r="88" spans="1:7" x14ac:dyDescent="0.2">
      <c r="A88" s="9" t="s">
        <v>72</v>
      </c>
      <c r="B88" s="8">
        <v>943.3</v>
      </c>
      <c r="C88" s="8">
        <v>509.3</v>
      </c>
      <c r="D88" s="8">
        <v>434</v>
      </c>
      <c r="E88" s="8">
        <v>8677.6</v>
      </c>
      <c r="F88" s="8">
        <v>4735.2</v>
      </c>
      <c r="G88" s="8">
        <v>3942.4</v>
      </c>
    </row>
    <row r="89" spans="1:7" x14ac:dyDescent="0.2">
      <c r="A89" s="9" t="s">
        <v>73</v>
      </c>
      <c r="B89" s="8">
        <v>252</v>
      </c>
      <c r="C89" s="8">
        <v>134.5</v>
      </c>
      <c r="D89" s="8">
        <v>117.5</v>
      </c>
      <c r="E89" s="8">
        <v>2512.8000000000002</v>
      </c>
      <c r="F89" s="8">
        <v>1364.6</v>
      </c>
      <c r="G89" s="8">
        <v>1148.2</v>
      </c>
    </row>
    <row r="90" spans="1:7" x14ac:dyDescent="0.2">
      <c r="A90" s="9" t="s">
        <v>74</v>
      </c>
      <c r="B90" s="8">
        <v>227.9</v>
      </c>
      <c r="C90" s="8">
        <v>121.8</v>
      </c>
      <c r="D90" s="8">
        <v>106.1</v>
      </c>
      <c r="E90" s="8">
        <v>2143.1999999999998</v>
      </c>
      <c r="F90" s="8">
        <v>1162.5999999999999</v>
      </c>
      <c r="G90" s="8">
        <v>980.6</v>
      </c>
    </row>
    <row r="91" spans="1:7" x14ac:dyDescent="0.2">
      <c r="A91" s="9" t="s">
        <v>75</v>
      </c>
      <c r="B91" s="8">
        <v>152.1</v>
      </c>
      <c r="C91" s="8">
        <v>83.8</v>
      </c>
      <c r="D91" s="8">
        <v>68.3</v>
      </c>
      <c r="E91" s="8">
        <v>1260.5999999999999</v>
      </c>
      <c r="F91" s="8">
        <v>690.2</v>
      </c>
      <c r="G91" s="8">
        <v>570.4</v>
      </c>
    </row>
    <row r="92" spans="1:7" x14ac:dyDescent="0.2">
      <c r="A92" s="9" t="s">
        <v>76</v>
      </c>
      <c r="B92" s="8">
        <v>120.6</v>
      </c>
      <c r="C92" s="8">
        <v>68.400000000000006</v>
      </c>
      <c r="D92" s="8">
        <v>52.2</v>
      </c>
      <c r="E92" s="8">
        <v>1008</v>
      </c>
      <c r="F92" s="8">
        <v>550.20000000000005</v>
      </c>
      <c r="G92" s="8">
        <v>457.8</v>
      </c>
    </row>
    <row r="93" spans="1:7" x14ac:dyDescent="0.2">
      <c r="A93" s="9" t="s">
        <v>77</v>
      </c>
      <c r="B93" s="8">
        <v>190.7</v>
      </c>
      <c r="C93" s="8">
        <v>100.8</v>
      </c>
      <c r="D93" s="8">
        <v>89.9</v>
      </c>
      <c r="E93" s="8">
        <v>1753</v>
      </c>
      <c r="F93" s="8">
        <v>967.5</v>
      </c>
      <c r="G93" s="8">
        <v>785.5</v>
      </c>
    </row>
    <row r="94" spans="1:7" x14ac:dyDescent="0.2">
      <c r="A94" s="9" t="s">
        <v>78</v>
      </c>
      <c r="B94" s="8">
        <v>232.6</v>
      </c>
      <c r="C94" s="8">
        <v>125</v>
      </c>
      <c r="D94" s="8">
        <v>107.7</v>
      </c>
      <c r="E94" s="8">
        <v>2003.7</v>
      </c>
      <c r="F94" s="8">
        <v>1082</v>
      </c>
      <c r="G94" s="8">
        <v>921.6</v>
      </c>
    </row>
    <row r="95" spans="1:7" x14ac:dyDescent="0.2">
      <c r="A95" s="9" t="s">
        <v>79</v>
      </c>
      <c r="B95" s="8">
        <v>89.2</v>
      </c>
      <c r="C95" s="8">
        <v>48.7</v>
      </c>
      <c r="D95" s="8">
        <v>40.4</v>
      </c>
      <c r="E95" s="8">
        <v>733.8</v>
      </c>
      <c r="F95" s="8">
        <v>402.2</v>
      </c>
      <c r="G95" s="8">
        <v>331.6</v>
      </c>
    </row>
    <row r="96" spans="1:7" x14ac:dyDescent="0.2">
      <c r="A96" s="9" t="s">
        <v>80</v>
      </c>
      <c r="B96" s="8">
        <v>30.9</v>
      </c>
      <c r="C96" s="8">
        <v>17.2</v>
      </c>
      <c r="D96" s="8">
        <v>13.7</v>
      </c>
      <c r="E96" s="8">
        <v>259.7</v>
      </c>
      <c r="F96" s="8">
        <v>141.19999999999999</v>
      </c>
      <c r="G96" s="8">
        <v>118.5</v>
      </c>
    </row>
    <row r="97" spans="1:7" x14ac:dyDescent="0.2">
      <c r="A97" s="9" t="s">
        <v>81</v>
      </c>
      <c r="B97" s="8">
        <v>112.6</v>
      </c>
      <c r="C97" s="8">
        <v>59.1</v>
      </c>
      <c r="D97" s="8">
        <v>53.5</v>
      </c>
      <c r="E97" s="8">
        <v>1010.2</v>
      </c>
      <c r="F97" s="8">
        <v>538.6</v>
      </c>
      <c r="G97" s="8">
        <v>471.6</v>
      </c>
    </row>
    <row r="98" spans="1:7" x14ac:dyDescent="0.2">
      <c r="A98" s="9" t="s">
        <v>82</v>
      </c>
      <c r="B98" s="8">
        <v>58.6</v>
      </c>
      <c r="C98" s="8">
        <v>32.4</v>
      </c>
      <c r="D98" s="8">
        <v>26.2</v>
      </c>
      <c r="E98" s="8">
        <v>491.3</v>
      </c>
      <c r="F98" s="8">
        <v>270.39999999999998</v>
      </c>
      <c r="G98" s="8">
        <v>220.8</v>
      </c>
    </row>
    <row r="99" spans="1:7" x14ac:dyDescent="0.2">
      <c r="A99" s="9" t="s">
        <v>83</v>
      </c>
      <c r="B99" s="8">
        <v>58.6</v>
      </c>
      <c r="C99" s="8">
        <v>32.4</v>
      </c>
      <c r="D99" s="8">
        <v>26.2</v>
      </c>
      <c r="E99" s="8">
        <v>491.3</v>
      </c>
      <c r="F99" s="8">
        <v>270.39999999999998</v>
      </c>
      <c r="G99" s="8">
        <v>220.8</v>
      </c>
    </row>
    <row r="100" spans="1:7" x14ac:dyDescent="0.2">
      <c r="A100" s="9" t="s">
        <v>84</v>
      </c>
      <c r="B100" s="8">
        <v>188.8</v>
      </c>
      <c r="C100" s="8">
        <v>104.9</v>
      </c>
      <c r="D100" s="8">
        <v>83.9</v>
      </c>
      <c r="E100" s="8">
        <v>2082.9</v>
      </c>
      <c r="F100" s="8">
        <v>1109.4000000000001</v>
      </c>
      <c r="G100" s="8">
        <v>973.5</v>
      </c>
    </row>
    <row r="101" spans="1:7" x14ac:dyDescent="0.2">
      <c r="A101" s="9" t="s">
        <v>85</v>
      </c>
      <c r="B101" s="8">
        <v>76.599999999999994</v>
      </c>
      <c r="C101" s="8">
        <v>44.2</v>
      </c>
      <c r="D101" s="8">
        <v>32.299999999999997</v>
      </c>
      <c r="E101" s="8">
        <v>813.2</v>
      </c>
      <c r="F101" s="8">
        <v>439.4</v>
      </c>
      <c r="G101" s="8">
        <v>373.8</v>
      </c>
    </row>
    <row r="102" spans="1:7" x14ac:dyDescent="0.2">
      <c r="A102" s="9" t="s">
        <v>86</v>
      </c>
      <c r="B102" s="8">
        <v>61.3</v>
      </c>
      <c r="C102" s="8">
        <v>34.6</v>
      </c>
      <c r="D102" s="8">
        <v>26.7</v>
      </c>
      <c r="E102" s="8">
        <v>744.9</v>
      </c>
      <c r="F102" s="8">
        <v>396.3</v>
      </c>
      <c r="G102" s="8">
        <v>348.6</v>
      </c>
    </row>
    <row r="103" spans="1:7" x14ac:dyDescent="0.2">
      <c r="A103" s="9" t="s">
        <v>87</v>
      </c>
      <c r="B103" s="8">
        <v>51</v>
      </c>
      <c r="C103" s="8">
        <v>26</v>
      </c>
      <c r="D103" s="8">
        <v>24.9</v>
      </c>
      <c r="E103" s="8">
        <v>524.70000000000005</v>
      </c>
      <c r="F103" s="8">
        <v>273.60000000000002</v>
      </c>
      <c r="G103" s="8">
        <v>251.1</v>
      </c>
    </row>
    <row r="104" spans="1:7" x14ac:dyDescent="0.2">
      <c r="A104" s="9" t="s">
        <v>88</v>
      </c>
      <c r="B104" s="8">
        <v>103.7</v>
      </c>
      <c r="C104" s="8">
        <v>60.4</v>
      </c>
      <c r="D104" s="8">
        <v>43.3</v>
      </c>
      <c r="E104" s="8">
        <v>1178.8</v>
      </c>
      <c r="F104" s="8">
        <v>623.20000000000005</v>
      </c>
      <c r="G104" s="8">
        <v>555.6</v>
      </c>
    </row>
    <row r="105" spans="1:7" x14ac:dyDescent="0.2">
      <c r="A105" s="9" t="s">
        <v>89</v>
      </c>
      <c r="B105" s="8">
        <v>103.7</v>
      </c>
      <c r="C105" s="8">
        <v>60.4</v>
      </c>
      <c r="D105" s="8">
        <v>43.3</v>
      </c>
      <c r="E105" s="8">
        <v>1178.8</v>
      </c>
      <c r="F105" s="8">
        <v>623.20000000000005</v>
      </c>
      <c r="G105" s="8">
        <v>555.6</v>
      </c>
    </row>
    <row r="106" spans="1:7" x14ac:dyDescent="0.2">
      <c r="A106" s="9" t="s">
        <v>90</v>
      </c>
      <c r="B106" s="8">
        <v>163.69999999999999</v>
      </c>
      <c r="C106" s="8">
        <v>89.5</v>
      </c>
      <c r="D106" s="8">
        <v>74.2</v>
      </c>
      <c r="E106" s="8">
        <v>1414.2</v>
      </c>
      <c r="F106" s="8">
        <v>758.9</v>
      </c>
      <c r="G106" s="8">
        <v>655.29999999999995</v>
      </c>
    </row>
    <row r="107" spans="1:7" x14ac:dyDescent="0.2">
      <c r="A107" s="9" t="s">
        <v>91</v>
      </c>
      <c r="B107" s="8">
        <v>163.69999999999999</v>
      </c>
      <c r="C107" s="8">
        <v>89.5</v>
      </c>
      <c r="D107" s="8">
        <v>74.2</v>
      </c>
      <c r="E107" s="8">
        <v>1414.2</v>
      </c>
      <c r="F107" s="8">
        <v>758.9</v>
      </c>
      <c r="G107" s="8">
        <v>655.29999999999995</v>
      </c>
    </row>
    <row r="108" spans="1:7" x14ac:dyDescent="0.2">
      <c r="A108" s="9" t="s">
        <v>92</v>
      </c>
      <c r="B108" s="8">
        <v>105.7</v>
      </c>
      <c r="C108" s="8">
        <v>58.1</v>
      </c>
      <c r="D108" s="8">
        <v>47.5</v>
      </c>
      <c r="E108" s="8">
        <v>1162.0999999999999</v>
      </c>
      <c r="F108" s="8">
        <v>620.9</v>
      </c>
      <c r="G108" s="8">
        <v>541.20000000000005</v>
      </c>
    </row>
    <row r="109" spans="1:7" x14ac:dyDescent="0.2">
      <c r="A109" s="9" t="s">
        <v>93</v>
      </c>
      <c r="B109" s="8">
        <v>105.7</v>
      </c>
      <c r="C109" s="8">
        <v>58.1</v>
      </c>
      <c r="D109" s="8">
        <v>47.5</v>
      </c>
      <c r="E109" s="8">
        <v>1162.0999999999999</v>
      </c>
      <c r="F109" s="8">
        <v>620.9</v>
      </c>
      <c r="G109" s="8">
        <v>541.20000000000005</v>
      </c>
    </row>
    <row r="110" spans="1:7" x14ac:dyDescent="0.2">
      <c r="A110" s="9" t="s">
        <v>1315</v>
      </c>
      <c r="B110" s="8">
        <v>69.900000000000006</v>
      </c>
      <c r="C110" s="8">
        <v>38.1</v>
      </c>
      <c r="D110" s="8">
        <v>31.9</v>
      </c>
      <c r="E110" s="8">
        <v>671.4</v>
      </c>
      <c r="F110" s="8">
        <v>338.5</v>
      </c>
      <c r="G110" s="8">
        <v>332.9</v>
      </c>
    </row>
    <row r="111" spans="1:7" x14ac:dyDescent="0.2">
      <c r="A111" s="9" t="s">
        <v>94</v>
      </c>
      <c r="B111" s="8">
        <v>69.900000000000006</v>
      </c>
      <c r="C111" s="8">
        <v>38.1</v>
      </c>
      <c r="D111" s="8">
        <v>31.9</v>
      </c>
      <c r="E111" s="8">
        <v>671.4</v>
      </c>
      <c r="F111" s="8">
        <v>338.5</v>
      </c>
      <c r="G111" s="8">
        <v>332.9</v>
      </c>
    </row>
    <row r="112" spans="1:7" x14ac:dyDescent="0.2">
      <c r="A112" s="9" t="s">
        <v>95</v>
      </c>
      <c r="B112" s="8">
        <v>69.900000000000006</v>
      </c>
      <c r="C112" s="8">
        <v>38.1</v>
      </c>
      <c r="D112" s="8">
        <v>31.9</v>
      </c>
      <c r="E112" s="8">
        <v>671.4</v>
      </c>
      <c r="F112" s="8">
        <v>338.5</v>
      </c>
      <c r="G112" s="8">
        <v>332.9</v>
      </c>
    </row>
    <row r="113" spans="1:7" x14ac:dyDescent="0.2">
      <c r="A113" s="9" t="s">
        <v>1316</v>
      </c>
      <c r="B113" s="8">
        <v>224.3</v>
      </c>
      <c r="C113" s="8">
        <v>115.7</v>
      </c>
      <c r="D113" s="8">
        <v>108.6</v>
      </c>
      <c r="E113" s="8">
        <v>2105.3000000000002</v>
      </c>
      <c r="F113" s="8">
        <v>1155.9000000000001</v>
      </c>
      <c r="G113" s="8">
        <v>949.4</v>
      </c>
    </row>
    <row r="114" spans="1:7" x14ac:dyDescent="0.2">
      <c r="A114" s="9" t="s">
        <v>96</v>
      </c>
      <c r="B114" s="8">
        <v>224.3</v>
      </c>
      <c r="C114" s="8">
        <v>115.7</v>
      </c>
      <c r="D114" s="8">
        <v>108.6</v>
      </c>
      <c r="E114" s="8">
        <v>2105.3000000000002</v>
      </c>
      <c r="F114" s="8">
        <v>1155.9000000000001</v>
      </c>
      <c r="G114" s="8">
        <v>949.4</v>
      </c>
    </row>
    <row r="115" spans="1:7" x14ac:dyDescent="0.2">
      <c r="A115" s="9" t="s">
        <v>97</v>
      </c>
      <c r="B115" s="8">
        <v>57.9</v>
      </c>
      <c r="C115" s="8">
        <v>30.5</v>
      </c>
      <c r="D115" s="8">
        <v>27.3</v>
      </c>
      <c r="E115" s="8">
        <v>533.5</v>
      </c>
      <c r="F115" s="8">
        <v>295.5</v>
      </c>
      <c r="G115" s="8">
        <v>238</v>
      </c>
    </row>
    <row r="116" spans="1:7" x14ac:dyDescent="0.2">
      <c r="A116" s="9" t="s">
        <v>98</v>
      </c>
      <c r="B116" s="8">
        <v>166.5</v>
      </c>
      <c r="C116" s="8">
        <v>85.1</v>
      </c>
      <c r="D116" s="8">
        <v>81.3</v>
      </c>
      <c r="E116" s="8">
        <v>1571.8</v>
      </c>
      <c r="F116" s="8">
        <v>860.4</v>
      </c>
      <c r="G116" s="8">
        <v>711.4</v>
      </c>
    </row>
    <row r="117" spans="1:7" x14ac:dyDescent="0.2">
      <c r="A117" s="9" t="s">
        <v>1317</v>
      </c>
      <c r="B117" s="8">
        <v>314</v>
      </c>
      <c r="C117" s="8">
        <v>168.2</v>
      </c>
      <c r="D117" s="8">
        <v>145.80000000000001</v>
      </c>
      <c r="E117" s="8">
        <v>4906.3</v>
      </c>
      <c r="F117" s="8">
        <v>2805.2</v>
      </c>
      <c r="G117" s="8">
        <v>2101.1</v>
      </c>
    </row>
    <row r="118" spans="1:7" x14ac:dyDescent="0.2">
      <c r="A118" s="9" t="s">
        <v>99</v>
      </c>
      <c r="B118" s="8">
        <v>91.2</v>
      </c>
      <c r="C118" s="8">
        <v>47.2</v>
      </c>
      <c r="D118" s="8">
        <v>44.1</v>
      </c>
      <c r="E118" s="8">
        <v>1505.6</v>
      </c>
      <c r="F118" s="8">
        <v>861</v>
      </c>
      <c r="G118" s="8">
        <v>644.70000000000005</v>
      </c>
    </row>
    <row r="119" spans="1:7" x14ac:dyDescent="0.2">
      <c r="A119" s="9" t="s">
        <v>100</v>
      </c>
      <c r="B119" s="8">
        <v>16.8</v>
      </c>
      <c r="C119" s="8">
        <v>8.1</v>
      </c>
      <c r="D119" s="8">
        <v>8.6999999999999993</v>
      </c>
      <c r="E119" s="8">
        <v>251.1</v>
      </c>
      <c r="F119" s="8">
        <v>146.9</v>
      </c>
      <c r="G119" s="8">
        <v>104.2</v>
      </c>
    </row>
    <row r="120" spans="1:7" x14ac:dyDescent="0.2">
      <c r="A120" s="9" t="s">
        <v>101</v>
      </c>
      <c r="B120" s="8">
        <v>43.4</v>
      </c>
      <c r="C120" s="8">
        <v>22.9</v>
      </c>
      <c r="D120" s="8">
        <v>20.6</v>
      </c>
      <c r="E120" s="8">
        <v>824.9</v>
      </c>
      <c r="F120" s="8">
        <v>468.6</v>
      </c>
      <c r="G120" s="8">
        <v>356.3</v>
      </c>
    </row>
    <row r="121" spans="1:7" x14ac:dyDescent="0.2">
      <c r="A121" s="9" t="s">
        <v>102</v>
      </c>
      <c r="B121" s="8">
        <v>8.3000000000000007</v>
      </c>
      <c r="C121" s="8">
        <v>4.3</v>
      </c>
      <c r="D121" s="8">
        <v>3.9</v>
      </c>
      <c r="E121" s="8">
        <v>119.7</v>
      </c>
      <c r="F121" s="8">
        <v>70.3</v>
      </c>
      <c r="G121" s="8">
        <v>49.4</v>
      </c>
    </row>
    <row r="122" spans="1:7" x14ac:dyDescent="0.2">
      <c r="A122" s="9" t="s">
        <v>103</v>
      </c>
      <c r="B122" s="8">
        <v>22.7</v>
      </c>
      <c r="C122" s="8">
        <v>11.9</v>
      </c>
      <c r="D122" s="8">
        <v>10.8</v>
      </c>
      <c r="E122" s="8">
        <v>310</v>
      </c>
      <c r="F122" s="8">
        <v>175.2</v>
      </c>
      <c r="G122" s="8">
        <v>134.80000000000001</v>
      </c>
    </row>
    <row r="123" spans="1:7" x14ac:dyDescent="0.2">
      <c r="A123" s="9" t="s">
        <v>104</v>
      </c>
      <c r="B123" s="8">
        <v>77.900000000000006</v>
      </c>
      <c r="C123" s="8">
        <v>42.8</v>
      </c>
      <c r="D123" s="8">
        <v>35.1</v>
      </c>
      <c r="E123" s="8">
        <v>1056.7</v>
      </c>
      <c r="F123" s="8">
        <v>623.6</v>
      </c>
      <c r="G123" s="8">
        <v>433.1</v>
      </c>
    </row>
    <row r="124" spans="1:7" x14ac:dyDescent="0.2">
      <c r="A124" s="9" t="s">
        <v>105</v>
      </c>
      <c r="B124" s="8">
        <v>10.4</v>
      </c>
      <c r="C124" s="8">
        <v>6.2</v>
      </c>
      <c r="D124" s="8">
        <v>4.0999999999999996</v>
      </c>
      <c r="E124" s="8">
        <v>152.30000000000001</v>
      </c>
      <c r="F124" s="8">
        <v>86.1</v>
      </c>
      <c r="G124" s="8">
        <v>66.2</v>
      </c>
    </row>
    <row r="125" spans="1:7" x14ac:dyDescent="0.2">
      <c r="A125" s="9" t="s">
        <v>106</v>
      </c>
      <c r="B125" s="8">
        <v>7.6</v>
      </c>
      <c r="C125" s="8">
        <v>4.7</v>
      </c>
      <c r="D125" s="8">
        <v>2.9</v>
      </c>
      <c r="E125" s="8">
        <v>103.2</v>
      </c>
      <c r="F125" s="8">
        <v>59</v>
      </c>
      <c r="G125" s="8">
        <v>44.2</v>
      </c>
    </row>
    <row r="126" spans="1:7" x14ac:dyDescent="0.2">
      <c r="A126" s="9" t="s">
        <v>107</v>
      </c>
      <c r="B126" s="8">
        <v>20.6</v>
      </c>
      <c r="C126" s="8">
        <v>11</v>
      </c>
      <c r="D126" s="8">
        <v>9.6</v>
      </c>
      <c r="E126" s="8">
        <v>315.60000000000002</v>
      </c>
      <c r="F126" s="8">
        <v>188.9</v>
      </c>
      <c r="G126" s="8">
        <v>126.7</v>
      </c>
    </row>
    <row r="127" spans="1:7" x14ac:dyDescent="0.2">
      <c r="A127" s="9" t="s">
        <v>108</v>
      </c>
      <c r="B127" s="8">
        <v>20.6</v>
      </c>
      <c r="C127" s="8">
        <v>10.7</v>
      </c>
      <c r="D127" s="8">
        <v>9.9</v>
      </c>
      <c r="E127" s="8">
        <v>233.7</v>
      </c>
      <c r="F127" s="8">
        <v>141</v>
      </c>
      <c r="G127" s="8">
        <v>92.7</v>
      </c>
    </row>
    <row r="128" spans="1:7" x14ac:dyDescent="0.2">
      <c r="A128" s="9" t="s">
        <v>109</v>
      </c>
      <c r="B128" s="8">
        <v>18.8</v>
      </c>
      <c r="C128" s="8">
        <v>10.1</v>
      </c>
      <c r="D128" s="8">
        <v>8.6999999999999993</v>
      </c>
      <c r="E128" s="8">
        <v>251.9</v>
      </c>
      <c r="F128" s="8">
        <v>148.5</v>
      </c>
      <c r="G128" s="8">
        <v>103.4</v>
      </c>
    </row>
    <row r="129" spans="1:7" x14ac:dyDescent="0.2">
      <c r="A129" s="9" t="s">
        <v>110</v>
      </c>
      <c r="B129" s="8">
        <v>111</v>
      </c>
      <c r="C129" s="8">
        <v>58.8</v>
      </c>
      <c r="D129" s="8">
        <v>52.2</v>
      </c>
      <c r="E129" s="8">
        <v>1863.3</v>
      </c>
      <c r="F129" s="8">
        <v>1037.5</v>
      </c>
      <c r="G129" s="8">
        <v>825.8</v>
      </c>
    </row>
    <row r="130" spans="1:7" x14ac:dyDescent="0.2">
      <c r="A130" s="9" t="s">
        <v>111</v>
      </c>
      <c r="B130" s="8">
        <v>111</v>
      </c>
      <c r="C130" s="8">
        <v>58.8</v>
      </c>
      <c r="D130" s="8">
        <v>52.2</v>
      </c>
      <c r="E130" s="8">
        <v>1863.3</v>
      </c>
      <c r="F130" s="8">
        <v>1037.5</v>
      </c>
      <c r="G130" s="8">
        <v>825.8</v>
      </c>
    </row>
    <row r="131" spans="1:7" x14ac:dyDescent="0.2">
      <c r="A131" s="9" t="s">
        <v>112</v>
      </c>
      <c r="B131" s="8">
        <v>33.799999999999997</v>
      </c>
      <c r="C131" s="8">
        <v>19.399999999999999</v>
      </c>
      <c r="D131" s="8">
        <v>14.4</v>
      </c>
      <c r="E131" s="8">
        <v>480.6</v>
      </c>
      <c r="F131" s="8">
        <v>283.10000000000002</v>
      </c>
      <c r="G131" s="8">
        <v>197.5</v>
      </c>
    </row>
    <row r="132" spans="1:7" x14ac:dyDescent="0.2">
      <c r="A132" s="9" t="s">
        <v>113</v>
      </c>
      <c r="B132" s="8">
        <v>6</v>
      </c>
      <c r="C132" s="8">
        <v>2.9</v>
      </c>
      <c r="D132" s="8">
        <v>3.1</v>
      </c>
      <c r="E132" s="8">
        <v>82.5</v>
      </c>
      <c r="F132" s="8">
        <v>50.8</v>
      </c>
      <c r="G132" s="8">
        <v>31.7</v>
      </c>
    </row>
    <row r="133" spans="1:7" x14ac:dyDescent="0.2">
      <c r="A133" s="9" t="s">
        <v>114</v>
      </c>
      <c r="B133" s="8">
        <v>9.1</v>
      </c>
      <c r="C133" s="8">
        <v>5.2</v>
      </c>
      <c r="D133" s="8">
        <v>3.8</v>
      </c>
      <c r="E133" s="8">
        <v>130.1</v>
      </c>
      <c r="F133" s="8">
        <v>80.3</v>
      </c>
      <c r="G133" s="8">
        <v>49.8</v>
      </c>
    </row>
    <row r="134" spans="1:7" x14ac:dyDescent="0.2">
      <c r="A134" s="9" t="s">
        <v>115</v>
      </c>
      <c r="B134" s="8">
        <v>18.8</v>
      </c>
      <c r="C134" s="8">
        <v>11.3</v>
      </c>
      <c r="D134" s="8">
        <v>7.4</v>
      </c>
      <c r="E134" s="8">
        <v>268</v>
      </c>
      <c r="F134" s="8">
        <v>152</v>
      </c>
      <c r="G134" s="8">
        <v>116</v>
      </c>
    </row>
    <row r="135" spans="1:7" x14ac:dyDescent="0.2">
      <c r="A135" s="9" t="s">
        <v>1318</v>
      </c>
      <c r="B135" s="8">
        <v>1777.6</v>
      </c>
      <c r="C135" s="8">
        <v>940.4</v>
      </c>
      <c r="D135" s="8">
        <v>837.3</v>
      </c>
      <c r="E135" s="8">
        <v>22886.2</v>
      </c>
      <c r="F135" s="8">
        <v>12438.7</v>
      </c>
      <c r="G135" s="8">
        <v>10447.5</v>
      </c>
    </row>
    <row r="136" spans="1:7" x14ac:dyDescent="0.2">
      <c r="A136" s="9" t="s">
        <v>116</v>
      </c>
      <c r="B136" s="8">
        <v>120.9</v>
      </c>
      <c r="C136" s="8">
        <v>64.900000000000006</v>
      </c>
      <c r="D136" s="8">
        <v>56</v>
      </c>
      <c r="E136" s="8">
        <v>2052</v>
      </c>
      <c r="F136" s="8">
        <v>1095.5</v>
      </c>
      <c r="G136" s="8">
        <v>956.6</v>
      </c>
    </row>
    <row r="137" spans="1:7" x14ac:dyDescent="0.2">
      <c r="A137" s="9" t="s">
        <v>117</v>
      </c>
      <c r="B137" s="8">
        <v>82.8</v>
      </c>
      <c r="C137" s="8">
        <v>44.2</v>
      </c>
      <c r="D137" s="8">
        <v>38.6</v>
      </c>
      <c r="E137" s="8">
        <v>1298.3</v>
      </c>
      <c r="F137" s="8">
        <v>689.9</v>
      </c>
      <c r="G137" s="8">
        <v>608.4</v>
      </c>
    </row>
    <row r="138" spans="1:7" x14ac:dyDescent="0.2">
      <c r="A138" s="9" t="s">
        <v>118</v>
      </c>
      <c r="B138" s="8">
        <v>23.8</v>
      </c>
      <c r="C138" s="8">
        <v>13.2</v>
      </c>
      <c r="D138" s="8">
        <v>10.6</v>
      </c>
      <c r="E138" s="8">
        <v>477.7</v>
      </c>
      <c r="F138" s="8">
        <v>255.3</v>
      </c>
      <c r="G138" s="8">
        <v>222.4</v>
      </c>
    </row>
    <row r="139" spans="1:7" x14ac:dyDescent="0.2">
      <c r="A139" s="9" t="s">
        <v>119</v>
      </c>
      <c r="B139" s="8">
        <v>14.3</v>
      </c>
      <c r="C139" s="8">
        <v>7.5</v>
      </c>
      <c r="D139" s="8">
        <v>6.8</v>
      </c>
      <c r="E139" s="8">
        <v>276</v>
      </c>
      <c r="F139" s="8">
        <v>150.19999999999999</v>
      </c>
      <c r="G139" s="8">
        <v>125.8</v>
      </c>
    </row>
    <row r="140" spans="1:7" x14ac:dyDescent="0.2">
      <c r="A140" s="9" t="s">
        <v>120</v>
      </c>
      <c r="B140" s="8">
        <v>131</v>
      </c>
      <c r="C140" s="8">
        <v>68.900000000000006</v>
      </c>
      <c r="D140" s="8">
        <v>62.1</v>
      </c>
      <c r="E140" s="8">
        <v>2130.8000000000002</v>
      </c>
      <c r="F140" s="8">
        <v>1150.2</v>
      </c>
      <c r="G140" s="8">
        <v>980.5</v>
      </c>
    </row>
    <row r="141" spans="1:7" x14ac:dyDescent="0.2">
      <c r="A141" s="9" t="s">
        <v>121</v>
      </c>
      <c r="B141" s="8">
        <v>55.7</v>
      </c>
      <c r="C141" s="8">
        <v>29.5</v>
      </c>
      <c r="D141" s="8">
        <v>26.1</v>
      </c>
      <c r="E141" s="8">
        <v>1022.5</v>
      </c>
      <c r="F141" s="8">
        <v>542.79999999999995</v>
      </c>
      <c r="G141" s="8">
        <v>479.7</v>
      </c>
    </row>
    <row r="142" spans="1:7" x14ac:dyDescent="0.2">
      <c r="A142" s="9" t="s">
        <v>122</v>
      </c>
      <c r="B142" s="8">
        <v>19.2</v>
      </c>
      <c r="C142" s="8">
        <v>9.8000000000000007</v>
      </c>
      <c r="D142" s="8">
        <v>9.4</v>
      </c>
      <c r="E142" s="8">
        <v>305.7</v>
      </c>
      <c r="F142" s="8">
        <v>166.2</v>
      </c>
      <c r="G142" s="8">
        <v>139.5</v>
      </c>
    </row>
    <row r="143" spans="1:7" x14ac:dyDescent="0.2">
      <c r="A143" s="9" t="s">
        <v>123</v>
      </c>
      <c r="B143" s="8">
        <v>10.4</v>
      </c>
      <c r="C143" s="8">
        <v>5.8</v>
      </c>
      <c r="D143" s="8">
        <v>4.5999999999999996</v>
      </c>
      <c r="E143" s="8">
        <v>152.30000000000001</v>
      </c>
      <c r="F143" s="8">
        <v>83.7</v>
      </c>
      <c r="G143" s="8">
        <v>68.599999999999994</v>
      </c>
    </row>
    <row r="144" spans="1:7" x14ac:dyDescent="0.2">
      <c r="A144" s="9" t="s">
        <v>124</v>
      </c>
      <c r="B144" s="8">
        <v>45.8</v>
      </c>
      <c r="C144" s="8">
        <v>23.8</v>
      </c>
      <c r="D144" s="8">
        <v>22</v>
      </c>
      <c r="E144" s="8">
        <v>650.29999999999995</v>
      </c>
      <c r="F144" s="8">
        <v>357.5</v>
      </c>
      <c r="G144" s="8">
        <v>292.8</v>
      </c>
    </row>
    <row r="145" spans="1:7" x14ac:dyDescent="0.2">
      <c r="A145" s="9" t="s">
        <v>125</v>
      </c>
      <c r="B145" s="8">
        <v>235.5</v>
      </c>
      <c r="C145" s="8">
        <v>122.6</v>
      </c>
      <c r="D145" s="8">
        <v>112.9</v>
      </c>
      <c r="E145" s="8">
        <v>3345</v>
      </c>
      <c r="F145" s="8">
        <v>1745</v>
      </c>
      <c r="G145" s="8">
        <v>1599.9</v>
      </c>
    </row>
    <row r="146" spans="1:7" x14ac:dyDescent="0.2">
      <c r="A146" s="9" t="s">
        <v>126</v>
      </c>
      <c r="B146" s="8">
        <v>235.5</v>
      </c>
      <c r="C146" s="8">
        <v>122.6</v>
      </c>
      <c r="D146" s="8">
        <v>112.9</v>
      </c>
      <c r="E146" s="8">
        <v>3345</v>
      </c>
      <c r="F146" s="8">
        <v>1745</v>
      </c>
      <c r="G146" s="8">
        <v>1599.9</v>
      </c>
    </row>
    <row r="147" spans="1:7" x14ac:dyDescent="0.2">
      <c r="A147" s="9" t="s">
        <v>127</v>
      </c>
      <c r="B147" s="8">
        <v>210.8</v>
      </c>
      <c r="C147" s="8">
        <v>116</v>
      </c>
      <c r="D147" s="8">
        <v>94.7</v>
      </c>
      <c r="E147" s="8">
        <v>2654.9</v>
      </c>
      <c r="F147" s="8">
        <v>1506.1</v>
      </c>
      <c r="G147" s="8">
        <v>1148.8</v>
      </c>
    </row>
    <row r="148" spans="1:7" x14ac:dyDescent="0.2">
      <c r="A148" s="9" t="s">
        <v>128</v>
      </c>
      <c r="B148" s="8">
        <v>75.3</v>
      </c>
      <c r="C148" s="8">
        <v>41.9</v>
      </c>
      <c r="D148" s="8">
        <v>33.4</v>
      </c>
      <c r="E148" s="8">
        <v>1166</v>
      </c>
      <c r="F148" s="8">
        <v>653.6</v>
      </c>
      <c r="G148" s="8">
        <v>512.4</v>
      </c>
    </row>
    <row r="149" spans="1:7" x14ac:dyDescent="0.2">
      <c r="A149" s="9" t="s">
        <v>129</v>
      </c>
      <c r="B149" s="8">
        <v>86.8</v>
      </c>
      <c r="C149" s="8">
        <v>47.2</v>
      </c>
      <c r="D149" s="8">
        <v>39.6</v>
      </c>
      <c r="E149" s="8">
        <v>988.1</v>
      </c>
      <c r="F149" s="8">
        <v>566.5</v>
      </c>
      <c r="G149" s="8">
        <v>421.6</v>
      </c>
    </row>
    <row r="150" spans="1:7" x14ac:dyDescent="0.2">
      <c r="A150" s="9" t="s">
        <v>130</v>
      </c>
      <c r="B150" s="8">
        <v>48.8</v>
      </c>
      <c r="C150" s="8">
        <v>26.9</v>
      </c>
      <c r="D150" s="8">
        <v>21.8</v>
      </c>
      <c r="E150" s="8">
        <v>500.8</v>
      </c>
      <c r="F150" s="8">
        <v>285.89999999999998</v>
      </c>
      <c r="G150" s="8">
        <v>214.8</v>
      </c>
    </row>
    <row r="151" spans="1:7" x14ac:dyDescent="0.2">
      <c r="A151" s="9" t="s">
        <v>131</v>
      </c>
      <c r="B151" s="8">
        <v>552.29999999999995</v>
      </c>
      <c r="C151" s="8">
        <v>289.2</v>
      </c>
      <c r="D151" s="8">
        <v>263.10000000000002</v>
      </c>
      <c r="E151" s="8">
        <v>6783.3</v>
      </c>
      <c r="F151" s="8">
        <v>3668</v>
      </c>
      <c r="G151" s="8">
        <v>3115.4</v>
      </c>
    </row>
    <row r="152" spans="1:7" x14ac:dyDescent="0.2">
      <c r="A152" s="9" t="s">
        <v>132</v>
      </c>
      <c r="B152" s="8">
        <v>301.7</v>
      </c>
      <c r="C152" s="8">
        <v>158.4</v>
      </c>
      <c r="D152" s="8">
        <v>143.30000000000001</v>
      </c>
      <c r="E152" s="8">
        <v>3702</v>
      </c>
      <c r="F152" s="8">
        <v>1969.8</v>
      </c>
      <c r="G152" s="8">
        <v>1732.2</v>
      </c>
    </row>
    <row r="153" spans="1:7" x14ac:dyDescent="0.2">
      <c r="A153" s="9" t="s">
        <v>133</v>
      </c>
      <c r="B153" s="8">
        <v>197.2</v>
      </c>
      <c r="C153" s="8">
        <v>103.5</v>
      </c>
      <c r="D153" s="8">
        <v>93.7</v>
      </c>
      <c r="E153" s="8">
        <v>2482.6</v>
      </c>
      <c r="F153" s="8">
        <v>1375</v>
      </c>
      <c r="G153" s="8">
        <v>1107.5999999999999</v>
      </c>
    </row>
    <row r="154" spans="1:7" x14ac:dyDescent="0.2">
      <c r="A154" s="9" t="s">
        <v>134</v>
      </c>
      <c r="B154" s="8">
        <v>53.4</v>
      </c>
      <c r="C154" s="8">
        <v>27.3</v>
      </c>
      <c r="D154" s="8">
        <v>26.1</v>
      </c>
      <c r="E154" s="8">
        <v>598.70000000000005</v>
      </c>
      <c r="F154" s="8">
        <v>323.2</v>
      </c>
      <c r="G154" s="8">
        <v>275.5</v>
      </c>
    </row>
    <row r="155" spans="1:7" x14ac:dyDescent="0.2">
      <c r="A155" s="9" t="s">
        <v>135</v>
      </c>
      <c r="B155" s="8">
        <v>435.3</v>
      </c>
      <c r="C155" s="8">
        <v>231.8</v>
      </c>
      <c r="D155" s="8">
        <v>203.5</v>
      </c>
      <c r="E155" s="8">
        <v>4808.8999999999996</v>
      </c>
      <c r="F155" s="8">
        <v>2669.2</v>
      </c>
      <c r="G155" s="8">
        <v>2139.6999999999998</v>
      </c>
    </row>
    <row r="156" spans="1:7" x14ac:dyDescent="0.2">
      <c r="A156" s="9" t="s">
        <v>136</v>
      </c>
      <c r="B156" s="8">
        <v>364.8</v>
      </c>
      <c r="C156" s="8">
        <v>193.6</v>
      </c>
      <c r="D156" s="8">
        <v>171.2</v>
      </c>
      <c r="E156" s="8">
        <v>4004.8</v>
      </c>
      <c r="F156" s="8">
        <v>2213.4</v>
      </c>
      <c r="G156" s="8">
        <v>1791.4</v>
      </c>
    </row>
    <row r="157" spans="1:7" x14ac:dyDescent="0.2">
      <c r="A157" s="9" t="s">
        <v>137</v>
      </c>
      <c r="B157" s="8">
        <v>64.3</v>
      </c>
      <c r="C157" s="8">
        <v>34.799999999999997</v>
      </c>
      <c r="D157" s="8">
        <v>29.5</v>
      </c>
      <c r="E157" s="8">
        <v>737.9</v>
      </c>
      <c r="F157" s="8">
        <v>416.8</v>
      </c>
      <c r="G157" s="8">
        <v>321.2</v>
      </c>
    </row>
    <row r="158" spans="1:7" x14ac:dyDescent="0.2">
      <c r="A158" s="9" t="s">
        <v>138</v>
      </c>
      <c r="B158" s="8">
        <v>3.4</v>
      </c>
      <c r="C158" s="8">
        <v>2</v>
      </c>
      <c r="D158" s="8">
        <v>1.4</v>
      </c>
      <c r="E158" s="8">
        <v>34.200000000000003</v>
      </c>
      <c r="F158" s="8">
        <v>19.8</v>
      </c>
      <c r="G158" s="8">
        <v>14.4</v>
      </c>
    </row>
    <row r="159" spans="1:7" x14ac:dyDescent="0.2">
      <c r="A159" s="9" t="s">
        <v>139</v>
      </c>
      <c r="B159" s="8">
        <v>2.8</v>
      </c>
      <c r="C159" s="8">
        <v>1.4</v>
      </c>
      <c r="D159" s="8">
        <v>1.4</v>
      </c>
      <c r="E159" s="8">
        <v>31.9</v>
      </c>
      <c r="F159" s="8">
        <v>19.2</v>
      </c>
      <c r="G159" s="8">
        <v>12.7</v>
      </c>
    </row>
    <row r="160" spans="1:7" x14ac:dyDescent="0.2">
      <c r="A160" s="9" t="s">
        <v>140</v>
      </c>
      <c r="B160" s="8">
        <v>91.9</v>
      </c>
      <c r="C160" s="8">
        <v>46.9</v>
      </c>
      <c r="D160" s="8">
        <v>45</v>
      </c>
      <c r="E160" s="8">
        <v>1111.4000000000001</v>
      </c>
      <c r="F160" s="8">
        <v>604.70000000000005</v>
      </c>
      <c r="G160" s="8">
        <v>506.7</v>
      </c>
    </row>
    <row r="161" spans="1:7" x14ac:dyDescent="0.2">
      <c r="A161" s="9" t="s">
        <v>141</v>
      </c>
      <c r="B161" s="8">
        <v>91.9</v>
      </c>
      <c r="C161" s="8">
        <v>46.9</v>
      </c>
      <c r="D161" s="8">
        <v>45</v>
      </c>
      <c r="E161" s="8">
        <v>1111.4000000000001</v>
      </c>
      <c r="F161" s="8">
        <v>604.70000000000005</v>
      </c>
      <c r="G161" s="8">
        <v>506.7</v>
      </c>
    </row>
    <row r="162" spans="1:7" x14ac:dyDescent="0.2">
      <c r="A162" s="9" t="s">
        <v>1319</v>
      </c>
      <c r="B162" s="8">
        <v>2881.5</v>
      </c>
      <c r="C162" s="8">
        <v>1579.4</v>
      </c>
      <c r="D162" s="8">
        <v>1302.0999999999999</v>
      </c>
      <c r="E162" s="8">
        <v>29128.6</v>
      </c>
      <c r="F162" s="8">
        <v>15196.6</v>
      </c>
      <c r="G162" s="8">
        <v>13932</v>
      </c>
    </row>
    <row r="163" spans="1:7" x14ac:dyDescent="0.2">
      <c r="A163" s="9" t="s">
        <v>142</v>
      </c>
      <c r="B163" s="8">
        <v>472</v>
      </c>
      <c r="C163" s="8">
        <v>249.9</v>
      </c>
      <c r="D163" s="8">
        <v>222.1</v>
      </c>
      <c r="E163" s="8">
        <v>5693.5</v>
      </c>
      <c r="F163" s="8">
        <v>2928.2</v>
      </c>
      <c r="G163" s="8">
        <v>2765.3</v>
      </c>
    </row>
    <row r="164" spans="1:7" x14ac:dyDescent="0.2">
      <c r="A164" s="9" t="s">
        <v>143</v>
      </c>
      <c r="B164" s="8">
        <v>472</v>
      </c>
      <c r="C164" s="8">
        <v>249.9</v>
      </c>
      <c r="D164" s="8">
        <v>222.1</v>
      </c>
      <c r="E164" s="8">
        <v>5693.5</v>
      </c>
      <c r="F164" s="8">
        <v>2928.2</v>
      </c>
      <c r="G164" s="8">
        <v>2765.3</v>
      </c>
    </row>
    <row r="165" spans="1:7" x14ac:dyDescent="0.2">
      <c r="A165" s="9" t="s">
        <v>144</v>
      </c>
      <c r="B165" s="8">
        <v>514.9</v>
      </c>
      <c r="C165" s="8">
        <v>276.89999999999998</v>
      </c>
      <c r="D165" s="8">
        <v>238</v>
      </c>
      <c r="E165" s="8">
        <v>4730.1000000000004</v>
      </c>
      <c r="F165" s="8">
        <v>2489.6</v>
      </c>
      <c r="G165" s="8">
        <v>2240.5</v>
      </c>
    </row>
    <row r="166" spans="1:7" x14ac:dyDescent="0.2">
      <c r="A166" s="9" t="s">
        <v>145</v>
      </c>
      <c r="B166" s="8">
        <v>65.7</v>
      </c>
      <c r="C166" s="8">
        <v>35.200000000000003</v>
      </c>
      <c r="D166" s="8">
        <v>30.5</v>
      </c>
      <c r="E166" s="8">
        <v>574.20000000000005</v>
      </c>
      <c r="F166" s="8">
        <v>304</v>
      </c>
      <c r="G166" s="8">
        <v>270.10000000000002</v>
      </c>
    </row>
    <row r="167" spans="1:7" x14ac:dyDescent="0.2">
      <c r="A167" s="9" t="s">
        <v>146</v>
      </c>
      <c r="B167" s="8">
        <v>80.7</v>
      </c>
      <c r="C167" s="8">
        <v>46.6</v>
      </c>
      <c r="D167" s="8">
        <v>34.1</v>
      </c>
      <c r="E167" s="8">
        <v>847</v>
      </c>
      <c r="F167" s="8">
        <v>451.1</v>
      </c>
      <c r="G167" s="8">
        <v>395.9</v>
      </c>
    </row>
    <row r="168" spans="1:7" x14ac:dyDescent="0.2">
      <c r="A168" s="9" t="s">
        <v>147</v>
      </c>
      <c r="B168" s="8">
        <v>92</v>
      </c>
      <c r="C168" s="8">
        <v>50.5</v>
      </c>
      <c r="D168" s="8">
        <v>41.5</v>
      </c>
      <c r="E168" s="8">
        <v>813.7</v>
      </c>
      <c r="F168" s="8">
        <v>427.6</v>
      </c>
      <c r="G168" s="8">
        <v>386.2</v>
      </c>
    </row>
    <row r="169" spans="1:7" x14ac:dyDescent="0.2">
      <c r="A169" s="9" t="s">
        <v>148</v>
      </c>
      <c r="B169" s="8">
        <v>127.6</v>
      </c>
      <c r="C169" s="8">
        <v>67</v>
      </c>
      <c r="D169" s="8">
        <v>60.6</v>
      </c>
      <c r="E169" s="8">
        <v>1135.7</v>
      </c>
      <c r="F169" s="8">
        <v>593.70000000000005</v>
      </c>
      <c r="G169" s="8">
        <v>542</v>
      </c>
    </row>
    <row r="170" spans="1:7" x14ac:dyDescent="0.2">
      <c r="A170" s="9" t="s">
        <v>149</v>
      </c>
      <c r="B170" s="8">
        <v>75.8</v>
      </c>
      <c r="C170" s="8">
        <v>38.299999999999997</v>
      </c>
      <c r="D170" s="8">
        <v>37.5</v>
      </c>
      <c r="E170" s="8">
        <v>641.5</v>
      </c>
      <c r="F170" s="8">
        <v>341.4</v>
      </c>
      <c r="G170" s="8">
        <v>300.10000000000002</v>
      </c>
    </row>
    <row r="171" spans="1:7" x14ac:dyDescent="0.2">
      <c r="A171" s="9" t="s">
        <v>150</v>
      </c>
      <c r="B171" s="8">
        <v>73</v>
      </c>
      <c r="C171" s="8">
        <v>39.299999999999997</v>
      </c>
      <c r="D171" s="8">
        <v>33.700000000000003</v>
      </c>
      <c r="E171" s="8">
        <v>717.9</v>
      </c>
      <c r="F171" s="8">
        <v>371.7</v>
      </c>
      <c r="G171" s="8">
        <v>346.1</v>
      </c>
    </row>
    <row r="172" spans="1:7" x14ac:dyDescent="0.2">
      <c r="A172" s="9" t="s">
        <v>151</v>
      </c>
      <c r="B172" s="8">
        <v>201.4</v>
      </c>
      <c r="C172" s="8">
        <v>113.6</v>
      </c>
      <c r="D172" s="8">
        <v>87.8</v>
      </c>
      <c r="E172" s="8">
        <v>1744.6</v>
      </c>
      <c r="F172" s="8">
        <v>941.1</v>
      </c>
      <c r="G172" s="8">
        <v>803.5</v>
      </c>
    </row>
    <row r="173" spans="1:7" x14ac:dyDescent="0.2">
      <c r="A173" s="9" t="s">
        <v>152</v>
      </c>
      <c r="B173" s="8">
        <v>201.4</v>
      </c>
      <c r="C173" s="8">
        <v>113.6</v>
      </c>
      <c r="D173" s="8">
        <v>87.8</v>
      </c>
      <c r="E173" s="8">
        <v>1744.6</v>
      </c>
      <c r="F173" s="8">
        <v>941.1</v>
      </c>
      <c r="G173" s="8">
        <v>803.5</v>
      </c>
    </row>
    <row r="174" spans="1:7" x14ac:dyDescent="0.2">
      <c r="A174" s="9" t="s">
        <v>153</v>
      </c>
      <c r="B174" s="8">
        <v>272.7</v>
      </c>
      <c r="C174" s="8">
        <v>152.19999999999999</v>
      </c>
      <c r="D174" s="8">
        <v>120.5</v>
      </c>
      <c r="E174" s="8">
        <v>2483.3000000000002</v>
      </c>
      <c r="F174" s="8">
        <v>1302.7</v>
      </c>
      <c r="G174" s="8">
        <v>1180.5999999999999</v>
      </c>
    </row>
    <row r="175" spans="1:7" x14ac:dyDescent="0.2">
      <c r="A175" s="9" t="s">
        <v>154</v>
      </c>
      <c r="B175" s="8">
        <v>123.2</v>
      </c>
      <c r="C175" s="8">
        <v>67</v>
      </c>
      <c r="D175" s="8">
        <v>56.2</v>
      </c>
      <c r="E175" s="8">
        <v>1055.5</v>
      </c>
      <c r="F175" s="8">
        <v>554.5</v>
      </c>
      <c r="G175" s="8">
        <v>501.1</v>
      </c>
    </row>
    <row r="176" spans="1:7" x14ac:dyDescent="0.2">
      <c r="A176" s="9" t="s">
        <v>155</v>
      </c>
      <c r="B176" s="8">
        <v>94.1</v>
      </c>
      <c r="C176" s="8">
        <v>52.6</v>
      </c>
      <c r="D176" s="8">
        <v>41.5</v>
      </c>
      <c r="E176" s="8">
        <v>892.6</v>
      </c>
      <c r="F176" s="8">
        <v>460.4</v>
      </c>
      <c r="G176" s="8">
        <v>432.2</v>
      </c>
    </row>
    <row r="177" spans="1:7" x14ac:dyDescent="0.2">
      <c r="A177" s="9" t="s">
        <v>156</v>
      </c>
      <c r="B177" s="8">
        <v>55.4</v>
      </c>
      <c r="C177" s="8">
        <v>32.6</v>
      </c>
      <c r="D177" s="8">
        <v>22.8</v>
      </c>
      <c r="E177" s="8">
        <v>535.1</v>
      </c>
      <c r="F177" s="8">
        <v>287.89999999999998</v>
      </c>
      <c r="G177" s="8">
        <v>247.3</v>
      </c>
    </row>
    <row r="178" spans="1:7" x14ac:dyDescent="0.2">
      <c r="A178" s="9" t="s">
        <v>157</v>
      </c>
      <c r="B178" s="8">
        <v>382.2</v>
      </c>
      <c r="C178" s="8">
        <v>210.6</v>
      </c>
      <c r="D178" s="8">
        <v>171.6</v>
      </c>
      <c r="E178" s="8">
        <v>3853.8</v>
      </c>
      <c r="F178" s="8">
        <v>2006.9</v>
      </c>
      <c r="G178" s="8">
        <v>1846.9</v>
      </c>
    </row>
    <row r="179" spans="1:7" x14ac:dyDescent="0.2">
      <c r="A179" s="9" t="s">
        <v>158</v>
      </c>
      <c r="B179" s="8">
        <v>184.7</v>
      </c>
      <c r="C179" s="8">
        <v>98</v>
      </c>
      <c r="D179" s="8">
        <v>86.6</v>
      </c>
      <c r="E179" s="8">
        <v>1651.4</v>
      </c>
      <c r="F179" s="8">
        <v>868.1</v>
      </c>
      <c r="G179" s="8">
        <v>783.3</v>
      </c>
    </row>
    <row r="180" spans="1:7" x14ac:dyDescent="0.2">
      <c r="A180" s="9" t="s">
        <v>159</v>
      </c>
      <c r="B180" s="8">
        <v>122.4</v>
      </c>
      <c r="C180" s="8">
        <v>68.5</v>
      </c>
      <c r="D180" s="8">
        <v>53.9</v>
      </c>
      <c r="E180" s="8">
        <v>1419.5</v>
      </c>
      <c r="F180" s="8">
        <v>737.6</v>
      </c>
      <c r="G180" s="8">
        <v>681.8</v>
      </c>
    </row>
    <row r="181" spans="1:7" x14ac:dyDescent="0.2">
      <c r="A181" s="9" t="s">
        <v>160</v>
      </c>
      <c r="B181" s="8">
        <v>75.2</v>
      </c>
      <c r="C181" s="8">
        <v>44</v>
      </c>
      <c r="D181" s="8">
        <v>31.1</v>
      </c>
      <c r="E181" s="8">
        <v>783</v>
      </c>
      <c r="F181" s="8">
        <v>401.1</v>
      </c>
      <c r="G181" s="8">
        <v>381.8</v>
      </c>
    </row>
    <row r="182" spans="1:7" x14ac:dyDescent="0.2">
      <c r="A182" s="9" t="s">
        <v>161</v>
      </c>
      <c r="B182" s="8">
        <v>273.5</v>
      </c>
      <c r="C182" s="8">
        <v>151.5</v>
      </c>
      <c r="D182" s="8">
        <v>121.9</v>
      </c>
      <c r="E182" s="8">
        <v>3080.4</v>
      </c>
      <c r="F182" s="8">
        <v>1596.1</v>
      </c>
      <c r="G182" s="8">
        <v>1484.3</v>
      </c>
    </row>
    <row r="183" spans="1:7" x14ac:dyDescent="0.2">
      <c r="A183" s="9" t="s">
        <v>162</v>
      </c>
      <c r="B183" s="8">
        <v>127.3</v>
      </c>
      <c r="C183" s="8">
        <v>69.599999999999994</v>
      </c>
      <c r="D183" s="8">
        <v>57.7</v>
      </c>
      <c r="E183" s="8">
        <v>1435.7</v>
      </c>
      <c r="F183" s="8">
        <v>739.5</v>
      </c>
      <c r="G183" s="8">
        <v>696.2</v>
      </c>
    </row>
    <row r="184" spans="1:7" x14ac:dyDescent="0.2">
      <c r="A184" s="9" t="s">
        <v>163</v>
      </c>
      <c r="B184" s="8">
        <v>117</v>
      </c>
      <c r="C184" s="8">
        <v>67.8</v>
      </c>
      <c r="D184" s="8">
        <v>49.3</v>
      </c>
      <c r="E184" s="8">
        <v>1330.3</v>
      </c>
      <c r="F184" s="8">
        <v>694.7</v>
      </c>
      <c r="G184" s="8">
        <v>635.6</v>
      </c>
    </row>
    <row r="185" spans="1:7" x14ac:dyDescent="0.2">
      <c r="A185" s="9" t="s">
        <v>164</v>
      </c>
      <c r="B185" s="8">
        <v>29.2</v>
      </c>
      <c r="C185" s="8">
        <v>14.2</v>
      </c>
      <c r="D185" s="8">
        <v>15</v>
      </c>
      <c r="E185" s="8">
        <v>314.39999999999998</v>
      </c>
      <c r="F185" s="8">
        <v>161.9</v>
      </c>
      <c r="G185" s="8">
        <v>152.5</v>
      </c>
    </row>
    <row r="186" spans="1:7" x14ac:dyDescent="0.2">
      <c r="A186" s="9" t="s">
        <v>165</v>
      </c>
      <c r="B186" s="8">
        <v>373.8</v>
      </c>
      <c r="C186" s="8">
        <v>200.5</v>
      </c>
      <c r="D186" s="8">
        <v>173.2</v>
      </c>
      <c r="E186" s="8">
        <v>3489.5</v>
      </c>
      <c r="F186" s="8">
        <v>1835</v>
      </c>
      <c r="G186" s="8">
        <v>1654.5</v>
      </c>
    </row>
    <row r="187" spans="1:7" x14ac:dyDescent="0.2">
      <c r="A187" s="9" t="s">
        <v>166</v>
      </c>
      <c r="B187" s="8">
        <v>304.5</v>
      </c>
      <c r="C187" s="8">
        <v>165.2</v>
      </c>
      <c r="D187" s="8">
        <v>139.4</v>
      </c>
      <c r="E187" s="8">
        <v>2893.1</v>
      </c>
      <c r="F187" s="8">
        <v>1520.5</v>
      </c>
      <c r="G187" s="8">
        <v>1372.6</v>
      </c>
    </row>
    <row r="188" spans="1:7" x14ac:dyDescent="0.2">
      <c r="A188" s="9" t="s">
        <v>167</v>
      </c>
      <c r="B188" s="8">
        <v>69.3</v>
      </c>
      <c r="C188" s="8">
        <v>35.4</v>
      </c>
      <c r="D188" s="8">
        <v>33.9</v>
      </c>
      <c r="E188" s="8">
        <v>596.4</v>
      </c>
      <c r="F188" s="8">
        <v>314.5</v>
      </c>
      <c r="G188" s="8">
        <v>281.8</v>
      </c>
    </row>
    <row r="189" spans="1:7" x14ac:dyDescent="0.2">
      <c r="A189" s="9" t="s">
        <v>168</v>
      </c>
      <c r="B189" s="8">
        <v>312.89999999999998</v>
      </c>
      <c r="C189" s="8">
        <v>178.6</v>
      </c>
      <c r="D189" s="8">
        <v>134.30000000000001</v>
      </c>
      <c r="E189" s="8">
        <v>3308.6</v>
      </c>
      <c r="F189" s="8">
        <v>1726.4</v>
      </c>
      <c r="G189" s="8">
        <v>1582.2</v>
      </c>
    </row>
    <row r="190" spans="1:7" x14ac:dyDescent="0.2">
      <c r="A190" s="9" t="s">
        <v>169</v>
      </c>
      <c r="B190" s="8">
        <v>113.7</v>
      </c>
      <c r="C190" s="8">
        <v>68.3</v>
      </c>
      <c r="D190" s="8">
        <v>45.3</v>
      </c>
      <c r="E190" s="8">
        <v>1086</v>
      </c>
      <c r="F190" s="8">
        <v>568.20000000000005</v>
      </c>
      <c r="G190" s="8">
        <v>517.79999999999995</v>
      </c>
    </row>
    <row r="191" spans="1:7" x14ac:dyDescent="0.2">
      <c r="A191" s="9" t="s">
        <v>170</v>
      </c>
      <c r="B191" s="8">
        <v>194.1</v>
      </c>
      <c r="C191" s="8">
        <v>106.9</v>
      </c>
      <c r="D191" s="8">
        <v>87.2</v>
      </c>
      <c r="E191" s="8">
        <v>2140.5</v>
      </c>
      <c r="F191" s="8">
        <v>1112.9000000000001</v>
      </c>
      <c r="G191" s="8">
        <v>1027.5999999999999</v>
      </c>
    </row>
    <row r="192" spans="1:7" x14ac:dyDescent="0.2">
      <c r="A192" s="9" t="s">
        <v>171</v>
      </c>
      <c r="B192" s="10" t="s">
        <v>1383</v>
      </c>
      <c r="C192" s="10" t="s">
        <v>1383</v>
      </c>
      <c r="D192" s="10" t="s">
        <v>1383</v>
      </c>
      <c r="E192" s="8">
        <v>82.1</v>
      </c>
      <c r="F192" s="8">
        <v>45.3</v>
      </c>
      <c r="G192" s="8">
        <v>36.799999999999997</v>
      </c>
    </row>
    <row r="193" spans="1:7" x14ac:dyDescent="0.2">
      <c r="A193" s="9" t="s">
        <v>172</v>
      </c>
      <c r="B193" s="8">
        <v>78.099999999999994</v>
      </c>
      <c r="C193" s="8">
        <v>45.5</v>
      </c>
      <c r="D193" s="8">
        <v>32.6</v>
      </c>
      <c r="E193" s="8">
        <v>744.9</v>
      </c>
      <c r="F193" s="8">
        <v>370.6</v>
      </c>
      <c r="G193" s="8">
        <v>374.2</v>
      </c>
    </row>
    <row r="194" spans="1:7" x14ac:dyDescent="0.2">
      <c r="A194" s="9" t="s">
        <v>173</v>
      </c>
      <c r="B194" s="8">
        <v>12.1</v>
      </c>
      <c r="C194" s="8">
        <v>7.7</v>
      </c>
      <c r="D194" s="8">
        <v>4.4000000000000004</v>
      </c>
      <c r="E194" s="8">
        <v>162.19999999999999</v>
      </c>
      <c r="F194" s="8">
        <v>76</v>
      </c>
      <c r="G194" s="8">
        <v>86.3</v>
      </c>
    </row>
    <row r="195" spans="1:7" x14ac:dyDescent="0.2">
      <c r="A195" s="9" t="s">
        <v>174</v>
      </c>
      <c r="B195" s="8">
        <v>12.4</v>
      </c>
      <c r="C195" s="8">
        <v>6.7</v>
      </c>
      <c r="D195" s="8">
        <v>5.8</v>
      </c>
      <c r="E195" s="8">
        <v>164.7</v>
      </c>
      <c r="F195" s="8">
        <v>76.2</v>
      </c>
      <c r="G195" s="8">
        <v>88.5</v>
      </c>
    </row>
    <row r="196" spans="1:7" x14ac:dyDescent="0.2">
      <c r="A196" s="9" t="s">
        <v>1320</v>
      </c>
      <c r="B196" s="8">
        <v>8.4</v>
      </c>
      <c r="C196" s="8">
        <v>4.2</v>
      </c>
      <c r="D196" s="8">
        <v>4.2</v>
      </c>
      <c r="E196" s="8">
        <v>74.7</v>
      </c>
      <c r="F196" s="8">
        <v>38.1</v>
      </c>
      <c r="G196" s="8">
        <v>36.5</v>
      </c>
    </row>
    <row r="197" spans="1:7" x14ac:dyDescent="0.2">
      <c r="A197" s="9" t="s">
        <v>175</v>
      </c>
      <c r="B197" s="8">
        <v>45.2</v>
      </c>
      <c r="C197" s="8">
        <v>26.9</v>
      </c>
      <c r="D197" s="8">
        <v>18.2</v>
      </c>
      <c r="E197" s="8">
        <v>343.2</v>
      </c>
      <c r="F197" s="8">
        <v>180.3</v>
      </c>
      <c r="G197" s="8">
        <v>163</v>
      </c>
    </row>
    <row r="198" spans="1:7" x14ac:dyDescent="0.2">
      <c r="A198" s="9" t="s">
        <v>1321</v>
      </c>
      <c r="B198" s="8">
        <v>154</v>
      </c>
      <c r="C198" s="8">
        <v>95.5</v>
      </c>
      <c r="D198" s="8">
        <v>58.4</v>
      </c>
      <c r="E198" s="8">
        <v>1667.1</v>
      </c>
      <c r="F198" s="8">
        <v>909.8</v>
      </c>
      <c r="G198" s="8">
        <v>757.3</v>
      </c>
    </row>
    <row r="199" spans="1:7" x14ac:dyDescent="0.2">
      <c r="A199" s="9" t="s">
        <v>176</v>
      </c>
      <c r="B199" s="8">
        <v>154</v>
      </c>
      <c r="C199" s="8">
        <v>95.5</v>
      </c>
      <c r="D199" s="8">
        <v>58.4</v>
      </c>
      <c r="E199" s="8">
        <v>1667.1</v>
      </c>
      <c r="F199" s="8">
        <v>909.8</v>
      </c>
      <c r="G199" s="8">
        <v>757.3</v>
      </c>
    </row>
    <row r="200" spans="1:7" x14ac:dyDescent="0.2">
      <c r="A200" s="9" t="s">
        <v>177</v>
      </c>
      <c r="B200" s="8">
        <v>47</v>
      </c>
      <c r="C200" s="8">
        <v>29.5</v>
      </c>
      <c r="D200" s="8">
        <v>17.5</v>
      </c>
      <c r="E200" s="8">
        <v>527.70000000000005</v>
      </c>
      <c r="F200" s="8">
        <v>292</v>
      </c>
      <c r="G200" s="8">
        <v>235.7</v>
      </c>
    </row>
    <row r="201" spans="1:7" x14ac:dyDescent="0.2">
      <c r="A201" s="9" t="s">
        <v>178</v>
      </c>
      <c r="B201" s="8">
        <v>107</v>
      </c>
      <c r="C201" s="8">
        <v>66</v>
      </c>
      <c r="D201" s="8">
        <v>40.9</v>
      </c>
      <c r="E201" s="8">
        <v>1139.3</v>
      </c>
      <c r="F201" s="8">
        <v>617.79999999999995</v>
      </c>
      <c r="G201" s="8">
        <v>521.5</v>
      </c>
    </row>
    <row r="202" spans="1:7" x14ac:dyDescent="0.2">
      <c r="A202" s="9" t="s">
        <v>1322</v>
      </c>
      <c r="B202" s="8">
        <v>1731.9</v>
      </c>
      <c r="C202" s="8">
        <v>1024.0999999999999</v>
      </c>
      <c r="D202" s="8">
        <v>707.7</v>
      </c>
      <c r="E202" s="8">
        <v>25216.799999999999</v>
      </c>
      <c r="F202" s="8">
        <v>14583.8</v>
      </c>
      <c r="G202" s="8">
        <v>10633</v>
      </c>
    </row>
    <row r="203" spans="1:7" x14ac:dyDescent="0.2">
      <c r="A203" s="9" t="s">
        <v>179</v>
      </c>
      <c r="B203" s="8">
        <v>462.2</v>
      </c>
      <c r="C203" s="8">
        <v>265.2</v>
      </c>
      <c r="D203" s="8">
        <v>197.1</v>
      </c>
      <c r="E203" s="8">
        <v>7280.4</v>
      </c>
      <c r="F203" s="8">
        <v>4069.1</v>
      </c>
      <c r="G203" s="8">
        <v>3211.4</v>
      </c>
    </row>
    <row r="204" spans="1:7" x14ac:dyDescent="0.2">
      <c r="A204" s="9" t="s">
        <v>180</v>
      </c>
      <c r="B204" s="8">
        <v>131.4</v>
      </c>
      <c r="C204" s="8">
        <v>75.8</v>
      </c>
      <c r="D204" s="8">
        <v>55.7</v>
      </c>
      <c r="E204" s="8">
        <v>1997.7</v>
      </c>
      <c r="F204" s="8">
        <v>1094.5999999999999</v>
      </c>
      <c r="G204" s="8">
        <v>903.1</v>
      </c>
    </row>
    <row r="205" spans="1:7" x14ac:dyDescent="0.2">
      <c r="A205" s="9" t="s">
        <v>181</v>
      </c>
      <c r="B205" s="8">
        <v>3.9</v>
      </c>
      <c r="C205" s="8">
        <v>2.2999999999999998</v>
      </c>
      <c r="D205" s="8">
        <v>1.7</v>
      </c>
      <c r="E205" s="8">
        <v>59.3</v>
      </c>
      <c r="F205" s="8">
        <v>32.1</v>
      </c>
      <c r="G205" s="8">
        <v>27.2</v>
      </c>
    </row>
    <row r="206" spans="1:7" x14ac:dyDescent="0.2">
      <c r="A206" s="9" t="s">
        <v>182</v>
      </c>
      <c r="B206" s="8">
        <v>38.9</v>
      </c>
      <c r="C206" s="8">
        <v>22.1</v>
      </c>
      <c r="D206" s="8">
        <v>16.8</v>
      </c>
      <c r="E206" s="8">
        <v>668.4</v>
      </c>
      <c r="F206" s="8">
        <v>367.5</v>
      </c>
      <c r="G206" s="8">
        <v>300.89999999999998</v>
      </c>
    </row>
    <row r="207" spans="1:7" x14ac:dyDescent="0.2">
      <c r="A207" s="9" t="s">
        <v>183</v>
      </c>
      <c r="B207" s="8">
        <v>288</v>
      </c>
      <c r="C207" s="8">
        <v>165</v>
      </c>
      <c r="D207" s="8">
        <v>123</v>
      </c>
      <c r="E207" s="8">
        <v>4555</v>
      </c>
      <c r="F207" s="8">
        <v>2574.8000000000002</v>
      </c>
      <c r="G207" s="8">
        <v>1980.2</v>
      </c>
    </row>
    <row r="208" spans="1:7" x14ac:dyDescent="0.2">
      <c r="A208" s="9" t="s">
        <v>184</v>
      </c>
      <c r="B208" s="8">
        <v>341.6</v>
      </c>
      <c r="C208" s="8">
        <v>201</v>
      </c>
      <c r="D208" s="8">
        <v>140.6</v>
      </c>
      <c r="E208" s="8">
        <v>5348.4</v>
      </c>
      <c r="F208" s="8">
        <v>2988.2</v>
      </c>
      <c r="G208" s="8">
        <v>2360.1999999999998</v>
      </c>
    </row>
    <row r="209" spans="1:7" x14ac:dyDescent="0.2">
      <c r="A209" s="9" t="s">
        <v>185</v>
      </c>
      <c r="B209" s="8">
        <v>25.5</v>
      </c>
      <c r="C209" s="8">
        <v>14.8</v>
      </c>
      <c r="D209" s="8">
        <v>10.7</v>
      </c>
      <c r="E209" s="8">
        <v>249.5</v>
      </c>
      <c r="F209" s="8">
        <v>137.19999999999999</v>
      </c>
      <c r="G209" s="8">
        <v>112.3</v>
      </c>
    </row>
    <row r="210" spans="1:7" x14ac:dyDescent="0.2">
      <c r="A210" s="9" t="s">
        <v>186</v>
      </c>
      <c r="B210" s="8">
        <v>17.3</v>
      </c>
      <c r="C210" s="8">
        <v>9.8000000000000007</v>
      </c>
      <c r="D210" s="8">
        <v>7.5</v>
      </c>
      <c r="E210" s="8">
        <v>241.6</v>
      </c>
      <c r="F210" s="8">
        <v>134.5</v>
      </c>
      <c r="G210" s="8">
        <v>107</v>
      </c>
    </row>
    <row r="211" spans="1:7" x14ac:dyDescent="0.2">
      <c r="A211" s="9" t="s">
        <v>187</v>
      </c>
      <c r="B211" s="8">
        <v>150.9</v>
      </c>
      <c r="C211" s="8">
        <v>92.3</v>
      </c>
      <c r="D211" s="8">
        <v>58.6</v>
      </c>
      <c r="E211" s="8">
        <v>2250.1999999999998</v>
      </c>
      <c r="F211" s="8">
        <v>1294.8</v>
      </c>
      <c r="G211" s="8">
        <v>955.3</v>
      </c>
    </row>
    <row r="212" spans="1:7" x14ac:dyDescent="0.2">
      <c r="A212" s="9" t="s">
        <v>188</v>
      </c>
      <c r="B212" s="8">
        <v>27.2</v>
      </c>
      <c r="C212" s="8">
        <v>15.4</v>
      </c>
      <c r="D212" s="8">
        <v>11.8</v>
      </c>
      <c r="E212" s="8">
        <v>533.1</v>
      </c>
      <c r="F212" s="8">
        <v>296.39999999999998</v>
      </c>
      <c r="G212" s="8">
        <v>236.8</v>
      </c>
    </row>
    <row r="213" spans="1:7" x14ac:dyDescent="0.2">
      <c r="A213" s="9" t="s">
        <v>189</v>
      </c>
      <c r="B213" s="8">
        <v>120.7</v>
      </c>
      <c r="C213" s="8">
        <v>68.8</v>
      </c>
      <c r="D213" s="8">
        <v>52</v>
      </c>
      <c r="E213" s="8">
        <v>2074.1</v>
      </c>
      <c r="F213" s="8">
        <v>1125.3</v>
      </c>
      <c r="G213" s="8">
        <v>948.8</v>
      </c>
    </row>
    <row r="214" spans="1:7" x14ac:dyDescent="0.2">
      <c r="A214" s="9" t="s">
        <v>190</v>
      </c>
      <c r="B214" s="8">
        <v>315.10000000000002</v>
      </c>
      <c r="C214" s="8">
        <v>183.6</v>
      </c>
      <c r="D214" s="8">
        <v>131.4</v>
      </c>
      <c r="E214" s="8">
        <v>5222.7</v>
      </c>
      <c r="F214" s="8">
        <v>2921.6</v>
      </c>
      <c r="G214" s="8">
        <v>2301</v>
      </c>
    </row>
    <row r="215" spans="1:7" x14ac:dyDescent="0.2">
      <c r="A215" s="9" t="s">
        <v>191</v>
      </c>
      <c r="B215" s="8">
        <v>96.3</v>
      </c>
      <c r="C215" s="8">
        <v>56.3</v>
      </c>
      <c r="D215" s="8">
        <v>40</v>
      </c>
      <c r="E215" s="8">
        <v>1654</v>
      </c>
      <c r="F215" s="8">
        <v>918</v>
      </c>
      <c r="G215" s="8">
        <v>736</v>
      </c>
    </row>
    <row r="216" spans="1:7" x14ac:dyDescent="0.2">
      <c r="A216" s="9" t="s">
        <v>192</v>
      </c>
      <c r="B216" s="8">
        <v>27.2</v>
      </c>
      <c r="C216" s="8">
        <v>15.5</v>
      </c>
      <c r="D216" s="8">
        <v>11.7</v>
      </c>
      <c r="E216" s="8">
        <v>394.3</v>
      </c>
      <c r="F216" s="8">
        <v>218.2</v>
      </c>
      <c r="G216" s="8">
        <v>176.1</v>
      </c>
    </row>
    <row r="217" spans="1:7" x14ac:dyDescent="0.2">
      <c r="A217" s="9" t="s">
        <v>193</v>
      </c>
      <c r="B217" s="8">
        <v>44</v>
      </c>
      <c r="C217" s="8">
        <v>27.4</v>
      </c>
      <c r="D217" s="8">
        <v>16.600000000000001</v>
      </c>
      <c r="E217" s="8">
        <v>691</v>
      </c>
      <c r="F217" s="8">
        <v>383.8</v>
      </c>
      <c r="G217" s="8">
        <v>307.2</v>
      </c>
    </row>
    <row r="218" spans="1:7" x14ac:dyDescent="0.2">
      <c r="A218" s="9" t="s">
        <v>194</v>
      </c>
      <c r="B218" s="8">
        <v>147.5</v>
      </c>
      <c r="C218" s="8">
        <v>84.4</v>
      </c>
      <c r="D218" s="8">
        <v>63.1</v>
      </c>
      <c r="E218" s="8">
        <v>2483.4</v>
      </c>
      <c r="F218" s="8">
        <v>1401.6</v>
      </c>
      <c r="G218" s="8">
        <v>1081.8</v>
      </c>
    </row>
    <row r="219" spans="1:7" x14ac:dyDescent="0.2">
      <c r="A219" s="9" t="s">
        <v>195</v>
      </c>
      <c r="B219" s="8">
        <v>413.9</v>
      </c>
      <c r="C219" s="8">
        <v>254.1</v>
      </c>
      <c r="D219" s="8">
        <v>159.69999999999999</v>
      </c>
      <c r="E219" s="8">
        <v>4978.8999999999996</v>
      </c>
      <c r="F219" s="8">
        <v>3120.3</v>
      </c>
      <c r="G219" s="8">
        <v>1858.6</v>
      </c>
    </row>
    <row r="220" spans="1:7" x14ac:dyDescent="0.2">
      <c r="A220" s="9" t="s">
        <v>196</v>
      </c>
      <c r="B220" s="8">
        <v>40.700000000000003</v>
      </c>
      <c r="C220" s="8">
        <v>26.7</v>
      </c>
      <c r="D220" s="8">
        <v>13.9</v>
      </c>
      <c r="E220" s="8">
        <v>561</v>
      </c>
      <c r="F220" s="8">
        <v>331.3</v>
      </c>
      <c r="G220" s="8">
        <v>229.7</v>
      </c>
    </row>
    <row r="221" spans="1:7" x14ac:dyDescent="0.2">
      <c r="A221" s="9" t="s">
        <v>197</v>
      </c>
      <c r="B221" s="8">
        <v>7.9</v>
      </c>
      <c r="C221" s="8">
        <v>4.7</v>
      </c>
      <c r="D221" s="8">
        <v>3.2</v>
      </c>
      <c r="E221" s="8">
        <v>120.3</v>
      </c>
      <c r="F221" s="8">
        <v>72.599999999999994</v>
      </c>
      <c r="G221" s="8">
        <v>47.7</v>
      </c>
    </row>
    <row r="222" spans="1:7" x14ac:dyDescent="0.2">
      <c r="A222" s="9" t="s">
        <v>198</v>
      </c>
      <c r="B222" s="8">
        <v>171</v>
      </c>
      <c r="C222" s="8">
        <v>104.4</v>
      </c>
      <c r="D222" s="8">
        <v>66.599999999999994</v>
      </c>
      <c r="E222" s="8">
        <v>1944.5</v>
      </c>
      <c r="F222" s="8">
        <v>1236.9000000000001</v>
      </c>
      <c r="G222" s="8">
        <v>707.6</v>
      </c>
    </row>
    <row r="223" spans="1:7" x14ac:dyDescent="0.2">
      <c r="A223" s="9" t="s">
        <v>199</v>
      </c>
      <c r="B223" s="8">
        <v>124.8</v>
      </c>
      <c r="C223" s="8">
        <v>75.8</v>
      </c>
      <c r="D223" s="8">
        <v>49</v>
      </c>
      <c r="E223" s="8">
        <v>1447.7</v>
      </c>
      <c r="F223" s="8">
        <v>922.8</v>
      </c>
      <c r="G223" s="8">
        <v>524.9</v>
      </c>
    </row>
    <row r="224" spans="1:7" x14ac:dyDescent="0.2">
      <c r="A224" s="9" t="s">
        <v>200</v>
      </c>
      <c r="B224" s="8">
        <v>15</v>
      </c>
      <c r="C224" s="8">
        <v>10.199999999999999</v>
      </c>
      <c r="D224" s="8">
        <v>4.9000000000000004</v>
      </c>
      <c r="E224" s="8">
        <v>213.1</v>
      </c>
      <c r="F224" s="8">
        <v>132.1</v>
      </c>
      <c r="G224" s="8">
        <v>81</v>
      </c>
    </row>
    <row r="225" spans="1:7" x14ac:dyDescent="0.2">
      <c r="A225" s="9" t="s">
        <v>201</v>
      </c>
      <c r="B225" s="8">
        <v>54.5</v>
      </c>
      <c r="C225" s="8">
        <v>32.299999999999997</v>
      </c>
      <c r="D225" s="8">
        <v>22.2</v>
      </c>
      <c r="E225" s="8">
        <v>692.4</v>
      </c>
      <c r="F225" s="8">
        <v>424.6</v>
      </c>
      <c r="G225" s="8">
        <v>267.8</v>
      </c>
    </row>
    <row r="226" spans="1:7" x14ac:dyDescent="0.2">
      <c r="A226" s="9" t="s">
        <v>202</v>
      </c>
      <c r="B226" s="8">
        <v>199.1</v>
      </c>
      <c r="C226" s="8">
        <v>120.2</v>
      </c>
      <c r="D226" s="8">
        <v>78.900000000000006</v>
      </c>
      <c r="E226" s="8">
        <v>2386.3000000000002</v>
      </c>
      <c r="F226" s="8">
        <v>1484.6</v>
      </c>
      <c r="G226" s="8">
        <v>901.7</v>
      </c>
    </row>
    <row r="227" spans="1:7" x14ac:dyDescent="0.2">
      <c r="A227" s="9" t="s">
        <v>203</v>
      </c>
      <c r="B227" s="8">
        <v>149.9</v>
      </c>
      <c r="C227" s="8">
        <v>92</v>
      </c>
      <c r="D227" s="8">
        <v>57.9</v>
      </c>
      <c r="E227" s="8">
        <v>1690.9</v>
      </c>
      <c r="F227" s="8">
        <v>1079.2</v>
      </c>
      <c r="G227" s="8">
        <v>611.79999999999995</v>
      </c>
    </row>
    <row r="228" spans="1:7" x14ac:dyDescent="0.2">
      <c r="A228" s="9" t="s">
        <v>204</v>
      </c>
      <c r="B228" s="8">
        <v>49.2</v>
      </c>
      <c r="C228" s="8">
        <v>28.2</v>
      </c>
      <c r="D228" s="8">
        <v>21.1</v>
      </c>
      <c r="E228" s="8">
        <v>695.4</v>
      </c>
      <c r="F228" s="8">
        <v>405.4</v>
      </c>
      <c r="G228" s="8">
        <v>290</v>
      </c>
    </row>
    <row r="229" spans="1:7" x14ac:dyDescent="0.2">
      <c r="A229" s="9" t="s">
        <v>1323</v>
      </c>
      <c r="B229" s="8">
        <v>41.8</v>
      </c>
      <c r="C229" s="8">
        <v>21.5</v>
      </c>
      <c r="D229" s="8">
        <v>20.3</v>
      </c>
      <c r="E229" s="8">
        <v>430.1</v>
      </c>
      <c r="F229" s="8">
        <v>224.7</v>
      </c>
      <c r="G229" s="8">
        <v>205.5</v>
      </c>
    </row>
    <row r="230" spans="1:7" x14ac:dyDescent="0.2">
      <c r="A230" s="9" t="s">
        <v>205</v>
      </c>
      <c r="B230" s="8">
        <v>41.8</v>
      </c>
      <c r="C230" s="8">
        <v>21.5</v>
      </c>
      <c r="D230" s="8">
        <v>20.3</v>
      </c>
      <c r="E230" s="8">
        <v>430.1</v>
      </c>
      <c r="F230" s="8">
        <v>224.7</v>
      </c>
      <c r="G230" s="8">
        <v>205.5</v>
      </c>
    </row>
    <row r="231" spans="1:7" x14ac:dyDescent="0.2">
      <c r="A231" s="9" t="s">
        <v>206</v>
      </c>
      <c r="B231" s="8">
        <v>41.8</v>
      </c>
      <c r="C231" s="8">
        <v>21.5</v>
      </c>
      <c r="D231" s="8">
        <v>20.3</v>
      </c>
      <c r="E231" s="8">
        <v>430.1</v>
      </c>
      <c r="F231" s="8">
        <v>224.7</v>
      </c>
      <c r="G231" s="8">
        <v>205.5</v>
      </c>
    </row>
    <row r="232" spans="1:7" x14ac:dyDescent="0.2">
      <c r="A232" s="9" t="s">
        <v>1324</v>
      </c>
      <c r="B232" s="8">
        <v>102.4</v>
      </c>
      <c r="C232" s="8">
        <v>57.3</v>
      </c>
      <c r="D232" s="8">
        <v>45</v>
      </c>
      <c r="E232" s="8">
        <v>1016.5</v>
      </c>
      <c r="F232" s="8">
        <v>506.3</v>
      </c>
      <c r="G232" s="8">
        <v>510.1</v>
      </c>
    </row>
    <row r="233" spans="1:7" x14ac:dyDescent="0.2">
      <c r="A233" s="9" t="s">
        <v>207</v>
      </c>
      <c r="B233" s="8">
        <v>102.4</v>
      </c>
      <c r="C233" s="8">
        <v>57.3</v>
      </c>
      <c r="D233" s="8">
        <v>45</v>
      </c>
      <c r="E233" s="8">
        <v>1016.5</v>
      </c>
      <c r="F233" s="8">
        <v>506.3</v>
      </c>
      <c r="G233" s="8">
        <v>510.1</v>
      </c>
    </row>
    <row r="234" spans="1:7" x14ac:dyDescent="0.2">
      <c r="A234" s="9" t="s">
        <v>208</v>
      </c>
      <c r="B234" s="8">
        <v>102.4</v>
      </c>
      <c r="C234" s="8">
        <v>57.3</v>
      </c>
      <c r="D234" s="8">
        <v>45</v>
      </c>
      <c r="E234" s="8">
        <v>1016.5</v>
      </c>
      <c r="F234" s="8">
        <v>506.3</v>
      </c>
      <c r="G234" s="8">
        <v>510.1</v>
      </c>
    </row>
    <row r="235" spans="1:7" x14ac:dyDescent="0.2">
      <c r="A235" s="9" t="s">
        <v>1325</v>
      </c>
      <c r="B235" s="8">
        <v>120.5</v>
      </c>
      <c r="C235" s="8">
        <v>68.2</v>
      </c>
      <c r="D235" s="8">
        <v>52.3</v>
      </c>
      <c r="E235" s="8">
        <v>1441.9</v>
      </c>
      <c r="F235" s="8">
        <v>714.6</v>
      </c>
      <c r="G235" s="8">
        <v>727.4</v>
      </c>
    </row>
    <row r="236" spans="1:7" x14ac:dyDescent="0.2">
      <c r="A236" s="9" t="s">
        <v>209</v>
      </c>
      <c r="B236" s="8">
        <v>120.5</v>
      </c>
      <c r="C236" s="8">
        <v>68.2</v>
      </c>
      <c r="D236" s="8">
        <v>52.3</v>
      </c>
      <c r="E236" s="8">
        <v>1441.9</v>
      </c>
      <c r="F236" s="8">
        <v>714.6</v>
      </c>
      <c r="G236" s="8">
        <v>727.4</v>
      </c>
    </row>
    <row r="237" spans="1:7" x14ac:dyDescent="0.2">
      <c r="A237" s="9" t="s">
        <v>210</v>
      </c>
      <c r="B237" s="8">
        <v>120.5</v>
      </c>
      <c r="C237" s="8">
        <v>68.2</v>
      </c>
      <c r="D237" s="8">
        <v>52.3</v>
      </c>
      <c r="E237" s="8">
        <v>1441.9</v>
      </c>
      <c r="F237" s="8">
        <v>714.6</v>
      </c>
      <c r="G237" s="8">
        <v>727.4</v>
      </c>
    </row>
    <row r="238" spans="1:7" x14ac:dyDescent="0.2">
      <c r="A238" s="9" t="s">
        <v>1326</v>
      </c>
      <c r="B238" s="8">
        <v>16.3</v>
      </c>
      <c r="C238" s="8">
        <v>8.9</v>
      </c>
      <c r="D238" s="8">
        <v>7.4</v>
      </c>
      <c r="E238" s="8">
        <v>246.5</v>
      </c>
      <c r="F238" s="8">
        <v>136.6</v>
      </c>
      <c r="G238" s="8">
        <v>109.9</v>
      </c>
    </row>
    <row r="239" spans="1:7" x14ac:dyDescent="0.2">
      <c r="A239" s="9" t="s">
        <v>1327</v>
      </c>
      <c r="B239" s="8">
        <v>16.3</v>
      </c>
      <c r="C239" s="8">
        <v>8.9</v>
      </c>
      <c r="D239" s="8">
        <v>7.4</v>
      </c>
      <c r="E239" s="8">
        <v>246.5</v>
      </c>
      <c r="F239" s="8">
        <v>136.6</v>
      </c>
      <c r="G239" s="8">
        <v>109.9</v>
      </c>
    </row>
    <row r="240" spans="1:7" x14ac:dyDescent="0.2">
      <c r="A240" s="9" t="s">
        <v>1328</v>
      </c>
      <c r="B240" s="8">
        <v>16.3</v>
      </c>
      <c r="C240" s="8">
        <v>8.9</v>
      </c>
      <c r="D240" s="8">
        <v>7.4</v>
      </c>
      <c r="E240" s="8">
        <v>246.5</v>
      </c>
      <c r="F240" s="8">
        <v>136.6</v>
      </c>
      <c r="G240" s="8">
        <v>109.9</v>
      </c>
    </row>
    <row r="241" spans="1:7" x14ac:dyDescent="0.2">
      <c r="A241" s="9" t="s">
        <v>1329</v>
      </c>
      <c r="B241" s="8">
        <v>300.5</v>
      </c>
      <c r="C241" s="8">
        <v>164.9</v>
      </c>
      <c r="D241" s="8">
        <v>135.6</v>
      </c>
      <c r="E241" s="8">
        <v>4317.5</v>
      </c>
      <c r="F241" s="8">
        <v>2323.1</v>
      </c>
      <c r="G241" s="8">
        <v>1994.5</v>
      </c>
    </row>
    <row r="242" spans="1:7" x14ac:dyDescent="0.2">
      <c r="A242" s="9" t="s">
        <v>211</v>
      </c>
      <c r="B242" s="8">
        <v>78.7</v>
      </c>
      <c r="C242" s="8">
        <v>42.4</v>
      </c>
      <c r="D242" s="8">
        <v>36.299999999999997</v>
      </c>
      <c r="E242" s="8">
        <v>1391.8</v>
      </c>
      <c r="F242" s="8">
        <v>734</v>
      </c>
      <c r="G242" s="8">
        <v>657.7</v>
      </c>
    </row>
    <row r="243" spans="1:7" x14ac:dyDescent="0.2">
      <c r="A243" s="9" t="s">
        <v>212</v>
      </c>
      <c r="B243" s="8">
        <v>78.7</v>
      </c>
      <c r="C243" s="8">
        <v>42.4</v>
      </c>
      <c r="D243" s="8">
        <v>36.299999999999997</v>
      </c>
      <c r="E243" s="8">
        <v>1391.8</v>
      </c>
      <c r="F243" s="8">
        <v>734</v>
      </c>
      <c r="G243" s="8">
        <v>657.7</v>
      </c>
    </row>
    <row r="244" spans="1:7" x14ac:dyDescent="0.2">
      <c r="A244" s="9" t="s">
        <v>213</v>
      </c>
      <c r="B244" s="8">
        <v>97.4</v>
      </c>
      <c r="C244" s="8">
        <v>51.5</v>
      </c>
      <c r="D244" s="8">
        <v>45.8</v>
      </c>
      <c r="E244" s="8">
        <v>1319.4</v>
      </c>
      <c r="F244" s="8">
        <v>714.6</v>
      </c>
      <c r="G244" s="8">
        <v>604.79999999999995</v>
      </c>
    </row>
    <row r="245" spans="1:7" x14ac:dyDescent="0.2">
      <c r="A245" s="9" t="s">
        <v>214</v>
      </c>
      <c r="B245" s="8">
        <v>37.5</v>
      </c>
      <c r="C245" s="8">
        <v>19.7</v>
      </c>
      <c r="D245" s="8">
        <v>17.8</v>
      </c>
      <c r="E245" s="8">
        <v>488.3</v>
      </c>
      <c r="F245" s="8">
        <v>268</v>
      </c>
      <c r="G245" s="8">
        <v>220.3</v>
      </c>
    </row>
    <row r="246" spans="1:7" x14ac:dyDescent="0.2">
      <c r="A246" s="9" t="s">
        <v>215</v>
      </c>
      <c r="B246" s="8">
        <v>34.200000000000003</v>
      </c>
      <c r="C246" s="8">
        <v>17.2</v>
      </c>
      <c r="D246" s="8">
        <v>17</v>
      </c>
      <c r="E246" s="8">
        <v>451.9</v>
      </c>
      <c r="F246" s="8">
        <v>242.1</v>
      </c>
      <c r="G246" s="8">
        <v>209.8</v>
      </c>
    </row>
    <row r="247" spans="1:7" x14ac:dyDescent="0.2">
      <c r="A247" s="9" t="s">
        <v>216</v>
      </c>
      <c r="B247" s="8">
        <v>25.7</v>
      </c>
      <c r="C247" s="8">
        <v>14.6</v>
      </c>
      <c r="D247" s="8">
        <v>11.1</v>
      </c>
      <c r="E247" s="8">
        <v>379.2</v>
      </c>
      <c r="F247" s="8">
        <v>204.5</v>
      </c>
      <c r="G247" s="8">
        <v>174.7</v>
      </c>
    </row>
    <row r="248" spans="1:7" x14ac:dyDescent="0.2">
      <c r="A248" s="9" t="s">
        <v>217</v>
      </c>
      <c r="B248" s="8">
        <v>124.5</v>
      </c>
      <c r="C248" s="8">
        <v>70.900000000000006</v>
      </c>
      <c r="D248" s="8">
        <v>53.5</v>
      </c>
      <c r="E248" s="8">
        <v>1606.3</v>
      </c>
      <c r="F248" s="8">
        <v>874.4</v>
      </c>
      <c r="G248" s="8">
        <v>731.9</v>
      </c>
    </row>
    <row r="249" spans="1:7" x14ac:dyDescent="0.2">
      <c r="A249" s="9" t="s">
        <v>218</v>
      </c>
      <c r="B249" s="8">
        <v>36.4</v>
      </c>
      <c r="C249" s="8">
        <v>21.1</v>
      </c>
      <c r="D249" s="8">
        <v>15.3</v>
      </c>
      <c r="E249" s="8">
        <v>460.4</v>
      </c>
      <c r="F249" s="8">
        <v>250.3</v>
      </c>
      <c r="G249" s="8">
        <v>210.1</v>
      </c>
    </row>
    <row r="250" spans="1:7" x14ac:dyDescent="0.2">
      <c r="A250" s="9" t="s">
        <v>219</v>
      </c>
      <c r="B250" s="8">
        <v>49.7</v>
      </c>
      <c r="C250" s="8">
        <v>28.4</v>
      </c>
      <c r="D250" s="8">
        <v>21.2</v>
      </c>
      <c r="E250" s="8">
        <v>604</v>
      </c>
      <c r="F250" s="8">
        <v>330.5</v>
      </c>
      <c r="G250" s="8">
        <v>273.39999999999998</v>
      </c>
    </row>
    <row r="251" spans="1:7" x14ac:dyDescent="0.2">
      <c r="A251" s="9" t="s">
        <v>220</v>
      </c>
      <c r="B251" s="8">
        <v>38.4</v>
      </c>
      <c r="C251" s="8">
        <v>21.4</v>
      </c>
      <c r="D251" s="8">
        <v>17</v>
      </c>
      <c r="E251" s="8">
        <v>541.9</v>
      </c>
      <c r="F251" s="8">
        <v>293.60000000000002</v>
      </c>
      <c r="G251" s="8">
        <v>248.3</v>
      </c>
    </row>
    <row r="252" spans="1:7" x14ac:dyDescent="0.2">
      <c r="A252" s="9" t="s">
        <v>221</v>
      </c>
      <c r="B252" s="8">
        <v>28.9</v>
      </c>
      <c r="C252" s="8">
        <v>15.7</v>
      </c>
      <c r="D252" s="8">
        <v>13.1</v>
      </c>
      <c r="E252" s="8">
        <v>182</v>
      </c>
      <c r="F252" s="8">
        <v>114.4</v>
      </c>
      <c r="G252" s="8">
        <v>67.599999999999994</v>
      </c>
    </row>
    <row r="253" spans="1:7" x14ac:dyDescent="0.2">
      <c r="A253" s="9" t="s">
        <v>222</v>
      </c>
      <c r="B253" s="8">
        <v>28.9</v>
      </c>
      <c r="C253" s="8">
        <v>15.7</v>
      </c>
      <c r="D253" s="8">
        <v>13.1</v>
      </c>
      <c r="E253" s="8">
        <v>182</v>
      </c>
      <c r="F253" s="8">
        <v>114.4</v>
      </c>
      <c r="G253" s="8">
        <v>67.599999999999994</v>
      </c>
    </row>
    <row r="254" spans="1:7" x14ac:dyDescent="0.2">
      <c r="A254" s="9" t="s">
        <v>223</v>
      </c>
      <c r="B254" s="8">
        <v>28.9</v>
      </c>
      <c r="C254" s="8">
        <v>15.7</v>
      </c>
      <c r="D254" s="8">
        <v>13.1</v>
      </c>
      <c r="E254" s="8">
        <v>182</v>
      </c>
      <c r="F254" s="8">
        <v>114.4</v>
      </c>
      <c r="G254" s="8">
        <v>67.599999999999994</v>
      </c>
    </row>
    <row r="255" spans="1:7" x14ac:dyDescent="0.2">
      <c r="A255" s="9" t="s">
        <v>1330</v>
      </c>
      <c r="B255" s="8">
        <v>1414.8</v>
      </c>
      <c r="C255" s="8">
        <v>703.3</v>
      </c>
      <c r="D255" s="8">
        <v>711.5</v>
      </c>
      <c r="E255" s="8">
        <v>8714</v>
      </c>
      <c r="F255" s="8">
        <v>4648.8999999999996</v>
      </c>
      <c r="G255" s="8">
        <v>4065.1</v>
      </c>
    </row>
    <row r="256" spans="1:7" x14ac:dyDescent="0.2">
      <c r="A256" s="9" t="s">
        <v>224</v>
      </c>
      <c r="B256" s="8">
        <v>148.6</v>
      </c>
      <c r="C256" s="8">
        <v>71.3</v>
      </c>
      <c r="D256" s="8">
        <v>77.3</v>
      </c>
      <c r="E256" s="8">
        <v>868.7</v>
      </c>
      <c r="F256" s="8">
        <v>466</v>
      </c>
      <c r="G256" s="8">
        <v>402.7</v>
      </c>
    </row>
    <row r="257" spans="1:7" x14ac:dyDescent="0.2">
      <c r="A257" s="9" t="s">
        <v>225</v>
      </c>
      <c r="B257" s="8">
        <v>54.2</v>
      </c>
      <c r="C257" s="8">
        <v>23.9</v>
      </c>
      <c r="D257" s="8">
        <v>30.3</v>
      </c>
      <c r="E257" s="8">
        <v>298.5</v>
      </c>
      <c r="F257" s="8">
        <v>159.80000000000001</v>
      </c>
      <c r="G257" s="8">
        <v>138.80000000000001</v>
      </c>
    </row>
    <row r="258" spans="1:7" x14ac:dyDescent="0.2">
      <c r="A258" s="9" t="s">
        <v>226</v>
      </c>
      <c r="B258" s="8">
        <v>54</v>
      </c>
      <c r="C258" s="8">
        <v>26.6</v>
      </c>
      <c r="D258" s="8">
        <v>27.4</v>
      </c>
      <c r="E258" s="8">
        <v>326.60000000000002</v>
      </c>
      <c r="F258" s="8">
        <v>176.1</v>
      </c>
      <c r="G258" s="8">
        <v>150.5</v>
      </c>
    </row>
    <row r="259" spans="1:7" x14ac:dyDescent="0.2">
      <c r="A259" s="9" t="s">
        <v>227</v>
      </c>
      <c r="B259" s="8">
        <v>40.299999999999997</v>
      </c>
      <c r="C259" s="8">
        <v>20.8</v>
      </c>
      <c r="D259" s="8">
        <v>19.5</v>
      </c>
      <c r="E259" s="8">
        <v>243.6</v>
      </c>
      <c r="F259" s="8">
        <v>130.19999999999999</v>
      </c>
      <c r="G259" s="8">
        <v>113.4</v>
      </c>
    </row>
    <row r="260" spans="1:7" x14ac:dyDescent="0.2">
      <c r="A260" s="9" t="s">
        <v>228</v>
      </c>
      <c r="B260" s="8">
        <v>300.39999999999998</v>
      </c>
      <c r="C260" s="8">
        <v>150</v>
      </c>
      <c r="D260" s="8">
        <v>150.4</v>
      </c>
      <c r="E260" s="8">
        <v>1833.1</v>
      </c>
      <c r="F260" s="8">
        <v>981.9</v>
      </c>
      <c r="G260" s="8">
        <v>851.1</v>
      </c>
    </row>
    <row r="261" spans="1:7" x14ac:dyDescent="0.2">
      <c r="A261" s="9" t="s">
        <v>229</v>
      </c>
      <c r="B261" s="8">
        <v>96</v>
      </c>
      <c r="C261" s="8">
        <v>49.7</v>
      </c>
      <c r="D261" s="8">
        <v>46.3</v>
      </c>
      <c r="E261" s="8">
        <v>584.1</v>
      </c>
      <c r="F261" s="8">
        <v>316.3</v>
      </c>
      <c r="G261" s="8">
        <v>267.8</v>
      </c>
    </row>
    <row r="262" spans="1:7" x14ac:dyDescent="0.2">
      <c r="A262" s="9" t="s">
        <v>230</v>
      </c>
      <c r="B262" s="8">
        <v>169.5</v>
      </c>
      <c r="C262" s="8">
        <v>82.7</v>
      </c>
      <c r="D262" s="8">
        <v>86.8</v>
      </c>
      <c r="E262" s="8">
        <v>1036.4000000000001</v>
      </c>
      <c r="F262" s="8">
        <v>552.79999999999995</v>
      </c>
      <c r="G262" s="8">
        <v>483.5</v>
      </c>
    </row>
    <row r="263" spans="1:7" x14ac:dyDescent="0.2">
      <c r="A263" s="9" t="s">
        <v>231</v>
      </c>
      <c r="B263" s="8">
        <v>34.9</v>
      </c>
      <c r="C263" s="8">
        <v>17.600000000000001</v>
      </c>
      <c r="D263" s="8">
        <v>17.399999999999999</v>
      </c>
      <c r="E263" s="8">
        <v>212.6</v>
      </c>
      <c r="F263" s="8">
        <v>112.8</v>
      </c>
      <c r="G263" s="8">
        <v>99.8</v>
      </c>
    </row>
    <row r="264" spans="1:7" x14ac:dyDescent="0.2">
      <c r="A264" s="9" t="s">
        <v>232</v>
      </c>
      <c r="B264" s="8">
        <v>665.4</v>
      </c>
      <c r="C264" s="8">
        <v>326.3</v>
      </c>
      <c r="D264" s="8">
        <v>339.1</v>
      </c>
      <c r="E264" s="8">
        <v>4153.8</v>
      </c>
      <c r="F264" s="8">
        <v>2198.6999999999998</v>
      </c>
      <c r="G264" s="8">
        <v>1955.1</v>
      </c>
    </row>
    <row r="265" spans="1:7" x14ac:dyDescent="0.2">
      <c r="A265" s="9" t="s">
        <v>233</v>
      </c>
      <c r="B265" s="8">
        <v>112.2</v>
      </c>
      <c r="C265" s="8">
        <v>51.9</v>
      </c>
      <c r="D265" s="8">
        <v>60.3</v>
      </c>
      <c r="E265" s="8">
        <v>674.8</v>
      </c>
      <c r="F265" s="8">
        <v>347.9</v>
      </c>
      <c r="G265" s="8">
        <v>326.89999999999998</v>
      </c>
    </row>
    <row r="266" spans="1:7" x14ac:dyDescent="0.2">
      <c r="A266" s="9" t="s">
        <v>234</v>
      </c>
      <c r="B266" s="8">
        <v>214.3</v>
      </c>
      <c r="C266" s="8">
        <v>105.1</v>
      </c>
      <c r="D266" s="8">
        <v>109.2</v>
      </c>
      <c r="E266" s="8">
        <v>1444.2</v>
      </c>
      <c r="F266" s="8">
        <v>757.5</v>
      </c>
      <c r="G266" s="8">
        <v>686.7</v>
      </c>
    </row>
    <row r="267" spans="1:7" x14ac:dyDescent="0.2">
      <c r="A267" s="9" t="s">
        <v>235</v>
      </c>
      <c r="B267" s="8">
        <v>306.89999999999998</v>
      </c>
      <c r="C267" s="8">
        <v>152.9</v>
      </c>
      <c r="D267" s="8">
        <v>154</v>
      </c>
      <c r="E267" s="8">
        <v>1845.8</v>
      </c>
      <c r="F267" s="8">
        <v>990.8</v>
      </c>
      <c r="G267" s="8">
        <v>854.9</v>
      </c>
    </row>
    <row r="268" spans="1:7" x14ac:dyDescent="0.2">
      <c r="A268" s="9" t="s">
        <v>236</v>
      </c>
      <c r="B268" s="8">
        <v>32.1</v>
      </c>
      <c r="C268" s="8">
        <v>16.5</v>
      </c>
      <c r="D268" s="8">
        <v>15.6</v>
      </c>
      <c r="E268" s="8">
        <v>189.1</v>
      </c>
      <c r="F268" s="8">
        <v>102.4</v>
      </c>
      <c r="G268" s="8">
        <v>86.6</v>
      </c>
    </row>
    <row r="269" spans="1:7" x14ac:dyDescent="0.2">
      <c r="A269" s="9" t="s">
        <v>237</v>
      </c>
      <c r="B269" s="8">
        <v>300.39999999999998</v>
      </c>
      <c r="C269" s="8">
        <v>155.69999999999999</v>
      </c>
      <c r="D269" s="8">
        <v>144.69999999999999</v>
      </c>
      <c r="E269" s="8">
        <v>1858.4</v>
      </c>
      <c r="F269" s="8">
        <v>1002.3</v>
      </c>
      <c r="G269" s="8">
        <v>856.2</v>
      </c>
    </row>
    <row r="270" spans="1:7" x14ac:dyDescent="0.2">
      <c r="A270" s="9" t="s">
        <v>238</v>
      </c>
      <c r="B270" s="8">
        <v>211</v>
      </c>
      <c r="C270" s="8">
        <v>110.8</v>
      </c>
      <c r="D270" s="8">
        <v>100.2</v>
      </c>
      <c r="E270" s="8">
        <v>1296.2</v>
      </c>
      <c r="F270" s="8">
        <v>700.3</v>
      </c>
      <c r="G270" s="8">
        <v>595.9</v>
      </c>
    </row>
    <row r="271" spans="1:7" x14ac:dyDescent="0.2">
      <c r="A271" s="9" t="s">
        <v>239</v>
      </c>
      <c r="B271" s="8">
        <v>89.4</v>
      </c>
      <c r="C271" s="8">
        <v>44.8</v>
      </c>
      <c r="D271" s="8">
        <v>44.6</v>
      </c>
      <c r="E271" s="8">
        <v>562.20000000000005</v>
      </c>
      <c r="F271" s="8">
        <v>301.89999999999998</v>
      </c>
      <c r="G271" s="8">
        <v>260.3</v>
      </c>
    </row>
    <row r="272" spans="1:7" x14ac:dyDescent="0.2">
      <c r="A272" s="9" t="s">
        <v>1331</v>
      </c>
      <c r="B272" s="8">
        <v>593.29999999999995</v>
      </c>
      <c r="C272" s="8">
        <v>318.89999999999998</v>
      </c>
      <c r="D272" s="8">
        <v>274.39999999999998</v>
      </c>
      <c r="E272" s="8">
        <v>4298.1000000000004</v>
      </c>
      <c r="F272" s="8">
        <v>2296.4</v>
      </c>
      <c r="G272" s="8">
        <v>2001.8</v>
      </c>
    </row>
    <row r="273" spans="1:7" x14ac:dyDescent="0.2">
      <c r="A273" s="9" t="s">
        <v>240</v>
      </c>
      <c r="B273" s="8">
        <v>225.8</v>
      </c>
      <c r="C273" s="8">
        <v>121.2</v>
      </c>
      <c r="D273" s="8">
        <v>104.5</v>
      </c>
      <c r="E273" s="8">
        <v>1830.9</v>
      </c>
      <c r="F273" s="8">
        <v>970.2</v>
      </c>
      <c r="G273" s="8">
        <v>860.7</v>
      </c>
    </row>
    <row r="274" spans="1:7" x14ac:dyDescent="0.2">
      <c r="A274" s="9" t="s">
        <v>241</v>
      </c>
      <c r="B274" s="8">
        <v>16.2</v>
      </c>
      <c r="C274" s="8">
        <v>8.6999999999999993</v>
      </c>
      <c r="D274" s="8">
        <v>7.5</v>
      </c>
      <c r="E274" s="8">
        <v>140.1</v>
      </c>
      <c r="F274" s="8">
        <v>75.3</v>
      </c>
      <c r="G274" s="8">
        <v>64.8</v>
      </c>
    </row>
    <row r="275" spans="1:7" x14ac:dyDescent="0.2">
      <c r="A275" s="9" t="s">
        <v>242</v>
      </c>
      <c r="B275" s="8">
        <v>109.4</v>
      </c>
      <c r="C275" s="8">
        <v>59.9</v>
      </c>
      <c r="D275" s="8">
        <v>49.4</v>
      </c>
      <c r="E275" s="8">
        <v>819</v>
      </c>
      <c r="F275" s="8">
        <v>438.2</v>
      </c>
      <c r="G275" s="8">
        <v>380.8</v>
      </c>
    </row>
    <row r="276" spans="1:7" x14ac:dyDescent="0.2">
      <c r="A276" s="9" t="s">
        <v>243</v>
      </c>
      <c r="B276" s="8">
        <v>100.2</v>
      </c>
      <c r="C276" s="8">
        <v>52.6</v>
      </c>
      <c r="D276" s="8">
        <v>47.6</v>
      </c>
      <c r="E276" s="8">
        <v>871.8</v>
      </c>
      <c r="F276" s="8">
        <v>456.6</v>
      </c>
      <c r="G276" s="8">
        <v>415.1</v>
      </c>
    </row>
    <row r="277" spans="1:7" x14ac:dyDescent="0.2">
      <c r="A277" s="9" t="s">
        <v>244</v>
      </c>
      <c r="B277" s="8">
        <v>126</v>
      </c>
      <c r="C277" s="8">
        <v>67.900000000000006</v>
      </c>
      <c r="D277" s="8">
        <v>58.1</v>
      </c>
      <c r="E277" s="8">
        <v>879.5</v>
      </c>
      <c r="F277" s="8">
        <v>475.3</v>
      </c>
      <c r="G277" s="8">
        <v>404.2</v>
      </c>
    </row>
    <row r="278" spans="1:7" x14ac:dyDescent="0.2">
      <c r="A278" s="9" t="s">
        <v>245</v>
      </c>
      <c r="B278" s="8">
        <v>37</v>
      </c>
      <c r="C278" s="8">
        <v>20.399999999999999</v>
      </c>
      <c r="D278" s="8">
        <v>16.600000000000001</v>
      </c>
      <c r="E278" s="8">
        <v>271.10000000000002</v>
      </c>
      <c r="F278" s="8">
        <v>144.6</v>
      </c>
      <c r="G278" s="8">
        <v>126.6</v>
      </c>
    </row>
    <row r="279" spans="1:7" x14ac:dyDescent="0.2">
      <c r="A279" s="9" t="s">
        <v>246</v>
      </c>
      <c r="B279" s="8">
        <v>89.1</v>
      </c>
      <c r="C279" s="8">
        <v>47.6</v>
      </c>
      <c r="D279" s="8">
        <v>41.5</v>
      </c>
      <c r="E279" s="8">
        <v>608.4</v>
      </c>
      <c r="F279" s="8">
        <v>330.7</v>
      </c>
      <c r="G279" s="8">
        <v>277.60000000000002</v>
      </c>
    </row>
    <row r="280" spans="1:7" x14ac:dyDescent="0.2">
      <c r="A280" s="9" t="s">
        <v>247</v>
      </c>
      <c r="B280" s="8">
        <v>241.5</v>
      </c>
      <c r="C280" s="8">
        <v>129.69999999999999</v>
      </c>
      <c r="D280" s="8">
        <v>111.8</v>
      </c>
      <c r="E280" s="8">
        <v>1587.8</v>
      </c>
      <c r="F280" s="8">
        <v>850.9</v>
      </c>
      <c r="G280" s="8">
        <v>736.9</v>
      </c>
    </row>
    <row r="281" spans="1:7" x14ac:dyDescent="0.2">
      <c r="A281" s="9" t="s">
        <v>248</v>
      </c>
      <c r="B281" s="8">
        <v>114.4</v>
      </c>
      <c r="C281" s="8">
        <v>61.9</v>
      </c>
      <c r="D281" s="8">
        <v>52.5</v>
      </c>
      <c r="E281" s="8">
        <v>737.5</v>
      </c>
      <c r="F281" s="8">
        <v>397.3</v>
      </c>
      <c r="G281" s="8">
        <v>340.2</v>
      </c>
    </row>
    <row r="282" spans="1:7" x14ac:dyDescent="0.2">
      <c r="A282" s="9" t="s">
        <v>249</v>
      </c>
      <c r="B282" s="8">
        <v>40.299999999999997</v>
      </c>
      <c r="C282" s="8">
        <v>22.5</v>
      </c>
      <c r="D282" s="8">
        <v>17.899999999999999</v>
      </c>
      <c r="E282" s="8">
        <v>282.2</v>
      </c>
      <c r="F282" s="8">
        <v>149.5</v>
      </c>
      <c r="G282" s="8">
        <v>132.80000000000001</v>
      </c>
    </row>
    <row r="283" spans="1:7" x14ac:dyDescent="0.2">
      <c r="A283" s="9" t="s">
        <v>250</v>
      </c>
      <c r="B283" s="8">
        <v>57.3</v>
      </c>
      <c r="C283" s="8">
        <v>30.1</v>
      </c>
      <c r="D283" s="8">
        <v>27.2</v>
      </c>
      <c r="E283" s="8">
        <v>374.8</v>
      </c>
      <c r="F283" s="8">
        <v>200.2</v>
      </c>
      <c r="G283" s="8">
        <v>174.6</v>
      </c>
    </row>
    <row r="284" spans="1:7" x14ac:dyDescent="0.2">
      <c r="A284" s="9" t="s">
        <v>251</v>
      </c>
      <c r="B284" s="8">
        <v>29.5</v>
      </c>
      <c r="C284" s="8">
        <v>15.3</v>
      </c>
      <c r="D284" s="8">
        <v>14.2</v>
      </c>
      <c r="E284" s="8">
        <v>193.2</v>
      </c>
      <c r="F284" s="8">
        <v>103.9</v>
      </c>
      <c r="G284" s="8">
        <v>89.3</v>
      </c>
    </row>
    <row r="285" spans="1:7" x14ac:dyDescent="0.2">
      <c r="A285" s="9" t="s">
        <v>1332</v>
      </c>
      <c r="B285" s="8">
        <v>1564.5</v>
      </c>
      <c r="C285" s="8">
        <v>922</v>
      </c>
      <c r="D285" s="8">
        <v>642.4</v>
      </c>
      <c r="E285" s="8">
        <v>17085.5</v>
      </c>
      <c r="F285" s="8">
        <v>9394.4</v>
      </c>
      <c r="G285" s="8">
        <v>7691.1</v>
      </c>
    </row>
    <row r="286" spans="1:7" x14ac:dyDescent="0.2">
      <c r="A286" s="9" t="s">
        <v>252</v>
      </c>
      <c r="B286" s="8">
        <v>326.3</v>
      </c>
      <c r="C286" s="8">
        <v>192</v>
      </c>
      <c r="D286" s="8">
        <v>134.30000000000001</v>
      </c>
      <c r="E286" s="8">
        <v>3943</v>
      </c>
      <c r="F286" s="8">
        <v>2130.1999999999998</v>
      </c>
      <c r="G286" s="8">
        <v>1812.8</v>
      </c>
    </row>
    <row r="287" spans="1:7" x14ac:dyDescent="0.2">
      <c r="A287" s="9" t="s">
        <v>253</v>
      </c>
      <c r="B287" s="8">
        <v>106.9</v>
      </c>
      <c r="C287" s="8">
        <v>67.3</v>
      </c>
      <c r="D287" s="8">
        <v>39.6</v>
      </c>
      <c r="E287" s="8">
        <v>1325</v>
      </c>
      <c r="F287" s="8">
        <v>717</v>
      </c>
      <c r="G287" s="8">
        <v>608.1</v>
      </c>
    </row>
    <row r="288" spans="1:7" x14ac:dyDescent="0.2">
      <c r="A288" s="9" t="s">
        <v>254</v>
      </c>
      <c r="B288" s="8">
        <v>219.3</v>
      </c>
      <c r="C288" s="8">
        <v>124.7</v>
      </c>
      <c r="D288" s="8">
        <v>94.7</v>
      </c>
      <c r="E288" s="8">
        <v>2618</v>
      </c>
      <c r="F288" s="8">
        <v>1413.2</v>
      </c>
      <c r="G288" s="8">
        <v>1204.7</v>
      </c>
    </row>
    <row r="289" spans="1:7" x14ac:dyDescent="0.2">
      <c r="A289" s="9" t="s">
        <v>255</v>
      </c>
      <c r="B289" s="8">
        <v>331.5</v>
      </c>
      <c r="C289" s="8">
        <v>193.4</v>
      </c>
      <c r="D289" s="8">
        <v>138.19999999999999</v>
      </c>
      <c r="E289" s="8">
        <v>3501.1</v>
      </c>
      <c r="F289" s="8">
        <v>1923.6</v>
      </c>
      <c r="G289" s="8">
        <v>1577.5</v>
      </c>
    </row>
    <row r="290" spans="1:7" x14ac:dyDescent="0.2">
      <c r="A290" s="9" t="s">
        <v>256</v>
      </c>
      <c r="B290" s="8">
        <v>150.5</v>
      </c>
      <c r="C290" s="8">
        <v>87.9</v>
      </c>
      <c r="D290" s="8">
        <v>62.6</v>
      </c>
      <c r="E290" s="8">
        <v>1419.2</v>
      </c>
      <c r="F290" s="8">
        <v>775.7</v>
      </c>
      <c r="G290" s="8">
        <v>643.5</v>
      </c>
    </row>
    <row r="291" spans="1:7" x14ac:dyDescent="0.2">
      <c r="A291" s="9" t="s">
        <v>257</v>
      </c>
      <c r="B291" s="8">
        <v>181</v>
      </c>
      <c r="C291" s="8">
        <v>105.5</v>
      </c>
      <c r="D291" s="8">
        <v>75.5</v>
      </c>
      <c r="E291" s="8">
        <v>2081.9</v>
      </c>
      <c r="F291" s="8">
        <v>1147.9000000000001</v>
      </c>
      <c r="G291" s="8">
        <v>934</v>
      </c>
    </row>
    <row r="292" spans="1:7" x14ac:dyDescent="0.2">
      <c r="A292" s="9" t="s">
        <v>258</v>
      </c>
      <c r="B292" s="8">
        <v>279.60000000000002</v>
      </c>
      <c r="C292" s="8">
        <v>175</v>
      </c>
      <c r="D292" s="8">
        <v>104.6</v>
      </c>
      <c r="E292" s="8">
        <v>3096.9</v>
      </c>
      <c r="F292" s="8">
        <v>1714</v>
      </c>
      <c r="G292" s="8">
        <v>1382.9</v>
      </c>
    </row>
    <row r="293" spans="1:7" x14ac:dyDescent="0.2">
      <c r="A293" s="9" t="s">
        <v>259</v>
      </c>
      <c r="B293" s="8">
        <v>90.5</v>
      </c>
      <c r="C293" s="8">
        <v>54.7</v>
      </c>
      <c r="D293" s="8">
        <v>35.799999999999997</v>
      </c>
      <c r="E293" s="8">
        <v>1034.5</v>
      </c>
      <c r="F293" s="8">
        <v>567</v>
      </c>
      <c r="G293" s="8">
        <v>467.5</v>
      </c>
    </row>
    <row r="294" spans="1:7" x14ac:dyDescent="0.2">
      <c r="A294" s="9" t="s">
        <v>260</v>
      </c>
      <c r="B294" s="8">
        <v>81.599999999999994</v>
      </c>
      <c r="C294" s="8">
        <v>51.4</v>
      </c>
      <c r="D294" s="8">
        <v>30.1</v>
      </c>
      <c r="E294" s="8">
        <v>904.5</v>
      </c>
      <c r="F294" s="8">
        <v>499.4</v>
      </c>
      <c r="G294" s="8">
        <v>405.1</v>
      </c>
    </row>
    <row r="295" spans="1:7" x14ac:dyDescent="0.2">
      <c r="A295" s="9" t="s">
        <v>261</v>
      </c>
      <c r="B295" s="8">
        <v>63.9</v>
      </c>
      <c r="C295" s="8">
        <v>42.5</v>
      </c>
      <c r="D295" s="8">
        <v>21.5</v>
      </c>
      <c r="E295" s="8">
        <v>658.8</v>
      </c>
      <c r="F295" s="8">
        <v>372.4</v>
      </c>
      <c r="G295" s="8">
        <v>286.3</v>
      </c>
    </row>
    <row r="296" spans="1:7" x14ac:dyDescent="0.2">
      <c r="A296" s="9" t="s">
        <v>262</v>
      </c>
      <c r="B296" s="8">
        <v>43.6</v>
      </c>
      <c r="C296" s="8">
        <v>26.5</v>
      </c>
      <c r="D296" s="8">
        <v>17.100000000000001</v>
      </c>
      <c r="E296" s="8">
        <v>499.1</v>
      </c>
      <c r="F296" s="8">
        <v>275.2</v>
      </c>
      <c r="G296" s="8">
        <v>223.9</v>
      </c>
    </row>
    <row r="297" spans="1:7" x14ac:dyDescent="0.2">
      <c r="A297" s="9" t="s">
        <v>263</v>
      </c>
      <c r="B297" s="8">
        <v>250.4</v>
      </c>
      <c r="C297" s="8">
        <v>146.80000000000001</v>
      </c>
      <c r="D297" s="8">
        <v>103.5</v>
      </c>
      <c r="E297" s="8">
        <v>2547.4</v>
      </c>
      <c r="F297" s="8">
        <v>1420.5</v>
      </c>
      <c r="G297" s="8">
        <v>1126.9000000000001</v>
      </c>
    </row>
    <row r="298" spans="1:7" x14ac:dyDescent="0.2">
      <c r="A298" s="9" t="s">
        <v>264</v>
      </c>
      <c r="B298" s="8">
        <v>161.80000000000001</v>
      </c>
      <c r="C298" s="8">
        <v>93</v>
      </c>
      <c r="D298" s="8">
        <v>68.8</v>
      </c>
      <c r="E298" s="8">
        <v>1483.6</v>
      </c>
      <c r="F298" s="8">
        <v>831.2</v>
      </c>
      <c r="G298" s="8">
        <v>652.4</v>
      </c>
    </row>
    <row r="299" spans="1:7" x14ac:dyDescent="0.2">
      <c r="A299" s="9" t="s">
        <v>265</v>
      </c>
      <c r="B299" s="8">
        <v>51.5</v>
      </c>
      <c r="C299" s="8">
        <v>31.9</v>
      </c>
      <c r="D299" s="8">
        <v>19.7</v>
      </c>
      <c r="E299" s="8">
        <v>623.70000000000005</v>
      </c>
      <c r="F299" s="8">
        <v>347.8</v>
      </c>
      <c r="G299" s="8">
        <v>275.89999999999998</v>
      </c>
    </row>
    <row r="300" spans="1:7" x14ac:dyDescent="0.2">
      <c r="A300" s="9" t="s">
        <v>266</v>
      </c>
      <c r="B300" s="8">
        <v>37</v>
      </c>
      <c r="C300" s="8">
        <v>21.9</v>
      </c>
      <c r="D300" s="8">
        <v>15</v>
      </c>
      <c r="E300" s="8">
        <v>440.2</v>
      </c>
      <c r="F300" s="8">
        <v>241.5</v>
      </c>
      <c r="G300" s="8">
        <v>198.6</v>
      </c>
    </row>
    <row r="301" spans="1:7" x14ac:dyDescent="0.2">
      <c r="A301" s="9" t="s">
        <v>267</v>
      </c>
      <c r="B301" s="8">
        <v>147.4</v>
      </c>
      <c r="C301" s="8">
        <v>80.599999999999994</v>
      </c>
      <c r="D301" s="8">
        <v>66.8</v>
      </c>
      <c r="E301" s="8">
        <v>1604.4</v>
      </c>
      <c r="F301" s="8">
        <v>881.2</v>
      </c>
      <c r="G301" s="8">
        <v>723.2</v>
      </c>
    </row>
    <row r="302" spans="1:7" x14ac:dyDescent="0.2">
      <c r="A302" s="9" t="s">
        <v>268</v>
      </c>
      <c r="B302" s="8">
        <v>109.4</v>
      </c>
      <c r="C302" s="8">
        <v>58.7</v>
      </c>
      <c r="D302" s="8">
        <v>50.6</v>
      </c>
      <c r="E302" s="8">
        <v>1209.4000000000001</v>
      </c>
      <c r="F302" s="8">
        <v>659.2</v>
      </c>
      <c r="G302" s="8">
        <v>550.20000000000005</v>
      </c>
    </row>
    <row r="303" spans="1:7" x14ac:dyDescent="0.2">
      <c r="A303" s="9" t="s">
        <v>269</v>
      </c>
      <c r="B303" s="8">
        <v>38.1</v>
      </c>
      <c r="C303" s="8">
        <v>21.9</v>
      </c>
      <c r="D303" s="8">
        <v>16.2</v>
      </c>
      <c r="E303" s="8">
        <v>394.9</v>
      </c>
      <c r="F303" s="8">
        <v>222</v>
      </c>
      <c r="G303" s="8">
        <v>173</v>
      </c>
    </row>
    <row r="304" spans="1:7" x14ac:dyDescent="0.2">
      <c r="A304" s="9" t="s">
        <v>270</v>
      </c>
      <c r="B304" s="8">
        <v>229.3</v>
      </c>
      <c r="C304" s="8">
        <v>134.30000000000001</v>
      </c>
      <c r="D304" s="8">
        <v>95</v>
      </c>
      <c r="E304" s="8">
        <v>2392.6999999999998</v>
      </c>
      <c r="F304" s="8">
        <v>1324.9</v>
      </c>
      <c r="G304" s="8">
        <v>1067.8</v>
      </c>
    </row>
    <row r="305" spans="1:7" x14ac:dyDescent="0.2">
      <c r="A305" s="9" t="s">
        <v>271</v>
      </c>
      <c r="B305" s="8">
        <v>89.9</v>
      </c>
      <c r="C305" s="8">
        <v>51.7</v>
      </c>
      <c r="D305" s="8">
        <v>38.200000000000003</v>
      </c>
      <c r="E305" s="8">
        <v>889.2</v>
      </c>
      <c r="F305" s="8">
        <v>492.5</v>
      </c>
      <c r="G305" s="8">
        <v>396.7</v>
      </c>
    </row>
    <row r="306" spans="1:7" x14ac:dyDescent="0.2">
      <c r="A306" s="9" t="s">
        <v>272</v>
      </c>
      <c r="B306" s="8">
        <v>46.3</v>
      </c>
      <c r="C306" s="8">
        <v>29.1</v>
      </c>
      <c r="D306" s="8">
        <v>17.2</v>
      </c>
      <c r="E306" s="8">
        <v>565.20000000000005</v>
      </c>
      <c r="F306" s="8">
        <v>316.60000000000002</v>
      </c>
      <c r="G306" s="8">
        <v>248.6</v>
      </c>
    </row>
    <row r="307" spans="1:7" x14ac:dyDescent="0.2">
      <c r="A307" s="9" t="s">
        <v>273</v>
      </c>
      <c r="B307" s="8">
        <v>93.1</v>
      </c>
      <c r="C307" s="8">
        <v>53.5</v>
      </c>
      <c r="D307" s="8">
        <v>39.6</v>
      </c>
      <c r="E307" s="8">
        <v>938.3</v>
      </c>
      <c r="F307" s="8">
        <v>515.79999999999995</v>
      </c>
      <c r="G307" s="8">
        <v>422.5</v>
      </c>
    </row>
    <row r="308" spans="1:7" x14ac:dyDescent="0.2">
      <c r="A308" s="9" t="s">
        <v>274</v>
      </c>
      <c r="B308" s="8">
        <v>427.3</v>
      </c>
      <c r="C308" s="8">
        <v>230.6</v>
      </c>
      <c r="D308" s="8">
        <v>196.7</v>
      </c>
      <c r="E308" s="8">
        <v>5204.7</v>
      </c>
      <c r="F308" s="8">
        <v>2718.6</v>
      </c>
      <c r="G308" s="8">
        <v>2486.1</v>
      </c>
    </row>
    <row r="309" spans="1:7" x14ac:dyDescent="0.2">
      <c r="A309" s="9" t="s">
        <v>275</v>
      </c>
      <c r="B309" s="8">
        <v>402.9</v>
      </c>
      <c r="C309" s="8">
        <v>216.4</v>
      </c>
      <c r="D309" s="8">
        <v>186.4</v>
      </c>
      <c r="E309" s="8">
        <v>4963.8</v>
      </c>
      <c r="F309" s="8">
        <v>2587.5</v>
      </c>
      <c r="G309" s="8">
        <v>2376.3000000000002</v>
      </c>
    </row>
    <row r="310" spans="1:7" x14ac:dyDescent="0.2">
      <c r="A310" s="9" t="s">
        <v>276</v>
      </c>
      <c r="B310" s="8">
        <v>172.9</v>
      </c>
      <c r="C310" s="8">
        <v>94.4</v>
      </c>
      <c r="D310" s="8">
        <v>78.5</v>
      </c>
      <c r="E310" s="8">
        <v>1871.3</v>
      </c>
      <c r="F310" s="8">
        <v>984.5</v>
      </c>
      <c r="G310" s="8">
        <v>886.9</v>
      </c>
    </row>
    <row r="311" spans="1:7" x14ac:dyDescent="0.2">
      <c r="A311" s="9" t="s">
        <v>277</v>
      </c>
      <c r="B311" s="8">
        <v>16.399999999999999</v>
      </c>
      <c r="C311" s="8">
        <v>8</v>
      </c>
      <c r="D311" s="8">
        <v>8.4</v>
      </c>
      <c r="E311" s="8">
        <v>215.4</v>
      </c>
      <c r="F311" s="8">
        <v>115.5</v>
      </c>
      <c r="G311" s="8">
        <v>99.9</v>
      </c>
    </row>
    <row r="312" spans="1:7" x14ac:dyDescent="0.2">
      <c r="A312" s="9" t="s">
        <v>278</v>
      </c>
      <c r="B312" s="8">
        <v>89</v>
      </c>
      <c r="C312" s="8">
        <v>47.8</v>
      </c>
      <c r="D312" s="8">
        <v>41.2</v>
      </c>
      <c r="E312" s="8">
        <v>1148.4000000000001</v>
      </c>
      <c r="F312" s="8">
        <v>599.1</v>
      </c>
      <c r="G312" s="8">
        <v>549.20000000000005</v>
      </c>
    </row>
    <row r="313" spans="1:7" x14ac:dyDescent="0.2">
      <c r="A313" s="9" t="s">
        <v>279</v>
      </c>
      <c r="B313" s="8">
        <v>100.1</v>
      </c>
      <c r="C313" s="8">
        <v>51.8</v>
      </c>
      <c r="D313" s="8">
        <v>48.3</v>
      </c>
      <c r="E313" s="8">
        <v>1380.6</v>
      </c>
      <c r="F313" s="8">
        <v>701.4</v>
      </c>
      <c r="G313" s="8">
        <v>679.2</v>
      </c>
    </row>
    <row r="314" spans="1:7" x14ac:dyDescent="0.2">
      <c r="A314" s="9" t="s">
        <v>280</v>
      </c>
      <c r="B314" s="8">
        <v>24.5</v>
      </c>
      <c r="C314" s="8">
        <v>14.5</v>
      </c>
      <c r="D314" s="8">
        <v>10</v>
      </c>
      <c r="E314" s="8">
        <v>348.1</v>
      </c>
      <c r="F314" s="8">
        <v>187</v>
      </c>
      <c r="G314" s="8">
        <v>161.19999999999999</v>
      </c>
    </row>
    <row r="315" spans="1:7" x14ac:dyDescent="0.2">
      <c r="A315" s="9" t="s">
        <v>281</v>
      </c>
      <c r="B315" s="8">
        <v>13.6</v>
      </c>
      <c r="C315" s="8">
        <v>8.3000000000000007</v>
      </c>
      <c r="D315" s="8">
        <v>5.3</v>
      </c>
      <c r="E315" s="8">
        <v>116.8</v>
      </c>
      <c r="F315" s="8">
        <v>67.2</v>
      </c>
      <c r="G315" s="8">
        <v>49.7</v>
      </c>
    </row>
    <row r="316" spans="1:7" x14ac:dyDescent="0.2">
      <c r="A316" s="9" t="s">
        <v>282</v>
      </c>
      <c r="B316" s="8">
        <v>13.6</v>
      </c>
      <c r="C316" s="8">
        <v>8.3000000000000007</v>
      </c>
      <c r="D316" s="8">
        <v>5.3</v>
      </c>
      <c r="E316" s="8">
        <v>116.8</v>
      </c>
      <c r="F316" s="8">
        <v>67.2</v>
      </c>
      <c r="G316" s="8">
        <v>49.7</v>
      </c>
    </row>
    <row r="317" spans="1:7" x14ac:dyDescent="0.2">
      <c r="A317" s="9" t="s">
        <v>283</v>
      </c>
      <c r="B317" s="8">
        <v>10.9</v>
      </c>
      <c r="C317" s="8">
        <v>5.9</v>
      </c>
      <c r="D317" s="8">
        <v>4.9000000000000004</v>
      </c>
      <c r="E317" s="8">
        <v>124.1</v>
      </c>
      <c r="F317" s="8">
        <v>63.9</v>
      </c>
      <c r="G317" s="8">
        <v>60.2</v>
      </c>
    </row>
    <row r="318" spans="1:7" x14ac:dyDescent="0.2">
      <c r="A318" s="9" t="s">
        <v>284</v>
      </c>
      <c r="B318" s="8">
        <v>10.9</v>
      </c>
      <c r="C318" s="8">
        <v>5.9</v>
      </c>
      <c r="D318" s="8">
        <v>4.9000000000000004</v>
      </c>
      <c r="E318" s="8">
        <v>124.1</v>
      </c>
      <c r="F318" s="8">
        <v>63.9</v>
      </c>
      <c r="G318" s="8">
        <v>60.2</v>
      </c>
    </row>
    <row r="319" spans="1:7" x14ac:dyDescent="0.2">
      <c r="A319" s="9" t="s">
        <v>1333</v>
      </c>
      <c r="B319" s="8">
        <v>833.9</v>
      </c>
      <c r="C319" s="8">
        <v>486.9</v>
      </c>
      <c r="D319" s="8">
        <v>347.1</v>
      </c>
      <c r="E319" s="8">
        <v>9586.5</v>
      </c>
      <c r="F319" s="8">
        <v>5370.8</v>
      </c>
      <c r="G319" s="8">
        <v>4215.7</v>
      </c>
    </row>
    <row r="320" spans="1:7" x14ac:dyDescent="0.2">
      <c r="A320" s="9" t="s">
        <v>285</v>
      </c>
      <c r="B320" s="8">
        <v>182.1</v>
      </c>
      <c r="C320" s="8">
        <v>105.2</v>
      </c>
      <c r="D320" s="8">
        <v>76.900000000000006</v>
      </c>
      <c r="E320" s="8">
        <v>2274.5</v>
      </c>
      <c r="F320" s="8">
        <v>1267.5999999999999</v>
      </c>
      <c r="G320" s="8">
        <v>1006.9</v>
      </c>
    </row>
    <row r="321" spans="1:7" x14ac:dyDescent="0.2">
      <c r="A321" s="9" t="s">
        <v>286</v>
      </c>
      <c r="B321" s="8">
        <v>93.2</v>
      </c>
      <c r="C321" s="8">
        <v>53.6</v>
      </c>
      <c r="D321" s="8">
        <v>39.5</v>
      </c>
      <c r="E321" s="8">
        <v>1229.0999999999999</v>
      </c>
      <c r="F321" s="8">
        <v>670.5</v>
      </c>
      <c r="G321" s="8">
        <v>558.6</v>
      </c>
    </row>
    <row r="322" spans="1:7" x14ac:dyDescent="0.2">
      <c r="A322" s="9" t="s">
        <v>287</v>
      </c>
      <c r="B322" s="8">
        <v>88.9</v>
      </c>
      <c r="C322" s="8">
        <v>51.5</v>
      </c>
      <c r="D322" s="8">
        <v>37.4</v>
      </c>
      <c r="E322" s="8">
        <v>1045.3</v>
      </c>
      <c r="F322" s="8">
        <v>597.1</v>
      </c>
      <c r="G322" s="8">
        <v>448.2</v>
      </c>
    </row>
    <row r="323" spans="1:7" x14ac:dyDescent="0.2">
      <c r="A323" s="9" t="s">
        <v>288</v>
      </c>
      <c r="B323" s="8">
        <v>279.3</v>
      </c>
      <c r="C323" s="8">
        <v>165.9</v>
      </c>
      <c r="D323" s="8">
        <v>113.3</v>
      </c>
      <c r="E323" s="8">
        <v>2912.7</v>
      </c>
      <c r="F323" s="8">
        <v>1634.9</v>
      </c>
      <c r="G323" s="8">
        <v>1277.8</v>
      </c>
    </row>
    <row r="324" spans="1:7" x14ac:dyDescent="0.2">
      <c r="A324" s="9" t="s">
        <v>289</v>
      </c>
      <c r="B324" s="8">
        <v>171.1</v>
      </c>
      <c r="C324" s="8">
        <v>95.6</v>
      </c>
      <c r="D324" s="8">
        <v>75.5</v>
      </c>
      <c r="E324" s="8">
        <v>1727.1</v>
      </c>
      <c r="F324" s="8">
        <v>933.6</v>
      </c>
      <c r="G324" s="8">
        <v>793.5</v>
      </c>
    </row>
    <row r="325" spans="1:7" x14ac:dyDescent="0.2">
      <c r="A325" s="9" t="s">
        <v>290</v>
      </c>
      <c r="B325" s="8">
        <v>108.1</v>
      </c>
      <c r="C325" s="8">
        <v>70.3</v>
      </c>
      <c r="D325" s="8">
        <v>37.799999999999997</v>
      </c>
      <c r="E325" s="8">
        <v>1185.5999999999999</v>
      </c>
      <c r="F325" s="8">
        <v>701.3</v>
      </c>
      <c r="G325" s="8">
        <v>484.3</v>
      </c>
    </row>
    <row r="326" spans="1:7" x14ac:dyDescent="0.2">
      <c r="A326" s="9" t="s">
        <v>291</v>
      </c>
      <c r="B326" s="8">
        <v>214.2</v>
      </c>
      <c r="C326" s="8">
        <v>124</v>
      </c>
      <c r="D326" s="8">
        <v>90.2</v>
      </c>
      <c r="E326" s="8">
        <v>2541</v>
      </c>
      <c r="F326" s="8">
        <v>1403.9</v>
      </c>
      <c r="G326" s="8">
        <v>1137.2</v>
      </c>
    </row>
    <row r="327" spans="1:7" x14ac:dyDescent="0.2">
      <c r="A327" s="9" t="s">
        <v>292</v>
      </c>
      <c r="B327" s="8">
        <v>146.19999999999999</v>
      </c>
      <c r="C327" s="8">
        <v>87.1</v>
      </c>
      <c r="D327" s="8">
        <v>59.2</v>
      </c>
      <c r="E327" s="8">
        <v>1419.8</v>
      </c>
      <c r="F327" s="8">
        <v>810.8</v>
      </c>
      <c r="G327" s="8">
        <v>609</v>
      </c>
    </row>
    <row r="328" spans="1:7" x14ac:dyDescent="0.2">
      <c r="A328" s="9" t="s">
        <v>293</v>
      </c>
      <c r="B328" s="8">
        <v>67.900000000000006</v>
      </c>
      <c r="C328" s="8">
        <v>36.9</v>
      </c>
      <c r="D328" s="8">
        <v>31</v>
      </c>
      <c r="E328" s="8">
        <v>1121.3</v>
      </c>
      <c r="F328" s="8">
        <v>593.1</v>
      </c>
      <c r="G328" s="8">
        <v>528.20000000000005</v>
      </c>
    </row>
    <row r="329" spans="1:7" x14ac:dyDescent="0.2">
      <c r="A329" s="9" t="s">
        <v>294</v>
      </c>
      <c r="B329" s="8">
        <v>158.4</v>
      </c>
      <c r="C329" s="8">
        <v>91.8</v>
      </c>
      <c r="D329" s="8">
        <v>66.7</v>
      </c>
      <c r="E329" s="8">
        <v>1858.2</v>
      </c>
      <c r="F329" s="8">
        <v>1064.4000000000001</v>
      </c>
      <c r="G329" s="8">
        <v>793.8</v>
      </c>
    </row>
    <row r="330" spans="1:7" x14ac:dyDescent="0.2">
      <c r="A330" s="9" t="s">
        <v>295</v>
      </c>
      <c r="B330" s="8">
        <v>88.2</v>
      </c>
      <c r="C330" s="8">
        <v>51.3</v>
      </c>
      <c r="D330" s="8">
        <v>36.9</v>
      </c>
      <c r="E330" s="8">
        <v>1015.3</v>
      </c>
      <c r="F330" s="8">
        <v>574.9</v>
      </c>
      <c r="G330" s="8">
        <v>440.5</v>
      </c>
    </row>
    <row r="331" spans="1:7" x14ac:dyDescent="0.2">
      <c r="A331" s="9" t="s">
        <v>296</v>
      </c>
      <c r="B331" s="8">
        <v>70.2</v>
      </c>
      <c r="C331" s="8">
        <v>40.5</v>
      </c>
      <c r="D331" s="8">
        <v>29.7</v>
      </c>
      <c r="E331" s="8">
        <v>842.9</v>
      </c>
      <c r="F331" s="8">
        <v>489.5</v>
      </c>
      <c r="G331" s="8">
        <v>353.4</v>
      </c>
    </row>
    <row r="332" spans="1:7" x14ac:dyDescent="0.2">
      <c r="A332" s="9" t="s">
        <v>1334</v>
      </c>
      <c r="B332" s="8">
        <v>76.8</v>
      </c>
      <c r="C332" s="8">
        <v>45.6</v>
      </c>
      <c r="D332" s="8">
        <v>31.2</v>
      </c>
      <c r="E332" s="8">
        <v>996.1</v>
      </c>
      <c r="F332" s="8">
        <v>536</v>
      </c>
      <c r="G332" s="8">
        <v>460.1</v>
      </c>
    </row>
    <row r="333" spans="1:7" x14ac:dyDescent="0.2">
      <c r="A333" s="9" t="s">
        <v>297</v>
      </c>
      <c r="B333" s="8">
        <v>76.8</v>
      </c>
      <c r="C333" s="8">
        <v>45.6</v>
      </c>
      <c r="D333" s="8">
        <v>31.2</v>
      </c>
      <c r="E333" s="8">
        <v>996.1</v>
      </c>
      <c r="F333" s="8">
        <v>536</v>
      </c>
      <c r="G333" s="8">
        <v>460.1</v>
      </c>
    </row>
    <row r="334" spans="1:7" x14ac:dyDescent="0.2">
      <c r="A334" s="9" t="s">
        <v>298</v>
      </c>
      <c r="B334" s="8">
        <v>41.8</v>
      </c>
      <c r="C334" s="8">
        <v>25.1</v>
      </c>
      <c r="D334" s="8">
        <v>16.7</v>
      </c>
      <c r="E334" s="8">
        <v>523.9</v>
      </c>
      <c r="F334" s="8">
        <v>282.8</v>
      </c>
      <c r="G334" s="8">
        <v>241.1</v>
      </c>
    </row>
    <row r="335" spans="1:7" x14ac:dyDescent="0.2">
      <c r="A335" s="9" t="s">
        <v>299</v>
      </c>
      <c r="B335" s="8">
        <v>35</v>
      </c>
      <c r="C335" s="8">
        <v>20.399999999999999</v>
      </c>
      <c r="D335" s="8">
        <v>14.5</v>
      </c>
      <c r="E335" s="8">
        <v>472.2</v>
      </c>
      <c r="F335" s="8">
        <v>253.2</v>
      </c>
      <c r="G335" s="8">
        <v>219</v>
      </c>
    </row>
    <row r="336" spans="1:7" x14ac:dyDescent="0.2">
      <c r="A336" s="9" t="s">
        <v>1335</v>
      </c>
      <c r="B336" s="8">
        <v>222</v>
      </c>
      <c r="C336" s="8">
        <v>137.80000000000001</v>
      </c>
      <c r="D336" s="8">
        <v>84.2</v>
      </c>
      <c r="E336" s="8">
        <v>2694.8</v>
      </c>
      <c r="F336" s="8">
        <v>1500</v>
      </c>
      <c r="G336" s="8">
        <v>1194.8</v>
      </c>
    </row>
    <row r="337" spans="1:7" x14ac:dyDescent="0.2">
      <c r="A337" s="9" t="s">
        <v>300</v>
      </c>
      <c r="B337" s="8">
        <v>222</v>
      </c>
      <c r="C337" s="8">
        <v>137.80000000000001</v>
      </c>
      <c r="D337" s="8">
        <v>84.2</v>
      </c>
      <c r="E337" s="8">
        <v>2694.8</v>
      </c>
      <c r="F337" s="8">
        <v>1500</v>
      </c>
      <c r="G337" s="8">
        <v>1194.8</v>
      </c>
    </row>
    <row r="338" spans="1:7" x14ac:dyDescent="0.2">
      <c r="A338" s="9" t="s">
        <v>301</v>
      </c>
      <c r="B338" s="8">
        <v>18.7</v>
      </c>
      <c r="C338" s="8">
        <v>10.5</v>
      </c>
      <c r="D338" s="8">
        <v>8.1</v>
      </c>
      <c r="E338" s="8">
        <v>332.4</v>
      </c>
      <c r="F338" s="8">
        <v>172.1</v>
      </c>
      <c r="G338" s="8">
        <v>160.30000000000001</v>
      </c>
    </row>
    <row r="339" spans="1:7" x14ac:dyDescent="0.2">
      <c r="A339" s="9" t="s">
        <v>302</v>
      </c>
      <c r="B339" s="8">
        <v>71</v>
      </c>
      <c r="C339" s="8">
        <v>43.3</v>
      </c>
      <c r="D339" s="8">
        <v>27.7</v>
      </c>
      <c r="E339" s="8">
        <v>932.5</v>
      </c>
      <c r="F339" s="8">
        <v>520.4</v>
      </c>
      <c r="G339" s="8">
        <v>412.1</v>
      </c>
    </row>
    <row r="340" spans="1:7" x14ac:dyDescent="0.2">
      <c r="A340" s="9" t="s">
        <v>303</v>
      </c>
      <c r="B340" s="8">
        <v>61.6</v>
      </c>
      <c r="C340" s="8">
        <v>38.799999999999997</v>
      </c>
      <c r="D340" s="8">
        <v>22.8</v>
      </c>
      <c r="E340" s="8">
        <v>672.7</v>
      </c>
      <c r="F340" s="8">
        <v>377</v>
      </c>
      <c r="G340" s="8">
        <v>295.7</v>
      </c>
    </row>
    <row r="341" spans="1:7" x14ac:dyDescent="0.2">
      <c r="A341" s="9" t="s">
        <v>304</v>
      </c>
      <c r="B341" s="8">
        <v>70.7</v>
      </c>
      <c r="C341" s="8">
        <v>45.1</v>
      </c>
      <c r="D341" s="8">
        <v>25.6</v>
      </c>
      <c r="E341" s="8">
        <v>757.3</v>
      </c>
      <c r="F341" s="8">
        <v>430.5</v>
      </c>
      <c r="G341" s="8">
        <v>326.7</v>
      </c>
    </row>
    <row r="342" spans="1:7" x14ac:dyDescent="0.2">
      <c r="A342" s="9" t="s">
        <v>1336</v>
      </c>
      <c r="B342" s="8">
        <v>330.9</v>
      </c>
      <c r="C342" s="8">
        <v>163.19999999999999</v>
      </c>
      <c r="D342" s="8">
        <v>167.7</v>
      </c>
      <c r="E342" s="8">
        <v>2637.2</v>
      </c>
      <c r="F342" s="8">
        <v>1359.1</v>
      </c>
      <c r="G342" s="8">
        <v>1278.0999999999999</v>
      </c>
    </row>
    <row r="343" spans="1:7" x14ac:dyDescent="0.2">
      <c r="A343" s="9" t="s">
        <v>305</v>
      </c>
      <c r="B343" s="8">
        <v>329.1</v>
      </c>
      <c r="C343" s="8">
        <v>162.30000000000001</v>
      </c>
      <c r="D343" s="8">
        <v>166.9</v>
      </c>
      <c r="E343" s="8">
        <v>2622.2</v>
      </c>
      <c r="F343" s="8">
        <v>1351.6</v>
      </c>
      <c r="G343" s="8">
        <v>1270.5999999999999</v>
      </c>
    </row>
    <row r="344" spans="1:7" x14ac:dyDescent="0.2">
      <c r="A344" s="9" t="s">
        <v>306</v>
      </c>
      <c r="B344" s="8">
        <v>86.1</v>
      </c>
      <c r="C344" s="8">
        <v>43.7</v>
      </c>
      <c r="D344" s="8">
        <v>42.4</v>
      </c>
      <c r="E344" s="8">
        <v>649</v>
      </c>
      <c r="F344" s="8">
        <v>339.1</v>
      </c>
      <c r="G344" s="8">
        <v>309.89999999999998</v>
      </c>
    </row>
    <row r="345" spans="1:7" x14ac:dyDescent="0.2">
      <c r="A345" s="9" t="s">
        <v>307</v>
      </c>
      <c r="B345" s="8">
        <v>102.6</v>
      </c>
      <c r="C345" s="8">
        <v>48.1</v>
      </c>
      <c r="D345" s="8">
        <v>54.6</v>
      </c>
      <c r="E345" s="8">
        <v>836</v>
      </c>
      <c r="F345" s="8">
        <v>422.4</v>
      </c>
      <c r="G345" s="8">
        <v>413.6</v>
      </c>
    </row>
    <row r="346" spans="1:7" x14ac:dyDescent="0.2">
      <c r="A346" s="9" t="s">
        <v>308</v>
      </c>
      <c r="B346" s="8">
        <v>65.099999999999994</v>
      </c>
      <c r="C346" s="8">
        <v>32.4</v>
      </c>
      <c r="D346" s="8">
        <v>32.799999999999997</v>
      </c>
      <c r="E346" s="8">
        <v>549.4</v>
      </c>
      <c r="F346" s="8">
        <v>280.60000000000002</v>
      </c>
      <c r="G346" s="8">
        <v>268.8</v>
      </c>
    </row>
    <row r="347" spans="1:7" x14ac:dyDescent="0.2">
      <c r="A347" s="9" t="s">
        <v>309</v>
      </c>
      <c r="B347" s="8">
        <v>75.3</v>
      </c>
      <c r="C347" s="8">
        <v>38.1</v>
      </c>
      <c r="D347" s="8">
        <v>37.1</v>
      </c>
      <c r="E347" s="8">
        <v>587.79999999999995</v>
      </c>
      <c r="F347" s="8">
        <v>309.5</v>
      </c>
      <c r="G347" s="8">
        <v>278.3</v>
      </c>
    </row>
    <row r="348" spans="1:7" x14ac:dyDescent="0.2">
      <c r="A348" s="9" t="s">
        <v>310</v>
      </c>
      <c r="B348" s="10" t="s">
        <v>1383</v>
      </c>
      <c r="C348" s="10" t="s">
        <v>1383</v>
      </c>
      <c r="D348" s="10" t="s">
        <v>1383</v>
      </c>
      <c r="E348" s="8">
        <v>15</v>
      </c>
      <c r="F348" s="8">
        <v>7.5</v>
      </c>
      <c r="G348" s="8">
        <v>7.5</v>
      </c>
    </row>
    <row r="349" spans="1:7" x14ac:dyDescent="0.2">
      <c r="A349" s="9" t="s">
        <v>311</v>
      </c>
      <c r="B349" s="10" t="s">
        <v>1383</v>
      </c>
      <c r="C349" s="10" t="s">
        <v>1383</v>
      </c>
      <c r="D349" s="10" t="s">
        <v>1383</v>
      </c>
      <c r="E349" s="8">
        <v>15</v>
      </c>
      <c r="F349" s="8">
        <v>7.5</v>
      </c>
      <c r="G349" s="8">
        <v>7.5</v>
      </c>
    </row>
    <row r="350" spans="1:7" x14ac:dyDescent="0.2">
      <c r="A350" s="9" t="s">
        <v>1337</v>
      </c>
      <c r="B350" s="8">
        <v>651.70000000000005</v>
      </c>
      <c r="C350" s="8">
        <v>329.4</v>
      </c>
      <c r="D350" s="8">
        <v>322.3</v>
      </c>
      <c r="E350" s="8">
        <v>4909.3</v>
      </c>
      <c r="F350" s="8">
        <v>2566.9</v>
      </c>
      <c r="G350" s="8">
        <v>2342.4</v>
      </c>
    </row>
    <row r="351" spans="1:7" x14ac:dyDescent="0.2">
      <c r="A351" s="9" t="s">
        <v>312</v>
      </c>
      <c r="B351" s="8">
        <v>252.5</v>
      </c>
      <c r="C351" s="8">
        <v>126.1</v>
      </c>
      <c r="D351" s="8">
        <v>126.4</v>
      </c>
      <c r="E351" s="8">
        <v>1942.9</v>
      </c>
      <c r="F351" s="8">
        <v>1007.9</v>
      </c>
      <c r="G351" s="8">
        <v>935</v>
      </c>
    </row>
    <row r="352" spans="1:7" x14ac:dyDescent="0.2">
      <c r="A352" s="9" t="s">
        <v>313</v>
      </c>
      <c r="B352" s="8">
        <v>142.6</v>
      </c>
      <c r="C352" s="8">
        <v>70</v>
      </c>
      <c r="D352" s="8">
        <v>72.5</v>
      </c>
      <c r="E352" s="8">
        <v>1151.0999999999999</v>
      </c>
      <c r="F352" s="8">
        <v>592.4</v>
      </c>
      <c r="G352" s="8">
        <v>558.70000000000005</v>
      </c>
    </row>
    <row r="353" spans="1:7" x14ac:dyDescent="0.2">
      <c r="A353" s="9" t="s">
        <v>314</v>
      </c>
      <c r="B353" s="8">
        <v>109.9</v>
      </c>
      <c r="C353" s="8">
        <v>56</v>
      </c>
      <c r="D353" s="8">
        <v>53.9</v>
      </c>
      <c r="E353" s="8">
        <v>791.8</v>
      </c>
      <c r="F353" s="8">
        <v>415.5</v>
      </c>
      <c r="G353" s="8">
        <v>376.3</v>
      </c>
    </row>
    <row r="354" spans="1:7" x14ac:dyDescent="0.2">
      <c r="A354" s="9" t="s">
        <v>315</v>
      </c>
      <c r="B354" s="8">
        <v>283.89999999999998</v>
      </c>
      <c r="C354" s="8">
        <v>144.30000000000001</v>
      </c>
      <c r="D354" s="8">
        <v>139.6</v>
      </c>
      <c r="E354" s="8">
        <v>2119.4</v>
      </c>
      <c r="F354" s="8">
        <v>1109</v>
      </c>
      <c r="G354" s="8">
        <v>1010.3</v>
      </c>
    </row>
    <row r="355" spans="1:7" x14ac:dyDescent="0.2">
      <c r="A355" s="9" t="s">
        <v>316</v>
      </c>
      <c r="B355" s="8">
        <v>57.9</v>
      </c>
      <c r="C355" s="8">
        <v>29.6</v>
      </c>
      <c r="D355" s="8">
        <v>28.3</v>
      </c>
      <c r="E355" s="8">
        <v>414.2</v>
      </c>
      <c r="F355" s="8">
        <v>218.6</v>
      </c>
      <c r="G355" s="8">
        <v>195.6</v>
      </c>
    </row>
    <row r="356" spans="1:7" x14ac:dyDescent="0.2">
      <c r="A356" s="9" t="s">
        <v>317</v>
      </c>
      <c r="B356" s="8">
        <v>91.1</v>
      </c>
      <c r="C356" s="8">
        <v>45.1</v>
      </c>
      <c r="D356" s="8">
        <v>46</v>
      </c>
      <c r="E356" s="8">
        <v>713.1</v>
      </c>
      <c r="F356" s="8">
        <v>375.1</v>
      </c>
      <c r="G356" s="8">
        <v>338</v>
      </c>
    </row>
    <row r="357" spans="1:7" x14ac:dyDescent="0.2">
      <c r="A357" s="9" t="s">
        <v>318</v>
      </c>
      <c r="B357" s="8">
        <v>134.80000000000001</v>
      </c>
      <c r="C357" s="8">
        <v>69.5</v>
      </c>
      <c r="D357" s="8">
        <v>65.3</v>
      </c>
      <c r="E357" s="8">
        <v>992.1</v>
      </c>
      <c r="F357" s="8">
        <v>515.29999999999995</v>
      </c>
      <c r="G357" s="8">
        <v>476.7</v>
      </c>
    </row>
    <row r="358" spans="1:7" x14ac:dyDescent="0.2">
      <c r="A358" s="9" t="s">
        <v>319</v>
      </c>
      <c r="B358" s="8">
        <v>115.3</v>
      </c>
      <c r="C358" s="8">
        <v>59</v>
      </c>
      <c r="D358" s="8">
        <v>56.3</v>
      </c>
      <c r="E358" s="8">
        <v>847</v>
      </c>
      <c r="F358" s="8">
        <v>450</v>
      </c>
      <c r="G358" s="8">
        <v>397</v>
      </c>
    </row>
    <row r="359" spans="1:7" x14ac:dyDescent="0.2">
      <c r="A359" s="9" t="s">
        <v>320</v>
      </c>
      <c r="B359" s="8">
        <v>54.9</v>
      </c>
      <c r="C359" s="8">
        <v>28.6</v>
      </c>
      <c r="D359" s="8">
        <v>26.3</v>
      </c>
      <c r="E359" s="8">
        <v>412.7</v>
      </c>
      <c r="F359" s="8">
        <v>220.4</v>
      </c>
      <c r="G359" s="8">
        <v>192.2</v>
      </c>
    </row>
    <row r="360" spans="1:7" x14ac:dyDescent="0.2">
      <c r="A360" s="9" t="s">
        <v>321</v>
      </c>
      <c r="B360" s="8">
        <v>24.3</v>
      </c>
      <c r="C360" s="8">
        <v>12.3</v>
      </c>
      <c r="D360" s="8">
        <v>12</v>
      </c>
      <c r="E360" s="8">
        <v>180.7</v>
      </c>
      <c r="F360" s="8">
        <v>96.4</v>
      </c>
      <c r="G360" s="8">
        <v>84.3</v>
      </c>
    </row>
    <row r="361" spans="1:7" x14ac:dyDescent="0.2">
      <c r="A361" s="9" t="s">
        <v>322</v>
      </c>
      <c r="B361" s="8">
        <v>36.1</v>
      </c>
      <c r="C361" s="8">
        <v>18.100000000000001</v>
      </c>
      <c r="D361" s="8">
        <v>18</v>
      </c>
      <c r="E361" s="8">
        <v>253.7</v>
      </c>
      <c r="F361" s="8">
        <v>133.19999999999999</v>
      </c>
      <c r="G361" s="8">
        <v>120.4</v>
      </c>
    </row>
    <row r="362" spans="1:7" x14ac:dyDescent="0.2">
      <c r="A362" s="9" t="s">
        <v>1338</v>
      </c>
      <c r="B362" s="8">
        <v>4591.3</v>
      </c>
      <c r="C362" s="8">
        <v>2429.5</v>
      </c>
      <c r="D362" s="8">
        <v>2161.6999999999998</v>
      </c>
      <c r="E362" s="8">
        <v>30984.400000000001</v>
      </c>
      <c r="F362" s="8">
        <v>16641.5</v>
      </c>
      <c r="G362" s="8">
        <v>14342.9</v>
      </c>
    </row>
    <row r="363" spans="1:7" x14ac:dyDescent="0.2">
      <c r="A363" s="9" t="s">
        <v>323</v>
      </c>
      <c r="B363" s="8">
        <v>207.8</v>
      </c>
      <c r="C363" s="8">
        <v>118</v>
      </c>
      <c r="D363" s="8">
        <v>89.8</v>
      </c>
      <c r="E363" s="8">
        <v>1267.3</v>
      </c>
      <c r="F363" s="8">
        <v>684.5</v>
      </c>
      <c r="G363" s="8">
        <v>582.79999999999995</v>
      </c>
    </row>
    <row r="364" spans="1:7" x14ac:dyDescent="0.2">
      <c r="A364" s="9" t="s">
        <v>324</v>
      </c>
      <c r="B364" s="8">
        <v>80.3</v>
      </c>
      <c r="C364" s="8">
        <v>47.3</v>
      </c>
      <c r="D364" s="8">
        <v>33</v>
      </c>
      <c r="E364" s="8">
        <v>550.5</v>
      </c>
      <c r="F364" s="8">
        <v>297.7</v>
      </c>
      <c r="G364" s="8">
        <v>252.8</v>
      </c>
    </row>
    <row r="365" spans="1:7" x14ac:dyDescent="0.2">
      <c r="A365" s="9" t="s">
        <v>325</v>
      </c>
      <c r="B365" s="8">
        <v>127.5</v>
      </c>
      <c r="C365" s="8">
        <v>70.599999999999994</v>
      </c>
      <c r="D365" s="8">
        <v>56.9</v>
      </c>
      <c r="E365" s="8">
        <v>716.8</v>
      </c>
      <c r="F365" s="8">
        <v>386.8</v>
      </c>
      <c r="G365" s="8">
        <v>330</v>
      </c>
    </row>
    <row r="366" spans="1:7" x14ac:dyDescent="0.2">
      <c r="A366" s="9" t="s">
        <v>326</v>
      </c>
      <c r="B366" s="8">
        <v>550.5</v>
      </c>
      <c r="C366" s="8">
        <v>291</v>
      </c>
      <c r="D366" s="8">
        <v>259.5</v>
      </c>
      <c r="E366" s="8">
        <v>3373.7</v>
      </c>
      <c r="F366" s="8">
        <v>1803.7</v>
      </c>
      <c r="G366" s="8">
        <v>1570</v>
      </c>
    </row>
    <row r="367" spans="1:7" x14ac:dyDescent="0.2">
      <c r="A367" s="9" t="s">
        <v>327</v>
      </c>
      <c r="B367" s="8">
        <v>32.700000000000003</v>
      </c>
      <c r="C367" s="8">
        <v>18.8</v>
      </c>
      <c r="D367" s="8">
        <v>13.9</v>
      </c>
      <c r="E367" s="8">
        <v>242.8</v>
      </c>
      <c r="F367" s="8">
        <v>129.1</v>
      </c>
      <c r="G367" s="8">
        <v>113.7</v>
      </c>
    </row>
    <row r="368" spans="1:7" x14ac:dyDescent="0.2">
      <c r="A368" s="9" t="s">
        <v>328</v>
      </c>
      <c r="B368" s="8">
        <v>233.3</v>
      </c>
      <c r="C368" s="8">
        <v>125.8</v>
      </c>
      <c r="D368" s="8">
        <v>107.4</v>
      </c>
      <c r="E368" s="8">
        <v>1305.8</v>
      </c>
      <c r="F368" s="8">
        <v>712.9</v>
      </c>
      <c r="G368" s="8">
        <v>592.9</v>
      </c>
    </row>
    <row r="369" spans="1:7" x14ac:dyDescent="0.2">
      <c r="A369" s="9" t="s">
        <v>329</v>
      </c>
      <c r="B369" s="8">
        <v>112.8</v>
      </c>
      <c r="C369" s="8">
        <v>58.2</v>
      </c>
      <c r="D369" s="8">
        <v>54.5</v>
      </c>
      <c r="E369" s="8">
        <v>687</v>
      </c>
      <c r="F369" s="8">
        <v>371.7</v>
      </c>
      <c r="G369" s="8">
        <v>315.3</v>
      </c>
    </row>
    <row r="370" spans="1:7" x14ac:dyDescent="0.2">
      <c r="A370" s="9" t="s">
        <v>330</v>
      </c>
      <c r="B370" s="8">
        <v>54.9</v>
      </c>
      <c r="C370" s="8">
        <v>27.8</v>
      </c>
      <c r="D370" s="8">
        <v>27.2</v>
      </c>
      <c r="E370" s="8">
        <v>438.9</v>
      </c>
      <c r="F370" s="8">
        <v>227.6</v>
      </c>
      <c r="G370" s="8">
        <v>211.3</v>
      </c>
    </row>
    <row r="371" spans="1:7" x14ac:dyDescent="0.2">
      <c r="A371" s="9" t="s">
        <v>331</v>
      </c>
      <c r="B371" s="8">
        <v>116.8</v>
      </c>
      <c r="C371" s="8">
        <v>60.4</v>
      </c>
      <c r="D371" s="8">
        <v>56.4</v>
      </c>
      <c r="E371" s="8">
        <v>699.2</v>
      </c>
      <c r="F371" s="8">
        <v>362.4</v>
      </c>
      <c r="G371" s="8">
        <v>336.8</v>
      </c>
    </row>
    <row r="372" spans="1:7" x14ac:dyDescent="0.2">
      <c r="A372" s="9" t="s">
        <v>332</v>
      </c>
      <c r="B372" s="8">
        <v>447.6</v>
      </c>
      <c r="C372" s="8">
        <v>237.8</v>
      </c>
      <c r="D372" s="8">
        <v>209.8</v>
      </c>
      <c r="E372" s="8">
        <v>2645.9</v>
      </c>
      <c r="F372" s="8">
        <v>1427.9</v>
      </c>
      <c r="G372" s="8">
        <v>1218</v>
      </c>
    </row>
    <row r="373" spans="1:7" x14ac:dyDescent="0.2">
      <c r="A373" s="9" t="s">
        <v>333</v>
      </c>
      <c r="B373" s="8">
        <v>77.599999999999994</v>
      </c>
      <c r="C373" s="8">
        <v>38.1</v>
      </c>
      <c r="D373" s="8">
        <v>39.4</v>
      </c>
      <c r="E373" s="8">
        <v>450.8</v>
      </c>
      <c r="F373" s="8">
        <v>240.7</v>
      </c>
      <c r="G373" s="8">
        <v>210</v>
      </c>
    </row>
    <row r="374" spans="1:7" x14ac:dyDescent="0.2">
      <c r="A374" s="9" t="s">
        <v>334</v>
      </c>
      <c r="B374" s="8">
        <v>54.1</v>
      </c>
      <c r="C374" s="8">
        <v>29.4</v>
      </c>
      <c r="D374" s="8">
        <v>24.7</v>
      </c>
      <c r="E374" s="8">
        <v>406.5</v>
      </c>
      <c r="F374" s="8">
        <v>216.4</v>
      </c>
      <c r="G374" s="8">
        <v>190.1</v>
      </c>
    </row>
    <row r="375" spans="1:7" x14ac:dyDescent="0.2">
      <c r="A375" s="9" t="s">
        <v>335</v>
      </c>
      <c r="B375" s="8">
        <v>127.6</v>
      </c>
      <c r="C375" s="8">
        <v>71.599999999999994</v>
      </c>
      <c r="D375" s="8">
        <v>56</v>
      </c>
      <c r="E375" s="8">
        <v>665.5</v>
      </c>
      <c r="F375" s="8">
        <v>362.4</v>
      </c>
      <c r="G375" s="8">
        <v>303.10000000000002</v>
      </c>
    </row>
    <row r="376" spans="1:7" x14ac:dyDescent="0.2">
      <c r="A376" s="9" t="s">
        <v>336</v>
      </c>
      <c r="B376" s="8">
        <v>188.4</v>
      </c>
      <c r="C376" s="8">
        <v>98.7</v>
      </c>
      <c r="D376" s="8">
        <v>89.7</v>
      </c>
      <c r="E376" s="8">
        <v>1123.0999999999999</v>
      </c>
      <c r="F376" s="8">
        <v>608.4</v>
      </c>
      <c r="G376" s="8">
        <v>514.70000000000005</v>
      </c>
    </row>
    <row r="377" spans="1:7" x14ac:dyDescent="0.2">
      <c r="A377" s="9" t="s">
        <v>337</v>
      </c>
      <c r="B377" s="8">
        <v>350.3</v>
      </c>
      <c r="C377" s="8">
        <v>180.8</v>
      </c>
      <c r="D377" s="8">
        <v>169.6</v>
      </c>
      <c r="E377" s="8">
        <v>2230.1999999999998</v>
      </c>
      <c r="F377" s="8">
        <v>1190.3</v>
      </c>
      <c r="G377" s="8">
        <v>1039.9000000000001</v>
      </c>
    </row>
    <row r="378" spans="1:7" x14ac:dyDescent="0.2">
      <c r="A378" s="9" t="s">
        <v>338</v>
      </c>
      <c r="B378" s="8">
        <v>163.80000000000001</v>
      </c>
      <c r="C378" s="8">
        <v>80.400000000000006</v>
      </c>
      <c r="D378" s="8">
        <v>83.4</v>
      </c>
      <c r="E378" s="8">
        <v>1038.9000000000001</v>
      </c>
      <c r="F378" s="8">
        <v>552.70000000000005</v>
      </c>
      <c r="G378" s="8">
        <v>486.2</v>
      </c>
    </row>
    <row r="379" spans="1:7" x14ac:dyDescent="0.2">
      <c r="A379" s="9" t="s">
        <v>339</v>
      </c>
      <c r="B379" s="8">
        <v>131.6</v>
      </c>
      <c r="C379" s="8">
        <v>70.7</v>
      </c>
      <c r="D379" s="8">
        <v>60.9</v>
      </c>
      <c r="E379" s="8">
        <v>861</v>
      </c>
      <c r="F379" s="8">
        <v>458.8</v>
      </c>
      <c r="G379" s="8">
        <v>402.2</v>
      </c>
    </row>
    <row r="380" spans="1:7" x14ac:dyDescent="0.2">
      <c r="A380" s="9" t="s">
        <v>340</v>
      </c>
      <c r="B380" s="8">
        <v>54.9</v>
      </c>
      <c r="C380" s="8">
        <v>29.6</v>
      </c>
      <c r="D380" s="8">
        <v>25.3</v>
      </c>
      <c r="E380" s="8">
        <v>330.3</v>
      </c>
      <c r="F380" s="8">
        <v>178.8</v>
      </c>
      <c r="G380" s="8">
        <v>151.5</v>
      </c>
    </row>
    <row r="381" spans="1:7" x14ac:dyDescent="0.2">
      <c r="A381" s="9" t="s">
        <v>341</v>
      </c>
      <c r="B381" s="8">
        <v>394.5</v>
      </c>
      <c r="C381" s="8">
        <v>209</v>
      </c>
      <c r="D381" s="8">
        <v>185.6</v>
      </c>
      <c r="E381" s="8">
        <v>2611.6</v>
      </c>
      <c r="F381" s="8">
        <v>1410.5</v>
      </c>
      <c r="G381" s="8">
        <v>1201.0999999999999</v>
      </c>
    </row>
    <row r="382" spans="1:7" x14ac:dyDescent="0.2">
      <c r="A382" s="9" t="s">
        <v>342</v>
      </c>
      <c r="B382" s="8">
        <v>75.400000000000006</v>
      </c>
      <c r="C382" s="8">
        <v>41.3</v>
      </c>
      <c r="D382" s="8">
        <v>34.1</v>
      </c>
      <c r="E382" s="8">
        <v>638.20000000000005</v>
      </c>
      <c r="F382" s="8">
        <v>341</v>
      </c>
      <c r="G382" s="8">
        <v>297.2</v>
      </c>
    </row>
    <row r="383" spans="1:7" x14ac:dyDescent="0.2">
      <c r="A383" s="9" t="s">
        <v>343</v>
      </c>
      <c r="B383" s="8">
        <v>113.7</v>
      </c>
      <c r="C383" s="8">
        <v>59.6</v>
      </c>
      <c r="D383" s="8">
        <v>54.1</v>
      </c>
      <c r="E383" s="8">
        <v>741.2</v>
      </c>
      <c r="F383" s="8">
        <v>399.1</v>
      </c>
      <c r="G383" s="8">
        <v>342.1</v>
      </c>
    </row>
    <row r="384" spans="1:7" x14ac:dyDescent="0.2">
      <c r="A384" s="9" t="s">
        <v>344</v>
      </c>
      <c r="B384" s="8">
        <v>205.5</v>
      </c>
      <c r="C384" s="8">
        <v>108.1</v>
      </c>
      <c r="D384" s="8">
        <v>97.3</v>
      </c>
      <c r="E384" s="8">
        <v>1232.0999999999999</v>
      </c>
      <c r="F384" s="8">
        <v>670.3</v>
      </c>
      <c r="G384" s="8">
        <v>561.79999999999995</v>
      </c>
    </row>
    <row r="385" spans="1:7" x14ac:dyDescent="0.2">
      <c r="A385" s="9" t="s">
        <v>345</v>
      </c>
      <c r="B385" s="8">
        <v>421.9</v>
      </c>
      <c r="C385" s="8">
        <v>226</v>
      </c>
      <c r="D385" s="8">
        <v>195.9</v>
      </c>
      <c r="E385" s="8">
        <v>2975.6</v>
      </c>
      <c r="F385" s="8">
        <v>1598.9</v>
      </c>
      <c r="G385" s="8">
        <v>1376.7</v>
      </c>
    </row>
    <row r="386" spans="1:7" x14ac:dyDescent="0.2">
      <c r="A386" s="9" t="s">
        <v>346</v>
      </c>
      <c r="B386" s="8">
        <v>178.6</v>
      </c>
      <c r="C386" s="8">
        <v>100.1</v>
      </c>
      <c r="D386" s="8">
        <v>78.599999999999994</v>
      </c>
      <c r="E386" s="8">
        <v>1201.9000000000001</v>
      </c>
      <c r="F386" s="8">
        <v>640.1</v>
      </c>
      <c r="G386" s="8">
        <v>561.79999999999995</v>
      </c>
    </row>
    <row r="387" spans="1:7" x14ac:dyDescent="0.2">
      <c r="A387" s="9" t="s">
        <v>347</v>
      </c>
      <c r="B387" s="8">
        <v>114.8</v>
      </c>
      <c r="C387" s="8">
        <v>58.2</v>
      </c>
      <c r="D387" s="8">
        <v>56.6</v>
      </c>
      <c r="E387" s="8">
        <v>900.6</v>
      </c>
      <c r="F387" s="8">
        <v>474.8</v>
      </c>
      <c r="G387" s="8">
        <v>425.8</v>
      </c>
    </row>
    <row r="388" spans="1:7" x14ac:dyDescent="0.2">
      <c r="A388" s="9" t="s">
        <v>348</v>
      </c>
      <c r="B388" s="8">
        <v>128.5</v>
      </c>
      <c r="C388" s="8">
        <v>67.8</v>
      </c>
      <c r="D388" s="8">
        <v>60.7</v>
      </c>
      <c r="E388" s="8">
        <v>873.1</v>
      </c>
      <c r="F388" s="8">
        <v>484</v>
      </c>
      <c r="G388" s="8">
        <v>389.1</v>
      </c>
    </row>
    <row r="389" spans="1:7" x14ac:dyDescent="0.2">
      <c r="A389" s="9" t="s">
        <v>349</v>
      </c>
      <c r="B389" s="8">
        <v>471.6</v>
      </c>
      <c r="C389" s="8">
        <v>245.2</v>
      </c>
      <c r="D389" s="8">
        <v>226.4</v>
      </c>
      <c r="E389" s="8">
        <v>4110.7</v>
      </c>
      <c r="F389" s="8">
        <v>2272.5</v>
      </c>
      <c r="G389" s="8">
        <v>1838.2</v>
      </c>
    </row>
    <row r="390" spans="1:7" x14ac:dyDescent="0.2">
      <c r="A390" s="9" t="s">
        <v>350</v>
      </c>
      <c r="B390" s="8">
        <v>185.5</v>
      </c>
      <c r="C390" s="8">
        <v>96.1</v>
      </c>
      <c r="D390" s="8">
        <v>89.4</v>
      </c>
      <c r="E390" s="8">
        <v>1680.4</v>
      </c>
      <c r="F390" s="8">
        <v>946.4</v>
      </c>
      <c r="G390" s="8">
        <v>734.1</v>
      </c>
    </row>
    <row r="391" spans="1:7" x14ac:dyDescent="0.2">
      <c r="A391" s="9" t="s">
        <v>351</v>
      </c>
      <c r="B391" s="8">
        <v>286.10000000000002</v>
      </c>
      <c r="C391" s="8">
        <v>149.19999999999999</v>
      </c>
      <c r="D391" s="8">
        <v>137</v>
      </c>
      <c r="E391" s="8">
        <v>2430.3000000000002</v>
      </c>
      <c r="F391" s="8">
        <v>1326.2</v>
      </c>
      <c r="G391" s="8">
        <v>1104.0999999999999</v>
      </c>
    </row>
    <row r="392" spans="1:7" x14ac:dyDescent="0.2">
      <c r="A392" s="9" t="s">
        <v>352</v>
      </c>
      <c r="B392" s="8">
        <v>616.1</v>
      </c>
      <c r="C392" s="8">
        <v>316.10000000000002</v>
      </c>
      <c r="D392" s="8">
        <v>300</v>
      </c>
      <c r="E392" s="8">
        <v>4317.1000000000004</v>
      </c>
      <c r="F392" s="8">
        <v>2297.6</v>
      </c>
      <c r="G392" s="8">
        <v>2019.5</v>
      </c>
    </row>
    <row r="393" spans="1:7" x14ac:dyDescent="0.2">
      <c r="A393" s="9" t="s">
        <v>353</v>
      </c>
      <c r="B393" s="8">
        <v>157.6</v>
      </c>
      <c r="C393" s="8">
        <v>78.8</v>
      </c>
      <c r="D393" s="8">
        <v>78.8</v>
      </c>
      <c r="E393" s="8">
        <v>1214.5</v>
      </c>
      <c r="F393" s="8">
        <v>643.6</v>
      </c>
      <c r="G393" s="8">
        <v>570.9</v>
      </c>
    </row>
    <row r="394" spans="1:7" x14ac:dyDescent="0.2">
      <c r="A394" s="9" t="s">
        <v>354</v>
      </c>
      <c r="B394" s="8">
        <v>187.8</v>
      </c>
      <c r="C394" s="8">
        <v>94.9</v>
      </c>
      <c r="D394" s="8">
        <v>92.8</v>
      </c>
      <c r="E394" s="8">
        <v>1357.7</v>
      </c>
      <c r="F394" s="8">
        <v>723.9</v>
      </c>
      <c r="G394" s="8">
        <v>633.9</v>
      </c>
    </row>
    <row r="395" spans="1:7" x14ac:dyDescent="0.2">
      <c r="A395" s="9" t="s">
        <v>355</v>
      </c>
      <c r="B395" s="8">
        <v>145</v>
      </c>
      <c r="C395" s="8">
        <v>75</v>
      </c>
      <c r="D395" s="8">
        <v>70</v>
      </c>
      <c r="E395" s="8">
        <v>940.1</v>
      </c>
      <c r="F395" s="8">
        <v>500.7</v>
      </c>
      <c r="G395" s="8">
        <v>439.4</v>
      </c>
    </row>
    <row r="396" spans="1:7" x14ac:dyDescent="0.2">
      <c r="A396" s="9" t="s">
        <v>356</v>
      </c>
      <c r="B396" s="8">
        <v>125.6</v>
      </c>
      <c r="C396" s="8">
        <v>67.3</v>
      </c>
      <c r="D396" s="8">
        <v>58.3</v>
      </c>
      <c r="E396" s="8">
        <v>804.7</v>
      </c>
      <c r="F396" s="8">
        <v>429.4</v>
      </c>
      <c r="G396" s="8">
        <v>375.3</v>
      </c>
    </row>
    <row r="397" spans="1:7" x14ac:dyDescent="0.2">
      <c r="A397" s="9" t="s">
        <v>357</v>
      </c>
      <c r="B397" s="8">
        <v>393.4</v>
      </c>
      <c r="C397" s="8">
        <v>206.4</v>
      </c>
      <c r="D397" s="8">
        <v>186.9</v>
      </c>
      <c r="E397" s="8">
        <v>2578.3000000000002</v>
      </c>
      <c r="F397" s="8">
        <v>1375.7</v>
      </c>
      <c r="G397" s="8">
        <v>1202.5999999999999</v>
      </c>
    </row>
    <row r="398" spans="1:7" x14ac:dyDescent="0.2">
      <c r="A398" s="9" t="s">
        <v>358</v>
      </c>
      <c r="B398" s="8">
        <v>182.7</v>
      </c>
      <c r="C398" s="8">
        <v>101.9</v>
      </c>
      <c r="D398" s="8">
        <v>80.8</v>
      </c>
      <c r="E398" s="8">
        <v>1210.8</v>
      </c>
      <c r="F398" s="8">
        <v>650.79999999999995</v>
      </c>
      <c r="G398" s="8">
        <v>560.1</v>
      </c>
    </row>
    <row r="399" spans="1:7" x14ac:dyDescent="0.2">
      <c r="A399" s="9" t="s">
        <v>359</v>
      </c>
      <c r="B399" s="8">
        <v>91.3</v>
      </c>
      <c r="C399" s="8">
        <v>45.1</v>
      </c>
      <c r="D399" s="8">
        <v>46.2</v>
      </c>
      <c r="E399" s="8">
        <v>582.29999999999995</v>
      </c>
      <c r="F399" s="8">
        <v>308.5</v>
      </c>
      <c r="G399" s="8">
        <v>273.8</v>
      </c>
    </row>
    <row r="400" spans="1:7" x14ac:dyDescent="0.2">
      <c r="A400" s="9" t="s">
        <v>360</v>
      </c>
      <c r="B400" s="8">
        <v>35.6</v>
      </c>
      <c r="C400" s="8">
        <v>18.8</v>
      </c>
      <c r="D400" s="8">
        <v>16.8</v>
      </c>
      <c r="E400" s="8">
        <v>239.1</v>
      </c>
      <c r="F400" s="8">
        <v>128.1</v>
      </c>
      <c r="G400" s="8">
        <v>111</v>
      </c>
    </row>
    <row r="401" spans="1:7" x14ac:dyDescent="0.2">
      <c r="A401" s="9" t="s">
        <v>361</v>
      </c>
      <c r="B401" s="8">
        <v>83.7</v>
      </c>
      <c r="C401" s="8">
        <v>40.6</v>
      </c>
      <c r="D401" s="8">
        <v>43.1</v>
      </c>
      <c r="E401" s="8">
        <v>546.1</v>
      </c>
      <c r="F401" s="8">
        <v>288.3</v>
      </c>
      <c r="G401" s="8">
        <v>257.8</v>
      </c>
    </row>
    <row r="402" spans="1:7" x14ac:dyDescent="0.2">
      <c r="A402" s="9" t="s">
        <v>362</v>
      </c>
      <c r="B402" s="8">
        <v>217.1</v>
      </c>
      <c r="C402" s="8">
        <v>116.6</v>
      </c>
      <c r="D402" s="8">
        <v>100.5</v>
      </c>
      <c r="E402" s="8">
        <v>1414</v>
      </c>
      <c r="F402" s="8">
        <v>751.3</v>
      </c>
      <c r="G402" s="8">
        <v>662.7</v>
      </c>
    </row>
    <row r="403" spans="1:7" x14ac:dyDescent="0.2">
      <c r="A403" s="9" t="s">
        <v>363</v>
      </c>
      <c r="B403" s="8">
        <v>130.69999999999999</v>
      </c>
      <c r="C403" s="8">
        <v>72.900000000000006</v>
      </c>
      <c r="D403" s="8">
        <v>57.8</v>
      </c>
      <c r="E403" s="8">
        <v>876.9</v>
      </c>
      <c r="F403" s="8">
        <v>467.6</v>
      </c>
      <c r="G403" s="8">
        <v>409.4</v>
      </c>
    </row>
    <row r="404" spans="1:7" x14ac:dyDescent="0.2">
      <c r="A404" s="9" t="s">
        <v>364</v>
      </c>
      <c r="B404" s="8">
        <v>86.4</v>
      </c>
      <c r="C404" s="8">
        <v>43.7</v>
      </c>
      <c r="D404" s="8">
        <v>42.7</v>
      </c>
      <c r="E404" s="8">
        <v>537.1</v>
      </c>
      <c r="F404" s="8">
        <v>283.7</v>
      </c>
      <c r="G404" s="8">
        <v>253.3</v>
      </c>
    </row>
    <row r="405" spans="1:7" x14ac:dyDescent="0.2">
      <c r="A405" s="9" t="s">
        <v>365</v>
      </c>
      <c r="B405" s="8">
        <v>411.2</v>
      </c>
      <c r="C405" s="8">
        <v>222</v>
      </c>
      <c r="D405" s="8">
        <v>189.2</v>
      </c>
      <c r="E405" s="8">
        <v>2616.3000000000002</v>
      </c>
      <c r="F405" s="8">
        <v>1375.5</v>
      </c>
      <c r="G405" s="8">
        <v>1240.7</v>
      </c>
    </row>
    <row r="406" spans="1:7" x14ac:dyDescent="0.2">
      <c r="A406" s="9" t="s">
        <v>366</v>
      </c>
      <c r="B406" s="8">
        <v>167</v>
      </c>
      <c r="C406" s="8">
        <v>86.3</v>
      </c>
      <c r="D406" s="8">
        <v>80.8</v>
      </c>
      <c r="E406" s="8">
        <v>1025</v>
      </c>
      <c r="F406" s="8">
        <v>533.20000000000005</v>
      </c>
      <c r="G406" s="8">
        <v>491.8</v>
      </c>
    </row>
    <row r="407" spans="1:7" x14ac:dyDescent="0.2">
      <c r="A407" s="9" t="s">
        <v>367</v>
      </c>
      <c r="B407" s="8">
        <v>179.9</v>
      </c>
      <c r="C407" s="8">
        <v>100.9</v>
      </c>
      <c r="D407" s="8">
        <v>79.099999999999994</v>
      </c>
      <c r="E407" s="8">
        <v>1121.4000000000001</v>
      </c>
      <c r="F407" s="8">
        <v>585</v>
      </c>
      <c r="G407" s="8">
        <v>536.4</v>
      </c>
    </row>
    <row r="408" spans="1:7" x14ac:dyDescent="0.2">
      <c r="A408" s="9" t="s">
        <v>368</v>
      </c>
      <c r="B408" s="8">
        <v>42.6</v>
      </c>
      <c r="C408" s="8">
        <v>23</v>
      </c>
      <c r="D408" s="8">
        <v>19.600000000000001</v>
      </c>
      <c r="E408" s="8">
        <v>260.8</v>
      </c>
      <c r="F408" s="8">
        <v>145.1</v>
      </c>
      <c r="G408" s="8">
        <v>115.7</v>
      </c>
    </row>
    <row r="409" spans="1:7" x14ac:dyDescent="0.2">
      <c r="A409" s="9" t="s">
        <v>369</v>
      </c>
      <c r="B409" s="8">
        <v>21.7</v>
      </c>
      <c r="C409" s="8">
        <v>11.9</v>
      </c>
      <c r="D409" s="8">
        <v>9.8000000000000007</v>
      </c>
      <c r="E409" s="8">
        <v>209.1</v>
      </c>
      <c r="F409" s="8">
        <v>112.2</v>
      </c>
      <c r="G409" s="8">
        <v>96.8</v>
      </c>
    </row>
    <row r="410" spans="1:7" x14ac:dyDescent="0.2">
      <c r="A410" s="9" t="s">
        <v>370</v>
      </c>
      <c r="B410" s="8">
        <v>109.2</v>
      </c>
      <c r="C410" s="8">
        <v>60.7</v>
      </c>
      <c r="D410" s="8">
        <v>48.5</v>
      </c>
      <c r="E410" s="8">
        <v>843.7</v>
      </c>
      <c r="F410" s="8">
        <v>453</v>
      </c>
      <c r="G410" s="8">
        <v>390.7</v>
      </c>
    </row>
    <row r="411" spans="1:7" x14ac:dyDescent="0.2">
      <c r="A411" s="9" t="s">
        <v>371</v>
      </c>
      <c r="B411" s="8">
        <v>109.2</v>
      </c>
      <c r="C411" s="8">
        <v>60.7</v>
      </c>
      <c r="D411" s="8">
        <v>48.5</v>
      </c>
      <c r="E411" s="8">
        <v>843.7</v>
      </c>
      <c r="F411" s="8">
        <v>453</v>
      </c>
      <c r="G411" s="8">
        <v>390.7</v>
      </c>
    </row>
    <row r="412" spans="1:7" x14ac:dyDescent="0.2">
      <c r="A412" s="9" t="s">
        <v>1339</v>
      </c>
      <c r="B412" s="8">
        <v>30.8</v>
      </c>
      <c r="C412" s="8">
        <v>15.6</v>
      </c>
      <c r="D412" s="8">
        <v>15.2</v>
      </c>
      <c r="E412" s="8">
        <v>171.3</v>
      </c>
      <c r="F412" s="8">
        <v>88.9</v>
      </c>
      <c r="G412" s="8">
        <v>82.4</v>
      </c>
    </row>
    <row r="413" spans="1:7" x14ac:dyDescent="0.2">
      <c r="A413" s="9" t="s">
        <v>372</v>
      </c>
      <c r="B413" s="8">
        <v>30.8</v>
      </c>
      <c r="C413" s="8">
        <v>15.6</v>
      </c>
      <c r="D413" s="8">
        <v>15.2</v>
      </c>
      <c r="E413" s="8">
        <v>171.3</v>
      </c>
      <c r="F413" s="8">
        <v>88.9</v>
      </c>
      <c r="G413" s="8">
        <v>82.4</v>
      </c>
    </row>
    <row r="414" spans="1:7" x14ac:dyDescent="0.2">
      <c r="A414" s="9" t="s">
        <v>373</v>
      </c>
      <c r="B414" s="8">
        <v>30.8</v>
      </c>
      <c r="C414" s="8">
        <v>15.6</v>
      </c>
      <c r="D414" s="8">
        <v>15.2</v>
      </c>
      <c r="E414" s="8">
        <v>171.3</v>
      </c>
      <c r="F414" s="8">
        <v>88.9</v>
      </c>
      <c r="G414" s="8">
        <v>82.4</v>
      </c>
    </row>
    <row r="415" spans="1:7" x14ac:dyDescent="0.2">
      <c r="A415" s="9" t="s">
        <v>374</v>
      </c>
      <c r="B415" s="10" t="s">
        <v>1383</v>
      </c>
      <c r="C415" s="10" t="s">
        <v>1383</v>
      </c>
      <c r="D415" s="10" t="s">
        <v>1383</v>
      </c>
      <c r="E415" s="10" t="s">
        <v>1383</v>
      </c>
      <c r="F415" s="10" t="s">
        <v>1383</v>
      </c>
      <c r="G415" s="10" t="s">
        <v>1383</v>
      </c>
    </row>
    <row r="416" spans="1:7" x14ac:dyDescent="0.2">
      <c r="A416" s="9" t="s">
        <v>375</v>
      </c>
      <c r="B416" s="10" t="s">
        <v>1383</v>
      </c>
      <c r="C416" s="10" t="s">
        <v>1383</v>
      </c>
      <c r="D416" s="10" t="s">
        <v>1383</v>
      </c>
      <c r="E416" s="10" t="s">
        <v>1383</v>
      </c>
      <c r="F416" s="10" t="s">
        <v>1383</v>
      </c>
      <c r="G416" s="10" t="s">
        <v>1383</v>
      </c>
    </row>
    <row r="417" spans="1:7" x14ac:dyDescent="0.2">
      <c r="A417" s="9" t="s">
        <v>376</v>
      </c>
      <c r="B417" s="10" t="s">
        <v>1383</v>
      </c>
      <c r="C417" s="10" t="s">
        <v>1383</v>
      </c>
      <c r="D417" s="10" t="s">
        <v>1383</v>
      </c>
      <c r="E417" s="10" t="s">
        <v>1383</v>
      </c>
      <c r="F417" s="10" t="s">
        <v>1383</v>
      </c>
      <c r="G417" s="10" t="s">
        <v>1383</v>
      </c>
    </row>
    <row r="418" spans="1:7" x14ac:dyDescent="0.2">
      <c r="A418" s="9" t="s">
        <v>1340</v>
      </c>
      <c r="B418" s="8">
        <v>373.3</v>
      </c>
      <c r="C418" s="8">
        <v>188.4</v>
      </c>
      <c r="D418" s="8">
        <v>184.9</v>
      </c>
      <c r="E418" s="8">
        <v>2588.5</v>
      </c>
      <c r="F418" s="8">
        <v>1364.4</v>
      </c>
      <c r="G418" s="8">
        <v>1224</v>
      </c>
    </row>
    <row r="419" spans="1:7" x14ac:dyDescent="0.2">
      <c r="A419" s="9" t="s">
        <v>377</v>
      </c>
      <c r="B419" s="8">
        <v>373.3</v>
      </c>
      <c r="C419" s="8">
        <v>188.4</v>
      </c>
      <c r="D419" s="8">
        <v>184.9</v>
      </c>
      <c r="E419" s="8">
        <v>2588.5</v>
      </c>
      <c r="F419" s="8">
        <v>1364.4</v>
      </c>
      <c r="G419" s="8">
        <v>1224</v>
      </c>
    </row>
    <row r="420" spans="1:7" x14ac:dyDescent="0.2">
      <c r="A420" s="9" t="s">
        <v>378</v>
      </c>
      <c r="B420" s="8">
        <v>80.900000000000006</v>
      </c>
      <c r="C420" s="8">
        <v>38.9</v>
      </c>
      <c r="D420" s="8">
        <v>42</v>
      </c>
      <c r="E420" s="8">
        <v>642.70000000000005</v>
      </c>
      <c r="F420" s="8">
        <v>338.1</v>
      </c>
      <c r="G420" s="8">
        <v>304.60000000000002</v>
      </c>
    </row>
    <row r="421" spans="1:7" x14ac:dyDescent="0.2">
      <c r="A421" s="9" t="s">
        <v>379</v>
      </c>
      <c r="B421" s="8">
        <v>26.3</v>
      </c>
      <c r="C421" s="8">
        <v>13.2</v>
      </c>
      <c r="D421" s="8">
        <v>13.1</v>
      </c>
      <c r="E421" s="8">
        <v>182.8</v>
      </c>
      <c r="F421" s="8">
        <v>95.3</v>
      </c>
      <c r="G421" s="8">
        <v>87.5</v>
      </c>
    </row>
    <row r="422" spans="1:7" x14ac:dyDescent="0.2">
      <c r="A422" s="9" t="s">
        <v>380</v>
      </c>
      <c r="B422" s="8">
        <v>68.599999999999994</v>
      </c>
      <c r="C422" s="8">
        <v>32.299999999999997</v>
      </c>
      <c r="D422" s="8">
        <v>36.299999999999997</v>
      </c>
      <c r="E422" s="8">
        <v>476.9</v>
      </c>
      <c r="F422" s="8">
        <v>248.3</v>
      </c>
      <c r="G422" s="8">
        <v>228.6</v>
      </c>
    </row>
    <row r="423" spans="1:7" x14ac:dyDescent="0.2">
      <c r="A423" s="9" t="s">
        <v>381</v>
      </c>
      <c r="B423" s="8">
        <v>57.7</v>
      </c>
      <c r="C423" s="8">
        <v>28</v>
      </c>
      <c r="D423" s="8">
        <v>29.7</v>
      </c>
      <c r="E423" s="8">
        <v>382.5</v>
      </c>
      <c r="F423" s="8">
        <v>202.2</v>
      </c>
      <c r="G423" s="8">
        <v>180.4</v>
      </c>
    </row>
    <row r="424" spans="1:7" x14ac:dyDescent="0.2">
      <c r="A424" s="9" t="s">
        <v>382</v>
      </c>
      <c r="B424" s="8">
        <v>67.099999999999994</v>
      </c>
      <c r="C424" s="8">
        <v>36.4</v>
      </c>
      <c r="D424" s="8">
        <v>30.7</v>
      </c>
      <c r="E424" s="8">
        <v>446.3</v>
      </c>
      <c r="F424" s="8">
        <v>237.3</v>
      </c>
      <c r="G424" s="8">
        <v>208.9</v>
      </c>
    </row>
    <row r="425" spans="1:7" x14ac:dyDescent="0.2">
      <c r="A425" s="9" t="s">
        <v>383</v>
      </c>
      <c r="B425" s="8">
        <v>34.299999999999997</v>
      </c>
      <c r="C425" s="8">
        <v>17.8</v>
      </c>
      <c r="D425" s="8">
        <v>16.5</v>
      </c>
      <c r="E425" s="8">
        <v>221.1</v>
      </c>
      <c r="F425" s="8">
        <v>118.3</v>
      </c>
      <c r="G425" s="8">
        <v>102.8</v>
      </c>
    </row>
    <row r="426" spans="1:7" x14ac:dyDescent="0.2">
      <c r="A426" s="9" t="s">
        <v>384</v>
      </c>
      <c r="B426" s="8">
        <v>38.299999999999997</v>
      </c>
      <c r="C426" s="8">
        <v>21.7</v>
      </c>
      <c r="D426" s="8">
        <v>16.7</v>
      </c>
      <c r="E426" s="8">
        <v>236.2</v>
      </c>
      <c r="F426" s="8">
        <v>125</v>
      </c>
      <c r="G426" s="8">
        <v>111.2</v>
      </c>
    </row>
    <row r="427" spans="1:7" x14ac:dyDescent="0.2">
      <c r="A427" s="9" t="s">
        <v>1341</v>
      </c>
      <c r="B427" s="8">
        <v>626.4</v>
      </c>
      <c r="C427" s="8">
        <v>328.3</v>
      </c>
      <c r="D427" s="8">
        <v>298.10000000000002</v>
      </c>
      <c r="E427" s="8">
        <v>4457</v>
      </c>
      <c r="F427" s="8">
        <v>2401.6999999999998</v>
      </c>
      <c r="G427" s="8">
        <v>2055.1999999999998</v>
      </c>
    </row>
    <row r="428" spans="1:7" x14ac:dyDescent="0.2">
      <c r="A428" s="9" t="s">
        <v>385</v>
      </c>
      <c r="B428" s="8">
        <v>626.4</v>
      </c>
      <c r="C428" s="8">
        <v>328.3</v>
      </c>
      <c r="D428" s="8">
        <v>298.10000000000002</v>
      </c>
      <c r="E428" s="8">
        <v>4457</v>
      </c>
      <c r="F428" s="8">
        <v>2401.6999999999998</v>
      </c>
      <c r="G428" s="8">
        <v>2055.1999999999998</v>
      </c>
    </row>
    <row r="429" spans="1:7" x14ac:dyDescent="0.2">
      <c r="A429" s="9" t="s">
        <v>386</v>
      </c>
      <c r="B429" s="8">
        <v>104.1</v>
      </c>
      <c r="C429" s="8">
        <v>56.2</v>
      </c>
      <c r="D429" s="8">
        <v>47.9</v>
      </c>
      <c r="E429" s="8">
        <v>792.6</v>
      </c>
      <c r="F429" s="8">
        <v>423.6</v>
      </c>
      <c r="G429" s="8">
        <v>369</v>
      </c>
    </row>
    <row r="430" spans="1:7" x14ac:dyDescent="0.2">
      <c r="A430" s="9" t="s">
        <v>387</v>
      </c>
      <c r="B430" s="8">
        <v>145.4</v>
      </c>
      <c r="C430" s="8">
        <v>75.400000000000006</v>
      </c>
      <c r="D430" s="8">
        <v>70</v>
      </c>
      <c r="E430" s="8">
        <v>994.3</v>
      </c>
      <c r="F430" s="8">
        <v>530.5</v>
      </c>
      <c r="G430" s="8">
        <v>463.8</v>
      </c>
    </row>
    <row r="431" spans="1:7" x14ac:dyDescent="0.2">
      <c r="A431" s="9" t="s">
        <v>388</v>
      </c>
      <c r="B431" s="8">
        <v>84.7</v>
      </c>
      <c r="C431" s="8">
        <v>44.5</v>
      </c>
      <c r="D431" s="8">
        <v>40.200000000000003</v>
      </c>
      <c r="E431" s="8">
        <v>610.1</v>
      </c>
      <c r="F431" s="8">
        <v>327.5</v>
      </c>
      <c r="G431" s="8">
        <v>282.60000000000002</v>
      </c>
    </row>
    <row r="432" spans="1:7" x14ac:dyDescent="0.2">
      <c r="A432" s="9" t="s">
        <v>389</v>
      </c>
      <c r="B432" s="8">
        <v>99.6</v>
      </c>
      <c r="C432" s="8">
        <v>52.4</v>
      </c>
      <c r="D432" s="8">
        <v>47.3</v>
      </c>
      <c r="E432" s="8">
        <v>811.7</v>
      </c>
      <c r="F432" s="8">
        <v>436.2</v>
      </c>
      <c r="G432" s="8">
        <v>375.4</v>
      </c>
    </row>
    <row r="433" spans="1:7" x14ac:dyDescent="0.2">
      <c r="A433" s="9" t="s">
        <v>390</v>
      </c>
      <c r="B433" s="8">
        <v>106</v>
      </c>
      <c r="C433" s="8">
        <v>56.4</v>
      </c>
      <c r="D433" s="8">
        <v>49.6</v>
      </c>
      <c r="E433" s="8">
        <v>640</v>
      </c>
      <c r="F433" s="8">
        <v>350.8</v>
      </c>
      <c r="G433" s="8">
        <v>289.2</v>
      </c>
    </row>
    <row r="434" spans="1:7" x14ac:dyDescent="0.2">
      <c r="A434" s="9" t="s">
        <v>391</v>
      </c>
      <c r="B434" s="8">
        <v>66.400000000000006</v>
      </c>
      <c r="C434" s="8">
        <v>32.299999999999997</v>
      </c>
      <c r="D434" s="8">
        <v>34.1</v>
      </c>
      <c r="E434" s="8">
        <v>438.4</v>
      </c>
      <c r="F434" s="8">
        <v>238.1</v>
      </c>
      <c r="G434" s="8">
        <v>200.3</v>
      </c>
    </row>
    <row r="435" spans="1:7" x14ac:dyDescent="0.2">
      <c r="A435" s="9" t="s">
        <v>392</v>
      </c>
      <c r="B435" s="8">
        <v>20.100000000000001</v>
      </c>
      <c r="C435" s="8">
        <v>11.2</v>
      </c>
      <c r="D435" s="8">
        <v>9</v>
      </c>
      <c r="E435" s="8">
        <v>170</v>
      </c>
      <c r="F435" s="8">
        <v>95</v>
      </c>
      <c r="G435" s="8">
        <v>74.900000000000006</v>
      </c>
    </row>
    <row r="436" spans="1:7" x14ac:dyDescent="0.2">
      <c r="A436" s="9" t="s">
        <v>393</v>
      </c>
      <c r="B436" s="10" t="s">
        <v>1383</v>
      </c>
      <c r="C436" s="10" t="s">
        <v>1383</v>
      </c>
      <c r="D436" s="10" t="s">
        <v>1383</v>
      </c>
      <c r="E436" s="10" t="s">
        <v>1383</v>
      </c>
      <c r="F436" s="10" t="s">
        <v>1383</v>
      </c>
      <c r="G436" s="10" t="s">
        <v>1383</v>
      </c>
    </row>
    <row r="437" spans="1:7" x14ac:dyDescent="0.2">
      <c r="A437" s="9" t="s">
        <v>394</v>
      </c>
      <c r="B437" s="10" t="s">
        <v>1383</v>
      </c>
      <c r="C437" s="10" t="s">
        <v>1383</v>
      </c>
      <c r="D437" s="10" t="s">
        <v>1383</v>
      </c>
      <c r="E437" s="10" t="s">
        <v>1383</v>
      </c>
      <c r="F437" s="10" t="s">
        <v>1383</v>
      </c>
      <c r="G437" s="10" t="s">
        <v>1383</v>
      </c>
    </row>
    <row r="438" spans="1:7" x14ac:dyDescent="0.2">
      <c r="A438" s="9" t="s">
        <v>395</v>
      </c>
      <c r="B438" s="10" t="s">
        <v>1383</v>
      </c>
      <c r="C438" s="10" t="s">
        <v>1383</v>
      </c>
      <c r="D438" s="10" t="s">
        <v>1383</v>
      </c>
      <c r="E438" s="10" t="s">
        <v>1383</v>
      </c>
      <c r="F438" s="10" t="s">
        <v>1383</v>
      </c>
      <c r="G438" s="10" t="s">
        <v>1383</v>
      </c>
    </row>
    <row r="439" spans="1:7" x14ac:dyDescent="0.2">
      <c r="A439" s="9" t="s">
        <v>1342</v>
      </c>
      <c r="B439" s="10" t="s">
        <v>1383</v>
      </c>
      <c r="C439" s="10" t="s">
        <v>1383</v>
      </c>
      <c r="D439" s="10" t="s">
        <v>1383</v>
      </c>
      <c r="E439" s="10" t="s">
        <v>1383</v>
      </c>
      <c r="F439" s="10" t="s">
        <v>1383</v>
      </c>
      <c r="G439" s="10" t="s">
        <v>1383</v>
      </c>
    </row>
    <row r="440" spans="1:7" x14ac:dyDescent="0.2">
      <c r="A440" s="9" t="s">
        <v>396</v>
      </c>
      <c r="B440" s="10" t="s">
        <v>1383</v>
      </c>
      <c r="C440" s="10" t="s">
        <v>1383</v>
      </c>
      <c r="D440" s="10" t="s">
        <v>1383</v>
      </c>
      <c r="E440" s="10" t="s">
        <v>1383</v>
      </c>
      <c r="F440" s="10" t="s">
        <v>1383</v>
      </c>
      <c r="G440" s="10" t="s">
        <v>1383</v>
      </c>
    </row>
    <row r="441" spans="1:7" x14ac:dyDescent="0.2">
      <c r="A441" s="9" t="s">
        <v>397</v>
      </c>
      <c r="B441" s="10" t="s">
        <v>1383</v>
      </c>
      <c r="C441" s="10" t="s">
        <v>1383</v>
      </c>
      <c r="D441" s="10" t="s">
        <v>1383</v>
      </c>
      <c r="E441" s="10" t="s">
        <v>1383</v>
      </c>
      <c r="F441" s="10" t="s">
        <v>1383</v>
      </c>
      <c r="G441" s="10" t="s">
        <v>1383</v>
      </c>
    </row>
    <row r="442" spans="1:7" x14ac:dyDescent="0.2">
      <c r="A442" s="9" t="s">
        <v>1343</v>
      </c>
      <c r="B442" s="10" t="s">
        <v>1383</v>
      </c>
      <c r="C442" s="10" t="s">
        <v>1383</v>
      </c>
      <c r="D442" s="10" t="s">
        <v>1383</v>
      </c>
      <c r="E442" s="10" t="s">
        <v>1383</v>
      </c>
      <c r="F442" s="10" t="s">
        <v>1383</v>
      </c>
      <c r="G442" s="10" t="s">
        <v>1383</v>
      </c>
    </row>
    <row r="443" spans="1:7" x14ac:dyDescent="0.2">
      <c r="A443" s="9" t="s">
        <v>1344</v>
      </c>
      <c r="B443" s="10" t="s">
        <v>1383</v>
      </c>
      <c r="C443" s="10" t="s">
        <v>1383</v>
      </c>
      <c r="D443" s="10" t="s">
        <v>1383</v>
      </c>
      <c r="E443" s="10" t="s">
        <v>1383</v>
      </c>
      <c r="F443" s="10" t="s">
        <v>1383</v>
      </c>
      <c r="G443" s="10" t="s">
        <v>1383</v>
      </c>
    </row>
    <row r="444" spans="1:7" x14ac:dyDescent="0.2">
      <c r="A444" s="9" t="s">
        <v>398</v>
      </c>
      <c r="B444" s="10" t="s">
        <v>1383</v>
      </c>
      <c r="C444" s="10" t="s">
        <v>1383</v>
      </c>
      <c r="D444" s="10" t="s">
        <v>1383</v>
      </c>
      <c r="E444" s="10" t="s">
        <v>1383</v>
      </c>
      <c r="F444" s="10" t="s">
        <v>1383</v>
      </c>
      <c r="G444" s="10" t="s">
        <v>1383</v>
      </c>
    </row>
    <row r="445" spans="1:7" x14ac:dyDescent="0.2">
      <c r="A445" s="9" t="s">
        <v>399</v>
      </c>
      <c r="B445" s="10" t="s">
        <v>1383</v>
      </c>
      <c r="C445" s="10" t="s">
        <v>1383</v>
      </c>
      <c r="D445" s="10" t="s">
        <v>1383</v>
      </c>
      <c r="E445" s="10" t="s">
        <v>1383</v>
      </c>
      <c r="F445" s="10" t="s">
        <v>1383</v>
      </c>
      <c r="G445" s="10" t="s">
        <v>1383</v>
      </c>
    </row>
    <row r="446" spans="1:7" x14ac:dyDescent="0.2">
      <c r="A446" s="9" t="s">
        <v>400</v>
      </c>
      <c r="B446" s="10" t="s">
        <v>1383</v>
      </c>
      <c r="C446" s="10" t="s">
        <v>1383</v>
      </c>
      <c r="D446" s="10" t="s">
        <v>1383</v>
      </c>
      <c r="E446" s="10" t="s">
        <v>1383</v>
      </c>
      <c r="F446" s="10" t="s">
        <v>1383</v>
      </c>
      <c r="G446" s="10" t="s">
        <v>1383</v>
      </c>
    </row>
    <row r="447" spans="1:7" x14ac:dyDescent="0.2">
      <c r="A447" s="9" t="s">
        <v>401</v>
      </c>
      <c r="B447" s="10" t="s">
        <v>1383</v>
      </c>
      <c r="C447" s="10" t="s">
        <v>1383</v>
      </c>
      <c r="D447" s="10" t="s">
        <v>1383</v>
      </c>
      <c r="E447" s="10" t="s">
        <v>1383</v>
      </c>
      <c r="F447" s="10" t="s">
        <v>1383</v>
      </c>
      <c r="G447" s="10" t="s">
        <v>1383</v>
      </c>
    </row>
    <row r="448" spans="1:7" x14ac:dyDescent="0.2">
      <c r="A448" s="9" t="s">
        <v>402</v>
      </c>
      <c r="B448" s="10" t="s">
        <v>1383</v>
      </c>
      <c r="C448" s="10" t="s">
        <v>1383</v>
      </c>
      <c r="D448" s="10" t="s">
        <v>1383</v>
      </c>
      <c r="E448" s="10" t="s">
        <v>1383</v>
      </c>
      <c r="F448" s="10" t="s">
        <v>1383</v>
      </c>
      <c r="G448" s="10" t="s">
        <v>1383</v>
      </c>
    </row>
    <row r="449" spans="1:7" x14ac:dyDescent="0.2">
      <c r="A449" s="9" t="s">
        <v>403</v>
      </c>
      <c r="B449" s="10" t="s">
        <v>1383</v>
      </c>
      <c r="C449" s="10" t="s">
        <v>1383</v>
      </c>
      <c r="D449" s="10" t="s">
        <v>1383</v>
      </c>
      <c r="E449" s="10" t="s">
        <v>1383</v>
      </c>
      <c r="F449" s="10" t="s">
        <v>1383</v>
      </c>
      <c r="G449" s="10" t="s">
        <v>1383</v>
      </c>
    </row>
    <row r="450" spans="1:7" x14ac:dyDescent="0.2">
      <c r="A450" s="9" t="s">
        <v>404</v>
      </c>
      <c r="B450" s="10" t="s">
        <v>1383</v>
      </c>
      <c r="C450" s="10" t="s">
        <v>1383</v>
      </c>
      <c r="D450" s="10" t="s">
        <v>1383</v>
      </c>
      <c r="E450" s="10" t="s">
        <v>1383</v>
      </c>
      <c r="F450" s="10" t="s">
        <v>1383</v>
      </c>
      <c r="G450" s="10" t="s">
        <v>1383</v>
      </c>
    </row>
    <row r="451" spans="1:7" x14ac:dyDescent="0.2">
      <c r="A451" s="9" t="s">
        <v>405</v>
      </c>
      <c r="B451" s="10" t="s">
        <v>1383</v>
      </c>
      <c r="C451" s="10" t="s">
        <v>1383</v>
      </c>
      <c r="D451" s="10" t="s">
        <v>1383</v>
      </c>
      <c r="E451" s="10" t="s">
        <v>1383</v>
      </c>
      <c r="F451" s="10" t="s">
        <v>1383</v>
      </c>
      <c r="G451" s="10" t="s">
        <v>1383</v>
      </c>
    </row>
    <row r="452" spans="1:7" x14ac:dyDescent="0.2">
      <c r="A452" s="9" t="s">
        <v>406</v>
      </c>
      <c r="B452" s="10" t="s">
        <v>1383</v>
      </c>
      <c r="C452" s="10" t="s">
        <v>1383</v>
      </c>
      <c r="D452" s="10" t="s">
        <v>1383</v>
      </c>
      <c r="E452" s="10" t="s">
        <v>1383</v>
      </c>
      <c r="F452" s="10" t="s">
        <v>1383</v>
      </c>
      <c r="G452" s="10" t="s">
        <v>1383</v>
      </c>
    </row>
    <row r="453" spans="1:7" x14ac:dyDescent="0.2">
      <c r="A453" s="9" t="s">
        <v>407</v>
      </c>
      <c r="B453" s="10" t="s">
        <v>1383</v>
      </c>
      <c r="C453" s="10" t="s">
        <v>1383</v>
      </c>
      <c r="D453" s="10" t="s">
        <v>1383</v>
      </c>
      <c r="E453" s="10" t="s">
        <v>1383</v>
      </c>
      <c r="F453" s="10" t="s">
        <v>1383</v>
      </c>
      <c r="G453" s="10" t="s">
        <v>1383</v>
      </c>
    </row>
    <row r="454" spans="1:7" x14ac:dyDescent="0.2">
      <c r="A454" s="9" t="s">
        <v>408</v>
      </c>
      <c r="B454" s="10" t="s">
        <v>1383</v>
      </c>
      <c r="C454" s="10" t="s">
        <v>1383</v>
      </c>
      <c r="D454" s="10" t="s">
        <v>1383</v>
      </c>
      <c r="E454" s="10" t="s">
        <v>1383</v>
      </c>
      <c r="F454" s="10" t="s">
        <v>1383</v>
      </c>
      <c r="G454" s="10" t="s">
        <v>1383</v>
      </c>
    </row>
    <row r="455" spans="1:7" x14ac:dyDescent="0.2">
      <c r="A455" s="9" t="s">
        <v>409</v>
      </c>
      <c r="B455" s="10" t="s">
        <v>1383</v>
      </c>
      <c r="C455" s="10" t="s">
        <v>1383</v>
      </c>
      <c r="D455" s="10" t="s">
        <v>1383</v>
      </c>
      <c r="E455" s="10" t="s">
        <v>1383</v>
      </c>
      <c r="F455" s="10" t="s">
        <v>1383</v>
      </c>
      <c r="G455" s="10" t="s">
        <v>1383</v>
      </c>
    </row>
    <row r="456" spans="1:7" x14ac:dyDescent="0.2">
      <c r="A456" s="9" t="s">
        <v>410</v>
      </c>
      <c r="B456" s="10" t="s">
        <v>1383</v>
      </c>
      <c r="C456" s="10" t="s">
        <v>1383</v>
      </c>
      <c r="D456" s="10" t="s">
        <v>1383</v>
      </c>
      <c r="E456" s="10" t="s">
        <v>1383</v>
      </c>
      <c r="F456" s="10" t="s">
        <v>1383</v>
      </c>
      <c r="G456" s="10" t="s">
        <v>1383</v>
      </c>
    </row>
    <row r="457" spans="1:7" x14ac:dyDescent="0.2">
      <c r="A457" s="9" t="s">
        <v>411</v>
      </c>
      <c r="B457" s="10" t="s">
        <v>1383</v>
      </c>
      <c r="C457" s="10" t="s">
        <v>1383</v>
      </c>
      <c r="D457" s="10" t="s">
        <v>1383</v>
      </c>
      <c r="E457" s="10" t="s">
        <v>1383</v>
      </c>
      <c r="F457" s="10" t="s">
        <v>1383</v>
      </c>
      <c r="G457" s="10" t="s">
        <v>1383</v>
      </c>
    </row>
    <row r="458" spans="1:7" x14ac:dyDescent="0.2">
      <c r="A458" s="9" t="s">
        <v>412</v>
      </c>
      <c r="B458" s="10" t="s">
        <v>1383</v>
      </c>
      <c r="C458" s="10" t="s">
        <v>1383</v>
      </c>
      <c r="D458" s="10" t="s">
        <v>1383</v>
      </c>
      <c r="E458" s="10" t="s">
        <v>1383</v>
      </c>
      <c r="F458" s="10" t="s">
        <v>1383</v>
      </c>
      <c r="G458" s="10" t="s">
        <v>1383</v>
      </c>
    </row>
    <row r="459" spans="1:7" x14ac:dyDescent="0.2">
      <c r="A459" s="9" t="s">
        <v>413</v>
      </c>
      <c r="B459" s="10" t="s">
        <v>1383</v>
      </c>
      <c r="C459" s="10" t="s">
        <v>1383</v>
      </c>
      <c r="D459" s="10" t="s">
        <v>1383</v>
      </c>
      <c r="E459" s="10" t="s">
        <v>1383</v>
      </c>
      <c r="F459" s="10" t="s">
        <v>1383</v>
      </c>
      <c r="G459" s="10" t="s">
        <v>1383</v>
      </c>
    </row>
    <row r="460" spans="1:7" x14ac:dyDescent="0.2">
      <c r="A460" s="9" t="s">
        <v>414</v>
      </c>
      <c r="B460" s="10" t="s">
        <v>1383</v>
      </c>
      <c r="C460" s="10" t="s">
        <v>1383</v>
      </c>
      <c r="D460" s="10" t="s">
        <v>1383</v>
      </c>
      <c r="E460" s="10" t="s">
        <v>1383</v>
      </c>
      <c r="F460" s="10" t="s">
        <v>1383</v>
      </c>
      <c r="G460" s="10" t="s">
        <v>1383</v>
      </c>
    </row>
    <row r="461" spans="1:7" x14ac:dyDescent="0.2">
      <c r="A461" s="9" t="s">
        <v>415</v>
      </c>
      <c r="B461" s="10" t="s">
        <v>1383</v>
      </c>
      <c r="C461" s="10" t="s">
        <v>1383</v>
      </c>
      <c r="D461" s="10" t="s">
        <v>1383</v>
      </c>
      <c r="E461" s="10" t="s">
        <v>1383</v>
      </c>
      <c r="F461" s="10" t="s">
        <v>1383</v>
      </c>
      <c r="G461" s="10" t="s">
        <v>1383</v>
      </c>
    </row>
    <row r="462" spans="1:7" x14ac:dyDescent="0.2">
      <c r="A462" s="9" t="s">
        <v>416</v>
      </c>
      <c r="B462" s="10" t="s">
        <v>1383</v>
      </c>
      <c r="C462" s="10" t="s">
        <v>1383</v>
      </c>
      <c r="D462" s="10" t="s">
        <v>1383</v>
      </c>
      <c r="E462" s="10" t="s">
        <v>1383</v>
      </c>
      <c r="F462" s="10" t="s">
        <v>1383</v>
      </c>
      <c r="G462" s="10" t="s">
        <v>1383</v>
      </c>
    </row>
    <row r="463" spans="1:7" x14ac:dyDescent="0.2">
      <c r="A463" s="9" t="s">
        <v>417</v>
      </c>
      <c r="B463" s="10" t="s">
        <v>1383</v>
      </c>
      <c r="C463" s="10" t="s">
        <v>1383</v>
      </c>
      <c r="D463" s="10" t="s">
        <v>1383</v>
      </c>
      <c r="E463" s="10" t="s">
        <v>1383</v>
      </c>
      <c r="F463" s="10" t="s">
        <v>1383</v>
      </c>
      <c r="G463" s="10" t="s">
        <v>1383</v>
      </c>
    </row>
    <row r="464" spans="1:7" x14ac:dyDescent="0.2">
      <c r="A464" s="9" t="s">
        <v>418</v>
      </c>
      <c r="B464" s="10" t="s">
        <v>1383</v>
      </c>
      <c r="C464" s="10" t="s">
        <v>1383</v>
      </c>
      <c r="D464" s="10" t="s">
        <v>1383</v>
      </c>
      <c r="E464" s="10" t="s">
        <v>1383</v>
      </c>
      <c r="F464" s="10" t="s">
        <v>1383</v>
      </c>
      <c r="G464" s="10" t="s">
        <v>1383</v>
      </c>
    </row>
    <row r="465" spans="1:7" x14ac:dyDescent="0.2">
      <c r="A465" s="9" t="s">
        <v>419</v>
      </c>
      <c r="B465" s="10" t="s">
        <v>1383</v>
      </c>
      <c r="C465" s="10" t="s">
        <v>1383</v>
      </c>
      <c r="D465" s="10" t="s">
        <v>1383</v>
      </c>
      <c r="E465" s="10" t="s">
        <v>1383</v>
      </c>
      <c r="F465" s="10" t="s">
        <v>1383</v>
      </c>
      <c r="G465" s="10" t="s">
        <v>1383</v>
      </c>
    </row>
    <row r="466" spans="1:7" x14ac:dyDescent="0.2">
      <c r="A466" s="9" t="s">
        <v>420</v>
      </c>
      <c r="B466" s="10" t="s">
        <v>1383</v>
      </c>
      <c r="C466" s="10" t="s">
        <v>1383</v>
      </c>
      <c r="D466" s="10" t="s">
        <v>1383</v>
      </c>
      <c r="E466" s="10" t="s">
        <v>1383</v>
      </c>
      <c r="F466" s="10" t="s">
        <v>1383</v>
      </c>
      <c r="G466" s="10" t="s">
        <v>1383</v>
      </c>
    </row>
    <row r="467" spans="1:7" x14ac:dyDescent="0.2">
      <c r="A467" s="9" t="s">
        <v>421</v>
      </c>
      <c r="B467" s="10" t="s">
        <v>1383</v>
      </c>
      <c r="C467" s="10" t="s">
        <v>1383</v>
      </c>
      <c r="D467" s="10" t="s">
        <v>1383</v>
      </c>
      <c r="E467" s="10" t="s">
        <v>1383</v>
      </c>
      <c r="F467" s="10" t="s">
        <v>1383</v>
      </c>
      <c r="G467" s="10" t="s">
        <v>1383</v>
      </c>
    </row>
    <row r="468" spans="1:7" x14ac:dyDescent="0.2">
      <c r="A468" s="9" t="s">
        <v>422</v>
      </c>
      <c r="B468" s="10" t="s">
        <v>1383</v>
      </c>
      <c r="C468" s="10" t="s">
        <v>1383</v>
      </c>
      <c r="D468" s="10" t="s">
        <v>1383</v>
      </c>
      <c r="E468" s="10" t="s">
        <v>1383</v>
      </c>
      <c r="F468" s="10" t="s">
        <v>1383</v>
      </c>
      <c r="G468" s="10" t="s">
        <v>1383</v>
      </c>
    </row>
    <row r="469" spans="1:7" x14ac:dyDescent="0.2">
      <c r="A469" s="9" t="s">
        <v>423</v>
      </c>
      <c r="B469" s="10" t="s">
        <v>1383</v>
      </c>
      <c r="C469" s="10" t="s">
        <v>1383</v>
      </c>
      <c r="D469" s="10" t="s">
        <v>1383</v>
      </c>
      <c r="E469" s="10" t="s">
        <v>1383</v>
      </c>
      <c r="F469" s="10" t="s">
        <v>1383</v>
      </c>
      <c r="G469" s="10" t="s">
        <v>1383</v>
      </c>
    </row>
    <row r="470" spans="1:7" x14ac:dyDescent="0.2">
      <c r="A470" s="9" t="s">
        <v>424</v>
      </c>
      <c r="B470" s="10" t="s">
        <v>1383</v>
      </c>
      <c r="C470" s="10" t="s">
        <v>1383</v>
      </c>
      <c r="D470" s="10" t="s">
        <v>1383</v>
      </c>
      <c r="E470" s="10" t="s">
        <v>1383</v>
      </c>
      <c r="F470" s="10" t="s">
        <v>1383</v>
      </c>
      <c r="G470" s="10" t="s">
        <v>1383</v>
      </c>
    </row>
    <row r="471" spans="1:7" x14ac:dyDescent="0.2">
      <c r="A471" s="9" t="s">
        <v>425</v>
      </c>
      <c r="B471" s="10" t="s">
        <v>1383</v>
      </c>
      <c r="C471" s="10" t="s">
        <v>1383</v>
      </c>
      <c r="D471" s="10" t="s">
        <v>1383</v>
      </c>
      <c r="E471" s="10" t="s">
        <v>1383</v>
      </c>
      <c r="F471" s="10" t="s">
        <v>1383</v>
      </c>
      <c r="G471" s="10" t="s">
        <v>1383</v>
      </c>
    </row>
    <row r="472" spans="1:7" x14ac:dyDescent="0.2">
      <c r="A472" s="9" t="s">
        <v>426</v>
      </c>
      <c r="B472" s="10" t="s">
        <v>1383</v>
      </c>
      <c r="C472" s="10" t="s">
        <v>1383</v>
      </c>
      <c r="D472" s="10" t="s">
        <v>1383</v>
      </c>
      <c r="E472" s="10" t="s">
        <v>1383</v>
      </c>
      <c r="F472" s="10" t="s">
        <v>1383</v>
      </c>
      <c r="G472" s="10" t="s">
        <v>1383</v>
      </c>
    </row>
    <row r="473" spans="1:7" x14ac:dyDescent="0.2">
      <c r="A473" s="9" t="s">
        <v>427</v>
      </c>
      <c r="B473" s="10" t="s">
        <v>1383</v>
      </c>
      <c r="C473" s="10" t="s">
        <v>1383</v>
      </c>
      <c r="D473" s="10" t="s">
        <v>1383</v>
      </c>
      <c r="E473" s="10" t="s">
        <v>1383</v>
      </c>
      <c r="F473" s="10" t="s">
        <v>1383</v>
      </c>
      <c r="G473" s="10" t="s">
        <v>1383</v>
      </c>
    </row>
    <row r="474" spans="1:7" x14ac:dyDescent="0.2">
      <c r="A474" s="9" t="s">
        <v>428</v>
      </c>
      <c r="B474" s="10" t="s">
        <v>1383</v>
      </c>
      <c r="C474" s="10" t="s">
        <v>1383</v>
      </c>
      <c r="D474" s="10" t="s">
        <v>1383</v>
      </c>
      <c r="E474" s="10" t="s">
        <v>1383</v>
      </c>
      <c r="F474" s="10" t="s">
        <v>1383</v>
      </c>
      <c r="G474" s="10" t="s">
        <v>1383</v>
      </c>
    </row>
    <row r="475" spans="1:7" x14ac:dyDescent="0.2">
      <c r="A475" s="9" t="s">
        <v>429</v>
      </c>
      <c r="B475" s="10" t="s">
        <v>1383</v>
      </c>
      <c r="C475" s="10" t="s">
        <v>1383</v>
      </c>
      <c r="D475" s="10" t="s">
        <v>1383</v>
      </c>
      <c r="E475" s="10" t="s">
        <v>1383</v>
      </c>
      <c r="F475" s="10" t="s">
        <v>1383</v>
      </c>
      <c r="G475" s="10" t="s">
        <v>1383</v>
      </c>
    </row>
    <row r="476" spans="1:7" x14ac:dyDescent="0.2">
      <c r="A476" s="9" t="s">
        <v>430</v>
      </c>
      <c r="B476" s="10" t="s">
        <v>1383</v>
      </c>
      <c r="C476" s="10" t="s">
        <v>1383</v>
      </c>
      <c r="D476" s="10" t="s">
        <v>1383</v>
      </c>
      <c r="E476" s="10" t="s">
        <v>1383</v>
      </c>
      <c r="F476" s="10" t="s">
        <v>1383</v>
      </c>
      <c r="G476" s="10" t="s">
        <v>1383</v>
      </c>
    </row>
    <row r="477" spans="1:7" x14ac:dyDescent="0.2">
      <c r="A477" s="9" t="s">
        <v>431</v>
      </c>
      <c r="B477" s="10" t="s">
        <v>1383</v>
      </c>
      <c r="C477" s="10" t="s">
        <v>1383</v>
      </c>
      <c r="D477" s="10" t="s">
        <v>1383</v>
      </c>
      <c r="E477" s="10" t="s">
        <v>1383</v>
      </c>
      <c r="F477" s="10" t="s">
        <v>1383</v>
      </c>
      <c r="G477" s="10" t="s">
        <v>1383</v>
      </c>
    </row>
    <row r="478" spans="1:7" x14ac:dyDescent="0.2">
      <c r="A478" s="9" t="s">
        <v>432</v>
      </c>
      <c r="B478" s="10" t="s">
        <v>1383</v>
      </c>
      <c r="C478" s="10" t="s">
        <v>1383</v>
      </c>
      <c r="D478" s="10" t="s">
        <v>1383</v>
      </c>
      <c r="E478" s="10" t="s">
        <v>1383</v>
      </c>
      <c r="F478" s="10" t="s">
        <v>1383</v>
      </c>
      <c r="G478" s="10" t="s">
        <v>1383</v>
      </c>
    </row>
    <row r="479" spans="1:7" x14ac:dyDescent="0.2">
      <c r="A479" s="9" t="s">
        <v>433</v>
      </c>
      <c r="B479" s="10" t="s">
        <v>1383</v>
      </c>
      <c r="C479" s="10" t="s">
        <v>1383</v>
      </c>
      <c r="D479" s="10" t="s">
        <v>1383</v>
      </c>
      <c r="E479" s="10" t="s">
        <v>1383</v>
      </c>
      <c r="F479" s="10" t="s">
        <v>1383</v>
      </c>
      <c r="G479" s="10" t="s">
        <v>1383</v>
      </c>
    </row>
    <row r="480" spans="1:7" x14ac:dyDescent="0.2">
      <c r="A480" s="9" t="s">
        <v>434</v>
      </c>
      <c r="B480" s="10" t="s">
        <v>1383</v>
      </c>
      <c r="C480" s="10" t="s">
        <v>1383</v>
      </c>
      <c r="D480" s="10" t="s">
        <v>1383</v>
      </c>
      <c r="E480" s="10" t="s">
        <v>1383</v>
      </c>
      <c r="F480" s="10" t="s">
        <v>1383</v>
      </c>
      <c r="G480" s="10" t="s">
        <v>1383</v>
      </c>
    </row>
    <row r="481" spans="1:7" x14ac:dyDescent="0.2">
      <c r="A481" s="9" t="s">
        <v>435</v>
      </c>
      <c r="B481" s="10" t="s">
        <v>1383</v>
      </c>
      <c r="C481" s="10" t="s">
        <v>1383</v>
      </c>
      <c r="D481" s="10" t="s">
        <v>1383</v>
      </c>
      <c r="E481" s="10" t="s">
        <v>1383</v>
      </c>
      <c r="F481" s="10" t="s">
        <v>1383</v>
      </c>
      <c r="G481" s="10" t="s">
        <v>1383</v>
      </c>
    </row>
    <row r="483" spans="1:7" x14ac:dyDescent="0.2">
      <c r="A483" s="7" t="s">
        <v>1385</v>
      </c>
    </row>
    <row r="484" spans="1:7" x14ac:dyDescent="0.2">
      <c r="A484" s="7" t="s">
        <v>1383</v>
      </c>
      <c r="B484" s="7" t="s">
        <v>1384</v>
      </c>
    </row>
  </sheetData>
  <pageMargins left="0.78740157499999996" right="0.78740157499999996" top="0.984251969" bottom="0.984251969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84"/>
  <sheetViews>
    <sheetView zoomScale="80" zoomScaleNormal="80" workbookViewId="0"/>
  </sheetViews>
  <sheetFormatPr defaultColWidth="9" defaultRowHeight="14.25" x14ac:dyDescent="0.2"/>
  <cols>
    <col min="1" max="21" width="9" customWidth="1"/>
    <col min="22" max="16384" width="9" style="6"/>
  </cols>
  <sheetData>
    <row r="1" spans="1:21" x14ac:dyDescent="0.2">
      <c r="A1" s="34" t="s">
        <v>1428</v>
      </c>
      <c r="L1" s="34" t="s">
        <v>1428</v>
      </c>
    </row>
    <row r="3" spans="1:21" x14ac:dyDescent="0.2">
      <c r="A3" s="34" t="s">
        <v>1396</v>
      </c>
      <c r="B3" s="35">
        <v>41666.566701388889</v>
      </c>
      <c r="L3" s="34" t="s">
        <v>1396</v>
      </c>
      <c r="M3" s="35">
        <v>41666.566701388889</v>
      </c>
    </row>
    <row r="4" spans="1:21" x14ac:dyDescent="0.2">
      <c r="A4" s="34" t="s">
        <v>1395</v>
      </c>
      <c r="B4" s="35">
        <v>41680.551055023148</v>
      </c>
      <c r="L4" s="34" t="s">
        <v>1395</v>
      </c>
      <c r="M4" s="35">
        <v>41680.551055150463</v>
      </c>
    </row>
    <row r="5" spans="1:21" x14ac:dyDescent="0.2">
      <c r="A5" s="34" t="s">
        <v>1394</v>
      </c>
      <c r="B5" s="34" t="s">
        <v>1393</v>
      </c>
      <c r="L5" s="34" t="s">
        <v>1394</v>
      </c>
      <c r="M5" s="34" t="s">
        <v>1393</v>
      </c>
    </row>
    <row r="7" spans="1:21" x14ac:dyDescent="0.2">
      <c r="A7" s="34" t="s">
        <v>1390</v>
      </c>
      <c r="B7" s="34" t="s">
        <v>1441</v>
      </c>
      <c r="L7" s="34" t="s">
        <v>1390</v>
      </c>
      <c r="M7" s="34" t="s">
        <v>1389</v>
      </c>
    </row>
    <row r="9" spans="1:21" x14ac:dyDescent="0.2">
      <c r="A9" s="36" t="s">
        <v>1410</v>
      </c>
      <c r="B9" s="36" t="s">
        <v>1387</v>
      </c>
      <c r="C9" s="36" t="s">
        <v>1387</v>
      </c>
      <c r="D9" s="36" t="s">
        <v>1387</v>
      </c>
      <c r="E9" s="36" t="s">
        <v>1419</v>
      </c>
      <c r="F9" s="36" t="s">
        <v>1419</v>
      </c>
      <c r="G9" s="36" t="s">
        <v>1419</v>
      </c>
      <c r="H9" s="36" t="s">
        <v>1427</v>
      </c>
      <c r="I9" s="36" t="s">
        <v>1427</v>
      </c>
      <c r="J9" s="36" t="s">
        <v>1427</v>
      </c>
      <c r="L9" s="36" t="s">
        <v>1410</v>
      </c>
      <c r="M9" s="36" t="s">
        <v>1387</v>
      </c>
      <c r="N9" s="36" t="s">
        <v>1387</v>
      </c>
      <c r="O9" s="36" t="s">
        <v>1387</v>
      </c>
      <c r="P9" s="36" t="s">
        <v>1419</v>
      </c>
      <c r="Q9" s="36" t="s">
        <v>1419</v>
      </c>
      <c r="R9" s="36" t="s">
        <v>1419</v>
      </c>
      <c r="S9" s="36" t="s">
        <v>1427</v>
      </c>
      <c r="T9" s="36" t="s">
        <v>1427</v>
      </c>
      <c r="U9" s="36" t="s">
        <v>1427</v>
      </c>
    </row>
    <row r="10" spans="1:21" x14ac:dyDescent="0.2">
      <c r="A10" s="36" t="s">
        <v>1409</v>
      </c>
      <c r="B10" s="36" t="s">
        <v>1391</v>
      </c>
      <c r="C10" s="36" t="s">
        <v>1408</v>
      </c>
      <c r="D10" s="36" t="s">
        <v>1407</v>
      </c>
      <c r="E10" s="36" t="s">
        <v>1391</v>
      </c>
      <c r="F10" s="36" t="s">
        <v>1408</v>
      </c>
      <c r="G10" s="36" t="s">
        <v>1407</v>
      </c>
      <c r="H10" s="36" t="s">
        <v>1391</v>
      </c>
      <c r="I10" s="36" t="s">
        <v>1408</v>
      </c>
      <c r="J10" s="36" t="s">
        <v>1407</v>
      </c>
      <c r="L10" s="36" t="s">
        <v>1409</v>
      </c>
      <c r="M10" s="36" t="s">
        <v>1391</v>
      </c>
      <c r="N10" s="36" t="s">
        <v>1408</v>
      </c>
      <c r="O10" s="36" t="s">
        <v>1407</v>
      </c>
      <c r="P10" s="36" t="s">
        <v>1391</v>
      </c>
      <c r="Q10" s="36" t="s">
        <v>1408</v>
      </c>
      <c r="R10" s="36" t="s">
        <v>1407</v>
      </c>
      <c r="S10" s="36" t="s">
        <v>1391</v>
      </c>
      <c r="T10" s="36" t="s">
        <v>1408</v>
      </c>
      <c r="U10" s="36" t="s">
        <v>1407</v>
      </c>
    </row>
    <row r="11" spans="1:21" x14ac:dyDescent="0.2">
      <c r="A11" s="36" t="s">
        <v>1307</v>
      </c>
      <c r="B11" s="37">
        <v>58610.6</v>
      </c>
      <c r="C11" s="37">
        <v>29812.3</v>
      </c>
      <c r="D11" s="37">
        <v>28798.3</v>
      </c>
      <c r="E11" s="37">
        <v>335199.40000000002</v>
      </c>
      <c r="F11" s="37">
        <v>167179.6</v>
      </c>
      <c r="G11" s="37">
        <v>168019.8</v>
      </c>
      <c r="H11" s="37">
        <v>67666.2</v>
      </c>
      <c r="I11" s="37">
        <v>34153.699999999997</v>
      </c>
      <c r="J11" s="37">
        <v>33512.400000000001</v>
      </c>
      <c r="L11" s="36" t="s">
        <v>1307</v>
      </c>
      <c r="M11" s="37">
        <v>57735.5</v>
      </c>
      <c r="N11" s="37">
        <v>29441.7</v>
      </c>
      <c r="O11" s="37">
        <v>28293.9</v>
      </c>
      <c r="P11" s="37">
        <v>333681.59999999998</v>
      </c>
      <c r="Q11" s="37">
        <v>166576.79999999999</v>
      </c>
      <c r="R11" s="37">
        <v>167104.79999999999</v>
      </c>
      <c r="S11" s="37">
        <v>66886.899999999994</v>
      </c>
      <c r="T11" s="37">
        <v>33789.9</v>
      </c>
      <c r="U11" s="37">
        <v>33097</v>
      </c>
    </row>
    <row r="12" spans="1:21" x14ac:dyDescent="0.2">
      <c r="A12" s="36" t="s">
        <v>1308</v>
      </c>
      <c r="B12" s="37">
        <v>58097.9</v>
      </c>
      <c r="C12" s="37">
        <v>29542.7</v>
      </c>
      <c r="D12" s="37">
        <v>28555.200000000001</v>
      </c>
      <c r="E12" s="37">
        <v>332453.40000000002</v>
      </c>
      <c r="F12" s="37">
        <v>165824.4</v>
      </c>
      <c r="G12" s="37">
        <v>166629</v>
      </c>
      <c r="H12" s="37">
        <v>67246.600000000006</v>
      </c>
      <c r="I12" s="37">
        <v>33929.300000000003</v>
      </c>
      <c r="J12" s="37">
        <v>33317.300000000003</v>
      </c>
      <c r="L12" s="36" t="s">
        <v>1308</v>
      </c>
      <c r="M12" s="37">
        <v>57215.8</v>
      </c>
      <c r="N12" s="37">
        <v>29161.9</v>
      </c>
      <c r="O12" s="37">
        <v>28053.9</v>
      </c>
      <c r="P12" s="37">
        <v>330927.3</v>
      </c>
      <c r="Q12" s="37">
        <v>165199.6</v>
      </c>
      <c r="R12" s="37">
        <v>165727.79999999999</v>
      </c>
      <c r="S12" s="37">
        <v>66472.5</v>
      </c>
      <c r="T12" s="37">
        <v>33563.4</v>
      </c>
      <c r="U12" s="37">
        <v>32909.1</v>
      </c>
    </row>
    <row r="13" spans="1:21" x14ac:dyDescent="0.2">
      <c r="A13" s="36" t="s">
        <v>1309</v>
      </c>
      <c r="B13" s="37">
        <v>36616.1</v>
      </c>
      <c r="C13" s="37">
        <v>18595</v>
      </c>
      <c r="D13" s="37">
        <v>18021.099999999999</v>
      </c>
      <c r="E13" s="37">
        <v>217997.5</v>
      </c>
      <c r="F13" s="37">
        <v>108841.7</v>
      </c>
      <c r="G13" s="37">
        <v>109155.8</v>
      </c>
      <c r="H13" s="37">
        <v>42792.800000000003</v>
      </c>
      <c r="I13" s="37">
        <v>21505.5</v>
      </c>
      <c r="J13" s="37">
        <v>21287.200000000001</v>
      </c>
      <c r="L13" s="36" t="s">
        <v>1309</v>
      </c>
      <c r="M13" s="37">
        <v>36335.9</v>
      </c>
      <c r="N13" s="37">
        <v>18500.900000000001</v>
      </c>
      <c r="O13" s="37">
        <v>17835</v>
      </c>
      <c r="P13" s="37">
        <v>217704.1</v>
      </c>
      <c r="Q13" s="37">
        <v>108708.3</v>
      </c>
      <c r="R13" s="37">
        <v>108995.8</v>
      </c>
      <c r="S13" s="37">
        <v>42378.8</v>
      </c>
      <c r="T13" s="37">
        <v>21280.9</v>
      </c>
      <c r="U13" s="37">
        <v>21097.9</v>
      </c>
    </row>
    <row r="14" spans="1:21" x14ac:dyDescent="0.2">
      <c r="A14" s="36" t="s">
        <v>1310</v>
      </c>
      <c r="B14" s="37">
        <v>1322.5</v>
      </c>
      <c r="C14" s="37">
        <v>669.3</v>
      </c>
      <c r="D14" s="37">
        <v>653.20000000000005</v>
      </c>
      <c r="E14" s="37">
        <v>7219.6</v>
      </c>
      <c r="F14" s="37">
        <v>3627.9</v>
      </c>
      <c r="G14" s="37">
        <v>3591.7</v>
      </c>
      <c r="H14" s="37">
        <v>1412.6</v>
      </c>
      <c r="I14" s="37">
        <v>707.2</v>
      </c>
      <c r="J14" s="37">
        <v>705.4</v>
      </c>
      <c r="L14" s="36" t="s">
        <v>1310</v>
      </c>
      <c r="M14" s="37">
        <v>1326.1</v>
      </c>
      <c r="N14" s="37">
        <v>671.3</v>
      </c>
      <c r="O14" s="37">
        <v>654.9</v>
      </c>
      <c r="P14" s="37">
        <v>7242</v>
      </c>
      <c r="Q14" s="37">
        <v>3638.7</v>
      </c>
      <c r="R14" s="37">
        <v>3603.2</v>
      </c>
      <c r="S14" s="37">
        <v>1424.2</v>
      </c>
      <c r="T14" s="37">
        <v>712.4</v>
      </c>
      <c r="U14" s="37">
        <v>711.8</v>
      </c>
    </row>
    <row r="15" spans="1:21" x14ac:dyDescent="0.2">
      <c r="A15" s="36" t="s">
        <v>3</v>
      </c>
      <c r="B15" s="37">
        <v>136.1</v>
      </c>
      <c r="C15" s="37">
        <v>66.5</v>
      </c>
      <c r="D15" s="37">
        <v>69.599999999999994</v>
      </c>
      <c r="E15" s="37">
        <v>757.2</v>
      </c>
      <c r="F15" s="37">
        <v>376</v>
      </c>
      <c r="G15" s="37">
        <v>381.2</v>
      </c>
      <c r="H15" s="37">
        <v>198.1</v>
      </c>
      <c r="I15" s="37">
        <v>96.5</v>
      </c>
      <c r="J15" s="37">
        <v>101.6</v>
      </c>
      <c r="L15" s="36" t="s">
        <v>3</v>
      </c>
      <c r="M15" s="37">
        <v>137.5</v>
      </c>
      <c r="N15" s="37">
        <v>67.3</v>
      </c>
      <c r="O15" s="37">
        <v>70.099999999999994</v>
      </c>
      <c r="P15" s="37">
        <v>769.2</v>
      </c>
      <c r="Q15" s="37">
        <v>382.3</v>
      </c>
      <c r="R15" s="37">
        <v>386.9</v>
      </c>
      <c r="S15" s="37">
        <v>200.7</v>
      </c>
      <c r="T15" s="37">
        <v>97.4</v>
      </c>
      <c r="U15" s="37">
        <v>103.3</v>
      </c>
    </row>
    <row r="16" spans="1:21" x14ac:dyDescent="0.2">
      <c r="A16" s="36" t="s">
        <v>4</v>
      </c>
      <c r="B16" s="37">
        <v>136.1</v>
      </c>
      <c r="C16" s="37">
        <v>66.5</v>
      </c>
      <c r="D16" s="37">
        <v>69.599999999999994</v>
      </c>
      <c r="E16" s="37">
        <v>757.2</v>
      </c>
      <c r="F16" s="37">
        <v>376</v>
      </c>
      <c r="G16" s="37">
        <v>381.2</v>
      </c>
      <c r="H16" s="37">
        <v>198.1</v>
      </c>
      <c r="I16" s="37">
        <v>96.5</v>
      </c>
      <c r="J16" s="37">
        <v>101.6</v>
      </c>
      <c r="L16" s="36" t="s">
        <v>4</v>
      </c>
      <c r="M16" s="37">
        <v>137.5</v>
      </c>
      <c r="N16" s="37">
        <v>67.3</v>
      </c>
      <c r="O16" s="37">
        <v>70.099999999999994</v>
      </c>
      <c r="P16" s="37">
        <v>769.2</v>
      </c>
      <c r="Q16" s="37">
        <v>382.3</v>
      </c>
      <c r="R16" s="37">
        <v>386.9</v>
      </c>
      <c r="S16" s="37">
        <v>200.7</v>
      </c>
      <c r="T16" s="37">
        <v>97.4</v>
      </c>
      <c r="U16" s="37">
        <v>103.3</v>
      </c>
    </row>
    <row r="17" spans="1:21" x14ac:dyDescent="0.2">
      <c r="A17" s="36" t="s">
        <v>5</v>
      </c>
      <c r="B17" s="37">
        <v>738.1</v>
      </c>
      <c r="C17" s="37">
        <v>375.1</v>
      </c>
      <c r="D17" s="37">
        <v>363</v>
      </c>
      <c r="E17" s="37">
        <v>4136.5</v>
      </c>
      <c r="F17" s="37">
        <v>2090</v>
      </c>
      <c r="G17" s="37">
        <v>2046.5</v>
      </c>
      <c r="H17" s="37">
        <v>785.1</v>
      </c>
      <c r="I17" s="37">
        <v>395</v>
      </c>
      <c r="J17" s="37">
        <v>390.1</v>
      </c>
      <c r="L17" s="36" t="s">
        <v>5</v>
      </c>
      <c r="M17" s="37">
        <v>740.1</v>
      </c>
      <c r="N17" s="37">
        <v>376</v>
      </c>
      <c r="O17" s="37">
        <v>364.1</v>
      </c>
      <c r="P17" s="37">
        <v>4144.1000000000004</v>
      </c>
      <c r="Q17" s="37">
        <v>2093.1</v>
      </c>
      <c r="R17" s="37">
        <v>2051</v>
      </c>
      <c r="S17" s="37">
        <v>789.2</v>
      </c>
      <c r="T17" s="37">
        <v>396.7</v>
      </c>
      <c r="U17" s="37">
        <v>392.5</v>
      </c>
    </row>
    <row r="18" spans="1:21" x14ac:dyDescent="0.2">
      <c r="A18" s="36" t="s">
        <v>6</v>
      </c>
      <c r="B18" s="37">
        <v>208.7</v>
      </c>
      <c r="C18" s="37">
        <v>105.7</v>
      </c>
      <c r="D18" s="37">
        <v>103</v>
      </c>
      <c r="E18" s="37">
        <v>1160.9000000000001</v>
      </c>
      <c r="F18" s="37">
        <v>587.1</v>
      </c>
      <c r="G18" s="37">
        <v>573.79999999999995</v>
      </c>
      <c r="H18" s="37">
        <v>227.6</v>
      </c>
      <c r="I18" s="37">
        <v>114.4</v>
      </c>
      <c r="J18" s="37">
        <v>113.2</v>
      </c>
      <c r="L18" s="36" t="s">
        <v>6</v>
      </c>
      <c r="M18" s="37">
        <v>209.4</v>
      </c>
      <c r="N18" s="37">
        <v>106.1</v>
      </c>
      <c r="O18" s="37">
        <v>103.3</v>
      </c>
      <c r="P18" s="37">
        <v>1165.7</v>
      </c>
      <c r="Q18" s="37">
        <v>589.4</v>
      </c>
      <c r="R18" s="37">
        <v>576.29999999999995</v>
      </c>
      <c r="S18" s="37">
        <v>230.7</v>
      </c>
      <c r="T18" s="37">
        <v>115.6</v>
      </c>
      <c r="U18" s="37">
        <v>115</v>
      </c>
    </row>
    <row r="19" spans="1:21" x14ac:dyDescent="0.2">
      <c r="A19" s="36" t="s">
        <v>7</v>
      </c>
      <c r="B19" s="37">
        <v>99.7</v>
      </c>
      <c r="C19" s="37">
        <v>50.9</v>
      </c>
      <c r="D19" s="37">
        <v>48.8</v>
      </c>
      <c r="E19" s="37">
        <v>570.9</v>
      </c>
      <c r="F19" s="37">
        <v>289.60000000000002</v>
      </c>
      <c r="G19" s="37">
        <v>281.3</v>
      </c>
      <c r="H19" s="37">
        <v>107.5</v>
      </c>
      <c r="I19" s="37">
        <v>54.2</v>
      </c>
      <c r="J19" s="37">
        <v>53.3</v>
      </c>
      <c r="L19" s="36" t="s">
        <v>7</v>
      </c>
      <c r="M19" s="37">
        <v>99.2</v>
      </c>
      <c r="N19" s="37">
        <v>50.7</v>
      </c>
      <c r="O19" s="37">
        <v>48.5</v>
      </c>
      <c r="P19" s="37">
        <v>570.70000000000005</v>
      </c>
      <c r="Q19" s="37">
        <v>289.39999999999998</v>
      </c>
      <c r="R19" s="37">
        <v>281.3</v>
      </c>
      <c r="S19" s="37">
        <v>107.2</v>
      </c>
      <c r="T19" s="37">
        <v>53.9</v>
      </c>
      <c r="U19" s="37">
        <v>53.2</v>
      </c>
    </row>
    <row r="20" spans="1:21" x14ac:dyDescent="0.2">
      <c r="A20" s="36" t="s">
        <v>8</v>
      </c>
      <c r="B20" s="37">
        <v>165.2</v>
      </c>
      <c r="C20" s="37">
        <v>83.5</v>
      </c>
      <c r="D20" s="37">
        <v>81.7</v>
      </c>
      <c r="E20" s="37">
        <v>948.8</v>
      </c>
      <c r="F20" s="37">
        <v>479.7</v>
      </c>
      <c r="G20" s="37">
        <v>469.2</v>
      </c>
      <c r="H20" s="37">
        <v>187.9</v>
      </c>
      <c r="I20" s="37">
        <v>94.3</v>
      </c>
      <c r="J20" s="37">
        <v>93.5</v>
      </c>
      <c r="L20" s="36" t="s">
        <v>8</v>
      </c>
      <c r="M20" s="37">
        <v>166.1</v>
      </c>
      <c r="N20" s="37">
        <v>83.9</v>
      </c>
      <c r="O20" s="37">
        <v>82.2</v>
      </c>
      <c r="P20" s="37">
        <v>950.2</v>
      </c>
      <c r="Q20" s="37">
        <v>480</v>
      </c>
      <c r="R20" s="37">
        <v>470.2</v>
      </c>
      <c r="S20" s="37">
        <v>187.8</v>
      </c>
      <c r="T20" s="37">
        <v>94.3</v>
      </c>
      <c r="U20" s="37">
        <v>93.5</v>
      </c>
    </row>
    <row r="21" spans="1:21" x14ac:dyDescent="0.2">
      <c r="A21" s="36" t="s">
        <v>9</v>
      </c>
      <c r="B21" s="37">
        <v>127.5</v>
      </c>
      <c r="C21" s="37">
        <v>65</v>
      </c>
      <c r="D21" s="37">
        <v>62.5</v>
      </c>
      <c r="E21" s="37">
        <v>710.2</v>
      </c>
      <c r="F21" s="37">
        <v>354.8</v>
      </c>
      <c r="G21" s="37">
        <v>355.3</v>
      </c>
      <c r="H21" s="37">
        <v>129.30000000000001</v>
      </c>
      <c r="I21" s="37">
        <v>64.5</v>
      </c>
      <c r="J21" s="37">
        <v>64.900000000000006</v>
      </c>
      <c r="L21" s="36" t="s">
        <v>9</v>
      </c>
      <c r="M21" s="37">
        <v>128.69999999999999</v>
      </c>
      <c r="N21" s="37">
        <v>65.400000000000006</v>
      </c>
      <c r="O21" s="37">
        <v>63.2</v>
      </c>
      <c r="P21" s="37">
        <v>712.6</v>
      </c>
      <c r="Q21" s="37">
        <v>355.7</v>
      </c>
      <c r="R21" s="37">
        <v>356.9</v>
      </c>
      <c r="S21" s="37">
        <v>130.1</v>
      </c>
      <c r="T21" s="37">
        <v>64.7</v>
      </c>
      <c r="U21" s="37">
        <v>65.400000000000006</v>
      </c>
    </row>
    <row r="22" spans="1:21" x14ac:dyDescent="0.2">
      <c r="A22" s="36" t="s">
        <v>10</v>
      </c>
      <c r="B22" s="37">
        <v>137</v>
      </c>
      <c r="C22" s="37">
        <v>70</v>
      </c>
      <c r="D22" s="37">
        <v>67</v>
      </c>
      <c r="E22" s="37">
        <v>745.7</v>
      </c>
      <c r="F22" s="37">
        <v>378.9</v>
      </c>
      <c r="G22" s="37">
        <v>366.9</v>
      </c>
      <c r="H22" s="37">
        <v>132.69999999999999</v>
      </c>
      <c r="I22" s="37">
        <v>67.599999999999994</v>
      </c>
      <c r="J22" s="37">
        <v>65.099999999999994</v>
      </c>
      <c r="L22" s="36" t="s">
        <v>10</v>
      </c>
      <c r="M22" s="37">
        <v>136.69999999999999</v>
      </c>
      <c r="N22" s="37">
        <v>69.900000000000006</v>
      </c>
      <c r="O22" s="37">
        <v>66.900000000000006</v>
      </c>
      <c r="P22" s="37">
        <v>745</v>
      </c>
      <c r="Q22" s="37">
        <v>378.7</v>
      </c>
      <c r="R22" s="37">
        <v>366.2</v>
      </c>
      <c r="S22" s="37">
        <v>133.4</v>
      </c>
      <c r="T22" s="37">
        <v>68.099999999999994</v>
      </c>
      <c r="U22" s="37">
        <v>65.3</v>
      </c>
    </row>
    <row r="23" spans="1:21" x14ac:dyDescent="0.2">
      <c r="A23" s="36" t="s">
        <v>11</v>
      </c>
      <c r="B23" s="37">
        <v>448.4</v>
      </c>
      <c r="C23" s="37">
        <v>227.7</v>
      </c>
      <c r="D23" s="37">
        <v>220.6</v>
      </c>
      <c r="E23" s="37">
        <v>2325.9</v>
      </c>
      <c r="F23" s="37">
        <v>1161.9000000000001</v>
      </c>
      <c r="G23" s="37">
        <v>1164</v>
      </c>
      <c r="H23" s="37">
        <v>429.5</v>
      </c>
      <c r="I23" s="37">
        <v>215.8</v>
      </c>
      <c r="J23" s="37">
        <v>213.7</v>
      </c>
      <c r="L23" s="36" t="s">
        <v>11</v>
      </c>
      <c r="M23" s="37">
        <v>448.6</v>
      </c>
      <c r="N23" s="37">
        <v>227.9</v>
      </c>
      <c r="O23" s="37">
        <v>220.7</v>
      </c>
      <c r="P23" s="37">
        <v>2328.6</v>
      </c>
      <c r="Q23" s="37">
        <v>1163.4000000000001</v>
      </c>
      <c r="R23" s="37">
        <v>1165.2</v>
      </c>
      <c r="S23" s="37">
        <v>434.2</v>
      </c>
      <c r="T23" s="37">
        <v>218.3</v>
      </c>
      <c r="U23" s="37">
        <v>216</v>
      </c>
    </row>
    <row r="24" spans="1:21" x14ac:dyDescent="0.2">
      <c r="A24" s="36" t="s">
        <v>12</v>
      </c>
      <c r="B24" s="37">
        <v>50.5</v>
      </c>
      <c r="C24" s="37">
        <v>25.8</v>
      </c>
      <c r="D24" s="37">
        <v>24.7</v>
      </c>
      <c r="E24" s="37">
        <v>252.3</v>
      </c>
      <c r="F24" s="37">
        <v>124.3</v>
      </c>
      <c r="G24" s="37">
        <v>128</v>
      </c>
      <c r="H24" s="37">
        <v>42.6</v>
      </c>
      <c r="I24" s="37">
        <v>21.3</v>
      </c>
      <c r="J24" s="37">
        <v>21.3</v>
      </c>
      <c r="L24" s="36" t="s">
        <v>12</v>
      </c>
      <c r="M24" s="37">
        <v>51</v>
      </c>
      <c r="N24" s="37">
        <v>26.1</v>
      </c>
      <c r="O24" s="37">
        <v>24.9</v>
      </c>
      <c r="P24" s="37">
        <v>253.1</v>
      </c>
      <c r="Q24" s="37">
        <v>124.7</v>
      </c>
      <c r="R24" s="37">
        <v>128.4</v>
      </c>
      <c r="S24" s="37">
        <v>43.1</v>
      </c>
      <c r="T24" s="37">
        <v>21.7</v>
      </c>
      <c r="U24" s="37">
        <v>21.4</v>
      </c>
    </row>
    <row r="25" spans="1:21" x14ac:dyDescent="0.2">
      <c r="A25" s="36" t="s">
        <v>13</v>
      </c>
      <c r="B25" s="37">
        <v>163.80000000000001</v>
      </c>
      <c r="C25" s="37">
        <v>83.4</v>
      </c>
      <c r="D25" s="37">
        <v>80.400000000000006</v>
      </c>
      <c r="E25" s="37">
        <v>867.7</v>
      </c>
      <c r="F25" s="37">
        <v>432.1</v>
      </c>
      <c r="G25" s="37">
        <v>435.6</v>
      </c>
      <c r="H25" s="37">
        <v>159.19999999999999</v>
      </c>
      <c r="I25" s="37">
        <v>79.7</v>
      </c>
      <c r="J25" s="37">
        <v>79.5</v>
      </c>
      <c r="L25" s="36" t="s">
        <v>13</v>
      </c>
      <c r="M25" s="37">
        <v>163.5</v>
      </c>
      <c r="N25" s="37">
        <v>83.3</v>
      </c>
      <c r="O25" s="37">
        <v>80.2</v>
      </c>
      <c r="P25" s="37">
        <v>866.9</v>
      </c>
      <c r="Q25" s="37">
        <v>431.8</v>
      </c>
      <c r="R25" s="37">
        <v>435.1</v>
      </c>
      <c r="S25" s="37">
        <v>160.5</v>
      </c>
      <c r="T25" s="37">
        <v>80.3</v>
      </c>
      <c r="U25" s="37">
        <v>80.2</v>
      </c>
    </row>
    <row r="26" spans="1:21" x14ac:dyDescent="0.2">
      <c r="A26" s="36" t="s">
        <v>14</v>
      </c>
      <c r="B26" s="37">
        <v>137.1</v>
      </c>
      <c r="C26" s="37">
        <v>69.2</v>
      </c>
      <c r="D26" s="37">
        <v>67.900000000000006</v>
      </c>
      <c r="E26" s="37">
        <v>711.4</v>
      </c>
      <c r="F26" s="37">
        <v>356.3</v>
      </c>
      <c r="G26" s="37">
        <v>355.1</v>
      </c>
      <c r="H26" s="37">
        <v>134.6</v>
      </c>
      <c r="I26" s="37">
        <v>67.7</v>
      </c>
      <c r="J26" s="37">
        <v>66.900000000000006</v>
      </c>
      <c r="L26" s="36" t="s">
        <v>14</v>
      </c>
      <c r="M26" s="37">
        <v>137</v>
      </c>
      <c r="N26" s="37">
        <v>69.099999999999994</v>
      </c>
      <c r="O26" s="37">
        <v>67.900000000000006</v>
      </c>
      <c r="P26" s="37">
        <v>712.6</v>
      </c>
      <c r="Q26" s="37">
        <v>356.8</v>
      </c>
      <c r="R26" s="37">
        <v>355.8</v>
      </c>
      <c r="S26" s="37">
        <v>136.6</v>
      </c>
      <c r="T26" s="37">
        <v>68.599999999999994</v>
      </c>
      <c r="U26" s="37">
        <v>67.900000000000006</v>
      </c>
    </row>
    <row r="27" spans="1:21" x14ac:dyDescent="0.2">
      <c r="A27" s="36" t="s">
        <v>15</v>
      </c>
      <c r="B27" s="37">
        <v>35.799999999999997</v>
      </c>
      <c r="C27" s="37">
        <v>18.3</v>
      </c>
      <c r="D27" s="37">
        <v>17.5</v>
      </c>
      <c r="E27" s="37">
        <v>178.5</v>
      </c>
      <c r="F27" s="37">
        <v>90.7</v>
      </c>
      <c r="G27" s="37">
        <v>87.8</v>
      </c>
      <c r="H27" s="37">
        <v>33.9</v>
      </c>
      <c r="I27" s="37">
        <v>17.3</v>
      </c>
      <c r="J27" s="37">
        <v>16.600000000000001</v>
      </c>
      <c r="L27" s="36" t="s">
        <v>15</v>
      </c>
      <c r="M27" s="37">
        <v>35.799999999999997</v>
      </c>
      <c r="N27" s="37">
        <v>18.399999999999999</v>
      </c>
      <c r="O27" s="37">
        <v>17.399999999999999</v>
      </c>
      <c r="P27" s="37">
        <v>179.5</v>
      </c>
      <c r="Q27" s="37">
        <v>91.2</v>
      </c>
      <c r="R27" s="37">
        <v>88.3</v>
      </c>
      <c r="S27" s="37">
        <v>34.4</v>
      </c>
      <c r="T27" s="37">
        <v>17.5</v>
      </c>
      <c r="U27" s="37">
        <v>16.899999999999999</v>
      </c>
    </row>
    <row r="28" spans="1:21" x14ac:dyDescent="0.2">
      <c r="A28" s="36" t="s">
        <v>16</v>
      </c>
      <c r="B28" s="37">
        <v>61.1</v>
      </c>
      <c r="C28" s="37">
        <v>31</v>
      </c>
      <c r="D28" s="37">
        <v>30.2</v>
      </c>
      <c r="E28" s="37">
        <v>316</v>
      </c>
      <c r="F28" s="37">
        <v>158.5</v>
      </c>
      <c r="G28" s="37">
        <v>157.5</v>
      </c>
      <c r="H28" s="37">
        <v>59.1</v>
      </c>
      <c r="I28" s="37">
        <v>29.8</v>
      </c>
      <c r="J28" s="37">
        <v>29.3</v>
      </c>
      <c r="L28" s="36" t="s">
        <v>16</v>
      </c>
      <c r="M28" s="37">
        <v>61.2</v>
      </c>
      <c r="N28" s="37">
        <v>31.1</v>
      </c>
      <c r="O28" s="37">
        <v>30.1</v>
      </c>
      <c r="P28" s="37">
        <v>316.60000000000002</v>
      </c>
      <c r="Q28" s="37">
        <v>158.9</v>
      </c>
      <c r="R28" s="37">
        <v>157.69999999999999</v>
      </c>
      <c r="S28" s="37">
        <v>59.7</v>
      </c>
      <c r="T28" s="37">
        <v>30.1</v>
      </c>
      <c r="U28" s="37">
        <v>29.6</v>
      </c>
    </row>
    <row r="29" spans="1:21" x14ac:dyDescent="0.2">
      <c r="A29" s="36" t="s">
        <v>1311</v>
      </c>
      <c r="B29" s="37">
        <v>861.2</v>
      </c>
      <c r="C29" s="37">
        <v>441.9</v>
      </c>
      <c r="D29" s="37">
        <v>419.2</v>
      </c>
      <c r="E29" s="37">
        <v>5009.8999999999996</v>
      </c>
      <c r="F29" s="37">
        <v>2517</v>
      </c>
      <c r="G29" s="37">
        <v>2492.9</v>
      </c>
      <c r="H29" s="37">
        <v>1020.3</v>
      </c>
      <c r="I29" s="37">
        <v>528.29999999999995</v>
      </c>
      <c r="J29" s="37">
        <v>492</v>
      </c>
      <c r="L29" s="36" t="s">
        <v>1311</v>
      </c>
      <c r="M29" s="37">
        <v>814.7</v>
      </c>
      <c r="N29" s="37">
        <v>418</v>
      </c>
      <c r="O29" s="37">
        <v>396.7</v>
      </c>
      <c r="P29" s="37">
        <v>4923.6000000000004</v>
      </c>
      <c r="Q29" s="37">
        <v>2475.9</v>
      </c>
      <c r="R29" s="37">
        <v>2447.6999999999998</v>
      </c>
      <c r="S29" s="37">
        <v>1000.3</v>
      </c>
      <c r="T29" s="37">
        <v>517.6</v>
      </c>
      <c r="U29" s="37">
        <v>482.7</v>
      </c>
    </row>
    <row r="30" spans="1:21" x14ac:dyDescent="0.2">
      <c r="A30" s="36" t="s">
        <v>17</v>
      </c>
      <c r="B30" s="37">
        <v>411</v>
      </c>
      <c r="C30" s="37">
        <v>213.2</v>
      </c>
      <c r="D30" s="37">
        <v>197.8</v>
      </c>
      <c r="E30" s="37">
        <v>2507.5</v>
      </c>
      <c r="F30" s="37">
        <v>1269.2</v>
      </c>
      <c r="G30" s="37">
        <v>1238.3</v>
      </c>
      <c r="H30" s="37">
        <v>494.1</v>
      </c>
      <c r="I30" s="37">
        <v>253.5</v>
      </c>
      <c r="J30" s="37">
        <v>240.5</v>
      </c>
      <c r="L30" s="36" t="s">
        <v>17</v>
      </c>
      <c r="M30" s="37">
        <v>396.5</v>
      </c>
      <c r="N30" s="37">
        <v>206.3</v>
      </c>
      <c r="O30" s="37">
        <v>190.1</v>
      </c>
      <c r="P30" s="37">
        <v>2456.1</v>
      </c>
      <c r="Q30" s="37">
        <v>1244.3</v>
      </c>
      <c r="R30" s="37">
        <v>1211.8</v>
      </c>
      <c r="S30" s="37">
        <v>477.9</v>
      </c>
      <c r="T30" s="37">
        <v>244.6</v>
      </c>
      <c r="U30" s="37">
        <v>233.4</v>
      </c>
    </row>
    <row r="31" spans="1:21" x14ac:dyDescent="0.2">
      <c r="A31" s="36" t="s">
        <v>18</v>
      </c>
      <c r="B31" s="37">
        <v>89.4</v>
      </c>
      <c r="C31" s="37">
        <v>46.1</v>
      </c>
      <c r="D31" s="37">
        <v>43.2</v>
      </c>
      <c r="E31" s="37">
        <v>541.29999999999995</v>
      </c>
      <c r="F31" s="37">
        <v>277.39999999999998</v>
      </c>
      <c r="G31" s="37">
        <v>263.89999999999998</v>
      </c>
      <c r="H31" s="37">
        <v>98.8</v>
      </c>
      <c r="I31" s="37">
        <v>53.6</v>
      </c>
      <c r="J31" s="37">
        <v>45.2</v>
      </c>
      <c r="L31" s="36" t="s">
        <v>18</v>
      </c>
      <c r="M31" s="37">
        <v>84.4</v>
      </c>
      <c r="N31" s="37">
        <v>44.5</v>
      </c>
      <c r="O31" s="37">
        <v>39.799999999999997</v>
      </c>
      <c r="P31" s="37">
        <v>526</v>
      </c>
      <c r="Q31" s="37">
        <v>269.8</v>
      </c>
      <c r="R31" s="37">
        <v>256.2</v>
      </c>
      <c r="S31" s="37">
        <v>101.5</v>
      </c>
      <c r="T31" s="37">
        <v>55.3</v>
      </c>
      <c r="U31" s="37">
        <v>46.3</v>
      </c>
    </row>
    <row r="32" spans="1:21" x14ac:dyDescent="0.2">
      <c r="A32" s="36" t="s">
        <v>19</v>
      </c>
      <c r="B32" s="37">
        <v>95.8</v>
      </c>
      <c r="C32" s="37">
        <v>51.4</v>
      </c>
      <c r="D32" s="37">
        <v>44.4</v>
      </c>
      <c r="E32" s="37">
        <v>579.6</v>
      </c>
      <c r="F32" s="37">
        <v>292.5</v>
      </c>
      <c r="G32" s="37">
        <v>287</v>
      </c>
      <c r="H32" s="37">
        <v>111.6</v>
      </c>
      <c r="I32" s="37">
        <v>58.5</v>
      </c>
      <c r="J32" s="37">
        <v>53.1</v>
      </c>
      <c r="L32" s="36" t="s">
        <v>19</v>
      </c>
      <c r="M32" s="37">
        <v>92.8</v>
      </c>
      <c r="N32" s="37">
        <v>47.5</v>
      </c>
      <c r="O32" s="37">
        <v>45.2</v>
      </c>
      <c r="P32" s="37">
        <v>566.20000000000005</v>
      </c>
      <c r="Q32" s="37">
        <v>286.3</v>
      </c>
      <c r="R32" s="37">
        <v>279.89999999999998</v>
      </c>
      <c r="S32" s="37">
        <v>106.1</v>
      </c>
      <c r="T32" s="37">
        <v>54.5</v>
      </c>
      <c r="U32" s="37">
        <v>51.7</v>
      </c>
    </row>
    <row r="33" spans="1:21" x14ac:dyDescent="0.2">
      <c r="A33" s="36" t="s">
        <v>20</v>
      </c>
      <c r="B33" s="37">
        <v>114.9</v>
      </c>
      <c r="C33" s="37">
        <v>57.4</v>
      </c>
      <c r="D33" s="37">
        <v>57.5</v>
      </c>
      <c r="E33" s="37">
        <v>664.1</v>
      </c>
      <c r="F33" s="37">
        <v>334.8</v>
      </c>
      <c r="G33" s="37">
        <v>329.3</v>
      </c>
      <c r="H33" s="37">
        <v>143.30000000000001</v>
      </c>
      <c r="I33" s="37">
        <v>71.400000000000006</v>
      </c>
      <c r="J33" s="37">
        <v>71.900000000000006</v>
      </c>
      <c r="L33" s="36" t="s">
        <v>20</v>
      </c>
      <c r="M33" s="37">
        <v>114</v>
      </c>
      <c r="N33" s="37">
        <v>56.1</v>
      </c>
      <c r="O33" s="37">
        <v>57.8</v>
      </c>
      <c r="P33" s="37">
        <v>653.29999999999995</v>
      </c>
      <c r="Q33" s="37">
        <v>329.5</v>
      </c>
      <c r="R33" s="37">
        <v>323.7</v>
      </c>
      <c r="S33" s="37">
        <v>136.30000000000001</v>
      </c>
      <c r="T33" s="37">
        <v>69.8</v>
      </c>
      <c r="U33" s="37">
        <v>66.5</v>
      </c>
    </row>
    <row r="34" spans="1:21" x14ac:dyDescent="0.2">
      <c r="A34" s="36" t="s">
        <v>21</v>
      </c>
      <c r="B34" s="37">
        <v>110.9</v>
      </c>
      <c r="C34" s="37">
        <v>58.2</v>
      </c>
      <c r="D34" s="37">
        <v>52.7</v>
      </c>
      <c r="E34" s="37">
        <v>722.6</v>
      </c>
      <c r="F34" s="37">
        <v>364.5</v>
      </c>
      <c r="G34" s="37">
        <v>358</v>
      </c>
      <c r="H34" s="37">
        <v>140.30000000000001</v>
      </c>
      <c r="I34" s="37">
        <v>70.099999999999994</v>
      </c>
      <c r="J34" s="37">
        <v>70.3</v>
      </c>
      <c r="L34" s="36" t="s">
        <v>21</v>
      </c>
      <c r="M34" s="37">
        <v>105.4</v>
      </c>
      <c r="N34" s="37">
        <v>58.1</v>
      </c>
      <c r="O34" s="37">
        <v>47.2</v>
      </c>
      <c r="P34" s="37">
        <v>710.7</v>
      </c>
      <c r="Q34" s="37">
        <v>358.6</v>
      </c>
      <c r="R34" s="37">
        <v>352.1</v>
      </c>
      <c r="S34" s="37">
        <v>134</v>
      </c>
      <c r="T34" s="37">
        <v>65.099999999999994</v>
      </c>
      <c r="U34" s="37">
        <v>68.900000000000006</v>
      </c>
    </row>
    <row r="35" spans="1:21" x14ac:dyDescent="0.2">
      <c r="A35" s="36" t="s">
        <v>22</v>
      </c>
      <c r="B35" s="37">
        <v>450.1</v>
      </c>
      <c r="C35" s="37">
        <v>228.7</v>
      </c>
      <c r="D35" s="37">
        <v>221.4</v>
      </c>
      <c r="E35" s="37">
        <v>2502.4</v>
      </c>
      <c r="F35" s="37">
        <v>1247.8</v>
      </c>
      <c r="G35" s="37">
        <v>1254.5999999999999</v>
      </c>
      <c r="H35" s="37">
        <v>526.20000000000005</v>
      </c>
      <c r="I35" s="37">
        <v>274.8</v>
      </c>
      <c r="J35" s="37">
        <v>251.4</v>
      </c>
      <c r="L35" s="36" t="s">
        <v>22</v>
      </c>
      <c r="M35" s="37">
        <v>418.2</v>
      </c>
      <c r="N35" s="37">
        <v>211.7</v>
      </c>
      <c r="O35" s="37">
        <v>206.5</v>
      </c>
      <c r="P35" s="37">
        <v>2467.4</v>
      </c>
      <c r="Q35" s="37">
        <v>1231.5999999999999</v>
      </c>
      <c r="R35" s="37">
        <v>1235.8</v>
      </c>
      <c r="S35" s="37">
        <v>522.29999999999995</v>
      </c>
      <c r="T35" s="37">
        <v>273</v>
      </c>
      <c r="U35" s="37">
        <v>249.3</v>
      </c>
    </row>
    <row r="36" spans="1:21" x14ac:dyDescent="0.2">
      <c r="A36" s="36" t="s">
        <v>23</v>
      </c>
      <c r="B36" s="37">
        <v>279.10000000000002</v>
      </c>
      <c r="C36" s="37">
        <v>138</v>
      </c>
      <c r="D36" s="37">
        <v>141.1</v>
      </c>
      <c r="E36" s="37">
        <v>1496.8</v>
      </c>
      <c r="F36" s="37">
        <v>741.1</v>
      </c>
      <c r="G36" s="37">
        <v>755.6</v>
      </c>
      <c r="H36" s="37">
        <v>332.4</v>
      </c>
      <c r="I36" s="37">
        <v>172.8</v>
      </c>
      <c r="J36" s="37">
        <v>159.6</v>
      </c>
      <c r="L36" s="36" t="s">
        <v>23</v>
      </c>
      <c r="M36" s="37">
        <v>259.60000000000002</v>
      </c>
      <c r="N36" s="37">
        <v>127.6</v>
      </c>
      <c r="O36" s="37">
        <v>132</v>
      </c>
      <c r="P36" s="37">
        <v>1479.3</v>
      </c>
      <c r="Q36" s="37">
        <v>733.4</v>
      </c>
      <c r="R36" s="37">
        <v>745.9</v>
      </c>
      <c r="S36" s="37">
        <v>330.8</v>
      </c>
      <c r="T36" s="37">
        <v>171</v>
      </c>
      <c r="U36" s="37">
        <v>159.69999999999999</v>
      </c>
    </row>
    <row r="37" spans="1:21" x14ac:dyDescent="0.2">
      <c r="A37" s="36" t="s">
        <v>24</v>
      </c>
      <c r="B37" s="37">
        <v>171</v>
      </c>
      <c r="C37" s="37">
        <v>90.7</v>
      </c>
      <c r="D37" s="37">
        <v>80.3</v>
      </c>
      <c r="E37" s="37">
        <v>1005.6</v>
      </c>
      <c r="F37" s="37">
        <v>506.7</v>
      </c>
      <c r="G37" s="37">
        <v>499</v>
      </c>
      <c r="H37" s="37">
        <v>193.8</v>
      </c>
      <c r="I37" s="37">
        <v>102</v>
      </c>
      <c r="J37" s="37">
        <v>91.8</v>
      </c>
      <c r="L37" s="36" t="s">
        <v>24</v>
      </c>
      <c r="M37" s="37">
        <v>158.6</v>
      </c>
      <c r="N37" s="37">
        <v>84.1</v>
      </c>
      <c r="O37" s="37">
        <v>74.5</v>
      </c>
      <c r="P37" s="37">
        <v>988.1</v>
      </c>
      <c r="Q37" s="37">
        <v>498.2</v>
      </c>
      <c r="R37" s="37">
        <v>489.9</v>
      </c>
      <c r="S37" s="37">
        <v>191.6</v>
      </c>
      <c r="T37" s="37">
        <v>101.9</v>
      </c>
      <c r="U37" s="37">
        <v>89.6</v>
      </c>
    </row>
    <row r="38" spans="1:21" x14ac:dyDescent="0.2">
      <c r="A38" s="36" t="s">
        <v>1312</v>
      </c>
      <c r="B38" s="37">
        <v>1252.3</v>
      </c>
      <c r="C38" s="37">
        <v>642.29999999999995</v>
      </c>
      <c r="D38" s="37">
        <v>610</v>
      </c>
      <c r="E38" s="37">
        <v>7345</v>
      </c>
      <c r="F38" s="37">
        <v>3714.2</v>
      </c>
      <c r="G38" s="37">
        <v>3630.8</v>
      </c>
      <c r="H38" s="37">
        <v>1621.3</v>
      </c>
      <c r="I38" s="37">
        <v>836.9</v>
      </c>
      <c r="J38" s="37">
        <v>784.4</v>
      </c>
      <c r="L38" s="36" t="s">
        <v>1312</v>
      </c>
      <c r="M38" s="37">
        <v>1193.5999999999999</v>
      </c>
      <c r="N38" s="37">
        <v>610.70000000000005</v>
      </c>
      <c r="O38" s="37">
        <v>582.79999999999995</v>
      </c>
      <c r="P38" s="37">
        <v>7229.2</v>
      </c>
      <c r="Q38" s="37">
        <v>3660.2</v>
      </c>
      <c r="R38" s="37">
        <v>3569</v>
      </c>
      <c r="S38" s="37">
        <v>1547.3</v>
      </c>
      <c r="T38" s="37">
        <v>796.7</v>
      </c>
      <c r="U38" s="37">
        <v>750.6</v>
      </c>
    </row>
    <row r="39" spans="1:21" x14ac:dyDescent="0.2">
      <c r="A39" s="36" t="s">
        <v>25</v>
      </c>
      <c r="B39" s="37">
        <v>1252.3</v>
      </c>
      <c r="C39" s="37">
        <v>642.29999999999995</v>
      </c>
      <c r="D39" s="37">
        <v>610</v>
      </c>
      <c r="E39" s="37">
        <v>7345</v>
      </c>
      <c r="F39" s="37">
        <v>3714.2</v>
      </c>
      <c r="G39" s="37">
        <v>3630.8</v>
      </c>
      <c r="H39" s="37">
        <v>1621.3</v>
      </c>
      <c r="I39" s="37">
        <v>836.9</v>
      </c>
      <c r="J39" s="37">
        <v>784.4</v>
      </c>
      <c r="L39" s="36" t="s">
        <v>25</v>
      </c>
      <c r="M39" s="37">
        <v>1193.5999999999999</v>
      </c>
      <c r="N39" s="37">
        <v>610.70000000000005</v>
      </c>
      <c r="O39" s="37">
        <v>582.79999999999995</v>
      </c>
      <c r="P39" s="37">
        <v>7229.2</v>
      </c>
      <c r="Q39" s="37">
        <v>3660.2</v>
      </c>
      <c r="R39" s="37">
        <v>3569</v>
      </c>
      <c r="S39" s="37">
        <v>1547.3</v>
      </c>
      <c r="T39" s="37">
        <v>796.7</v>
      </c>
      <c r="U39" s="37">
        <v>750.6</v>
      </c>
    </row>
    <row r="40" spans="1:21" x14ac:dyDescent="0.2">
      <c r="A40" s="36" t="s">
        <v>26</v>
      </c>
      <c r="B40" s="37">
        <v>131.80000000000001</v>
      </c>
      <c r="C40" s="37">
        <v>67.3</v>
      </c>
      <c r="D40" s="37">
        <v>64.400000000000006</v>
      </c>
      <c r="E40" s="37">
        <v>887.3</v>
      </c>
      <c r="F40" s="37">
        <v>445.6</v>
      </c>
      <c r="G40" s="37">
        <v>441.7</v>
      </c>
      <c r="H40" s="37">
        <v>224.6</v>
      </c>
      <c r="I40" s="37">
        <v>116.5</v>
      </c>
      <c r="J40" s="37">
        <v>108.1</v>
      </c>
      <c r="L40" s="36" t="s">
        <v>26</v>
      </c>
      <c r="M40" s="37">
        <v>121.3</v>
      </c>
      <c r="N40" s="37">
        <v>61.4</v>
      </c>
      <c r="O40" s="37">
        <v>59.9</v>
      </c>
      <c r="P40" s="37">
        <v>861.3</v>
      </c>
      <c r="Q40" s="37">
        <v>431.3</v>
      </c>
      <c r="R40" s="37">
        <v>430</v>
      </c>
      <c r="S40" s="37">
        <v>208.4</v>
      </c>
      <c r="T40" s="37">
        <v>106.6</v>
      </c>
      <c r="U40" s="37">
        <v>101.9</v>
      </c>
    </row>
    <row r="41" spans="1:21" x14ac:dyDescent="0.2">
      <c r="A41" s="36" t="s">
        <v>27</v>
      </c>
      <c r="B41" s="37">
        <v>144.9</v>
      </c>
      <c r="C41" s="37">
        <v>74.5</v>
      </c>
      <c r="D41" s="37">
        <v>70.5</v>
      </c>
      <c r="E41" s="37">
        <v>883.6</v>
      </c>
      <c r="F41" s="37">
        <v>448.2</v>
      </c>
      <c r="G41" s="37">
        <v>435.3</v>
      </c>
      <c r="H41" s="37">
        <v>198.3</v>
      </c>
      <c r="I41" s="37">
        <v>100.7</v>
      </c>
      <c r="J41" s="37">
        <v>97.6</v>
      </c>
      <c r="L41" s="36" t="s">
        <v>27</v>
      </c>
      <c r="M41" s="37">
        <v>139.80000000000001</v>
      </c>
      <c r="N41" s="37">
        <v>71.7</v>
      </c>
      <c r="O41" s="37">
        <v>68.099999999999994</v>
      </c>
      <c r="P41" s="37">
        <v>882.5</v>
      </c>
      <c r="Q41" s="37">
        <v>448</v>
      </c>
      <c r="R41" s="37">
        <v>434.5</v>
      </c>
      <c r="S41" s="37">
        <v>191.4</v>
      </c>
      <c r="T41" s="37">
        <v>96.8</v>
      </c>
      <c r="U41" s="37">
        <v>94.6</v>
      </c>
    </row>
    <row r="42" spans="1:21" x14ac:dyDescent="0.2">
      <c r="A42" s="36" t="s">
        <v>28</v>
      </c>
      <c r="B42" s="37">
        <v>143.19999999999999</v>
      </c>
      <c r="C42" s="37">
        <v>73.599999999999994</v>
      </c>
      <c r="D42" s="37">
        <v>69.7</v>
      </c>
      <c r="E42" s="37">
        <v>842.3</v>
      </c>
      <c r="F42" s="37">
        <v>427.8</v>
      </c>
      <c r="G42" s="37">
        <v>414.6</v>
      </c>
      <c r="H42" s="37">
        <v>182</v>
      </c>
      <c r="I42" s="37">
        <v>94</v>
      </c>
      <c r="J42" s="37">
        <v>88</v>
      </c>
      <c r="L42" s="36" t="s">
        <v>28</v>
      </c>
      <c r="M42" s="37">
        <v>136.9</v>
      </c>
      <c r="N42" s="37">
        <v>70.099999999999994</v>
      </c>
      <c r="O42" s="37">
        <v>66.8</v>
      </c>
      <c r="P42" s="37">
        <v>829.1</v>
      </c>
      <c r="Q42" s="37">
        <v>421.1</v>
      </c>
      <c r="R42" s="37">
        <v>408</v>
      </c>
      <c r="S42" s="37">
        <v>174.3</v>
      </c>
      <c r="T42" s="37">
        <v>89.7</v>
      </c>
      <c r="U42" s="37">
        <v>84.6</v>
      </c>
    </row>
    <row r="43" spans="1:21" x14ac:dyDescent="0.2">
      <c r="A43" s="36" t="s">
        <v>29</v>
      </c>
      <c r="B43" s="37">
        <v>140.80000000000001</v>
      </c>
      <c r="C43" s="37">
        <v>72.7</v>
      </c>
      <c r="D43" s="37">
        <v>68.2</v>
      </c>
      <c r="E43" s="37">
        <v>803.6</v>
      </c>
      <c r="F43" s="37">
        <v>407.1</v>
      </c>
      <c r="G43" s="37">
        <v>396.5</v>
      </c>
      <c r="H43" s="37">
        <v>169.7</v>
      </c>
      <c r="I43" s="37">
        <v>87.8</v>
      </c>
      <c r="J43" s="37">
        <v>81.900000000000006</v>
      </c>
      <c r="L43" s="36" t="s">
        <v>29</v>
      </c>
      <c r="M43" s="37">
        <v>132.9</v>
      </c>
      <c r="N43" s="37">
        <v>68.3</v>
      </c>
      <c r="O43" s="37">
        <v>64.599999999999994</v>
      </c>
      <c r="P43" s="37">
        <v>783.8</v>
      </c>
      <c r="Q43" s="37">
        <v>398</v>
      </c>
      <c r="R43" s="37">
        <v>385.9</v>
      </c>
      <c r="S43" s="37">
        <v>160.5</v>
      </c>
      <c r="T43" s="37">
        <v>83.3</v>
      </c>
      <c r="U43" s="37">
        <v>77.3</v>
      </c>
    </row>
    <row r="44" spans="1:21" x14ac:dyDescent="0.2">
      <c r="A44" s="36" t="s">
        <v>30</v>
      </c>
      <c r="B44" s="37">
        <v>183.2</v>
      </c>
      <c r="C44" s="37">
        <v>94.2</v>
      </c>
      <c r="D44" s="37">
        <v>89</v>
      </c>
      <c r="E44" s="37">
        <v>1045.7</v>
      </c>
      <c r="F44" s="37">
        <v>528.5</v>
      </c>
      <c r="G44" s="37">
        <v>517.1</v>
      </c>
      <c r="H44" s="37">
        <v>224.2</v>
      </c>
      <c r="I44" s="37">
        <v>116.1</v>
      </c>
      <c r="J44" s="37">
        <v>108.2</v>
      </c>
      <c r="L44" s="36" t="s">
        <v>30</v>
      </c>
      <c r="M44" s="37">
        <v>175.6</v>
      </c>
      <c r="N44" s="37">
        <v>90.1</v>
      </c>
      <c r="O44" s="37">
        <v>85.5</v>
      </c>
      <c r="P44" s="37">
        <v>1030.0999999999999</v>
      </c>
      <c r="Q44" s="37">
        <v>521.9</v>
      </c>
      <c r="R44" s="37">
        <v>508.2</v>
      </c>
      <c r="S44" s="37">
        <v>214.7</v>
      </c>
      <c r="T44" s="37">
        <v>111.3</v>
      </c>
      <c r="U44" s="37">
        <v>103.5</v>
      </c>
    </row>
    <row r="45" spans="1:21" x14ac:dyDescent="0.2">
      <c r="A45" s="36" t="s">
        <v>31</v>
      </c>
      <c r="B45" s="37">
        <v>200.5</v>
      </c>
      <c r="C45" s="37">
        <v>102.8</v>
      </c>
      <c r="D45" s="37">
        <v>97.8</v>
      </c>
      <c r="E45" s="37">
        <v>1157.0999999999999</v>
      </c>
      <c r="F45" s="37">
        <v>586.29999999999995</v>
      </c>
      <c r="G45" s="37">
        <v>570.79999999999995</v>
      </c>
      <c r="H45" s="37">
        <v>256.8</v>
      </c>
      <c r="I45" s="37">
        <v>132.80000000000001</v>
      </c>
      <c r="J45" s="37">
        <v>124</v>
      </c>
      <c r="L45" s="36" t="s">
        <v>31</v>
      </c>
      <c r="M45" s="37">
        <v>193.5</v>
      </c>
      <c r="N45" s="37">
        <v>99.2</v>
      </c>
      <c r="O45" s="37">
        <v>94.3</v>
      </c>
      <c r="P45" s="37">
        <v>1149.3</v>
      </c>
      <c r="Q45" s="37">
        <v>583.9</v>
      </c>
      <c r="R45" s="37">
        <v>565.29999999999995</v>
      </c>
      <c r="S45" s="37">
        <v>248.8</v>
      </c>
      <c r="T45" s="37">
        <v>128.5</v>
      </c>
      <c r="U45" s="37">
        <v>120.3</v>
      </c>
    </row>
    <row r="46" spans="1:21" x14ac:dyDescent="0.2">
      <c r="A46" s="36" t="s">
        <v>32</v>
      </c>
      <c r="B46" s="37">
        <v>150.5</v>
      </c>
      <c r="C46" s="37">
        <v>76.8</v>
      </c>
      <c r="D46" s="37">
        <v>73.7</v>
      </c>
      <c r="E46" s="37">
        <v>854.9</v>
      </c>
      <c r="F46" s="37">
        <v>431.1</v>
      </c>
      <c r="G46" s="37">
        <v>423.8</v>
      </c>
      <c r="H46" s="37">
        <v>183.6</v>
      </c>
      <c r="I46" s="37">
        <v>94.6</v>
      </c>
      <c r="J46" s="37">
        <v>89</v>
      </c>
      <c r="L46" s="36" t="s">
        <v>32</v>
      </c>
      <c r="M46" s="37">
        <v>144</v>
      </c>
      <c r="N46" s="37">
        <v>73.400000000000006</v>
      </c>
      <c r="O46" s="37">
        <v>70.599999999999994</v>
      </c>
      <c r="P46" s="37">
        <v>841.6</v>
      </c>
      <c r="Q46" s="37">
        <v>425.5</v>
      </c>
      <c r="R46" s="37">
        <v>416.1</v>
      </c>
      <c r="S46" s="37">
        <v>175.5</v>
      </c>
      <c r="T46" s="37">
        <v>90.6</v>
      </c>
      <c r="U46" s="37">
        <v>84.9</v>
      </c>
    </row>
    <row r="47" spans="1:21" x14ac:dyDescent="0.2">
      <c r="A47" s="36" t="s">
        <v>33</v>
      </c>
      <c r="B47" s="37">
        <v>157.30000000000001</v>
      </c>
      <c r="C47" s="37">
        <v>80.5</v>
      </c>
      <c r="D47" s="37">
        <v>76.8</v>
      </c>
      <c r="E47" s="37">
        <v>870.5</v>
      </c>
      <c r="F47" s="37">
        <v>439.4</v>
      </c>
      <c r="G47" s="37">
        <v>431.1</v>
      </c>
      <c r="H47" s="37">
        <v>181.9</v>
      </c>
      <c r="I47" s="37">
        <v>94.2</v>
      </c>
      <c r="J47" s="37">
        <v>87.7</v>
      </c>
      <c r="L47" s="36" t="s">
        <v>33</v>
      </c>
      <c r="M47" s="37">
        <v>149.6</v>
      </c>
      <c r="N47" s="37">
        <v>76.599999999999994</v>
      </c>
      <c r="O47" s="37">
        <v>73</v>
      </c>
      <c r="P47" s="37">
        <v>851.6</v>
      </c>
      <c r="Q47" s="37">
        <v>430.5</v>
      </c>
      <c r="R47" s="37">
        <v>421.1</v>
      </c>
      <c r="S47" s="37">
        <v>173.6</v>
      </c>
      <c r="T47" s="37">
        <v>89.9</v>
      </c>
      <c r="U47" s="37">
        <v>83.7</v>
      </c>
    </row>
    <row r="48" spans="1:21" x14ac:dyDescent="0.2">
      <c r="A48" s="36" t="s">
        <v>1313</v>
      </c>
      <c r="B48" s="37">
        <v>688.2</v>
      </c>
      <c r="C48" s="37">
        <v>351.1</v>
      </c>
      <c r="D48" s="37">
        <v>337</v>
      </c>
      <c r="E48" s="37">
        <v>3613.3</v>
      </c>
      <c r="F48" s="37">
        <v>1819.9</v>
      </c>
      <c r="G48" s="37">
        <v>1793.4</v>
      </c>
      <c r="H48" s="37">
        <v>648.1</v>
      </c>
      <c r="I48" s="37">
        <v>325.2</v>
      </c>
      <c r="J48" s="37">
        <v>322.8</v>
      </c>
      <c r="L48" s="36" t="s">
        <v>1313</v>
      </c>
      <c r="M48" s="37">
        <v>700.1</v>
      </c>
      <c r="N48" s="37">
        <v>357.3</v>
      </c>
      <c r="O48" s="37">
        <v>342.8</v>
      </c>
      <c r="P48" s="37">
        <v>3610.9</v>
      </c>
      <c r="Q48" s="37">
        <v>1819.6</v>
      </c>
      <c r="R48" s="37">
        <v>1791.3</v>
      </c>
      <c r="S48" s="37">
        <v>648.1</v>
      </c>
      <c r="T48" s="37">
        <v>326.5</v>
      </c>
      <c r="U48" s="37">
        <v>321.60000000000002</v>
      </c>
    </row>
    <row r="49" spans="1:21" x14ac:dyDescent="0.2">
      <c r="A49" s="36" t="s">
        <v>34</v>
      </c>
      <c r="B49" s="37">
        <v>688.2</v>
      </c>
      <c r="C49" s="37">
        <v>351.1</v>
      </c>
      <c r="D49" s="37">
        <v>337</v>
      </c>
      <c r="E49" s="37">
        <v>3613.3</v>
      </c>
      <c r="F49" s="37">
        <v>1819.9</v>
      </c>
      <c r="G49" s="37">
        <v>1793.4</v>
      </c>
      <c r="H49" s="37">
        <v>648.1</v>
      </c>
      <c r="I49" s="37">
        <v>325.2</v>
      </c>
      <c r="J49" s="37">
        <v>322.8</v>
      </c>
      <c r="L49" s="36" t="s">
        <v>34</v>
      </c>
      <c r="M49" s="37">
        <v>700.1</v>
      </c>
      <c r="N49" s="37">
        <v>357.3</v>
      </c>
      <c r="O49" s="37">
        <v>342.8</v>
      </c>
      <c r="P49" s="37">
        <v>3610.9</v>
      </c>
      <c r="Q49" s="37">
        <v>1819.6</v>
      </c>
      <c r="R49" s="37">
        <v>1791.3</v>
      </c>
      <c r="S49" s="37">
        <v>648.1</v>
      </c>
      <c r="T49" s="37">
        <v>326.5</v>
      </c>
      <c r="U49" s="37">
        <v>321.60000000000002</v>
      </c>
    </row>
    <row r="50" spans="1:21" x14ac:dyDescent="0.2">
      <c r="A50" s="36" t="s">
        <v>35</v>
      </c>
      <c r="B50" s="37">
        <v>210.7</v>
      </c>
      <c r="C50" s="37">
        <v>104.5</v>
      </c>
      <c r="D50" s="37">
        <v>106.2</v>
      </c>
      <c r="E50" s="37">
        <v>1136.0999999999999</v>
      </c>
      <c r="F50" s="37">
        <v>565.20000000000005</v>
      </c>
      <c r="G50" s="37">
        <v>570.9</v>
      </c>
      <c r="H50" s="37">
        <v>243.9</v>
      </c>
      <c r="I50" s="37">
        <v>119.9</v>
      </c>
      <c r="J50" s="37">
        <v>124</v>
      </c>
      <c r="L50" s="36" t="s">
        <v>35</v>
      </c>
      <c r="M50" s="37">
        <v>214.5</v>
      </c>
      <c r="N50" s="37">
        <v>106.1</v>
      </c>
      <c r="O50" s="37">
        <v>108.3</v>
      </c>
      <c r="P50" s="37">
        <v>1141.4000000000001</v>
      </c>
      <c r="Q50" s="37">
        <v>567.9</v>
      </c>
      <c r="R50" s="37">
        <v>573.5</v>
      </c>
      <c r="S50" s="37">
        <v>246.2</v>
      </c>
      <c r="T50" s="37">
        <v>121.4</v>
      </c>
      <c r="U50" s="37">
        <v>124.8</v>
      </c>
    </row>
    <row r="51" spans="1:21" x14ac:dyDescent="0.2">
      <c r="A51" s="36" t="s">
        <v>36</v>
      </c>
      <c r="B51" s="37">
        <v>91.3</v>
      </c>
      <c r="C51" s="37">
        <v>47.6</v>
      </c>
      <c r="D51" s="37">
        <v>43.7</v>
      </c>
      <c r="E51" s="37">
        <v>516.5</v>
      </c>
      <c r="F51" s="37">
        <v>259.2</v>
      </c>
      <c r="G51" s="37">
        <v>257.3</v>
      </c>
      <c r="H51" s="37">
        <v>72.099999999999994</v>
      </c>
      <c r="I51" s="37">
        <v>36</v>
      </c>
      <c r="J51" s="37">
        <v>36</v>
      </c>
      <c r="L51" s="36" t="s">
        <v>36</v>
      </c>
      <c r="M51" s="37">
        <v>93.2</v>
      </c>
      <c r="N51" s="37">
        <v>48.7</v>
      </c>
      <c r="O51" s="37">
        <v>44.5</v>
      </c>
      <c r="P51" s="37">
        <v>512.79999999999995</v>
      </c>
      <c r="Q51" s="37">
        <v>257.5</v>
      </c>
      <c r="R51" s="37">
        <v>255.3</v>
      </c>
      <c r="S51" s="37">
        <v>69.7</v>
      </c>
      <c r="T51" s="37">
        <v>34.9</v>
      </c>
      <c r="U51" s="37">
        <v>34.700000000000003</v>
      </c>
    </row>
    <row r="52" spans="1:21" x14ac:dyDescent="0.2">
      <c r="A52" s="36" t="s">
        <v>37</v>
      </c>
      <c r="B52" s="37">
        <v>146.9</v>
      </c>
      <c r="C52" s="37">
        <v>76</v>
      </c>
      <c r="D52" s="37">
        <v>70.8</v>
      </c>
      <c r="E52" s="37">
        <v>765.8</v>
      </c>
      <c r="F52" s="37">
        <v>388.5</v>
      </c>
      <c r="G52" s="37">
        <v>377.3</v>
      </c>
      <c r="H52" s="37">
        <v>123.4</v>
      </c>
      <c r="I52" s="37">
        <v>62.6</v>
      </c>
      <c r="J52" s="37">
        <v>60.8</v>
      </c>
      <c r="L52" s="36" t="s">
        <v>37</v>
      </c>
      <c r="M52" s="37">
        <v>148.30000000000001</v>
      </c>
      <c r="N52" s="37">
        <v>76.7</v>
      </c>
      <c r="O52" s="37">
        <v>71.599999999999994</v>
      </c>
      <c r="P52" s="37">
        <v>762.5</v>
      </c>
      <c r="Q52" s="37">
        <v>386.8</v>
      </c>
      <c r="R52" s="37">
        <v>375.7</v>
      </c>
      <c r="S52" s="37">
        <v>122.7</v>
      </c>
      <c r="T52" s="37">
        <v>62.7</v>
      </c>
      <c r="U52" s="37">
        <v>60</v>
      </c>
    </row>
    <row r="53" spans="1:21" x14ac:dyDescent="0.2">
      <c r="A53" s="36" t="s">
        <v>38</v>
      </c>
      <c r="B53" s="37">
        <v>166.1</v>
      </c>
      <c r="C53" s="37">
        <v>84.8</v>
      </c>
      <c r="D53" s="37">
        <v>81.3</v>
      </c>
      <c r="E53" s="37">
        <v>822.6</v>
      </c>
      <c r="F53" s="37">
        <v>416.5</v>
      </c>
      <c r="G53" s="37">
        <v>406.1</v>
      </c>
      <c r="H53" s="37">
        <v>146.9</v>
      </c>
      <c r="I53" s="37">
        <v>74.2</v>
      </c>
      <c r="J53" s="37">
        <v>72.599999999999994</v>
      </c>
      <c r="L53" s="36" t="s">
        <v>38</v>
      </c>
      <c r="M53" s="37">
        <v>169.6</v>
      </c>
      <c r="N53" s="37">
        <v>86.8</v>
      </c>
      <c r="O53" s="37">
        <v>82.8</v>
      </c>
      <c r="P53" s="37">
        <v>823.4</v>
      </c>
      <c r="Q53" s="37">
        <v>417.4</v>
      </c>
      <c r="R53" s="37">
        <v>406.1</v>
      </c>
      <c r="S53" s="37">
        <v>147.80000000000001</v>
      </c>
      <c r="T53" s="37">
        <v>75.3</v>
      </c>
      <c r="U53" s="37">
        <v>72.5</v>
      </c>
    </row>
    <row r="54" spans="1:21" x14ac:dyDescent="0.2">
      <c r="A54" s="36" t="s">
        <v>39</v>
      </c>
      <c r="B54" s="37">
        <v>73.2</v>
      </c>
      <c r="C54" s="37">
        <v>38.200000000000003</v>
      </c>
      <c r="D54" s="37">
        <v>35</v>
      </c>
      <c r="E54" s="37">
        <v>372.3</v>
      </c>
      <c r="F54" s="37">
        <v>190.5</v>
      </c>
      <c r="G54" s="37">
        <v>181.7</v>
      </c>
      <c r="H54" s="37">
        <v>61.8</v>
      </c>
      <c r="I54" s="37">
        <v>32.4</v>
      </c>
      <c r="J54" s="37">
        <v>29.4</v>
      </c>
      <c r="L54" s="36" t="s">
        <v>39</v>
      </c>
      <c r="M54" s="37">
        <v>74.599999999999994</v>
      </c>
      <c r="N54" s="37">
        <v>39</v>
      </c>
      <c r="O54" s="37">
        <v>35.6</v>
      </c>
      <c r="P54" s="37">
        <v>370.7</v>
      </c>
      <c r="Q54" s="37">
        <v>190</v>
      </c>
      <c r="R54" s="37">
        <v>180.7</v>
      </c>
      <c r="S54" s="37">
        <v>61.6</v>
      </c>
      <c r="T54" s="37">
        <v>32.1</v>
      </c>
      <c r="U54" s="37">
        <v>29.5</v>
      </c>
    </row>
    <row r="55" spans="1:21" x14ac:dyDescent="0.2">
      <c r="A55" s="36" t="s">
        <v>1314</v>
      </c>
      <c r="B55" s="37">
        <v>9027.6</v>
      </c>
      <c r="C55" s="37">
        <v>4616.6000000000004</v>
      </c>
      <c r="D55" s="37">
        <v>4410.8999999999996</v>
      </c>
      <c r="E55" s="37">
        <v>53728.7</v>
      </c>
      <c r="F55" s="37">
        <v>27056.7</v>
      </c>
      <c r="G55" s="37">
        <v>26672</v>
      </c>
      <c r="H55" s="37">
        <v>9794.2999999999993</v>
      </c>
      <c r="I55" s="37">
        <v>4953.3</v>
      </c>
      <c r="J55" s="37">
        <v>4841</v>
      </c>
      <c r="L55" s="36" t="s">
        <v>1314</v>
      </c>
      <c r="M55" s="37">
        <v>8962.2999999999993</v>
      </c>
      <c r="N55" s="37">
        <v>4616</v>
      </c>
      <c r="O55" s="37">
        <v>4346.3</v>
      </c>
      <c r="P55" s="37">
        <v>53870</v>
      </c>
      <c r="Q55" s="37">
        <v>27159.9</v>
      </c>
      <c r="R55" s="37">
        <v>26710.2</v>
      </c>
      <c r="S55" s="37">
        <v>9944</v>
      </c>
      <c r="T55" s="37">
        <v>5031.3</v>
      </c>
      <c r="U55" s="37">
        <v>4912.6000000000004</v>
      </c>
    </row>
    <row r="56" spans="1:21" x14ac:dyDescent="0.2">
      <c r="A56" s="36" t="s">
        <v>40</v>
      </c>
      <c r="B56" s="37">
        <v>1301</v>
      </c>
      <c r="C56" s="37">
        <v>661</v>
      </c>
      <c r="D56" s="37">
        <v>640.1</v>
      </c>
      <c r="E56" s="37">
        <v>7093.4</v>
      </c>
      <c r="F56" s="37">
        <v>3558.2</v>
      </c>
      <c r="G56" s="37">
        <v>3535.2</v>
      </c>
      <c r="H56" s="37">
        <v>1288.5999999999999</v>
      </c>
      <c r="I56" s="37">
        <v>648.1</v>
      </c>
      <c r="J56" s="37">
        <v>640.5</v>
      </c>
      <c r="L56" s="36" t="s">
        <v>40</v>
      </c>
      <c r="M56" s="37">
        <v>1323.5</v>
      </c>
      <c r="N56" s="37">
        <v>676.8</v>
      </c>
      <c r="O56" s="37">
        <v>646.70000000000005</v>
      </c>
      <c r="P56" s="37">
        <v>7141.1</v>
      </c>
      <c r="Q56" s="37">
        <v>3591.1</v>
      </c>
      <c r="R56" s="37">
        <v>3550</v>
      </c>
      <c r="S56" s="37">
        <v>1286</v>
      </c>
      <c r="T56" s="37">
        <v>651</v>
      </c>
      <c r="U56" s="37">
        <v>635</v>
      </c>
    </row>
    <row r="57" spans="1:21" x14ac:dyDescent="0.2">
      <c r="A57" s="36" t="s">
        <v>41</v>
      </c>
      <c r="B57" s="37">
        <v>471.8</v>
      </c>
      <c r="C57" s="37">
        <v>240.6</v>
      </c>
      <c r="D57" s="37">
        <v>231.2</v>
      </c>
      <c r="E57" s="37">
        <v>2619.3000000000002</v>
      </c>
      <c r="F57" s="37">
        <v>1312.6</v>
      </c>
      <c r="G57" s="37">
        <v>1306.7</v>
      </c>
      <c r="H57" s="37">
        <v>478.1</v>
      </c>
      <c r="I57" s="37">
        <v>239.8</v>
      </c>
      <c r="J57" s="37">
        <v>238.3</v>
      </c>
      <c r="L57" s="36" t="s">
        <v>41</v>
      </c>
      <c r="M57" s="37">
        <v>482</v>
      </c>
      <c r="N57" s="37">
        <v>246.7</v>
      </c>
      <c r="O57" s="37">
        <v>235.3</v>
      </c>
      <c r="P57" s="37">
        <v>2634.9</v>
      </c>
      <c r="Q57" s="37">
        <v>1328.4</v>
      </c>
      <c r="R57" s="37">
        <v>1306.5</v>
      </c>
      <c r="S57" s="37">
        <v>475</v>
      </c>
      <c r="T57" s="37">
        <v>243.6</v>
      </c>
      <c r="U57" s="37">
        <v>231.3</v>
      </c>
    </row>
    <row r="58" spans="1:21" x14ac:dyDescent="0.2">
      <c r="A58" s="36" t="s">
        <v>42</v>
      </c>
      <c r="B58" s="37">
        <v>328.3</v>
      </c>
      <c r="C58" s="37">
        <v>168.8</v>
      </c>
      <c r="D58" s="37">
        <v>159.4</v>
      </c>
      <c r="E58" s="37">
        <v>1822.1</v>
      </c>
      <c r="F58" s="37">
        <v>916.3</v>
      </c>
      <c r="G58" s="37">
        <v>905.8</v>
      </c>
      <c r="H58" s="37">
        <v>345.7</v>
      </c>
      <c r="I58" s="37">
        <v>176.8</v>
      </c>
      <c r="J58" s="37">
        <v>168.8</v>
      </c>
      <c r="L58" s="36" t="s">
        <v>42</v>
      </c>
      <c r="M58" s="37">
        <v>332.7</v>
      </c>
      <c r="N58" s="37">
        <v>171.9</v>
      </c>
      <c r="O58" s="37">
        <v>160.9</v>
      </c>
      <c r="P58" s="37">
        <v>1833.1</v>
      </c>
      <c r="Q58" s="37">
        <v>924.8</v>
      </c>
      <c r="R58" s="37">
        <v>908.3</v>
      </c>
      <c r="S58" s="37">
        <v>339</v>
      </c>
      <c r="T58" s="37">
        <v>174.5</v>
      </c>
      <c r="U58" s="37">
        <v>164.5</v>
      </c>
    </row>
    <row r="59" spans="1:21" x14ac:dyDescent="0.2">
      <c r="A59" s="36" t="s">
        <v>43</v>
      </c>
      <c r="B59" s="37">
        <v>275</v>
      </c>
      <c r="C59" s="37">
        <v>136.6</v>
      </c>
      <c r="D59" s="37">
        <v>138.30000000000001</v>
      </c>
      <c r="E59" s="37">
        <v>1447</v>
      </c>
      <c r="F59" s="37">
        <v>722.8</v>
      </c>
      <c r="G59" s="37">
        <v>724.2</v>
      </c>
      <c r="H59" s="37">
        <v>250.5</v>
      </c>
      <c r="I59" s="37">
        <v>124.9</v>
      </c>
      <c r="J59" s="37">
        <v>125.7</v>
      </c>
      <c r="L59" s="36" t="s">
        <v>43</v>
      </c>
      <c r="M59" s="37">
        <v>278.7</v>
      </c>
      <c r="N59" s="37">
        <v>142</v>
      </c>
      <c r="O59" s="37">
        <v>136.80000000000001</v>
      </c>
      <c r="P59" s="37">
        <v>1465</v>
      </c>
      <c r="Q59" s="37">
        <v>734.1</v>
      </c>
      <c r="R59" s="37">
        <v>730.9</v>
      </c>
      <c r="S59" s="37">
        <v>263.10000000000002</v>
      </c>
      <c r="T59" s="37">
        <v>130.19999999999999</v>
      </c>
      <c r="U59" s="37">
        <v>132.9</v>
      </c>
    </row>
    <row r="60" spans="1:21" x14ac:dyDescent="0.2">
      <c r="A60" s="36" t="s">
        <v>44</v>
      </c>
      <c r="B60" s="37">
        <v>225.9</v>
      </c>
      <c r="C60" s="37">
        <v>114.9</v>
      </c>
      <c r="D60" s="37">
        <v>111.1</v>
      </c>
      <c r="E60" s="37">
        <v>1205</v>
      </c>
      <c r="F60" s="37">
        <v>606.5</v>
      </c>
      <c r="G60" s="37">
        <v>598.6</v>
      </c>
      <c r="H60" s="37">
        <v>214.3</v>
      </c>
      <c r="I60" s="37">
        <v>106.6</v>
      </c>
      <c r="J60" s="37">
        <v>107.7</v>
      </c>
      <c r="L60" s="36" t="s">
        <v>44</v>
      </c>
      <c r="M60" s="37">
        <v>230</v>
      </c>
      <c r="N60" s="37">
        <v>116.2</v>
      </c>
      <c r="O60" s="37">
        <v>113.8</v>
      </c>
      <c r="P60" s="37">
        <v>1208</v>
      </c>
      <c r="Q60" s="37">
        <v>603.79999999999995</v>
      </c>
      <c r="R60" s="37">
        <v>604.29999999999995</v>
      </c>
      <c r="S60" s="37">
        <v>209</v>
      </c>
      <c r="T60" s="37">
        <v>102.7</v>
      </c>
      <c r="U60" s="37">
        <v>106.3</v>
      </c>
    </row>
    <row r="61" spans="1:21" x14ac:dyDescent="0.2">
      <c r="A61" s="36" t="s">
        <v>45</v>
      </c>
      <c r="B61" s="37">
        <v>1442.4</v>
      </c>
      <c r="C61" s="37">
        <v>737.6</v>
      </c>
      <c r="D61" s="37">
        <v>704.8</v>
      </c>
      <c r="E61" s="37">
        <v>8338.1</v>
      </c>
      <c r="F61" s="37">
        <v>4192.7</v>
      </c>
      <c r="G61" s="37">
        <v>4145.3999999999996</v>
      </c>
      <c r="H61" s="37">
        <v>1559.4</v>
      </c>
      <c r="I61" s="37">
        <v>782.7</v>
      </c>
      <c r="J61" s="37">
        <v>776.6</v>
      </c>
      <c r="L61" s="36" t="s">
        <v>45</v>
      </c>
      <c r="M61" s="37">
        <v>1448</v>
      </c>
      <c r="N61" s="37">
        <v>744.7</v>
      </c>
      <c r="O61" s="37">
        <v>703.2</v>
      </c>
      <c r="P61" s="37">
        <v>8395.9</v>
      </c>
      <c r="Q61" s="37">
        <v>4228.6000000000004</v>
      </c>
      <c r="R61" s="37">
        <v>4167.3</v>
      </c>
      <c r="S61" s="37">
        <v>1579.1</v>
      </c>
      <c r="T61" s="37">
        <v>795.9</v>
      </c>
      <c r="U61" s="37">
        <v>783.3</v>
      </c>
    </row>
    <row r="62" spans="1:21" x14ac:dyDescent="0.2">
      <c r="A62" s="36" t="s">
        <v>46</v>
      </c>
      <c r="B62" s="37">
        <v>481.1</v>
      </c>
      <c r="C62" s="37">
        <v>243.6</v>
      </c>
      <c r="D62" s="37">
        <v>237.6</v>
      </c>
      <c r="E62" s="37">
        <v>2918.1</v>
      </c>
      <c r="F62" s="37">
        <v>1452.9</v>
      </c>
      <c r="G62" s="37">
        <v>1465.2</v>
      </c>
      <c r="H62" s="37">
        <v>583.4</v>
      </c>
      <c r="I62" s="37">
        <v>287</v>
      </c>
      <c r="J62" s="37">
        <v>296.39999999999998</v>
      </c>
      <c r="L62" s="36" t="s">
        <v>46</v>
      </c>
      <c r="M62" s="37">
        <v>482</v>
      </c>
      <c r="N62" s="37">
        <v>246.8</v>
      </c>
      <c r="O62" s="37">
        <v>235.2</v>
      </c>
      <c r="P62" s="37">
        <v>2959.5</v>
      </c>
      <c r="Q62" s="37">
        <v>1481.9</v>
      </c>
      <c r="R62" s="37">
        <v>1477.6</v>
      </c>
      <c r="S62" s="37">
        <v>603.9</v>
      </c>
      <c r="T62" s="37">
        <v>301.39999999999998</v>
      </c>
      <c r="U62" s="37">
        <v>302.5</v>
      </c>
    </row>
    <row r="63" spans="1:21" x14ac:dyDescent="0.2">
      <c r="A63" s="36" t="s">
        <v>47</v>
      </c>
      <c r="B63" s="37">
        <v>145.6</v>
      </c>
      <c r="C63" s="37">
        <v>76.7</v>
      </c>
      <c r="D63" s="37">
        <v>68.900000000000006</v>
      </c>
      <c r="E63" s="37">
        <v>800.6</v>
      </c>
      <c r="F63" s="37">
        <v>409.7</v>
      </c>
      <c r="G63" s="37">
        <v>390.9</v>
      </c>
      <c r="H63" s="37">
        <v>140.6</v>
      </c>
      <c r="I63" s="37">
        <v>68.7</v>
      </c>
      <c r="J63" s="37">
        <v>71.900000000000006</v>
      </c>
      <c r="L63" s="36" t="s">
        <v>47</v>
      </c>
      <c r="M63" s="37">
        <v>150.19999999999999</v>
      </c>
      <c r="N63" s="37">
        <v>79.3</v>
      </c>
      <c r="O63" s="37">
        <v>70.900000000000006</v>
      </c>
      <c r="P63" s="37">
        <v>801</v>
      </c>
      <c r="Q63" s="37">
        <v>409.4</v>
      </c>
      <c r="R63" s="37">
        <v>391.7</v>
      </c>
      <c r="S63" s="37">
        <v>136.80000000000001</v>
      </c>
      <c r="T63" s="37">
        <v>68.099999999999994</v>
      </c>
      <c r="U63" s="37">
        <v>68.7</v>
      </c>
    </row>
    <row r="64" spans="1:21" x14ac:dyDescent="0.2">
      <c r="A64" s="36" t="s">
        <v>48</v>
      </c>
      <c r="B64" s="37">
        <v>132</v>
      </c>
      <c r="C64" s="37">
        <v>65.099999999999994</v>
      </c>
      <c r="D64" s="37">
        <v>66.8</v>
      </c>
      <c r="E64" s="37">
        <v>727.3</v>
      </c>
      <c r="F64" s="37">
        <v>366.2</v>
      </c>
      <c r="G64" s="37">
        <v>361.1</v>
      </c>
      <c r="H64" s="37">
        <v>127.4</v>
      </c>
      <c r="I64" s="37">
        <v>65</v>
      </c>
      <c r="J64" s="37">
        <v>62.4</v>
      </c>
      <c r="L64" s="36" t="s">
        <v>48</v>
      </c>
      <c r="M64" s="37">
        <v>131.80000000000001</v>
      </c>
      <c r="N64" s="37">
        <v>65.3</v>
      </c>
      <c r="O64" s="37">
        <v>66.5</v>
      </c>
      <c r="P64" s="37">
        <v>737.7</v>
      </c>
      <c r="Q64" s="37">
        <v>368.9</v>
      </c>
      <c r="R64" s="37">
        <v>368.8</v>
      </c>
      <c r="S64" s="37">
        <v>130.19999999999999</v>
      </c>
      <c r="T64" s="37">
        <v>65.099999999999994</v>
      </c>
      <c r="U64" s="37">
        <v>65.099999999999994</v>
      </c>
    </row>
    <row r="65" spans="1:21" x14ac:dyDescent="0.2">
      <c r="A65" s="36" t="s">
        <v>49</v>
      </c>
      <c r="B65" s="37">
        <v>123</v>
      </c>
      <c r="C65" s="37">
        <v>62.7</v>
      </c>
      <c r="D65" s="37">
        <v>60.3</v>
      </c>
      <c r="E65" s="37">
        <v>704.3</v>
      </c>
      <c r="F65" s="37">
        <v>357.6</v>
      </c>
      <c r="G65" s="37">
        <v>346.7</v>
      </c>
      <c r="H65" s="37">
        <v>120.4</v>
      </c>
      <c r="I65" s="37">
        <v>61.4</v>
      </c>
      <c r="J65" s="37">
        <v>59</v>
      </c>
      <c r="L65" s="36" t="s">
        <v>49</v>
      </c>
      <c r="M65" s="37">
        <v>122.3</v>
      </c>
      <c r="N65" s="37">
        <v>62</v>
      </c>
      <c r="O65" s="37">
        <v>60.3</v>
      </c>
      <c r="P65" s="37">
        <v>703.2</v>
      </c>
      <c r="Q65" s="37">
        <v>356.7</v>
      </c>
      <c r="R65" s="37">
        <v>346.5</v>
      </c>
      <c r="S65" s="37">
        <v>121.5</v>
      </c>
      <c r="T65" s="37">
        <v>63.4</v>
      </c>
      <c r="U65" s="37">
        <v>58.1</v>
      </c>
    </row>
    <row r="66" spans="1:21" x14ac:dyDescent="0.2">
      <c r="A66" s="36" t="s">
        <v>50</v>
      </c>
      <c r="B66" s="37">
        <v>192.3</v>
      </c>
      <c r="C66" s="37">
        <v>95.5</v>
      </c>
      <c r="D66" s="37">
        <v>96.8</v>
      </c>
      <c r="E66" s="37">
        <v>1145</v>
      </c>
      <c r="F66" s="37">
        <v>571.1</v>
      </c>
      <c r="G66" s="37">
        <v>573.9</v>
      </c>
      <c r="H66" s="37">
        <v>215.1</v>
      </c>
      <c r="I66" s="37">
        <v>109.1</v>
      </c>
      <c r="J66" s="37">
        <v>106</v>
      </c>
      <c r="L66" s="36" t="s">
        <v>50</v>
      </c>
      <c r="M66" s="37">
        <v>194.5</v>
      </c>
      <c r="N66" s="37">
        <v>99.9</v>
      </c>
      <c r="O66" s="37">
        <v>94.6</v>
      </c>
      <c r="P66" s="37">
        <v>1148.4000000000001</v>
      </c>
      <c r="Q66" s="37">
        <v>575.20000000000005</v>
      </c>
      <c r="R66" s="37">
        <v>573.20000000000005</v>
      </c>
      <c r="S66" s="37">
        <v>219.9</v>
      </c>
      <c r="T66" s="37">
        <v>110.5</v>
      </c>
      <c r="U66" s="37">
        <v>109.4</v>
      </c>
    </row>
    <row r="67" spans="1:21" x14ac:dyDescent="0.2">
      <c r="A67" s="36" t="s">
        <v>51</v>
      </c>
      <c r="B67" s="37">
        <v>161.19999999999999</v>
      </c>
      <c r="C67" s="37">
        <v>86</v>
      </c>
      <c r="D67" s="37">
        <v>75.2</v>
      </c>
      <c r="E67" s="37">
        <v>876.9</v>
      </c>
      <c r="F67" s="37">
        <v>446.5</v>
      </c>
      <c r="G67" s="37">
        <v>430.4</v>
      </c>
      <c r="H67" s="37">
        <v>148.80000000000001</v>
      </c>
      <c r="I67" s="37">
        <v>76.599999999999994</v>
      </c>
      <c r="J67" s="37">
        <v>72.2</v>
      </c>
      <c r="L67" s="36" t="s">
        <v>51</v>
      </c>
      <c r="M67" s="37">
        <v>161</v>
      </c>
      <c r="N67" s="37">
        <v>83.5</v>
      </c>
      <c r="O67" s="37">
        <v>77.400000000000006</v>
      </c>
      <c r="P67" s="37">
        <v>887.4</v>
      </c>
      <c r="Q67" s="37">
        <v>450.4</v>
      </c>
      <c r="R67" s="37">
        <v>437</v>
      </c>
      <c r="S67" s="37">
        <v>154.1</v>
      </c>
      <c r="T67" s="37">
        <v>79</v>
      </c>
      <c r="U67" s="37">
        <v>75.099999999999994</v>
      </c>
    </row>
    <row r="68" spans="1:21" x14ac:dyDescent="0.2">
      <c r="A68" s="36" t="s">
        <v>52</v>
      </c>
      <c r="B68" s="37">
        <v>207.3</v>
      </c>
      <c r="C68" s="37">
        <v>108</v>
      </c>
      <c r="D68" s="37">
        <v>99.3</v>
      </c>
      <c r="E68" s="37">
        <v>1165.9000000000001</v>
      </c>
      <c r="F68" s="37">
        <v>588.70000000000005</v>
      </c>
      <c r="G68" s="37">
        <v>577.20000000000005</v>
      </c>
      <c r="H68" s="37">
        <v>223.7</v>
      </c>
      <c r="I68" s="37">
        <v>115</v>
      </c>
      <c r="J68" s="37">
        <v>108.7</v>
      </c>
      <c r="L68" s="36" t="s">
        <v>52</v>
      </c>
      <c r="M68" s="37">
        <v>206.2</v>
      </c>
      <c r="N68" s="37">
        <v>107.9</v>
      </c>
      <c r="O68" s="37">
        <v>98.3</v>
      </c>
      <c r="P68" s="37">
        <v>1158.8</v>
      </c>
      <c r="Q68" s="37">
        <v>586.20000000000005</v>
      </c>
      <c r="R68" s="37">
        <v>572.6</v>
      </c>
      <c r="S68" s="37">
        <v>212.7</v>
      </c>
      <c r="T68" s="37">
        <v>108.3</v>
      </c>
      <c r="U68" s="37">
        <v>104.4</v>
      </c>
    </row>
    <row r="69" spans="1:21" x14ac:dyDescent="0.2">
      <c r="A69" s="36" t="s">
        <v>53</v>
      </c>
      <c r="B69" s="37">
        <v>369.3</v>
      </c>
      <c r="C69" s="37">
        <v>180.2</v>
      </c>
      <c r="D69" s="37">
        <v>189.2</v>
      </c>
      <c r="E69" s="37">
        <v>2370.6</v>
      </c>
      <c r="F69" s="37">
        <v>1192.8</v>
      </c>
      <c r="G69" s="37">
        <v>1177.8</v>
      </c>
      <c r="H69" s="37">
        <v>524.20000000000005</v>
      </c>
      <c r="I69" s="37">
        <v>267.3</v>
      </c>
      <c r="J69" s="37">
        <v>256.89999999999998</v>
      </c>
      <c r="L69" s="36" t="s">
        <v>53</v>
      </c>
      <c r="M69" s="37">
        <v>363.5</v>
      </c>
      <c r="N69" s="37">
        <v>181.9</v>
      </c>
      <c r="O69" s="37">
        <v>181.6</v>
      </c>
      <c r="P69" s="37">
        <v>2397.4</v>
      </c>
      <c r="Q69" s="37">
        <v>1208.2</v>
      </c>
      <c r="R69" s="37">
        <v>1189.2</v>
      </c>
      <c r="S69" s="37">
        <v>548.79999999999995</v>
      </c>
      <c r="T69" s="37">
        <v>273.89999999999998</v>
      </c>
      <c r="U69" s="37">
        <v>274.89999999999998</v>
      </c>
    </row>
    <row r="70" spans="1:21" x14ac:dyDescent="0.2">
      <c r="A70" s="36" t="s">
        <v>54</v>
      </c>
      <c r="B70" s="37">
        <v>369.3</v>
      </c>
      <c r="C70" s="37">
        <v>180.2</v>
      </c>
      <c r="D70" s="37">
        <v>189.2</v>
      </c>
      <c r="E70" s="37">
        <v>2370.6</v>
      </c>
      <c r="F70" s="37">
        <v>1192.8</v>
      </c>
      <c r="G70" s="37">
        <v>1177.8</v>
      </c>
      <c r="H70" s="37">
        <v>524.20000000000005</v>
      </c>
      <c r="I70" s="37">
        <v>267.3</v>
      </c>
      <c r="J70" s="37">
        <v>256.89999999999998</v>
      </c>
      <c r="L70" s="36" t="s">
        <v>54</v>
      </c>
      <c r="M70" s="37">
        <v>363.5</v>
      </c>
      <c r="N70" s="37">
        <v>181.9</v>
      </c>
      <c r="O70" s="37">
        <v>181.6</v>
      </c>
      <c r="P70" s="37">
        <v>2397.4</v>
      </c>
      <c r="Q70" s="37">
        <v>1208.2</v>
      </c>
      <c r="R70" s="37">
        <v>1189.2</v>
      </c>
      <c r="S70" s="37">
        <v>548.79999999999995</v>
      </c>
      <c r="T70" s="37">
        <v>273.89999999999998</v>
      </c>
      <c r="U70" s="37">
        <v>274.89999999999998</v>
      </c>
    </row>
    <row r="71" spans="1:21" x14ac:dyDescent="0.2">
      <c r="A71" s="36" t="s">
        <v>55</v>
      </c>
      <c r="B71" s="37">
        <v>228.3</v>
      </c>
      <c r="C71" s="37">
        <v>120.6</v>
      </c>
      <c r="D71" s="37">
        <v>107.8</v>
      </c>
      <c r="E71" s="37">
        <v>1647.1</v>
      </c>
      <c r="F71" s="37">
        <v>846.6</v>
      </c>
      <c r="G71" s="37">
        <v>800.6</v>
      </c>
      <c r="H71" s="37">
        <v>267.5</v>
      </c>
      <c r="I71" s="37">
        <v>143.19999999999999</v>
      </c>
      <c r="J71" s="37">
        <v>124.4</v>
      </c>
      <c r="L71" s="36" t="s">
        <v>55</v>
      </c>
      <c r="M71" s="37">
        <v>211.7</v>
      </c>
      <c r="N71" s="37">
        <v>113.7</v>
      </c>
      <c r="O71" s="37">
        <v>98</v>
      </c>
      <c r="P71" s="37">
        <v>1648</v>
      </c>
      <c r="Q71" s="37">
        <v>845.3</v>
      </c>
      <c r="R71" s="37">
        <v>802.7</v>
      </c>
      <c r="S71" s="37">
        <v>275.10000000000002</v>
      </c>
      <c r="T71" s="37">
        <v>146.6</v>
      </c>
      <c r="U71" s="37">
        <v>128.5</v>
      </c>
    </row>
    <row r="72" spans="1:21" x14ac:dyDescent="0.2">
      <c r="A72" s="36" t="s">
        <v>56</v>
      </c>
      <c r="B72" s="37">
        <v>228.3</v>
      </c>
      <c r="C72" s="37">
        <v>120.6</v>
      </c>
      <c r="D72" s="37">
        <v>107.8</v>
      </c>
      <c r="E72" s="37">
        <v>1647.1</v>
      </c>
      <c r="F72" s="37">
        <v>846.6</v>
      </c>
      <c r="G72" s="37">
        <v>800.6</v>
      </c>
      <c r="H72" s="37">
        <v>267.5</v>
      </c>
      <c r="I72" s="37">
        <v>143.19999999999999</v>
      </c>
      <c r="J72" s="37">
        <v>124.4</v>
      </c>
      <c r="L72" s="36" t="s">
        <v>56</v>
      </c>
      <c r="M72" s="37">
        <v>211.7</v>
      </c>
      <c r="N72" s="37">
        <v>113.7</v>
      </c>
      <c r="O72" s="37">
        <v>98</v>
      </c>
      <c r="P72" s="37">
        <v>1648</v>
      </c>
      <c r="Q72" s="37">
        <v>845.3</v>
      </c>
      <c r="R72" s="37">
        <v>802.7</v>
      </c>
      <c r="S72" s="37">
        <v>275.10000000000002</v>
      </c>
      <c r="T72" s="37">
        <v>146.6</v>
      </c>
      <c r="U72" s="37">
        <v>128.5</v>
      </c>
    </row>
    <row r="73" spans="1:21" x14ac:dyDescent="0.2">
      <c r="A73" s="36" t="s">
        <v>57</v>
      </c>
      <c r="B73" s="37">
        <v>75.8</v>
      </c>
      <c r="C73" s="37">
        <v>37.5</v>
      </c>
      <c r="D73" s="37">
        <v>38.299999999999997</v>
      </c>
      <c r="E73" s="37">
        <v>441.2</v>
      </c>
      <c r="F73" s="37">
        <v>221.3</v>
      </c>
      <c r="G73" s="37">
        <v>219.9</v>
      </c>
      <c r="H73" s="37">
        <v>92.3</v>
      </c>
      <c r="I73" s="37">
        <v>45.6</v>
      </c>
      <c r="J73" s="37">
        <v>46.7</v>
      </c>
      <c r="L73" s="36" t="s">
        <v>57</v>
      </c>
      <c r="M73" s="37">
        <v>73.3</v>
      </c>
      <c r="N73" s="37">
        <v>36.299999999999997</v>
      </c>
      <c r="O73" s="37">
        <v>37</v>
      </c>
      <c r="P73" s="37">
        <v>434.1</v>
      </c>
      <c r="Q73" s="37">
        <v>218</v>
      </c>
      <c r="R73" s="37">
        <v>216.1</v>
      </c>
      <c r="S73" s="37">
        <v>94.3</v>
      </c>
      <c r="T73" s="37">
        <v>48.7</v>
      </c>
      <c r="U73" s="37">
        <v>45.6</v>
      </c>
    </row>
    <row r="74" spans="1:21" x14ac:dyDescent="0.2">
      <c r="A74" s="36" t="s">
        <v>58</v>
      </c>
      <c r="B74" s="37">
        <v>75.8</v>
      </c>
      <c r="C74" s="37">
        <v>37.5</v>
      </c>
      <c r="D74" s="37">
        <v>38.299999999999997</v>
      </c>
      <c r="E74" s="37">
        <v>441.2</v>
      </c>
      <c r="F74" s="37">
        <v>221.3</v>
      </c>
      <c r="G74" s="37">
        <v>219.9</v>
      </c>
      <c r="H74" s="37">
        <v>92.3</v>
      </c>
      <c r="I74" s="37">
        <v>45.6</v>
      </c>
      <c r="J74" s="37">
        <v>46.7</v>
      </c>
      <c r="L74" s="36" t="s">
        <v>58</v>
      </c>
      <c r="M74" s="37">
        <v>73.3</v>
      </c>
      <c r="N74" s="37">
        <v>36.299999999999997</v>
      </c>
      <c r="O74" s="37">
        <v>37</v>
      </c>
      <c r="P74" s="37">
        <v>434.1</v>
      </c>
      <c r="Q74" s="37">
        <v>218</v>
      </c>
      <c r="R74" s="37">
        <v>216.1</v>
      </c>
      <c r="S74" s="37">
        <v>94.3</v>
      </c>
      <c r="T74" s="37">
        <v>48.7</v>
      </c>
      <c r="U74" s="37">
        <v>45.6</v>
      </c>
    </row>
    <row r="75" spans="1:21" x14ac:dyDescent="0.2">
      <c r="A75" s="36" t="s">
        <v>59</v>
      </c>
      <c r="B75" s="37">
        <v>184</v>
      </c>
      <c r="C75" s="37">
        <v>92.2</v>
      </c>
      <c r="D75" s="37">
        <v>91.8</v>
      </c>
      <c r="E75" s="37">
        <v>1206.9000000000001</v>
      </c>
      <c r="F75" s="37">
        <v>601.4</v>
      </c>
      <c r="G75" s="37">
        <v>605.6</v>
      </c>
      <c r="H75" s="37">
        <v>296.8</v>
      </c>
      <c r="I75" s="37">
        <v>145.6</v>
      </c>
      <c r="J75" s="37">
        <v>151.19999999999999</v>
      </c>
      <c r="L75" s="36" t="s">
        <v>59</v>
      </c>
      <c r="M75" s="37">
        <v>185.8</v>
      </c>
      <c r="N75" s="37">
        <v>91.9</v>
      </c>
      <c r="O75" s="37">
        <v>94</v>
      </c>
      <c r="P75" s="37">
        <v>1221</v>
      </c>
      <c r="Q75" s="37">
        <v>611.1</v>
      </c>
      <c r="R75" s="37">
        <v>609.9</v>
      </c>
      <c r="S75" s="37">
        <v>298.2</v>
      </c>
      <c r="T75" s="37">
        <v>145.30000000000001</v>
      </c>
      <c r="U75" s="37">
        <v>153</v>
      </c>
    </row>
    <row r="76" spans="1:21" x14ac:dyDescent="0.2">
      <c r="A76" s="36" t="s">
        <v>60</v>
      </c>
      <c r="B76" s="37">
        <v>184</v>
      </c>
      <c r="C76" s="37">
        <v>92.2</v>
      </c>
      <c r="D76" s="37">
        <v>91.8</v>
      </c>
      <c r="E76" s="37">
        <v>1206.9000000000001</v>
      </c>
      <c r="F76" s="37">
        <v>601.4</v>
      </c>
      <c r="G76" s="37">
        <v>605.6</v>
      </c>
      <c r="H76" s="37">
        <v>296.8</v>
      </c>
      <c r="I76" s="37">
        <v>145.6</v>
      </c>
      <c r="J76" s="37">
        <v>151.19999999999999</v>
      </c>
      <c r="L76" s="36" t="s">
        <v>60</v>
      </c>
      <c r="M76" s="37">
        <v>185.8</v>
      </c>
      <c r="N76" s="37">
        <v>91.9</v>
      </c>
      <c r="O76" s="37">
        <v>94</v>
      </c>
      <c r="P76" s="37">
        <v>1221</v>
      </c>
      <c r="Q76" s="37">
        <v>611.1</v>
      </c>
      <c r="R76" s="37">
        <v>609.9</v>
      </c>
      <c r="S76" s="37">
        <v>298.2</v>
      </c>
      <c r="T76" s="37">
        <v>145.30000000000001</v>
      </c>
      <c r="U76" s="37">
        <v>153</v>
      </c>
    </row>
    <row r="77" spans="1:21" x14ac:dyDescent="0.2">
      <c r="A77" s="36" t="s">
        <v>61</v>
      </c>
      <c r="B77" s="37">
        <v>672.3</v>
      </c>
      <c r="C77" s="37">
        <v>340</v>
      </c>
      <c r="D77" s="37">
        <v>332.3</v>
      </c>
      <c r="E77" s="37">
        <v>4024.8</v>
      </c>
      <c r="F77" s="37">
        <v>2009.9</v>
      </c>
      <c r="G77" s="37">
        <v>2014.9</v>
      </c>
      <c r="H77" s="37">
        <v>725.1</v>
      </c>
      <c r="I77" s="37">
        <v>358.7</v>
      </c>
      <c r="J77" s="37">
        <v>366.4</v>
      </c>
      <c r="L77" s="36" t="s">
        <v>61</v>
      </c>
      <c r="M77" s="37">
        <v>667</v>
      </c>
      <c r="N77" s="37">
        <v>341.2</v>
      </c>
      <c r="O77" s="37">
        <v>325.8</v>
      </c>
      <c r="P77" s="37">
        <v>4044</v>
      </c>
      <c r="Q77" s="37">
        <v>2027.2</v>
      </c>
      <c r="R77" s="37">
        <v>2016.8</v>
      </c>
      <c r="S77" s="37">
        <v>738.6</v>
      </c>
      <c r="T77" s="37">
        <v>366.6</v>
      </c>
      <c r="U77" s="37">
        <v>372</v>
      </c>
    </row>
    <row r="78" spans="1:21" x14ac:dyDescent="0.2">
      <c r="A78" s="36" t="s">
        <v>62</v>
      </c>
      <c r="B78" s="37">
        <v>398.8</v>
      </c>
      <c r="C78" s="37">
        <v>201.3</v>
      </c>
      <c r="D78" s="37">
        <v>197.5</v>
      </c>
      <c r="E78" s="37">
        <v>2532.1999999999998</v>
      </c>
      <c r="F78" s="37">
        <v>1266.7</v>
      </c>
      <c r="G78" s="37">
        <v>1265.5999999999999</v>
      </c>
      <c r="H78" s="37">
        <v>471</v>
      </c>
      <c r="I78" s="37">
        <v>230.2</v>
      </c>
      <c r="J78" s="37">
        <v>240.8</v>
      </c>
      <c r="L78" s="36" t="s">
        <v>62</v>
      </c>
      <c r="M78" s="37">
        <v>392.6</v>
      </c>
      <c r="N78" s="37">
        <v>202.9</v>
      </c>
      <c r="O78" s="37">
        <v>189.7</v>
      </c>
      <c r="P78" s="37">
        <v>2547.6</v>
      </c>
      <c r="Q78" s="37">
        <v>1277.7</v>
      </c>
      <c r="R78" s="37">
        <v>1269.9000000000001</v>
      </c>
      <c r="S78" s="37">
        <v>477.4</v>
      </c>
      <c r="T78" s="37">
        <v>233.4</v>
      </c>
      <c r="U78" s="37">
        <v>244</v>
      </c>
    </row>
    <row r="79" spans="1:21" x14ac:dyDescent="0.2">
      <c r="A79" s="36" t="s">
        <v>63</v>
      </c>
      <c r="B79" s="37">
        <v>130.80000000000001</v>
      </c>
      <c r="C79" s="37">
        <v>65.8</v>
      </c>
      <c r="D79" s="37">
        <v>64.900000000000006</v>
      </c>
      <c r="E79" s="37">
        <v>693.8</v>
      </c>
      <c r="F79" s="37">
        <v>346.1</v>
      </c>
      <c r="G79" s="37">
        <v>347.6</v>
      </c>
      <c r="H79" s="37">
        <v>129.9</v>
      </c>
      <c r="I79" s="37">
        <v>65.5</v>
      </c>
      <c r="J79" s="37">
        <v>64.5</v>
      </c>
      <c r="L79" s="36" t="s">
        <v>63</v>
      </c>
      <c r="M79" s="37">
        <v>132.69999999999999</v>
      </c>
      <c r="N79" s="37">
        <v>66.5</v>
      </c>
      <c r="O79" s="37">
        <v>66.2</v>
      </c>
      <c r="P79" s="37">
        <v>691.9</v>
      </c>
      <c r="Q79" s="37">
        <v>345.6</v>
      </c>
      <c r="R79" s="37">
        <v>346.2</v>
      </c>
      <c r="S79" s="37">
        <v>126.4</v>
      </c>
      <c r="T79" s="37">
        <v>62.7</v>
      </c>
      <c r="U79" s="37">
        <v>63.7</v>
      </c>
    </row>
    <row r="80" spans="1:21" x14ac:dyDescent="0.2">
      <c r="A80" s="36" t="s">
        <v>64</v>
      </c>
      <c r="B80" s="37">
        <v>142.80000000000001</v>
      </c>
      <c r="C80" s="37">
        <v>72.900000000000006</v>
      </c>
      <c r="D80" s="37">
        <v>69.900000000000006</v>
      </c>
      <c r="E80" s="37">
        <v>798.8</v>
      </c>
      <c r="F80" s="37">
        <v>397.1</v>
      </c>
      <c r="G80" s="37">
        <v>401.7</v>
      </c>
      <c r="H80" s="37">
        <v>124.1</v>
      </c>
      <c r="I80" s="37">
        <v>63</v>
      </c>
      <c r="J80" s="37">
        <v>61.1</v>
      </c>
      <c r="L80" s="36" t="s">
        <v>64</v>
      </c>
      <c r="M80" s="37">
        <v>141.69999999999999</v>
      </c>
      <c r="N80" s="37">
        <v>71.7</v>
      </c>
      <c r="O80" s="37">
        <v>69.900000000000006</v>
      </c>
      <c r="P80" s="37">
        <v>804.6</v>
      </c>
      <c r="Q80" s="37">
        <v>403.9</v>
      </c>
      <c r="R80" s="37">
        <v>400.6</v>
      </c>
      <c r="S80" s="37">
        <v>134.80000000000001</v>
      </c>
      <c r="T80" s="37">
        <v>70.5</v>
      </c>
      <c r="U80" s="37">
        <v>64.3</v>
      </c>
    </row>
    <row r="81" spans="1:21" x14ac:dyDescent="0.2">
      <c r="A81" s="36" t="s">
        <v>65</v>
      </c>
      <c r="B81" s="37">
        <v>157</v>
      </c>
      <c r="C81" s="37">
        <v>80.900000000000006</v>
      </c>
      <c r="D81" s="37">
        <v>76.099999999999994</v>
      </c>
      <c r="E81" s="37">
        <v>1086.8</v>
      </c>
      <c r="F81" s="37">
        <v>560.4</v>
      </c>
      <c r="G81" s="37">
        <v>526.4</v>
      </c>
      <c r="H81" s="37">
        <v>199</v>
      </c>
      <c r="I81" s="37">
        <v>107</v>
      </c>
      <c r="J81" s="37">
        <v>92</v>
      </c>
      <c r="L81" s="36" t="s">
        <v>65</v>
      </c>
      <c r="M81" s="37">
        <v>146.69999999999999</v>
      </c>
      <c r="N81" s="37">
        <v>77.3</v>
      </c>
      <c r="O81" s="37">
        <v>69.400000000000006</v>
      </c>
      <c r="P81" s="37">
        <v>1073.0999999999999</v>
      </c>
      <c r="Q81" s="37">
        <v>550.4</v>
      </c>
      <c r="R81" s="37">
        <v>522.79999999999995</v>
      </c>
      <c r="S81" s="37">
        <v>194.2</v>
      </c>
      <c r="T81" s="37">
        <v>104.1</v>
      </c>
      <c r="U81" s="37">
        <v>90.1</v>
      </c>
    </row>
    <row r="82" spans="1:21" x14ac:dyDescent="0.2">
      <c r="A82" s="36" t="s">
        <v>66</v>
      </c>
      <c r="B82" s="37">
        <v>157</v>
      </c>
      <c r="C82" s="37">
        <v>80.900000000000006</v>
      </c>
      <c r="D82" s="37">
        <v>76.099999999999994</v>
      </c>
      <c r="E82" s="37">
        <v>1086.8</v>
      </c>
      <c r="F82" s="37">
        <v>560.4</v>
      </c>
      <c r="G82" s="37">
        <v>526.4</v>
      </c>
      <c r="H82" s="37">
        <v>199</v>
      </c>
      <c r="I82" s="37">
        <v>107</v>
      </c>
      <c r="J82" s="37">
        <v>92</v>
      </c>
      <c r="L82" s="36" t="s">
        <v>66</v>
      </c>
      <c r="M82" s="37">
        <v>146.69999999999999</v>
      </c>
      <c r="N82" s="37">
        <v>77.3</v>
      </c>
      <c r="O82" s="37">
        <v>69.400000000000006</v>
      </c>
      <c r="P82" s="37">
        <v>1073.0999999999999</v>
      </c>
      <c r="Q82" s="37">
        <v>550.4</v>
      </c>
      <c r="R82" s="37">
        <v>522.79999999999995</v>
      </c>
      <c r="S82" s="37">
        <v>194.2</v>
      </c>
      <c r="T82" s="37">
        <v>104.1</v>
      </c>
      <c r="U82" s="37">
        <v>90.1</v>
      </c>
    </row>
    <row r="83" spans="1:21" x14ac:dyDescent="0.2">
      <c r="A83" s="36" t="s">
        <v>67</v>
      </c>
      <c r="B83" s="37">
        <v>904.9</v>
      </c>
      <c r="C83" s="37">
        <v>465.6</v>
      </c>
      <c r="D83" s="37">
        <v>439.4</v>
      </c>
      <c r="E83" s="37">
        <v>5144.5</v>
      </c>
      <c r="F83" s="37">
        <v>2592.5</v>
      </c>
      <c r="G83" s="37">
        <v>2551.9</v>
      </c>
      <c r="H83" s="37">
        <v>875.5</v>
      </c>
      <c r="I83" s="37">
        <v>439.1</v>
      </c>
      <c r="J83" s="37">
        <v>436.4</v>
      </c>
      <c r="L83" s="36" t="s">
        <v>67</v>
      </c>
      <c r="M83" s="37">
        <v>897.4</v>
      </c>
      <c r="N83" s="37">
        <v>465.7</v>
      </c>
      <c r="O83" s="37">
        <v>431.7</v>
      </c>
      <c r="P83" s="37">
        <v>5158.8</v>
      </c>
      <c r="Q83" s="37">
        <v>2607.8000000000002</v>
      </c>
      <c r="R83" s="37">
        <v>2551</v>
      </c>
      <c r="S83" s="37">
        <v>899.2</v>
      </c>
      <c r="T83" s="37">
        <v>451.9</v>
      </c>
      <c r="U83" s="37">
        <v>447.3</v>
      </c>
    </row>
    <row r="84" spans="1:21" x14ac:dyDescent="0.2">
      <c r="A84" s="36" t="s">
        <v>68</v>
      </c>
      <c r="B84" s="37">
        <v>185</v>
      </c>
      <c r="C84" s="37">
        <v>100.2</v>
      </c>
      <c r="D84" s="37">
        <v>84.9</v>
      </c>
      <c r="E84" s="37">
        <v>1056.7</v>
      </c>
      <c r="F84" s="37">
        <v>538</v>
      </c>
      <c r="G84" s="37">
        <v>518.70000000000005</v>
      </c>
      <c r="H84" s="37">
        <v>190.2</v>
      </c>
      <c r="I84" s="37">
        <v>98.3</v>
      </c>
      <c r="J84" s="37">
        <v>91.9</v>
      </c>
      <c r="L84" s="36" t="s">
        <v>68</v>
      </c>
      <c r="M84" s="37">
        <v>188.4</v>
      </c>
      <c r="N84" s="37">
        <v>101.1</v>
      </c>
      <c r="O84" s="37">
        <v>87.4</v>
      </c>
      <c r="P84" s="37">
        <v>1063.7</v>
      </c>
      <c r="Q84" s="37">
        <v>541.6</v>
      </c>
      <c r="R84" s="37">
        <v>522.20000000000005</v>
      </c>
      <c r="S84" s="37">
        <v>192.7</v>
      </c>
      <c r="T84" s="37">
        <v>99.5</v>
      </c>
      <c r="U84" s="37">
        <v>93.1</v>
      </c>
    </row>
    <row r="85" spans="1:21" x14ac:dyDescent="0.2">
      <c r="A85" s="36" t="s">
        <v>69</v>
      </c>
      <c r="B85" s="37">
        <v>240.9</v>
      </c>
      <c r="C85" s="37">
        <v>122.9</v>
      </c>
      <c r="D85" s="37">
        <v>118</v>
      </c>
      <c r="E85" s="37">
        <v>1396.1</v>
      </c>
      <c r="F85" s="37">
        <v>693.6</v>
      </c>
      <c r="G85" s="37">
        <v>702.5</v>
      </c>
      <c r="H85" s="37">
        <v>253.4</v>
      </c>
      <c r="I85" s="37">
        <v>122.5</v>
      </c>
      <c r="J85" s="37">
        <v>130.9</v>
      </c>
      <c r="L85" s="36" t="s">
        <v>69</v>
      </c>
      <c r="M85" s="37">
        <v>239.3</v>
      </c>
      <c r="N85" s="37">
        <v>122.2</v>
      </c>
      <c r="O85" s="37">
        <v>117.1</v>
      </c>
      <c r="P85" s="37">
        <v>1398.5</v>
      </c>
      <c r="Q85" s="37">
        <v>701.3</v>
      </c>
      <c r="R85" s="37">
        <v>697.3</v>
      </c>
      <c r="S85" s="37">
        <v>258.39999999999998</v>
      </c>
      <c r="T85" s="37">
        <v>127.4</v>
      </c>
      <c r="U85" s="37">
        <v>131</v>
      </c>
    </row>
    <row r="86" spans="1:21" x14ac:dyDescent="0.2">
      <c r="A86" s="36" t="s">
        <v>70</v>
      </c>
      <c r="B86" s="37">
        <v>184.9</v>
      </c>
      <c r="C86" s="37">
        <v>92.4</v>
      </c>
      <c r="D86" s="37">
        <v>92.5</v>
      </c>
      <c r="E86" s="37">
        <v>1077.7</v>
      </c>
      <c r="F86" s="37">
        <v>541</v>
      </c>
      <c r="G86" s="37">
        <v>536.70000000000005</v>
      </c>
      <c r="H86" s="37">
        <v>160.19999999999999</v>
      </c>
      <c r="I86" s="37">
        <v>77</v>
      </c>
      <c r="J86" s="37">
        <v>83.2</v>
      </c>
      <c r="L86" s="36" t="s">
        <v>70</v>
      </c>
      <c r="M86" s="37">
        <v>179.8</v>
      </c>
      <c r="N86" s="37">
        <v>92.7</v>
      </c>
      <c r="O86" s="37">
        <v>87.1</v>
      </c>
      <c r="P86" s="37">
        <v>1077.2</v>
      </c>
      <c r="Q86" s="37">
        <v>543.20000000000005</v>
      </c>
      <c r="R86" s="37">
        <v>534</v>
      </c>
      <c r="S86" s="37">
        <v>167.9</v>
      </c>
      <c r="T86" s="37">
        <v>81.400000000000006</v>
      </c>
      <c r="U86" s="37">
        <v>86.5</v>
      </c>
    </row>
    <row r="87" spans="1:21" x14ac:dyDescent="0.2">
      <c r="A87" s="36" t="s">
        <v>71</v>
      </c>
      <c r="B87" s="37">
        <v>294.10000000000002</v>
      </c>
      <c r="C87" s="37">
        <v>150.1</v>
      </c>
      <c r="D87" s="37">
        <v>144</v>
      </c>
      <c r="E87" s="37">
        <v>1613.9</v>
      </c>
      <c r="F87" s="37">
        <v>819.8</v>
      </c>
      <c r="G87" s="37">
        <v>794.1</v>
      </c>
      <c r="H87" s="37">
        <v>271.8</v>
      </c>
      <c r="I87" s="37">
        <v>141.4</v>
      </c>
      <c r="J87" s="37">
        <v>130.4</v>
      </c>
      <c r="L87" s="36" t="s">
        <v>71</v>
      </c>
      <c r="M87" s="37">
        <v>289.89999999999998</v>
      </c>
      <c r="N87" s="37">
        <v>149.69999999999999</v>
      </c>
      <c r="O87" s="37">
        <v>140.19999999999999</v>
      </c>
      <c r="P87" s="37">
        <v>1619.3</v>
      </c>
      <c r="Q87" s="37">
        <v>821.7</v>
      </c>
      <c r="R87" s="37">
        <v>797.6</v>
      </c>
      <c r="S87" s="37">
        <v>280.3</v>
      </c>
      <c r="T87" s="37">
        <v>143.6</v>
      </c>
      <c r="U87" s="37">
        <v>136.69999999999999</v>
      </c>
    </row>
    <row r="88" spans="1:21" x14ac:dyDescent="0.2">
      <c r="A88" s="36" t="s">
        <v>72</v>
      </c>
      <c r="B88" s="37">
        <v>2016.2</v>
      </c>
      <c r="C88" s="37">
        <v>1019.9</v>
      </c>
      <c r="D88" s="37">
        <v>996.3</v>
      </c>
      <c r="E88" s="37">
        <v>11695</v>
      </c>
      <c r="F88" s="37">
        <v>5849.9</v>
      </c>
      <c r="G88" s="37">
        <v>5845.2</v>
      </c>
      <c r="H88" s="37">
        <v>2073.9</v>
      </c>
      <c r="I88" s="37">
        <v>1045.8</v>
      </c>
      <c r="J88" s="37">
        <v>1028.0999999999999</v>
      </c>
      <c r="L88" s="36" t="s">
        <v>72</v>
      </c>
      <c r="M88" s="37">
        <v>2033.4</v>
      </c>
      <c r="N88" s="37">
        <v>1045.8</v>
      </c>
      <c r="O88" s="37">
        <v>987.7</v>
      </c>
      <c r="P88" s="37">
        <v>11731.4</v>
      </c>
      <c r="Q88" s="37">
        <v>5871.4</v>
      </c>
      <c r="R88" s="37">
        <v>5860</v>
      </c>
      <c r="S88" s="37">
        <v>2098.8000000000002</v>
      </c>
      <c r="T88" s="37">
        <v>1048.5999999999999</v>
      </c>
      <c r="U88" s="37">
        <v>1050.0999999999999</v>
      </c>
    </row>
    <row r="89" spans="1:21" x14ac:dyDescent="0.2">
      <c r="A89" s="36" t="s">
        <v>73</v>
      </c>
      <c r="B89" s="37">
        <v>554</v>
      </c>
      <c r="C89" s="37">
        <v>282.10000000000002</v>
      </c>
      <c r="D89" s="37">
        <v>271.89999999999998</v>
      </c>
      <c r="E89" s="37">
        <v>3390.7</v>
      </c>
      <c r="F89" s="37">
        <v>1683.4</v>
      </c>
      <c r="G89" s="37">
        <v>1707.3</v>
      </c>
      <c r="H89" s="37">
        <v>589.79999999999995</v>
      </c>
      <c r="I89" s="37">
        <v>292.2</v>
      </c>
      <c r="J89" s="37">
        <v>297.60000000000002</v>
      </c>
      <c r="L89" s="36" t="s">
        <v>73</v>
      </c>
      <c r="M89" s="37">
        <v>548.9</v>
      </c>
      <c r="N89" s="37">
        <v>278.7</v>
      </c>
      <c r="O89" s="37">
        <v>270.2</v>
      </c>
      <c r="P89" s="37">
        <v>3400.6</v>
      </c>
      <c r="Q89" s="37">
        <v>1690.5</v>
      </c>
      <c r="R89" s="37">
        <v>1710.1</v>
      </c>
      <c r="S89" s="37">
        <v>613.4</v>
      </c>
      <c r="T89" s="37">
        <v>304.89999999999998</v>
      </c>
      <c r="U89" s="37">
        <v>308.60000000000002</v>
      </c>
    </row>
    <row r="90" spans="1:21" x14ac:dyDescent="0.2">
      <c r="A90" s="36" t="s">
        <v>74</v>
      </c>
      <c r="B90" s="37">
        <v>496.8</v>
      </c>
      <c r="C90" s="37">
        <v>257.10000000000002</v>
      </c>
      <c r="D90" s="37">
        <v>239.7</v>
      </c>
      <c r="E90" s="37">
        <v>2909.8</v>
      </c>
      <c r="F90" s="37">
        <v>1458.5</v>
      </c>
      <c r="G90" s="37">
        <v>1451.4</v>
      </c>
      <c r="H90" s="37">
        <v>542.1</v>
      </c>
      <c r="I90" s="37">
        <v>277.10000000000002</v>
      </c>
      <c r="J90" s="37">
        <v>264.89999999999998</v>
      </c>
      <c r="L90" s="36" t="s">
        <v>74</v>
      </c>
      <c r="M90" s="37">
        <v>511.7</v>
      </c>
      <c r="N90" s="37">
        <v>266.5</v>
      </c>
      <c r="O90" s="37">
        <v>245.3</v>
      </c>
      <c r="P90" s="37">
        <v>2917.3</v>
      </c>
      <c r="Q90" s="37">
        <v>1459.4</v>
      </c>
      <c r="R90" s="37">
        <v>1457.9</v>
      </c>
      <c r="S90" s="37">
        <v>532.70000000000005</v>
      </c>
      <c r="T90" s="37">
        <v>269.10000000000002</v>
      </c>
      <c r="U90" s="37">
        <v>263.60000000000002</v>
      </c>
    </row>
    <row r="91" spans="1:21" x14ac:dyDescent="0.2">
      <c r="A91" s="36" t="s">
        <v>75</v>
      </c>
      <c r="B91" s="37">
        <v>297.7</v>
      </c>
      <c r="C91" s="37">
        <v>151.1</v>
      </c>
      <c r="D91" s="37">
        <v>146.5</v>
      </c>
      <c r="E91" s="37">
        <v>1693.3</v>
      </c>
      <c r="F91" s="37">
        <v>847.7</v>
      </c>
      <c r="G91" s="37">
        <v>845.6</v>
      </c>
      <c r="H91" s="37">
        <v>290</v>
      </c>
      <c r="I91" s="37">
        <v>140.69999999999999</v>
      </c>
      <c r="J91" s="37">
        <v>149.30000000000001</v>
      </c>
      <c r="L91" s="36" t="s">
        <v>75</v>
      </c>
      <c r="M91" s="37">
        <v>309.10000000000002</v>
      </c>
      <c r="N91" s="37">
        <v>162.6</v>
      </c>
      <c r="O91" s="37">
        <v>146.5</v>
      </c>
      <c r="P91" s="37">
        <v>1701.3</v>
      </c>
      <c r="Q91" s="37">
        <v>854.6</v>
      </c>
      <c r="R91" s="37">
        <v>846.7</v>
      </c>
      <c r="S91" s="37">
        <v>307.5</v>
      </c>
      <c r="T91" s="37">
        <v>149.30000000000001</v>
      </c>
      <c r="U91" s="37">
        <v>158.19999999999999</v>
      </c>
    </row>
    <row r="92" spans="1:21" x14ac:dyDescent="0.2">
      <c r="A92" s="36" t="s">
        <v>76</v>
      </c>
      <c r="B92" s="37">
        <v>243.1</v>
      </c>
      <c r="C92" s="37">
        <v>120.7</v>
      </c>
      <c r="D92" s="37">
        <v>122.4</v>
      </c>
      <c r="E92" s="37">
        <v>1315.2</v>
      </c>
      <c r="F92" s="37">
        <v>659.4</v>
      </c>
      <c r="G92" s="37">
        <v>655.8</v>
      </c>
      <c r="H92" s="37">
        <v>223.2</v>
      </c>
      <c r="I92" s="37">
        <v>111.9</v>
      </c>
      <c r="J92" s="37">
        <v>111.2</v>
      </c>
      <c r="L92" s="36" t="s">
        <v>76</v>
      </c>
      <c r="M92" s="37">
        <v>251.5</v>
      </c>
      <c r="N92" s="37">
        <v>128.5</v>
      </c>
      <c r="O92" s="37">
        <v>123</v>
      </c>
      <c r="P92" s="37">
        <v>1324</v>
      </c>
      <c r="Q92" s="37">
        <v>665.8</v>
      </c>
      <c r="R92" s="37">
        <v>658.2</v>
      </c>
      <c r="S92" s="37">
        <v>216.2</v>
      </c>
      <c r="T92" s="37">
        <v>108.4</v>
      </c>
      <c r="U92" s="37">
        <v>107.8</v>
      </c>
    </row>
    <row r="93" spans="1:21" x14ac:dyDescent="0.2">
      <c r="A93" s="36" t="s">
        <v>77</v>
      </c>
      <c r="B93" s="37">
        <v>424.6</v>
      </c>
      <c r="C93" s="37">
        <v>208.8</v>
      </c>
      <c r="D93" s="37">
        <v>215.8</v>
      </c>
      <c r="E93" s="37">
        <v>2385.9</v>
      </c>
      <c r="F93" s="37">
        <v>1200.9000000000001</v>
      </c>
      <c r="G93" s="37">
        <v>1185.0999999999999</v>
      </c>
      <c r="H93" s="37">
        <v>428.8</v>
      </c>
      <c r="I93" s="37">
        <v>223.9</v>
      </c>
      <c r="J93" s="37">
        <v>205</v>
      </c>
      <c r="L93" s="36" t="s">
        <v>77</v>
      </c>
      <c r="M93" s="37">
        <v>412.2</v>
      </c>
      <c r="N93" s="37">
        <v>209.6</v>
      </c>
      <c r="O93" s="37">
        <v>202.6</v>
      </c>
      <c r="P93" s="37">
        <v>2388.1999999999998</v>
      </c>
      <c r="Q93" s="37">
        <v>1201</v>
      </c>
      <c r="R93" s="37">
        <v>1187.2</v>
      </c>
      <c r="S93" s="37">
        <v>428.9</v>
      </c>
      <c r="T93" s="37">
        <v>217</v>
      </c>
      <c r="U93" s="37">
        <v>212</v>
      </c>
    </row>
    <row r="94" spans="1:21" x14ac:dyDescent="0.2">
      <c r="A94" s="36" t="s">
        <v>78</v>
      </c>
      <c r="B94" s="37">
        <v>449.4</v>
      </c>
      <c r="C94" s="37">
        <v>229.3</v>
      </c>
      <c r="D94" s="37">
        <v>220.1</v>
      </c>
      <c r="E94" s="37">
        <v>2612.6</v>
      </c>
      <c r="F94" s="37">
        <v>1315.8</v>
      </c>
      <c r="G94" s="37">
        <v>1296.8</v>
      </c>
      <c r="H94" s="37">
        <v>452</v>
      </c>
      <c r="I94" s="37">
        <v>224.9</v>
      </c>
      <c r="J94" s="37">
        <v>227.1</v>
      </c>
      <c r="L94" s="36" t="s">
        <v>78</v>
      </c>
      <c r="M94" s="37">
        <v>444.4</v>
      </c>
      <c r="N94" s="37">
        <v>229.1</v>
      </c>
      <c r="O94" s="37">
        <v>215.3</v>
      </c>
      <c r="P94" s="37">
        <v>2622.2</v>
      </c>
      <c r="Q94" s="37">
        <v>1316.8</v>
      </c>
      <c r="R94" s="37">
        <v>1305.4000000000001</v>
      </c>
      <c r="S94" s="37">
        <v>459.9</v>
      </c>
      <c r="T94" s="37">
        <v>228.2</v>
      </c>
      <c r="U94" s="37">
        <v>231.7</v>
      </c>
    </row>
    <row r="95" spans="1:21" x14ac:dyDescent="0.2">
      <c r="A95" s="36" t="s">
        <v>79</v>
      </c>
      <c r="B95" s="37">
        <v>155.80000000000001</v>
      </c>
      <c r="C95" s="37">
        <v>81.400000000000006</v>
      </c>
      <c r="D95" s="37">
        <v>74.5</v>
      </c>
      <c r="E95" s="37">
        <v>950.9</v>
      </c>
      <c r="F95" s="37">
        <v>482.4</v>
      </c>
      <c r="G95" s="37">
        <v>468.5</v>
      </c>
      <c r="H95" s="37">
        <v>154.4</v>
      </c>
      <c r="I95" s="37">
        <v>77</v>
      </c>
      <c r="J95" s="37">
        <v>77.400000000000006</v>
      </c>
      <c r="L95" s="36" t="s">
        <v>79</v>
      </c>
      <c r="M95" s="37">
        <v>164.7</v>
      </c>
      <c r="N95" s="37">
        <v>88</v>
      </c>
      <c r="O95" s="37">
        <v>76.7</v>
      </c>
      <c r="P95" s="37">
        <v>957.2</v>
      </c>
      <c r="Q95" s="37">
        <v>487.2</v>
      </c>
      <c r="R95" s="37">
        <v>470.1</v>
      </c>
      <c r="S95" s="37">
        <v>156.1</v>
      </c>
      <c r="T95" s="37">
        <v>78</v>
      </c>
      <c r="U95" s="37">
        <v>78.099999999999994</v>
      </c>
    </row>
    <row r="96" spans="1:21" x14ac:dyDescent="0.2">
      <c r="A96" s="36" t="s">
        <v>80</v>
      </c>
      <c r="B96" s="37">
        <v>61.7</v>
      </c>
      <c r="C96" s="37">
        <v>30.1</v>
      </c>
      <c r="D96" s="37">
        <v>31.6</v>
      </c>
      <c r="E96" s="37">
        <v>335.3</v>
      </c>
      <c r="F96" s="37">
        <v>169</v>
      </c>
      <c r="G96" s="37">
        <v>166.3</v>
      </c>
      <c r="H96" s="37">
        <v>63.2</v>
      </c>
      <c r="I96" s="37">
        <v>31.4</v>
      </c>
      <c r="J96" s="37">
        <v>31.8</v>
      </c>
      <c r="L96" s="36" t="s">
        <v>80</v>
      </c>
      <c r="M96" s="37">
        <v>56.7</v>
      </c>
      <c r="N96" s="37">
        <v>28.9</v>
      </c>
      <c r="O96" s="37">
        <v>27.8</v>
      </c>
      <c r="P96" s="37">
        <v>334</v>
      </c>
      <c r="Q96" s="37">
        <v>169.2</v>
      </c>
      <c r="R96" s="37">
        <v>164.8</v>
      </c>
      <c r="S96" s="37">
        <v>62.5</v>
      </c>
      <c r="T96" s="37">
        <v>31.4</v>
      </c>
      <c r="U96" s="37">
        <v>31.1</v>
      </c>
    </row>
    <row r="97" spans="1:21" x14ac:dyDescent="0.2">
      <c r="A97" s="36" t="s">
        <v>81</v>
      </c>
      <c r="B97" s="37">
        <v>231.8</v>
      </c>
      <c r="C97" s="37">
        <v>117.8</v>
      </c>
      <c r="D97" s="37">
        <v>114</v>
      </c>
      <c r="E97" s="37">
        <v>1326.4</v>
      </c>
      <c r="F97" s="37">
        <v>664.4</v>
      </c>
      <c r="G97" s="37">
        <v>662</v>
      </c>
      <c r="H97" s="37">
        <v>234.4</v>
      </c>
      <c r="I97" s="37">
        <v>116.5</v>
      </c>
      <c r="J97" s="37">
        <v>117.9</v>
      </c>
      <c r="L97" s="36" t="s">
        <v>81</v>
      </c>
      <c r="M97" s="37">
        <v>223</v>
      </c>
      <c r="N97" s="37">
        <v>112.1</v>
      </c>
      <c r="O97" s="37">
        <v>110.8</v>
      </c>
      <c r="P97" s="37">
        <v>1330.9</v>
      </c>
      <c r="Q97" s="37">
        <v>660.5</v>
      </c>
      <c r="R97" s="37">
        <v>670.5</v>
      </c>
      <c r="S97" s="37">
        <v>241.3</v>
      </c>
      <c r="T97" s="37">
        <v>118.7</v>
      </c>
      <c r="U97" s="37">
        <v>122.5</v>
      </c>
    </row>
    <row r="98" spans="1:21" x14ac:dyDescent="0.2">
      <c r="A98" s="36" t="s">
        <v>82</v>
      </c>
      <c r="B98" s="37">
        <v>108.1</v>
      </c>
      <c r="C98" s="37">
        <v>54</v>
      </c>
      <c r="D98" s="37">
        <v>54.1</v>
      </c>
      <c r="E98" s="37">
        <v>659.2</v>
      </c>
      <c r="F98" s="37">
        <v>330.3</v>
      </c>
      <c r="G98" s="37">
        <v>328.9</v>
      </c>
      <c r="H98" s="37">
        <v>101.2</v>
      </c>
      <c r="I98" s="37">
        <v>49.9</v>
      </c>
      <c r="J98" s="37">
        <v>51.3</v>
      </c>
      <c r="L98" s="36" t="s">
        <v>82</v>
      </c>
      <c r="M98" s="37">
        <v>113.7</v>
      </c>
      <c r="N98" s="37">
        <v>57.9</v>
      </c>
      <c r="O98" s="37">
        <v>55.8</v>
      </c>
      <c r="P98" s="37">
        <v>668.3</v>
      </c>
      <c r="Q98" s="37">
        <v>335.8</v>
      </c>
      <c r="R98" s="37">
        <v>332.5</v>
      </c>
      <c r="S98" s="37">
        <v>111.3</v>
      </c>
      <c r="T98" s="37">
        <v>56.7</v>
      </c>
      <c r="U98" s="37">
        <v>54.7</v>
      </c>
    </row>
    <row r="99" spans="1:21" x14ac:dyDescent="0.2">
      <c r="A99" s="36" t="s">
        <v>83</v>
      </c>
      <c r="B99" s="37">
        <v>108.1</v>
      </c>
      <c r="C99" s="37">
        <v>54</v>
      </c>
      <c r="D99" s="37">
        <v>54.1</v>
      </c>
      <c r="E99" s="37">
        <v>659.2</v>
      </c>
      <c r="F99" s="37">
        <v>330.3</v>
      </c>
      <c r="G99" s="37">
        <v>328.9</v>
      </c>
      <c r="H99" s="37">
        <v>101.2</v>
      </c>
      <c r="I99" s="37">
        <v>49.9</v>
      </c>
      <c r="J99" s="37">
        <v>51.3</v>
      </c>
      <c r="L99" s="36" t="s">
        <v>83</v>
      </c>
      <c r="M99" s="37">
        <v>113.7</v>
      </c>
      <c r="N99" s="37">
        <v>57.9</v>
      </c>
      <c r="O99" s="37">
        <v>55.8</v>
      </c>
      <c r="P99" s="37">
        <v>668.3</v>
      </c>
      <c r="Q99" s="37">
        <v>335.8</v>
      </c>
      <c r="R99" s="37">
        <v>332.5</v>
      </c>
      <c r="S99" s="37">
        <v>111.3</v>
      </c>
      <c r="T99" s="37">
        <v>56.7</v>
      </c>
      <c r="U99" s="37">
        <v>54.7</v>
      </c>
    </row>
    <row r="100" spans="1:21" x14ac:dyDescent="0.2">
      <c r="A100" s="36" t="s">
        <v>84</v>
      </c>
      <c r="B100" s="37">
        <v>390.5</v>
      </c>
      <c r="C100" s="37">
        <v>205.9</v>
      </c>
      <c r="D100" s="37">
        <v>184.5</v>
      </c>
      <c r="E100" s="37">
        <v>2626.3</v>
      </c>
      <c r="F100" s="37">
        <v>1345</v>
      </c>
      <c r="G100" s="37">
        <v>1281.4000000000001</v>
      </c>
      <c r="H100" s="37">
        <v>504.4</v>
      </c>
      <c r="I100" s="37">
        <v>268.60000000000002</v>
      </c>
      <c r="J100" s="37">
        <v>235.8</v>
      </c>
      <c r="L100" s="36" t="s">
        <v>84</v>
      </c>
      <c r="M100" s="37">
        <v>359.3</v>
      </c>
      <c r="N100" s="37">
        <v>186.6</v>
      </c>
      <c r="O100" s="37">
        <v>172.8</v>
      </c>
      <c r="P100" s="37">
        <v>2595.3000000000002</v>
      </c>
      <c r="Q100" s="37">
        <v>1332.3</v>
      </c>
      <c r="R100" s="37">
        <v>1263</v>
      </c>
      <c r="S100" s="37">
        <v>512</v>
      </c>
      <c r="T100" s="37">
        <v>273.2</v>
      </c>
      <c r="U100" s="37">
        <v>238.8</v>
      </c>
    </row>
    <row r="101" spans="1:21" x14ac:dyDescent="0.2">
      <c r="A101" s="36" t="s">
        <v>85</v>
      </c>
      <c r="B101" s="37">
        <v>158.69999999999999</v>
      </c>
      <c r="C101" s="37">
        <v>84.3</v>
      </c>
      <c r="D101" s="37">
        <v>74.400000000000006</v>
      </c>
      <c r="E101" s="37">
        <v>1022.3</v>
      </c>
      <c r="F101" s="37">
        <v>526.20000000000005</v>
      </c>
      <c r="G101" s="37">
        <v>496.1</v>
      </c>
      <c r="H101" s="37">
        <v>198.2</v>
      </c>
      <c r="I101" s="37">
        <v>109</v>
      </c>
      <c r="J101" s="37">
        <v>89.2</v>
      </c>
      <c r="L101" s="36" t="s">
        <v>85</v>
      </c>
      <c r="M101" s="37">
        <v>141.4</v>
      </c>
      <c r="N101" s="37">
        <v>75.5</v>
      </c>
      <c r="O101" s="37">
        <v>65.8</v>
      </c>
      <c r="P101" s="37">
        <v>1009.7</v>
      </c>
      <c r="Q101" s="37">
        <v>524.20000000000005</v>
      </c>
      <c r="R101" s="37">
        <v>485.5</v>
      </c>
      <c r="S101" s="37">
        <v>206.6</v>
      </c>
      <c r="T101" s="37">
        <v>110.9</v>
      </c>
      <c r="U101" s="37">
        <v>95.8</v>
      </c>
    </row>
    <row r="102" spans="1:21" x14ac:dyDescent="0.2">
      <c r="A102" s="36" t="s">
        <v>86</v>
      </c>
      <c r="B102" s="37">
        <v>128.6</v>
      </c>
      <c r="C102" s="37">
        <v>69.5</v>
      </c>
      <c r="D102" s="37">
        <v>59.1</v>
      </c>
      <c r="E102" s="37">
        <v>948.5</v>
      </c>
      <c r="F102" s="37">
        <v>487</v>
      </c>
      <c r="G102" s="37">
        <v>461.4</v>
      </c>
      <c r="H102" s="37">
        <v>169</v>
      </c>
      <c r="I102" s="37">
        <v>89.9</v>
      </c>
      <c r="J102" s="37">
        <v>79.099999999999994</v>
      </c>
      <c r="L102" s="36" t="s">
        <v>86</v>
      </c>
      <c r="M102" s="37">
        <v>114.1</v>
      </c>
      <c r="N102" s="37">
        <v>59.5</v>
      </c>
      <c r="O102" s="37">
        <v>54.5</v>
      </c>
      <c r="P102" s="37">
        <v>927.4</v>
      </c>
      <c r="Q102" s="37">
        <v>474.6</v>
      </c>
      <c r="R102" s="37">
        <v>452.8</v>
      </c>
      <c r="S102" s="37">
        <v>163.19999999999999</v>
      </c>
      <c r="T102" s="37">
        <v>88.1</v>
      </c>
      <c r="U102" s="37">
        <v>75.099999999999994</v>
      </c>
    </row>
    <row r="103" spans="1:21" x14ac:dyDescent="0.2">
      <c r="A103" s="36" t="s">
        <v>87</v>
      </c>
      <c r="B103" s="37">
        <v>103.2</v>
      </c>
      <c r="C103" s="37">
        <v>52.2</v>
      </c>
      <c r="D103" s="37">
        <v>51</v>
      </c>
      <c r="E103" s="37">
        <v>655.6</v>
      </c>
      <c r="F103" s="37">
        <v>331.8</v>
      </c>
      <c r="G103" s="37">
        <v>323.89999999999998</v>
      </c>
      <c r="H103" s="37">
        <v>137.1</v>
      </c>
      <c r="I103" s="37">
        <v>69.7</v>
      </c>
      <c r="J103" s="37">
        <v>67.400000000000006</v>
      </c>
      <c r="L103" s="36" t="s">
        <v>87</v>
      </c>
      <c r="M103" s="37">
        <v>103.9</v>
      </c>
      <c r="N103" s="37">
        <v>51.5</v>
      </c>
      <c r="O103" s="37">
        <v>52.4</v>
      </c>
      <c r="P103" s="37">
        <v>658.2</v>
      </c>
      <c r="Q103" s="37">
        <v>333.5</v>
      </c>
      <c r="R103" s="37">
        <v>324.8</v>
      </c>
      <c r="S103" s="37">
        <v>142.1</v>
      </c>
      <c r="T103" s="37">
        <v>74.2</v>
      </c>
      <c r="U103" s="37">
        <v>68</v>
      </c>
    </row>
    <row r="104" spans="1:21" x14ac:dyDescent="0.2">
      <c r="A104" s="36" t="s">
        <v>88</v>
      </c>
      <c r="B104" s="37">
        <v>210.2</v>
      </c>
      <c r="C104" s="37">
        <v>114.3</v>
      </c>
      <c r="D104" s="37">
        <v>95.9</v>
      </c>
      <c r="E104" s="37">
        <v>1494.3</v>
      </c>
      <c r="F104" s="37">
        <v>768.6</v>
      </c>
      <c r="G104" s="37">
        <v>725.7</v>
      </c>
      <c r="H104" s="37">
        <v>256.39999999999998</v>
      </c>
      <c r="I104" s="37">
        <v>135</v>
      </c>
      <c r="J104" s="37">
        <v>121.3</v>
      </c>
      <c r="L104" s="36" t="s">
        <v>88</v>
      </c>
      <c r="M104" s="37">
        <v>191.1</v>
      </c>
      <c r="N104" s="37">
        <v>104.8</v>
      </c>
      <c r="O104" s="37">
        <v>86.4</v>
      </c>
      <c r="P104" s="37">
        <v>1471</v>
      </c>
      <c r="Q104" s="37">
        <v>754.2</v>
      </c>
      <c r="R104" s="37">
        <v>716.7</v>
      </c>
      <c r="S104" s="37">
        <v>263.2</v>
      </c>
      <c r="T104" s="37">
        <v>138.80000000000001</v>
      </c>
      <c r="U104" s="37">
        <v>124.4</v>
      </c>
    </row>
    <row r="105" spans="1:21" x14ac:dyDescent="0.2">
      <c r="A105" s="36" t="s">
        <v>89</v>
      </c>
      <c r="B105" s="37">
        <v>210.2</v>
      </c>
      <c r="C105" s="37">
        <v>114.3</v>
      </c>
      <c r="D105" s="37">
        <v>95.9</v>
      </c>
      <c r="E105" s="37">
        <v>1494.3</v>
      </c>
      <c r="F105" s="37">
        <v>768.6</v>
      </c>
      <c r="G105" s="37">
        <v>725.7</v>
      </c>
      <c r="H105" s="37">
        <v>256.39999999999998</v>
      </c>
      <c r="I105" s="37">
        <v>135</v>
      </c>
      <c r="J105" s="37">
        <v>121.3</v>
      </c>
      <c r="L105" s="36" t="s">
        <v>89</v>
      </c>
      <c r="M105" s="37">
        <v>191.1</v>
      </c>
      <c r="N105" s="37">
        <v>104.8</v>
      </c>
      <c r="O105" s="37">
        <v>86.4</v>
      </c>
      <c r="P105" s="37">
        <v>1471</v>
      </c>
      <c r="Q105" s="37">
        <v>754.2</v>
      </c>
      <c r="R105" s="37">
        <v>716.7</v>
      </c>
      <c r="S105" s="37">
        <v>263.2</v>
      </c>
      <c r="T105" s="37">
        <v>138.80000000000001</v>
      </c>
      <c r="U105" s="37">
        <v>124.4</v>
      </c>
    </row>
    <row r="106" spans="1:21" x14ac:dyDescent="0.2">
      <c r="A106" s="36" t="s">
        <v>90</v>
      </c>
      <c r="B106" s="37">
        <v>309.3</v>
      </c>
      <c r="C106" s="37">
        <v>164.3</v>
      </c>
      <c r="D106" s="37">
        <v>145</v>
      </c>
      <c r="E106" s="37">
        <v>1819.9</v>
      </c>
      <c r="F106" s="37">
        <v>913.7</v>
      </c>
      <c r="G106" s="37">
        <v>906.2</v>
      </c>
      <c r="H106" s="37">
        <v>298.3</v>
      </c>
      <c r="I106" s="37">
        <v>146.5</v>
      </c>
      <c r="J106" s="37">
        <v>151.80000000000001</v>
      </c>
      <c r="L106" s="36" t="s">
        <v>90</v>
      </c>
      <c r="M106" s="37">
        <v>311.89999999999998</v>
      </c>
      <c r="N106" s="37">
        <v>163</v>
      </c>
      <c r="O106" s="37">
        <v>148.9</v>
      </c>
      <c r="P106" s="37">
        <v>1824.5</v>
      </c>
      <c r="Q106" s="37">
        <v>918.2</v>
      </c>
      <c r="R106" s="37">
        <v>906.3</v>
      </c>
      <c r="S106" s="37">
        <v>304</v>
      </c>
      <c r="T106" s="37">
        <v>153.5</v>
      </c>
      <c r="U106" s="37">
        <v>150.5</v>
      </c>
    </row>
    <row r="107" spans="1:21" x14ac:dyDescent="0.2">
      <c r="A107" s="36" t="s">
        <v>91</v>
      </c>
      <c r="B107" s="37">
        <v>309.3</v>
      </c>
      <c r="C107" s="37">
        <v>164.3</v>
      </c>
      <c r="D107" s="37">
        <v>145</v>
      </c>
      <c r="E107" s="37">
        <v>1819.9</v>
      </c>
      <c r="F107" s="37">
        <v>913.7</v>
      </c>
      <c r="G107" s="37">
        <v>906.2</v>
      </c>
      <c r="H107" s="37">
        <v>298.3</v>
      </c>
      <c r="I107" s="37">
        <v>146.5</v>
      </c>
      <c r="J107" s="37">
        <v>151.80000000000001</v>
      </c>
      <c r="L107" s="36" t="s">
        <v>91</v>
      </c>
      <c r="M107" s="37">
        <v>311.89999999999998</v>
      </c>
      <c r="N107" s="37">
        <v>163</v>
      </c>
      <c r="O107" s="37">
        <v>148.9</v>
      </c>
      <c r="P107" s="37">
        <v>1824.5</v>
      </c>
      <c r="Q107" s="37">
        <v>918.2</v>
      </c>
      <c r="R107" s="37">
        <v>906.3</v>
      </c>
      <c r="S107" s="37">
        <v>304</v>
      </c>
      <c r="T107" s="37">
        <v>153.5</v>
      </c>
      <c r="U107" s="37">
        <v>150.5</v>
      </c>
    </row>
    <row r="108" spans="1:21" x14ac:dyDescent="0.2">
      <c r="A108" s="36" t="s">
        <v>92</v>
      </c>
      <c r="B108" s="37">
        <v>208.7</v>
      </c>
      <c r="C108" s="37">
        <v>113.4</v>
      </c>
      <c r="D108" s="37">
        <v>95.3</v>
      </c>
      <c r="E108" s="37">
        <v>1467.9</v>
      </c>
      <c r="F108" s="37">
        <v>757.8</v>
      </c>
      <c r="G108" s="37">
        <v>710.1</v>
      </c>
      <c r="H108" s="37">
        <v>279.60000000000002</v>
      </c>
      <c r="I108" s="37">
        <v>145.19999999999999</v>
      </c>
      <c r="J108" s="37">
        <v>134.4</v>
      </c>
      <c r="L108" s="36" t="s">
        <v>92</v>
      </c>
      <c r="M108" s="37">
        <v>191.5</v>
      </c>
      <c r="N108" s="37">
        <v>99.5</v>
      </c>
      <c r="O108" s="37">
        <v>92</v>
      </c>
      <c r="P108" s="37">
        <v>1444</v>
      </c>
      <c r="Q108" s="37">
        <v>743.6</v>
      </c>
      <c r="R108" s="37">
        <v>700.4</v>
      </c>
      <c r="S108" s="37">
        <v>281.10000000000002</v>
      </c>
      <c r="T108" s="37">
        <v>148.4</v>
      </c>
      <c r="U108" s="37">
        <v>132.69999999999999</v>
      </c>
    </row>
    <row r="109" spans="1:21" x14ac:dyDescent="0.2">
      <c r="A109" s="36" t="s">
        <v>93</v>
      </c>
      <c r="B109" s="37">
        <v>208.7</v>
      </c>
      <c r="C109" s="37">
        <v>113.4</v>
      </c>
      <c r="D109" s="37">
        <v>95.3</v>
      </c>
      <c r="E109" s="37">
        <v>1467.9</v>
      </c>
      <c r="F109" s="37">
        <v>757.8</v>
      </c>
      <c r="G109" s="37">
        <v>710.1</v>
      </c>
      <c r="H109" s="37">
        <v>279.60000000000002</v>
      </c>
      <c r="I109" s="37">
        <v>145.19999999999999</v>
      </c>
      <c r="J109" s="37">
        <v>134.4</v>
      </c>
      <c r="L109" s="36" t="s">
        <v>93</v>
      </c>
      <c r="M109" s="37">
        <v>191.5</v>
      </c>
      <c r="N109" s="37">
        <v>99.5</v>
      </c>
      <c r="O109" s="37">
        <v>92</v>
      </c>
      <c r="P109" s="37">
        <v>1444</v>
      </c>
      <c r="Q109" s="37">
        <v>743.6</v>
      </c>
      <c r="R109" s="37">
        <v>700.4</v>
      </c>
      <c r="S109" s="37">
        <v>281.10000000000002</v>
      </c>
      <c r="T109" s="37">
        <v>148.4</v>
      </c>
      <c r="U109" s="37">
        <v>132.69999999999999</v>
      </c>
    </row>
    <row r="110" spans="1:21" x14ac:dyDescent="0.2">
      <c r="A110" s="36" t="s">
        <v>1315</v>
      </c>
      <c r="B110" s="37">
        <v>177.1</v>
      </c>
      <c r="C110" s="37">
        <v>89.8</v>
      </c>
      <c r="D110" s="37">
        <v>87.3</v>
      </c>
      <c r="E110" s="37">
        <v>902.9</v>
      </c>
      <c r="F110" s="37">
        <v>434</v>
      </c>
      <c r="G110" s="37">
        <v>468.9</v>
      </c>
      <c r="H110" s="37">
        <v>197</v>
      </c>
      <c r="I110" s="37">
        <v>99.4</v>
      </c>
      <c r="J110" s="37">
        <v>97.6</v>
      </c>
      <c r="L110" s="36" t="s">
        <v>1315</v>
      </c>
      <c r="M110" s="37">
        <v>167.8</v>
      </c>
      <c r="N110" s="37">
        <v>84.3</v>
      </c>
      <c r="O110" s="37">
        <v>83.6</v>
      </c>
      <c r="P110" s="37">
        <v>896.7</v>
      </c>
      <c r="Q110" s="37">
        <v>431</v>
      </c>
      <c r="R110" s="37">
        <v>465.8</v>
      </c>
      <c r="S110" s="37">
        <v>198.9</v>
      </c>
      <c r="T110" s="37">
        <v>100.6</v>
      </c>
      <c r="U110" s="37">
        <v>98.4</v>
      </c>
    </row>
    <row r="111" spans="1:21" x14ac:dyDescent="0.2">
      <c r="A111" s="36" t="s">
        <v>94</v>
      </c>
      <c r="B111" s="37">
        <v>177.1</v>
      </c>
      <c r="C111" s="37">
        <v>89.8</v>
      </c>
      <c r="D111" s="37">
        <v>87.3</v>
      </c>
      <c r="E111" s="37">
        <v>902.9</v>
      </c>
      <c r="F111" s="37">
        <v>434</v>
      </c>
      <c r="G111" s="37">
        <v>468.9</v>
      </c>
      <c r="H111" s="37">
        <v>197</v>
      </c>
      <c r="I111" s="37">
        <v>99.4</v>
      </c>
      <c r="J111" s="37">
        <v>97.6</v>
      </c>
      <c r="L111" s="36" t="s">
        <v>94</v>
      </c>
      <c r="M111" s="37">
        <v>167.8</v>
      </c>
      <c r="N111" s="37">
        <v>84.3</v>
      </c>
      <c r="O111" s="37">
        <v>83.6</v>
      </c>
      <c r="P111" s="37">
        <v>896.7</v>
      </c>
      <c r="Q111" s="37">
        <v>431</v>
      </c>
      <c r="R111" s="37">
        <v>465.8</v>
      </c>
      <c r="S111" s="37">
        <v>198.9</v>
      </c>
      <c r="T111" s="37">
        <v>100.6</v>
      </c>
      <c r="U111" s="37">
        <v>98.4</v>
      </c>
    </row>
    <row r="112" spans="1:21" x14ac:dyDescent="0.2">
      <c r="A112" s="36" t="s">
        <v>95</v>
      </c>
      <c r="B112" s="37">
        <v>177.1</v>
      </c>
      <c r="C112" s="37">
        <v>89.8</v>
      </c>
      <c r="D112" s="37">
        <v>87.3</v>
      </c>
      <c r="E112" s="37">
        <v>902.9</v>
      </c>
      <c r="F112" s="37">
        <v>434</v>
      </c>
      <c r="G112" s="37">
        <v>468.9</v>
      </c>
      <c r="H112" s="37">
        <v>197</v>
      </c>
      <c r="I112" s="37">
        <v>99.4</v>
      </c>
      <c r="J112" s="37">
        <v>97.6</v>
      </c>
      <c r="L112" s="36" t="s">
        <v>95</v>
      </c>
      <c r="M112" s="37">
        <v>167.8</v>
      </c>
      <c r="N112" s="37">
        <v>84.3</v>
      </c>
      <c r="O112" s="37">
        <v>83.6</v>
      </c>
      <c r="P112" s="37">
        <v>896.7</v>
      </c>
      <c r="Q112" s="37">
        <v>431</v>
      </c>
      <c r="R112" s="37">
        <v>465.8</v>
      </c>
      <c r="S112" s="37">
        <v>198.9</v>
      </c>
      <c r="T112" s="37">
        <v>100.6</v>
      </c>
      <c r="U112" s="37">
        <v>98.4</v>
      </c>
    </row>
    <row r="113" spans="1:21" x14ac:dyDescent="0.2">
      <c r="A113" s="36" t="s">
        <v>1316</v>
      </c>
      <c r="B113" s="37">
        <v>576.70000000000005</v>
      </c>
      <c r="C113" s="37">
        <v>291.39999999999998</v>
      </c>
      <c r="D113" s="37">
        <v>285.2</v>
      </c>
      <c r="E113" s="37">
        <v>3063.6</v>
      </c>
      <c r="F113" s="37">
        <v>1526.7</v>
      </c>
      <c r="G113" s="37">
        <v>1536.9</v>
      </c>
      <c r="H113" s="37">
        <v>752.6</v>
      </c>
      <c r="I113" s="37">
        <v>367.8</v>
      </c>
      <c r="J113" s="37">
        <v>384.7</v>
      </c>
      <c r="L113" s="36" t="s">
        <v>1316</v>
      </c>
      <c r="M113" s="37">
        <v>553.4</v>
      </c>
      <c r="N113" s="37">
        <v>280</v>
      </c>
      <c r="O113" s="37">
        <v>273.39999999999998</v>
      </c>
      <c r="P113" s="37">
        <v>3042</v>
      </c>
      <c r="Q113" s="37">
        <v>1510</v>
      </c>
      <c r="R113" s="37">
        <v>1532</v>
      </c>
      <c r="S113" s="37">
        <v>730.7</v>
      </c>
      <c r="T113" s="37">
        <v>353.7</v>
      </c>
      <c r="U113" s="37">
        <v>377</v>
      </c>
    </row>
    <row r="114" spans="1:21" x14ac:dyDescent="0.2">
      <c r="A114" s="36" t="s">
        <v>96</v>
      </c>
      <c r="B114" s="37">
        <v>576.70000000000005</v>
      </c>
      <c r="C114" s="37">
        <v>291.39999999999998</v>
      </c>
      <c r="D114" s="37">
        <v>285.2</v>
      </c>
      <c r="E114" s="37">
        <v>3063.6</v>
      </c>
      <c r="F114" s="37">
        <v>1526.7</v>
      </c>
      <c r="G114" s="37">
        <v>1536.9</v>
      </c>
      <c r="H114" s="37">
        <v>752.6</v>
      </c>
      <c r="I114" s="37">
        <v>367.8</v>
      </c>
      <c r="J114" s="37">
        <v>384.7</v>
      </c>
      <c r="L114" s="36" t="s">
        <v>96</v>
      </c>
      <c r="M114" s="37">
        <v>553.4</v>
      </c>
      <c r="N114" s="37">
        <v>280</v>
      </c>
      <c r="O114" s="37">
        <v>273.39999999999998</v>
      </c>
      <c r="P114" s="37">
        <v>3042</v>
      </c>
      <c r="Q114" s="37">
        <v>1510</v>
      </c>
      <c r="R114" s="37">
        <v>1532</v>
      </c>
      <c r="S114" s="37">
        <v>730.7</v>
      </c>
      <c r="T114" s="37">
        <v>353.7</v>
      </c>
      <c r="U114" s="37">
        <v>377</v>
      </c>
    </row>
    <row r="115" spans="1:21" x14ac:dyDescent="0.2">
      <c r="A115" s="36" t="s">
        <v>97</v>
      </c>
      <c r="B115" s="37">
        <v>155.4</v>
      </c>
      <c r="C115" s="37">
        <v>79.099999999999994</v>
      </c>
      <c r="D115" s="37">
        <v>76.400000000000006</v>
      </c>
      <c r="E115" s="37">
        <v>810.1</v>
      </c>
      <c r="F115" s="37">
        <v>407.5</v>
      </c>
      <c r="G115" s="37">
        <v>402.6</v>
      </c>
      <c r="H115" s="37">
        <v>183.3</v>
      </c>
      <c r="I115" s="37">
        <v>90.3</v>
      </c>
      <c r="J115" s="37">
        <v>93.1</v>
      </c>
      <c r="L115" s="36" t="s">
        <v>97</v>
      </c>
      <c r="M115" s="37">
        <v>147.9</v>
      </c>
      <c r="N115" s="37">
        <v>74.900000000000006</v>
      </c>
      <c r="O115" s="37">
        <v>73</v>
      </c>
      <c r="P115" s="37">
        <v>799.1</v>
      </c>
      <c r="Q115" s="37">
        <v>400.2</v>
      </c>
      <c r="R115" s="37">
        <v>399</v>
      </c>
      <c r="S115" s="37">
        <v>175.8</v>
      </c>
      <c r="T115" s="37">
        <v>86</v>
      </c>
      <c r="U115" s="37">
        <v>89.8</v>
      </c>
    </row>
    <row r="116" spans="1:21" x14ac:dyDescent="0.2">
      <c r="A116" s="36" t="s">
        <v>98</v>
      </c>
      <c r="B116" s="37">
        <v>421.2</v>
      </c>
      <c r="C116" s="37">
        <v>212.4</v>
      </c>
      <c r="D116" s="37">
        <v>208.9</v>
      </c>
      <c r="E116" s="37">
        <v>2253.5</v>
      </c>
      <c r="F116" s="37">
        <v>1119.2</v>
      </c>
      <c r="G116" s="37">
        <v>1134.3</v>
      </c>
      <c r="H116" s="37">
        <v>569.20000000000005</v>
      </c>
      <c r="I116" s="37">
        <v>277.60000000000002</v>
      </c>
      <c r="J116" s="37">
        <v>291.60000000000002</v>
      </c>
      <c r="L116" s="36" t="s">
        <v>98</v>
      </c>
      <c r="M116" s="37">
        <v>405.6</v>
      </c>
      <c r="N116" s="37">
        <v>205.1</v>
      </c>
      <c r="O116" s="37">
        <v>200.5</v>
      </c>
      <c r="P116" s="37">
        <v>2242.8000000000002</v>
      </c>
      <c r="Q116" s="37">
        <v>1109.8</v>
      </c>
      <c r="R116" s="37">
        <v>1133.0999999999999</v>
      </c>
      <c r="S116" s="37">
        <v>554.9</v>
      </c>
      <c r="T116" s="37">
        <v>267.7</v>
      </c>
      <c r="U116" s="37">
        <v>287.2</v>
      </c>
    </row>
    <row r="117" spans="1:21" x14ac:dyDescent="0.2">
      <c r="A117" s="36" t="s">
        <v>1317</v>
      </c>
      <c r="B117" s="37">
        <v>1086.7</v>
      </c>
      <c r="C117" s="37">
        <v>545.29999999999995</v>
      </c>
      <c r="D117" s="37">
        <v>541.4</v>
      </c>
      <c r="E117" s="37">
        <v>7229.7</v>
      </c>
      <c r="F117" s="37">
        <v>3625.9</v>
      </c>
      <c r="G117" s="37">
        <v>3603.8</v>
      </c>
      <c r="H117" s="37">
        <v>1528.3</v>
      </c>
      <c r="I117" s="37">
        <v>788.3</v>
      </c>
      <c r="J117" s="37">
        <v>740</v>
      </c>
      <c r="L117" s="36" t="s">
        <v>1317</v>
      </c>
      <c r="M117" s="37">
        <v>1075.8</v>
      </c>
      <c r="N117" s="37">
        <v>539.1</v>
      </c>
      <c r="O117" s="37">
        <v>536.70000000000005</v>
      </c>
      <c r="P117" s="37">
        <v>7222.8</v>
      </c>
      <c r="Q117" s="37">
        <v>3625.7</v>
      </c>
      <c r="R117" s="37">
        <v>3597.1</v>
      </c>
      <c r="S117" s="37">
        <v>1492.3</v>
      </c>
      <c r="T117" s="37">
        <v>770.1</v>
      </c>
      <c r="U117" s="37">
        <v>722.2</v>
      </c>
    </row>
    <row r="118" spans="1:21" x14ac:dyDescent="0.2">
      <c r="A118" s="36" t="s">
        <v>99</v>
      </c>
      <c r="B118" s="37">
        <v>351.5</v>
      </c>
      <c r="C118" s="37">
        <v>173.2</v>
      </c>
      <c r="D118" s="37">
        <v>178.4</v>
      </c>
      <c r="E118" s="37">
        <v>2272</v>
      </c>
      <c r="F118" s="37">
        <v>1135.5</v>
      </c>
      <c r="G118" s="37">
        <v>1136.5</v>
      </c>
      <c r="H118" s="37">
        <v>486.5</v>
      </c>
      <c r="I118" s="37">
        <v>250.8</v>
      </c>
      <c r="J118" s="37">
        <v>235.6</v>
      </c>
      <c r="L118" s="36" t="s">
        <v>99</v>
      </c>
      <c r="M118" s="37">
        <v>349.3</v>
      </c>
      <c r="N118" s="37">
        <v>171.8</v>
      </c>
      <c r="O118" s="37">
        <v>177.5</v>
      </c>
      <c r="P118" s="37">
        <v>2270.4</v>
      </c>
      <c r="Q118" s="37">
        <v>1135.5999999999999</v>
      </c>
      <c r="R118" s="37">
        <v>1134.8</v>
      </c>
      <c r="S118" s="37">
        <v>477</v>
      </c>
      <c r="T118" s="37">
        <v>246.1</v>
      </c>
      <c r="U118" s="37">
        <v>231</v>
      </c>
    </row>
    <row r="119" spans="1:21" x14ac:dyDescent="0.2">
      <c r="A119" s="36" t="s">
        <v>100</v>
      </c>
      <c r="B119" s="37">
        <v>55.4</v>
      </c>
      <c r="C119" s="37">
        <v>25.2</v>
      </c>
      <c r="D119" s="37">
        <v>30.2</v>
      </c>
      <c r="E119" s="37">
        <v>376.5</v>
      </c>
      <c r="F119" s="37">
        <v>189.6</v>
      </c>
      <c r="G119" s="37">
        <v>186.9</v>
      </c>
      <c r="H119" s="37">
        <v>86.5</v>
      </c>
      <c r="I119" s="37">
        <v>47.9</v>
      </c>
      <c r="J119" s="37">
        <v>38.6</v>
      </c>
      <c r="L119" s="36" t="s">
        <v>100</v>
      </c>
      <c r="M119" s="37">
        <v>54.9</v>
      </c>
      <c r="N119" s="37">
        <v>25</v>
      </c>
      <c r="O119" s="37">
        <v>29.9</v>
      </c>
      <c r="P119" s="37">
        <v>376.2</v>
      </c>
      <c r="Q119" s="37">
        <v>189.7</v>
      </c>
      <c r="R119" s="37">
        <v>186.5</v>
      </c>
      <c r="S119" s="37">
        <v>85.2</v>
      </c>
      <c r="T119" s="37">
        <v>47</v>
      </c>
      <c r="U119" s="37">
        <v>38.200000000000003</v>
      </c>
    </row>
    <row r="120" spans="1:21" x14ac:dyDescent="0.2">
      <c r="A120" s="36" t="s">
        <v>101</v>
      </c>
      <c r="B120" s="37">
        <v>188.3</v>
      </c>
      <c r="C120" s="37">
        <v>94.8</v>
      </c>
      <c r="D120" s="37">
        <v>93.5</v>
      </c>
      <c r="E120" s="37">
        <v>1251</v>
      </c>
      <c r="F120" s="37">
        <v>620.5</v>
      </c>
      <c r="G120" s="37">
        <v>630.4</v>
      </c>
      <c r="H120" s="37">
        <v>269.89999999999998</v>
      </c>
      <c r="I120" s="37">
        <v>136</v>
      </c>
      <c r="J120" s="37">
        <v>133.9</v>
      </c>
      <c r="L120" s="36" t="s">
        <v>101</v>
      </c>
      <c r="M120" s="37">
        <v>188</v>
      </c>
      <c r="N120" s="37">
        <v>94.5</v>
      </c>
      <c r="O120" s="37">
        <v>93.6</v>
      </c>
      <c r="P120" s="37">
        <v>1250.5999999999999</v>
      </c>
      <c r="Q120" s="37">
        <v>620.9</v>
      </c>
      <c r="R120" s="37">
        <v>629.70000000000005</v>
      </c>
      <c r="S120" s="37">
        <v>262.7</v>
      </c>
      <c r="T120" s="37">
        <v>132.6</v>
      </c>
      <c r="U120" s="37">
        <v>130.1</v>
      </c>
    </row>
    <row r="121" spans="1:21" x14ac:dyDescent="0.2">
      <c r="A121" s="36" t="s">
        <v>102</v>
      </c>
      <c r="B121" s="37">
        <v>30.6</v>
      </c>
      <c r="C121" s="37">
        <v>14.9</v>
      </c>
      <c r="D121" s="37">
        <v>15.7</v>
      </c>
      <c r="E121" s="37">
        <v>184.2</v>
      </c>
      <c r="F121" s="37">
        <v>94.4</v>
      </c>
      <c r="G121" s="37">
        <v>89.8</v>
      </c>
      <c r="H121" s="37">
        <v>38</v>
      </c>
      <c r="I121" s="37">
        <v>19.899999999999999</v>
      </c>
      <c r="J121" s="37">
        <v>18</v>
      </c>
      <c r="L121" s="36" t="s">
        <v>102</v>
      </c>
      <c r="M121" s="37">
        <v>30.2</v>
      </c>
      <c r="N121" s="37">
        <v>14.7</v>
      </c>
      <c r="O121" s="37">
        <v>15.5</v>
      </c>
      <c r="P121" s="37">
        <v>184.6</v>
      </c>
      <c r="Q121" s="37">
        <v>94.6</v>
      </c>
      <c r="R121" s="37">
        <v>90</v>
      </c>
      <c r="S121" s="37">
        <v>37.799999999999997</v>
      </c>
      <c r="T121" s="37">
        <v>19.8</v>
      </c>
      <c r="U121" s="37">
        <v>17.899999999999999</v>
      </c>
    </row>
    <row r="122" spans="1:21" x14ac:dyDescent="0.2">
      <c r="A122" s="36" t="s">
        <v>103</v>
      </c>
      <c r="B122" s="37">
        <v>77.3</v>
      </c>
      <c r="C122" s="37">
        <v>38.299999999999997</v>
      </c>
      <c r="D122" s="37">
        <v>39</v>
      </c>
      <c r="E122" s="37">
        <v>460.3</v>
      </c>
      <c r="F122" s="37">
        <v>231</v>
      </c>
      <c r="G122" s="37">
        <v>229.4</v>
      </c>
      <c r="H122" s="37">
        <v>92.1</v>
      </c>
      <c r="I122" s="37">
        <v>47</v>
      </c>
      <c r="J122" s="37">
        <v>45.1</v>
      </c>
      <c r="L122" s="36" t="s">
        <v>103</v>
      </c>
      <c r="M122" s="37">
        <v>76.2</v>
      </c>
      <c r="N122" s="37">
        <v>37.700000000000003</v>
      </c>
      <c r="O122" s="37">
        <v>38.5</v>
      </c>
      <c r="P122" s="37">
        <v>459</v>
      </c>
      <c r="Q122" s="37">
        <v>230.4</v>
      </c>
      <c r="R122" s="37">
        <v>228.7</v>
      </c>
      <c r="S122" s="37">
        <v>91.3</v>
      </c>
      <c r="T122" s="37">
        <v>46.6</v>
      </c>
      <c r="U122" s="37">
        <v>44.7</v>
      </c>
    </row>
    <row r="123" spans="1:21" x14ac:dyDescent="0.2">
      <c r="A123" s="36" t="s">
        <v>104</v>
      </c>
      <c r="B123" s="37">
        <v>255.8</v>
      </c>
      <c r="C123" s="37">
        <v>130.5</v>
      </c>
      <c r="D123" s="37">
        <v>125.2</v>
      </c>
      <c r="E123" s="37">
        <v>1568.4</v>
      </c>
      <c r="F123" s="37">
        <v>806.6</v>
      </c>
      <c r="G123" s="37">
        <v>761.7</v>
      </c>
      <c r="H123" s="37">
        <v>323.10000000000002</v>
      </c>
      <c r="I123" s="37">
        <v>169.5</v>
      </c>
      <c r="J123" s="37">
        <v>153.6</v>
      </c>
      <c r="L123" s="36" t="s">
        <v>104</v>
      </c>
      <c r="M123" s="37">
        <v>252.2</v>
      </c>
      <c r="N123" s="37">
        <v>128.5</v>
      </c>
      <c r="O123" s="37">
        <v>123.8</v>
      </c>
      <c r="P123" s="37">
        <v>1569.2</v>
      </c>
      <c r="Q123" s="37">
        <v>807.4</v>
      </c>
      <c r="R123" s="37">
        <v>761.7</v>
      </c>
      <c r="S123" s="37">
        <v>319.39999999999998</v>
      </c>
      <c r="T123" s="37">
        <v>167.3</v>
      </c>
      <c r="U123" s="37">
        <v>152.1</v>
      </c>
    </row>
    <row r="124" spans="1:21" x14ac:dyDescent="0.2">
      <c r="A124" s="36" t="s">
        <v>105</v>
      </c>
      <c r="B124" s="37">
        <v>35</v>
      </c>
      <c r="C124" s="37">
        <v>17.399999999999999</v>
      </c>
      <c r="D124" s="37">
        <v>17.600000000000001</v>
      </c>
      <c r="E124" s="37">
        <v>225</v>
      </c>
      <c r="F124" s="37">
        <v>113.4</v>
      </c>
      <c r="G124" s="37">
        <v>111.5</v>
      </c>
      <c r="H124" s="37">
        <v>49.4</v>
      </c>
      <c r="I124" s="37">
        <v>25</v>
      </c>
      <c r="J124" s="37">
        <v>24.5</v>
      </c>
      <c r="L124" s="36" t="s">
        <v>105</v>
      </c>
      <c r="M124" s="37">
        <v>34.299999999999997</v>
      </c>
      <c r="N124" s="37">
        <v>17.100000000000001</v>
      </c>
      <c r="O124" s="37">
        <v>17.2</v>
      </c>
      <c r="P124" s="37">
        <v>224.9</v>
      </c>
      <c r="Q124" s="37">
        <v>113.5</v>
      </c>
      <c r="R124" s="37">
        <v>111.4</v>
      </c>
      <c r="S124" s="37">
        <v>49.2</v>
      </c>
      <c r="T124" s="37">
        <v>24.9</v>
      </c>
      <c r="U124" s="37">
        <v>24.4</v>
      </c>
    </row>
    <row r="125" spans="1:21" x14ac:dyDescent="0.2">
      <c r="A125" s="36" t="s">
        <v>106</v>
      </c>
      <c r="B125" s="37">
        <v>24.2</v>
      </c>
      <c r="C125" s="37">
        <v>12.6</v>
      </c>
      <c r="D125" s="37">
        <v>11.6</v>
      </c>
      <c r="E125" s="37">
        <v>147.4</v>
      </c>
      <c r="F125" s="37">
        <v>74.3</v>
      </c>
      <c r="G125" s="37">
        <v>73.099999999999994</v>
      </c>
      <c r="H125" s="37">
        <v>27.6</v>
      </c>
      <c r="I125" s="37">
        <v>13.7</v>
      </c>
      <c r="J125" s="37">
        <v>13.9</v>
      </c>
      <c r="L125" s="36" t="s">
        <v>106</v>
      </c>
      <c r="M125" s="37">
        <v>24.1</v>
      </c>
      <c r="N125" s="37">
        <v>12.5</v>
      </c>
      <c r="O125" s="37">
        <v>11.7</v>
      </c>
      <c r="P125" s="37">
        <v>148.1</v>
      </c>
      <c r="Q125" s="37">
        <v>74.7</v>
      </c>
      <c r="R125" s="37">
        <v>73.5</v>
      </c>
      <c r="S125" s="37">
        <v>27.3</v>
      </c>
      <c r="T125" s="37">
        <v>13.6</v>
      </c>
      <c r="U125" s="37">
        <v>13.7</v>
      </c>
    </row>
    <row r="126" spans="1:21" x14ac:dyDescent="0.2">
      <c r="A126" s="36" t="s">
        <v>107</v>
      </c>
      <c r="B126" s="37">
        <v>81.7</v>
      </c>
      <c r="C126" s="37">
        <v>42.4</v>
      </c>
      <c r="D126" s="37">
        <v>39.299999999999997</v>
      </c>
      <c r="E126" s="37">
        <v>479.3</v>
      </c>
      <c r="F126" s="37">
        <v>247.3</v>
      </c>
      <c r="G126" s="37">
        <v>232</v>
      </c>
      <c r="H126" s="37">
        <v>104.6</v>
      </c>
      <c r="I126" s="37">
        <v>55</v>
      </c>
      <c r="J126" s="37">
        <v>49.6</v>
      </c>
      <c r="L126" s="36" t="s">
        <v>107</v>
      </c>
      <c r="M126" s="37">
        <v>80.599999999999994</v>
      </c>
      <c r="N126" s="37">
        <v>41.7</v>
      </c>
      <c r="O126" s="37">
        <v>38.9</v>
      </c>
      <c r="P126" s="37">
        <v>480.8</v>
      </c>
      <c r="Q126" s="37">
        <v>248.2</v>
      </c>
      <c r="R126" s="37">
        <v>232.6</v>
      </c>
      <c r="S126" s="37">
        <v>103.9</v>
      </c>
      <c r="T126" s="37">
        <v>54.6</v>
      </c>
      <c r="U126" s="37">
        <v>49.3</v>
      </c>
    </row>
    <row r="127" spans="1:21" x14ac:dyDescent="0.2">
      <c r="A127" s="36" t="s">
        <v>108</v>
      </c>
      <c r="B127" s="37">
        <v>56.1</v>
      </c>
      <c r="C127" s="37">
        <v>28.6</v>
      </c>
      <c r="D127" s="37">
        <v>27.5</v>
      </c>
      <c r="E127" s="37">
        <v>350.9</v>
      </c>
      <c r="F127" s="37">
        <v>182.6</v>
      </c>
      <c r="G127" s="37">
        <v>168.4</v>
      </c>
      <c r="H127" s="37">
        <v>70.7</v>
      </c>
      <c r="I127" s="37">
        <v>38</v>
      </c>
      <c r="J127" s="37">
        <v>32.700000000000003</v>
      </c>
      <c r="L127" s="36" t="s">
        <v>108</v>
      </c>
      <c r="M127" s="37">
        <v>55.3</v>
      </c>
      <c r="N127" s="37">
        <v>28.2</v>
      </c>
      <c r="O127" s="37">
        <v>27.1</v>
      </c>
      <c r="P127" s="37">
        <v>350.3</v>
      </c>
      <c r="Q127" s="37">
        <v>182.4</v>
      </c>
      <c r="R127" s="37">
        <v>167.9</v>
      </c>
      <c r="S127" s="37">
        <v>69.3</v>
      </c>
      <c r="T127" s="37">
        <v>37.1</v>
      </c>
      <c r="U127" s="37">
        <v>32.200000000000003</v>
      </c>
    </row>
    <row r="128" spans="1:21" x14ac:dyDescent="0.2">
      <c r="A128" s="36" t="s">
        <v>109</v>
      </c>
      <c r="B128" s="37">
        <v>58.8</v>
      </c>
      <c r="C128" s="37">
        <v>29.6</v>
      </c>
      <c r="D128" s="37">
        <v>29.3</v>
      </c>
      <c r="E128" s="37">
        <v>365.7</v>
      </c>
      <c r="F128" s="37">
        <v>189</v>
      </c>
      <c r="G128" s="37">
        <v>176.7</v>
      </c>
      <c r="H128" s="37">
        <v>70.900000000000006</v>
      </c>
      <c r="I128" s="37">
        <v>37.9</v>
      </c>
      <c r="J128" s="37">
        <v>33</v>
      </c>
      <c r="L128" s="36" t="s">
        <v>109</v>
      </c>
      <c r="M128" s="37">
        <v>58</v>
      </c>
      <c r="N128" s="37">
        <v>29.1</v>
      </c>
      <c r="O128" s="37">
        <v>28.9</v>
      </c>
      <c r="P128" s="37">
        <v>365</v>
      </c>
      <c r="Q128" s="37">
        <v>188.8</v>
      </c>
      <c r="R128" s="37">
        <v>176.3</v>
      </c>
      <c r="S128" s="37">
        <v>69.599999999999994</v>
      </c>
      <c r="T128" s="37">
        <v>37.1</v>
      </c>
      <c r="U128" s="37">
        <v>32.5</v>
      </c>
    </row>
    <row r="129" spans="1:21" x14ac:dyDescent="0.2">
      <c r="A129" s="36" t="s">
        <v>110</v>
      </c>
      <c r="B129" s="37">
        <v>371.1</v>
      </c>
      <c r="C129" s="37">
        <v>189.1</v>
      </c>
      <c r="D129" s="37">
        <v>182</v>
      </c>
      <c r="E129" s="37">
        <v>2691</v>
      </c>
      <c r="F129" s="37">
        <v>1324.8</v>
      </c>
      <c r="G129" s="37">
        <v>1366.1</v>
      </c>
      <c r="H129" s="37">
        <v>564.6</v>
      </c>
      <c r="I129" s="37">
        <v>283</v>
      </c>
      <c r="J129" s="37">
        <v>281.60000000000002</v>
      </c>
      <c r="L129" s="36" t="s">
        <v>110</v>
      </c>
      <c r="M129" s="37">
        <v>366.2</v>
      </c>
      <c r="N129" s="37">
        <v>186.5</v>
      </c>
      <c r="O129" s="37">
        <v>179.7</v>
      </c>
      <c r="P129" s="37">
        <v>2683.8</v>
      </c>
      <c r="Q129" s="37">
        <v>1322.9</v>
      </c>
      <c r="R129" s="37">
        <v>1360.9</v>
      </c>
      <c r="S129" s="37">
        <v>545.79999999999995</v>
      </c>
      <c r="T129" s="37">
        <v>274.10000000000002</v>
      </c>
      <c r="U129" s="37">
        <v>271.7</v>
      </c>
    </row>
    <row r="130" spans="1:21" x14ac:dyDescent="0.2">
      <c r="A130" s="36" t="s">
        <v>111</v>
      </c>
      <c r="B130" s="37">
        <v>371.1</v>
      </c>
      <c r="C130" s="37">
        <v>189.1</v>
      </c>
      <c r="D130" s="37">
        <v>182</v>
      </c>
      <c r="E130" s="37">
        <v>2691</v>
      </c>
      <c r="F130" s="37">
        <v>1324.8</v>
      </c>
      <c r="G130" s="37">
        <v>1366.1</v>
      </c>
      <c r="H130" s="37">
        <v>564.6</v>
      </c>
      <c r="I130" s="37">
        <v>283</v>
      </c>
      <c r="J130" s="37">
        <v>281.60000000000002</v>
      </c>
      <c r="L130" s="36" t="s">
        <v>111</v>
      </c>
      <c r="M130" s="37">
        <v>366.2</v>
      </c>
      <c r="N130" s="37">
        <v>186.5</v>
      </c>
      <c r="O130" s="37">
        <v>179.7</v>
      </c>
      <c r="P130" s="37">
        <v>2683.8</v>
      </c>
      <c r="Q130" s="37">
        <v>1322.9</v>
      </c>
      <c r="R130" s="37">
        <v>1360.9</v>
      </c>
      <c r="S130" s="37">
        <v>545.79999999999995</v>
      </c>
      <c r="T130" s="37">
        <v>274.10000000000002</v>
      </c>
      <c r="U130" s="37">
        <v>271.7</v>
      </c>
    </row>
    <row r="131" spans="1:21" x14ac:dyDescent="0.2">
      <c r="A131" s="36" t="s">
        <v>112</v>
      </c>
      <c r="B131" s="37">
        <v>108.3</v>
      </c>
      <c r="C131" s="37">
        <v>52.5</v>
      </c>
      <c r="D131" s="37">
        <v>55.8</v>
      </c>
      <c r="E131" s="37">
        <v>698.3</v>
      </c>
      <c r="F131" s="37">
        <v>358.9</v>
      </c>
      <c r="G131" s="37">
        <v>339.4</v>
      </c>
      <c r="H131" s="37">
        <v>154.19999999999999</v>
      </c>
      <c r="I131" s="37">
        <v>85</v>
      </c>
      <c r="J131" s="37">
        <v>69.2</v>
      </c>
      <c r="L131" s="36" t="s">
        <v>112</v>
      </c>
      <c r="M131" s="37">
        <v>108.1</v>
      </c>
      <c r="N131" s="37">
        <v>52.3</v>
      </c>
      <c r="O131" s="37">
        <v>55.8</v>
      </c>
      <c r="P131" s="37">
        <v>699.4</v>
      </c>
      <c r="Q131" s="37">
        <v>359.8</v>
      </c>
      <c r="R131" s="37">
        <v>339.7</v>
      </c>
      <c r="S131" s="37">
        <v>150.1</v>
      </c>
      <c r="T131" s="37">
        <v>82.6</v>
      </c>
      <c r="U131" s="37">
        <v>67.5</v>
      </c>
    </row>
    <row r="132" spans="1:21" x14ac:dyDescent="0.2">
      <c r="A132" s="36" t="s">
        <v>113</v>
      </c>
      <c r="B132" s="37">
        <v>16.3</v>
      </c>
      <c r="C132" s="37">
        <v>6.8</v>
      </c>
      <c r="D132" s="37">
        <v>9.5</v>
      </c>
      <c r="E132" s="37">
        <v>121.4</v>
      </c>
      <c r="F132" s="37">
        <v>63.5</v>
      </c>
      <c r="G132" s="37">
        <v>57.9</v>
      </c>
      <c r="H132" s="37">
        <v>29.2</v>
      </c>
      <c r="I132" s="37">
        <v>18.2</v>
      </c>
      <c r="J132" s="37">
        <v>11</v>
      </c>
      <c r="L132" s="36" t="s">
        <v>113</v>
      </c>
      <c r="M132" s="37">
        <v>16.2</v>
      </c>
      <c r="N132" s="37">
        <v>6.8</v>
      </c>
      <c r="O132" s="37">
        <v>9.4</v>
      </c>
      <c r="P132" s="37">
        <v>121</v>
      </c>
      <c r="Q132" s="37">
        <v>63.4</v>
      </c>
      <c r="R132" s="37">
        <v>57.6</v>
      </c>
      <c r="S132" s="37">
        <v>28.6</v>
      </c>
      <c r="T132" s="37">
        <v>17.7</v>
      </c>
      <c r="U132" s="37">
        <v>10.8</v>
      </c>
    </row>
    <row r="133" spans="1:21" x14ac:dyDescent="0.2">
      <c r="A133" s="36" t="s">
        <v>114</v>
      </c>
      <c r="B133" s="37">
        <v>29.5</v>
      </c>
      <c r="C133" s="37">
        <v>13.8</v>
      </c>
      <c r="D133" s="37">
        <v>15.6</v>
      </c>
      <c r="E133" s="37">
        <v>194.6</v>
      </c>
      <c r="F133" s="37">
        <v>100</v>
      </c>
      <c r="G133" s="37">
        <v>94.6</v>
      </c>
      <c r="H133" s="37">
        <v>41.6</v>
      </c>
      <c r="I133" s="37">
        <v>22.9</v>
      </c>
      <c r="J133" s="37">
        <v>18.7</v>
      </c>
      <c r="L133" s="36" t="s">
        <v>114</v>
      </c>
      <c r="M133" s="37">
        <v>29.7</v>
      </c>
      <c r="N133" s="37">
        <v>13.9</v>
      </c>
      <c r="O133" s="37">
        <v>15.8</v>
      </c>
      <c r="P133" s="37">
        <v>195.4</v>
      </c>
      <c r="Q133" s="37">
        <v>100.4</v>
      </c>
      <c r="R133" s="37">
        <v>95</v>
      </c>
      <c r="S133" s="37">
        <v>40.4</v>
      </c>
      <c r="T133" s="37">
        <v>22.2</v>
      </c>
      <c r="U133" s="37">
        <v>18.2</v>
      </c>
    </row>
    <row r="134" spans="1:21" x14ac:dyDescent="0.2">
      <c r="A134" s="36" t="s">
        <v>115</v>
      </c>
      <c r="B134" s="37">
        <v>62.6</v>
      </c>
      <c r="C134" s="37">
        <v>31.8</v>
      </c>
      <c r="D134" s="37">
        <v>30.7</v>
      </c>
      <c r="E134" s="37">
        <v>382.3</v>
      </c>
      <c r="F134" s="37">
        <v>195.5</v>
      </c>
      <c r="G134" s="37">
        <v>186.9</v>
      </c>
      <c r="H134" s="37">
        <v>83.3</v>
      </c>
      <c r="I134" s="37">
        <v>43.8</v>
      </c>
      <c r="J134" s="37">
        <v>39.5</v>
      </c>
      <c r="L134" s="36" t="s">
        <v>115</v>
      </c>
      <c r="M134" s="37">
        <v>62.2</v>
      </c>
      <c r="N134" s="37">
        <v>31.6</v>
      </c>
      <c r="O134" s="37">
        <v>30.6</v>
      </c>
      <c r="P134" s="37">
        <v>383</v>
      </c>
      <c r="Q134" s="37">
        <v>195.9</v>
      </c>
      <c r="R134" s="37">
        <v>187.1</v>
      </c>
      <c r="S134" s="37">
        <v>81.099999999999994</v>
      </c>
      <c r="T134" s="37">
        <v>42.7</v>
      </c>
      <c r="U134" s="37">
        <v>38.5</v>
      </c>
    </row>
    <row r="135" spans="1:21" x14ac:dyDescent="0.2">
      <c r="A135" s="36" t="s">
        <v>1318</v>
      </c>
      <c r="B135" s="37">
        <v>4678.8</v>
      </c>
      <c r="C135" s="37">
        <v>2380</v>
      </c>
      <c r="D135" s="37">
        <v>2298.8000000000002</v>
      </c>
      <c r="E135" s="37">
        <v>31127.1</v>
      </c>
      <c r="F135" s="37">
        <v>15664.2</v>
      </c>
      <c r="G135" s="37">
        <v>15462.9</v>
      </c>
      <c r="H135" s="37">
        <v>6983.9</v>
      </c>
      <c r="I135" s="37">
        <v>3557.8</v>
      </c>
      <c r="J135" s="37">
        <v>3426.2</v>
      </c>
      <c r="L135" s="36" t="s">
        <v>1318</v>
      </c>
      <c r="M135" s="37">
        <v>4576.2</v>
      </c>
      <c r="N135" s="37">
        <v>2336.4</v>
      </c>
      <c r="O135" s="37">
        <v>2239.8000000000002</v>
      </c>
      <c r="P135" s="37">
        <v>30906.400000000001</v>
      </c>
      <c r="Q135" s="37">
        <v>15527.5</v>
      </c>
      <c r="R135" s="37">
        <v>15378.9</v>
      </c>
      <c r="S135" s="37">
        <v>6656.2</v>
      </c>
      <c r="T135" s="37">
        <v>3368.7</v>
      </c>
      <c r="U135" s="37">
        <v>3287.5</v>
      </c>
    </row>
    <row r="136" spans="1:21" x14ac:dyDescent="0.2">
      <c r="A136" s="36" t="s">
        <v>116</v>
      </c>
      <c r="B136" s="37">
        <v>382.1</v>
      </c>
      <c r="C136" s="37">
        <v>194.9</v>
      </c>
      <c r="D136" s="37">
        <v>187.2</v>
      </c>
      <c r="E136" s="37">
        <v>2895.6</v>
      </c>
      <c r="F136" s="37">
        <v>1440.9</v>
      </c>
      <c r="G136" s="37">
        <v>1454.8</v>
      </c>
      <c r="H136" s="37">
        <v>627.5</v>
      </c>
      <c r="I136" s="37">
        <v>317.8</v>
      </c>
      <c r="J136" s="37">
        <v>309.60000000000002</v>
      </c>
      <c r="L136" s="36" t="s">
        <v>116</v>
      </c>
      <c r="M136" s="37">
        <v>369.5</v>
      </c>
      <c r="N136" s="37">
        <v>189</v>
      </c>
      <c r="O136" s="37">
        <v>180.4</v>
      </c>
      <c r="P136" s="37">
        <v>2865.2</v>
      </c>
      <c r="Q136" s="37">
        <v>1425.4</v>
      </c>
      <c r="R136" s="37">
        <v>1439.8</v>
      </c>
      <c r="S136" s="37">
        <v>595.6</v>
      </c>
      <c r="T136" s="37">
        <v>301.2</v>
      </c>
      <c r="U136" s="37">
        <v>294.5</v>
      </c>
    </row>
    <row r="137" spans="1:21" x14ac:dyDescent="0.2">
      <c r="A137" s="36" t="s">
        <v>117</v>
      </c>
      <c r="B137" s="37">
        <v>246</v>
      </c>
      <c r="C137" s="37">
        <v>125.7</v>
      </c>
      <c r="D137" s="37">
        <v>120.3</v>
      </c>
      <c r="E137" s="37">
        <v>1801</v>
      </c>
      <c r="F137" s="37">
        <v>896.6</v>
      </c>
      <c r="G137" s="37">
        <v>904.3</v>
      </c>
      <c r="H137" s="37">
        <v>396.8</v>
      </c>
      <c r="I137" s="37">
        <v>200.9</v>
      </c>
      <c r="J137" s="37">
        <v>195.8</v>
      </c>
      <c r="L137" s="36" t="s">
        <v>117</v>
      </c>
      <c r="M137" s="37">
        <v>236.1</v>
      </c>
      <c r="N137" s="37">
        <v>120.8</v>
      </c>
      <c r="O137" s="37">
        <v>115.3</v>
      </c>
      <c r="P137" s="37">
        <v>1780.9</v>
      </c>
      <c r="Q137" s="37">
        <v>886.4</v>
      </c>
      <c r="R137" s="37">
        <v>894.4</v>
      </c>
      <c r="S137" s="37">
        <v>377.5</v>
      </c>
      <c r="T137" s="37">
        <v>191</v>
      </c>
      <c r="U137" s="37">
        <v>186.5</v>
      </c>
    </row>
    <row r="138" spans="1:21" x14ac:dyDescent="0.2">
      <c r="A138" s="36" t="s">
        <v>118</v>
      </c>
      <c r="B138" s="37">
        <v>85.5</v>
      </c>
      <c r="C138" s="37">
        <v>43.5</v>
      </c>
      <c r="D138" s="37">
        <v>42</v>
      </c>
      <c r="E138" s="37">
        <v>704.1</v>
      </c>
      <c r="F138" s="37">
        <v>348.4</v>
      </c>
      <c r="G138" s="37">
        <v>355.7</v>
      </c>
      <c r="H138" s="37">
        <v>145</v>
      </c>
      <c r="I138" s="37">
        <v>73.5</v>
      </c>
      <c r="J138" s="37">
        <v>71.5</v>
      </c>
      <c r="L138" s="36" t="s">
        <v>118</v>
      </c>
      <c r="M138" s="37">
        <v>82.9</v>
      </c>
      <c r="N138" s="37">
        <v>42.3</v>
      </c>
      <c r="O138" s="37">
        <v>40.6</v>
      </c>
      <c r="P138" s="37">
        <v>695.9</v>
      </c>
      <c r="Q138" s="37">
        <v>344.1</v>
      </c>
      <c r="R138" s="37">
        <v>351.7</v>
      </c>
      <c r="S138" s="37">
        <v>137</v>
      </c>
      <c r="T138" s="37">
        <v>69.2</v>
      </c>
      <c r="U138" s="37">
        <v>67.8</v>
      </c>
    </row>
    <row r="139" spans="1:21" x14ac:dyDescent="0.2">
      <c r="A139" s="36" t="s">
        <v>119</v>
      </c>
      <c r="B139" s="37">
        <v>50.6</v>
      </c>
      <c r="C139" s="37">
        <v>25.7</v>
      </c>
      <c r="D139" s="37">
        <v>24.9</v>
      </c>
      <c r="E139" s="37">
        <v>390.6</v>
      </c>
      <c r="F139" s="37">
        <v>195.9</v>
      </c>
      <c r="G139" s="37">
        <v>194.7</v>
      </c>
      <c r="H139" s="37">
        <v>85.7</v>
      </c>
      <c r="I139" s="37">
        <v>43.5</v>
      </c>
      <c r="J139" s="37">
        <v>42.3</v>
      </c>
      <c r="L139" s="36" t="s">
        <v>119</v>
      </c>
      <c r="M139" s="37">
        <v>50.5</v>
      </c>
      <c r="N139" s="37">
        <v>25.9</v>
      </c>
      <c r="O139" s="37">
        <v>24.6</v>
      </c>
      <c r="P139" s="37">
        <v>388.5</v>
      </c>
      <c r="Q139" s="37">
        <v>194.8</v>
      </c>
      <c r="R139" s="37">
        <v>193.7</v>
      </c>
      <c r="S139" s="37">
        <v>81.099999999999994</v>
      </c>
      <c r="T139" s="37">
        <v>41</v>
      </c>
      <c r="U139" s="37">
        <v>40.200000000000003</v>
      </c>
    </row>
    <row r="140" spans="1:21" x14ac:dyDescent="0.2">
      <c r="A140" s="36" t="s">
        <v>120</v>
      </c>
      <c r="B140" s="37">
        <v>388.1</v>
      </c>
      <c r="C140" s="37">
        <v>198.5</v>
      </c>
      <c r="D140" s="37">
        <v>189.6</v>
      </c>
      <c r="E140" s="37">
        <v>2893.4</v>
      </c>
      <c r="F140" s="37">
        <v>1459.7</v>
      </c>
      <c r="G140" s="37">
        <v>1433.7</v>
      </c>
      <c r="H140" s="37">
        <v>601.9</v>
      </c>
      <c r="I140" s="37">
        <v>305.89999999999998</v>
      </c>
      <c r="J140" s="37">
        <v>296</v>
      </c>
      <c r="L140" s="36" t="s">
        <v>120</v>
      </c>
      <c r="M140" s="37">
        <v>380</v>
      </c>
      <c r="N140" s="37">
        <v>191.9</v>
      </c>
      <c r="O140" s="37">
        <v>188.2</v>
      </c>
      <c r="P140" s="37">
        <v>2852.7</v>
      </c>
      <c r="Q140" s="37">
        <v>1430.6</v>
      </c>
      <c r="R140" s="37">
        <v>1422</v>
      </c>
      <c r="S140" s="37">
        <v>564.6</v>
      </c>
      <c r="T140" s="37">
        <v>283.8</v>
      </c>
      <c r="U140" s="37">
        <v>280.8</v>
      </c>
    </row>
    <row r="141" spans="1:21" x14ac:dyDescent="0.2">
      <c r="A141" s="36" t="s">
        <v>121</v>
      </c>
      <c r="B141" s="37">
        <v>177.1</v>
      </c>
      <c r="C141" s="37">
        <v>90.9</v>
      </c>
      <c r="D141" s="37">
        <v>86.2</v>
      </c>
      <c r="E141" s="37">
        <v>1412.1</v>
      </c>
      <c r="F141" s="37">
        <v>704.6</v>
      </c>
      <c r="G141" s="37">
        <v>707.5</v>
      </c>
      <c r="H141" s="37">
        <v>282.2</v>
      </c>
      <c r="I141" s="37">
        <v>141.80000000000001</v>
      </c>
      <c r="J141" s="37">
        <v>140.4</v>
      </c>
      <c r="L141" s="36" t="s">
        <v>121</v>
      </c>
      <c r="M141" s="37">
        <v>172.6</v>
      </c>
      <c r="N141" s="37">
        <v>86.9</v>
      </c>
      <c r="O141" s="37">
        <v>85.6</v>
      </c>
      <c r="P141" s="37">
        <v>1384.4</v>
      </c>
      <c r="Q141" s="37">
        <v>685.3</v>
      </c>
      <c r="R141" s="37">
        <v>699.2</v>
      </c>
      <c r="S141" s="37">
        <v>261.10000000000002</v>
      </c>
      <c r="T141" s="37">
        <v>129.30000000000001</v>
      </c>
      <c r="U141" s="37">
        <v>131.80000000000001</v>
      </c>
    </row>
    <row r="142" spans="1:21" x14ac:dyDescent="0.2">
      <c r="A142" s="36" t="s">
        <v>122</v>
      </c>
      <c r="B142" s="37">
        <v>58.3</v>
      </c>
      <c r="C142" s="37">
        <v>29.7</v>
      </c>
      <c r="D142" s="37">
        <v>28.6</v>
      </c>
      <c r="E142" s="37">
        <v>411.3</v>
      </c>
      <c r="F142" s="37">
        <v>209.3</v>
      </c>
      <c r="G142" s="37">
        <v>202</v>
      </c>
      <c r="H142" s="37">
        <v>88.1</v>
      </c>
      <c r="I142" s="37">
        <v>44.8</v>
      </c>
      <c r="J142" s="37">
        <v>43.3</v>
      </c>
      <c r="L142" s="36" t="s">
        <v>122</v>
      </c>
      <c r="M142" s="37">
        <v>59</v>
      </c>
      <c r="N142" s="37">
        <v>30</v>
      </c>
      <c r="O142" s="37">
        <v>29.1</v>
      </c>
      <c r="P142" s="37">
        <v>409.8</v>
      </c>
      <c r="Q142" s="37">
        <v>207.8</v>
      </c>
      <c r="R142" s="37">
        <v>202</v>
      </c>
      <c r="S142" s="37">
        <v>83.7</v>
      </c>
      <c r="T142" s="37">
        <v>42.2</v>
      </c>
      <c r="U142" s="37">
        <v>41.6</v>
      </c>
    </row>
    <row r="143" spans="1:21" x14ac:dyDescent="0.2">
      <c r="A143" s="36" t="s">
        <v>123</v>
      </c>
      <c r="B143" s="37">
        <v>29.4</v>
      </c>
      <c r="C143" s="37">
        <v>15</v>
      </c>
      <c r="D143" s="37">
        <v>14.3</v>
      </c>
      <c r="E143" s="37">
        <v>206.8</v>
      </c>
      <c r="F143" s="37">
        <v>105.1</v>
      </c>
      <c r="G143" s="37">
        <v>101.6</v>
      </c>
      <c r="H143" s="37">
        <v>45.2</v>
      </c>
      <c r="I143" s="37">
        <v>23</v>
      </c>
      <c r="J143" s="37">
        <v>22.2</v>
      </c>
      <c r="L143" s="36" t="s">
        <v>123</v>
      </c>
      <c r="M143" s="37">
        <v>28.1</v>
      </c>
      <c r="N143" s="37">
        <v>14</v>
      </c>
      <c r="O143" s="37">
        <v>14.1</v>
      </c>
      <c r="P143" s="37">
        <v>203.5</v>
      </c>
      <c r="Q143" s="37">
        <v>102.6</v>
      </c>
      <c r="R143" s="37">
        <v>101</v>
      </c>
      <c r="S143" s="37">
        <v>42.5</v>
      </c>
      <c r="T143" s="37">
        <v>21.4</v>
      </c>
      <c r="U143" s="37">
        <v>21</v>
      </c>
    </row>
    <row r="144" spans="1:21" x14ac:dyDescent="0.2">
      <c r="A144" s="36" t="s">
        <v>124</v>
      </c>
      <c r="B144" s="37">
        <v>123.3</v>
      </c>
      <c r="C144" s="37">
        <v>62.8</v>
      </c>
      <c r="D144" s="37">
        <v>60.5</v>
      </c>
      <c r="E144" s="37">
        <v>863.2</v>
      </c>
      <c r="F144" s="37">
        <v>440.6</v>
      </c>
      <c r="G144" s="37">
        <v>422.6</v>
      </c>
      <c r="H144" s="37">
        <v>186.4</v>
      </c>
      <c r="I144" s="37">
        <v>96.3</v>
      </c>
      <c r="J144" s="37">
        <v>90.1</v>
      </c>
      <c r="L144" s="36" t="s">
        <v>124</v>
      </c>
      <c r="M144" s="37">
        <v>120.4</v>
      </c>
      <c r="N144" s="37">
        <v>61</v>
      </c>
      <c r="O144" s="37">
        <v>59.4</v>
      </c>
      <c r="P144" s="37">
        <v>854.9</v>
      </c>
      <c r="Q144" s="37">
        <v>435</v>
      </c>
      <c r="R144" s="37">
        <v>419.9</v>
      </c>
      <c r="S144" s="37">
        <v>177.3</v>
      </c>
      <c r="T144" s="37">
        <v>91</v>
      </c>
      <c r="U144" s="37">
        <v>86.3</v>
      </c>
    </row>
    <row r="145" spans="1:21" x14ac:dyDescent="0.2">
      <c r="A145" s="36" t="s">
        <v>125</v>
      </c>
      <c r="B145" s="37">
        <v>635.29999999999995</v>
      </c>
      <c r="C145" s="37">
        <v>312.3</v>
      </c>
      <c r="D145" s="37">
        <v>323</v>
      </c>
      <c r="E145" s="37">
        <v>4356.5</v>
      </c>
      <c r="F145" s="37">
        <v>2135.3000000000002</v>
      </c>
      <c r="G145" s="37">
        <v>2221.3000000000002</v>
      </c>
      <c r="H145" s="37">
        <v>997.3</v>
      </c>
      <c r="I145" s="37">
        <v>499.4</v>
      </c>
      <c r="J145" s="37">
        <v>497.9</v>
      </c>
      <c r="L145" s="36" t="s">
        <v>125</v>
      </c>
      <c r="M145" s="37">
        <v>620.20000000000005</v>
      </c>
      <c r="N145" s="37">
        <v>313.60000000000002</v>
      </c>
      <c r="O145" s="37">
        <v>306.60000000000002</v>
      </c>
      <c r="P145" s="37">
        <v>4323.3</v>
      </c>
      <c r="Q145" s="37">
        <v>2123.3000000000002</v>
      </c>
      <c r="R145" s="37">
        <v>2200</v>
      </c>
      <c r="S145" s="37">
        <v>951.5</v>
      </c>
      <c r="T145" s="37">
        <v>472.8</v>
      </c>
      <c r="U145" s="37">
        <v>478.7</v>
      </c>
    </row>
    <row r="146" spans="1:21" x14ac:dyDescent="0.2">
      <c r="A146" s="36" t="s">
        <v>126</v>
      </c>
      <c r="B146" s="37">
        <v>635.29999999999995</v>
      </c>
      <c r="C146" s="37">
        <v>312.3</v>
      </c>
      <c r="D146" s="37">
        <v>323</v>
      </c>
      <c r="E146" s="37">
        <v>4356.5</v>
      </c>
      <c r="F146" s="37">
        <v>2135.3000000000002</v>
      </c>
      <c r="G146" s="37">
        <v>2221.3000000000002</v>
      </c>
      <c r="H146" s="37">
        <v>997.3</v>
      </c>
      <c r="I146" s="37">
        <v>499.4</v>
      </c>
      <c r="J146" s="37">
        <v>497.9</v>
      </c>
      <c r="L146" s="36" t="s">
        <v>126</v>
      </c>
      <c r="M146" s="37">
        <v>620.20000000000005</v>
      </c>
      <c r="N146" s="37">
        <v>313.60000000000002</v>
      </c>
      <c r="O146" s="37">
        <v>306.60000000000002</v>
      </c>
      <c r="P146" s="37">
        <v>4323.3</v>
      </c>
      <c r="Q146" s="37">
        <v>2123.3000000000002</v>
      </c>
      <c r="R146" s="37">
        <v>2200</v>
      </c>
      <c r="S146" s="37">
        <v>951.5</v>
      </c>
      <c r="T146" s="37">
        <v>472.8</v>
      </c>
      <c r="U146" s="37">
        <v>478.7</v>
      </c>
    </row>
    <row r="147" spans="1:21" x14ac:dyDescent="0.2">
      <c r="A147" s="36" t="s">
        <v>127</v>
      </c>
      <c r="B147" s="37">
        <v>578.6</v>
      </c>
      <c r="C147" s="37">
        <v>297.5</v>
      </c>
      <c r="D147" s="37">
        <v>281.10000000000002</v>
      </c>
      <c r="E147" s="37">
        <v>3701.2</v>
      </c>
      <c r="F147" s="37">
        <v>1899.1</v>
      </c>
      <c r="G147" s="37">
        <v>1802.1</v>
      </c>
      <c r="H147" s="37">
        <v>807.2</v>
      </c>
      <c r="I147" s="37">
        <v>417.1</v>
      </c>
      <c r="J147" s="37">
        <v>390</v>
      </c>
      <c r="L147" s="36" t="s">
        <v>127</v>
      </c>
      <c r="M147" s="37">
        <v>562.5</v>
      </c>
      <c r="N147" s="37">
        <v>290.89999999999998</v>
      </c>
      <c r="O147" s="37">
        <v>271.5</v>
      </c>
      <c r="P147" s="37">
        <v>3674</v>
      </c>
      <c r="Q147" s="37">
        <v>1885.3</v>
      </c>
      <c r="R147" s="37">
        <v>1788.7</v>
      </c>
      <c r="S147" s="37">
        <v>774</v>
      </c>
      <c r="T147" s="37">
        <v>399.1</v>
      </c>
      <c r="U147" s="37">
        <v>374.9</v>
      </c>
    </row>
    <row r="148" spans="1:21" x14ac:dyDescent="0.2">
      <c r="A148" s="36" t="s">
        <v>128</v>
      </c>
      <c r="B148" s="37">
        <v>227.4</v>
      </c>
      <c r="C148" s="37">
        <v>116.9</v>
      </c>
      <c r="D148" s="37">
        <v>110.5</v>
      </c>
      <c r="E148" s="37">
        <v>1613.7</v>
      </c>
      <c r="F148" s="37">
        <v>824.7</v>
      </c>
      <c r="G148" s="37">
        <v>789</v>
      </c>
      <c r="H148" s="37">
        <v>337</v>
      </c>
      <c r="I148" s="37">
        <v>173.3</v>
      </c>
      <c r="J148" s="37">
        <v>163.6</v>
      </c>
      <c r="L148" s="36" t="s">
        <v>128</v>
      </c>
      <c r="M148" s="37">
        <v>217.9</v>
      </c>
      <c r="N148" s="37">
        <v>113</v>
      </c>
      <c r="O148" s="37">
        <v>104.9</v>
      </c>
      <c r="P148" s="37">
        <v>1593</v>
      </c>
      <c r="Q148" s="37">
        <v>814.2</v>
      </c>
      <c r="R148" s="37">
        <v>778.7</v>
      </c>
      <c r="S148" s="37">
        <v>320.8</v>
      </c>
      <c r="T148" s="37">
        <v>164.7</v>
      </c>
      <c r="U148" s="37">
        <v>156</v>
      </c>
    </row>
    <row r="149" spans="1:21" x14ac:dyDescent="0.2">
      <c r="A149" s="36" t="s">
        <v>129</v>
      </c>
      <c r="B149" s="37">
        <v>226.1</v>
      </c>
      <c r="C149" s="37">
        <v>116.2</v>
      </c>
      <c r="D149" s="37">
        <v>109.9</v>
      </c>
      <c r="E149" s="37">
        <v>1369.2</v>
      </c>
      <c r="F149" s="37">
        <v>707.1</v>
      </c>
      <c r="G149" s="37">
        <v>662</v>
      </c>
      <c r="H149" s="37">
        <v>314.8</v>
      </c>
      <c r="I149" s="37">
        <v>164</v>
      </c>
      <c r="J149" s="37">
        <v>150.69999999999999</v>
      </c>
      <c r="L149" s="36" t="s">
        <v>129</v>
      </c>
      <c r="M149" s="37">
        <v>220.3</v>
      </c>
      <c r="N149" s="37">
        <v>114.2</v>
      </c>
      <c r="O149" s="37">
        <v>106.1</v>
      </c>
      <c r="P149" s="37">
        <v>1362.2</v>
      </c>
      <c r="Q149" s="37">
        <v>703.9</v>
      </c>
      <c r="R149" s="37">
        <v>658.3</v>
      </c>
      <c r="S149" s="37">
        <v>301.5</v>
      </c>
      <c r="T149" s="37">
        <v>156.4</v>
      </c>
      <c r="U149" s="37">
        <v>145.1</v>
      </c>
    </row>
    <row r="150" spans="1:21" x14ac:dyDescent="0.2">
      <c r="A150" s="36" t="s">
        <v>130</v>
      </c>
      <c r="B150" s="37">
        <v>125.1</v>
      </c>
      <c r="C150" s="37">
        <v>64.400000000000006</v>
      </c>
      <c r="D150" s="37">
        <v>60.7</v>
      </c>
      <c r="E150" s="37">
        <v>718.3</v>
      </c>
      <c r="F150" s="37">
        <v>367.2</v>
      </c>
      <c r="G150" s="37">
        <v>351.1</v>
      </c>
      <c r="H150" s="37">
        <v>155.4</v>
      </c>
      <c r="I150" s="37">
        <v>79.8</v>
      </c>
      <c r="J150" s="37">
        <v>75.7</v>
      </c>
      <c r="L150" s="36" t="s">
        <v>130</v>
      </c>
      <c r="M150" s="37">
        <v>124.2</v>
      </c>
      <c r="N150" s="37">
        <v>63.7</v>
      </c>
      <c r="O150" s="37">
        <v>60.5</v>
      </c>
      <c r="P150" s="37">
        <v>718.9</v>
      </c>
      <c r="Q150" s="37">
        <v>367.2</v>
      </c>
      <c r="R150" s="37">
        <v>351.6</v>
      </c>
      <c r="S150" s="37">
        <v>151.80000000000001</v>
      </c>
      <c r="T150" s="37">
        <v>77.900000000000006</v>
      </c>
      <c r="U150" s="37">
        <v>73.900000000000006</v>
      </c>
    </row>
    <row r="151" spans="1:21" x14ac:dyDescent="0.2">
      <c r="A151" s="36" t="s">
        <v>131</v>
      </c>
      <c r="B151" s="37">
        <v>1323.3</v>
      </c>
      <c r="C151" s="37">
        <v>675.4</v>
      </c>
      <c r="D151" s="37">
        <v>647.9</v>
      </c>
      <c r="E151" s="37">
        <v>9033.5</v>
      </c>
      <c r="F151" s="37">
        <v>4552.8999999999996</v>
      </c>
      <c r="G151" s="37">
        <v>4480.5</v>
      </c>
      <c r="H151" s="37">
        <v>2036.8</v>
      </c>
      <c r="I151" s="37">
        <v>1036.5999999999999</v>
      </c>
      <c r="J151" s="37">
        <v>1000.2</v>
      </c>
      <c r="L151" s="36" t="s">
        <v>131</v>
      </c>
      <c r="M151" s="37">
        <v>1297</v>
      </c>
      <c r="N151" s="37">
        <v>662.5</v>
      </c>
      <c r="O151" s="37">
        <v>634.6</v>
      </c>
      <c r="P151" s="37">
        <v>8945.2999999999993</v>
      </c>
      <c r="Q151" s="37">
        <v>4492.3999999999996</v>
      </c>
      <c r="R151" s="37">
        <v>4452.8999999999996</v>
      </c>
      <c r="S151" s="37">
        <v>1925.1</v>
      </c>
      <c r="T151" s="37">
        <v>970.5</v>
      </c>
      <c r="U151" s="37">
        <v>954.6</v>
      </c>
    </row>
    <row r="152" spans="1:21" x14ac:dyDescent="0.2">
      <c r="A152" s="36" t="s">
        <v>132</v>
      </c>
      <c r="B152" s="37">
        <v>705.2</v>
      </c>
      <c r="C152" s="37">
        <v>358.8</v>
      </c>
      <c r="D152" s="37">
        <v>346.4</v>
      </c>
      <c r="E152" s="37">
        <v>4875.6000000000004</v>
      </c>
      <c r="F152" s="37">
        <v>2443.1999999999998</v>
      </c>
      <c r="G152" s="37">
        <v>2432.4</v>
      </c>
      <c r="H152" s="37">
        <v>1083.9000000000001</v>
      </c>
      <c r="I152" s="37">
        <v>547.29999999999995</v>
      </c>
      <c r="J152" s="37">
        <v>536.6</v>
      </c>
      <c r="L152" s="36" t="s">
        <v>132</v>
      </c>
      <c r="M152" s="37">
        <v>688.4</v>
      </c>
      <c r="N152" s="37">
        <v>352.3</v>
      </c>
      <c r="O152" s="37">
        <v>336.1</v>
      </c>
      <c r="P152" s="37">
        <v>4803.3999999999996</v>
      </c>
      <c r="Q152" s="37">
        <v>2395.4</v>
      </c>
      <c r="R152" s="37">
        <v>2408</v>
      </c>
      <c r="S152" s="37">
        <v>1016.9</v>
      </c>
      <c r="T152" s="37">
        <v>506.7</v>
      </c>
      <c r="U152" s="37">
        <v>510.3</v>
      </c>
    </row>
    <row r="153" spans="1:21" x14ac:dyDescent="0.2">
      <c r="A153" s="36" t="s">
        <v>133</v>
      </c>
      <c r="B153" s="37">
        <v>502.9</v>
      </c>
      <c r="C153" s="37">
        <v>258.2</v>
      </c>
      <c r="D153" s="37">
        <v>244.6</v>
      </c>
      <c r="E153" s="37">
        <v>3398.7</v>
      </c>
      <c r="F153" s="37">
        <v>1723.1</v>
      </c>
      <c r="G153" s="37">
        <v>1675.6</v>
      </c>
      <c r="H153" s="37">
        <v>774.7</v>
      </c>
      <c r="I153" s="37">
        <v>397.7</v>
      </c>
      <c r="J153" s="37">
        <v>377</v>
      </c>
      <c r="L153" s="36" t="s">
        <v>133</v>
      </c>
      <c r="M153" s="37">
        <v>493.2</v>
      </c>
      <c r="N153" s="37">
        <v>251.8</v>
      </c>
      <c r="O153" s="37">
        <v>241.3</v>
      </c>
      <c r="P153" s="37">
        <v>3379.9</v>
      </c>
      <c r="Q153" s="37">
        <v>1709.8</v>
      </c>
      <c r="R153" s="37">
        <v>1670</v>
      </c>
      <c r="S153" s="37">
        <v>735</v>
      </c>
      <c r="T153" s="37">
        <v>375.3</v>
      </c>
      <c r="U153" s="37">
        <v>359.7</v>
      </c>
    </row>
    <row r="154" spans="1:21" x14ac:dyDescent="0.2">
      <c r="A154" s="36" t="s">
        <v>134</v>
      </c>
      <c r="B154" s="37">
        <v>115.2</v>
      </c>
      <c r="C154" s="37">
        <v>58.4</v>
      </c>
      <c r="D154" s="37">
        <v>56.9</v>
      </c>
      <c r="E154" s="37">
        <v>759.2</v>
      </c>
      <c r="F154" s="37">
        <v>386.6</v>
      </c>
      <c r="G154" s="37">
        <v>372.6</v>
      </c>
      <c r="H154" s="37">
        <v>178.2</v>
      </c>
      <c r="I154" s="37">
        <v>91.6</v>
      </c>
      <c r="J154" s="37">
        <v>86.6</v>
      </c>
      <c r="L154" s="36" t="s">
        <v>134</v>
      </c>
      <c r="M154" s="37">
        <v>115.5</v>
      </c>
      <c r="N154" s="37">
        <v>58.3</v>
      </c>
      <c r="O154" s="37">
        <v>57.1</v>
      </c>
      <c r="P154" s="37">
        <v>762.1</v>
      </c>
      <c r="Q154" s="37">
        <v>387.2</v>
      </c>
      <c r="R154" s="37">
        <v>374.9</v>
      </c>
      <c r="S154" s="37">
        <v>173.2</v>
      </c>
      <c r="T154" s="37">
        <v>88.5</v>
      </c>
      <c r="U154" s="37">
        <v>84.7</v>
      </c>
    </row>
    <row r="155" spans="1:21" x14ac:dyDescent="0.2">
      <c r="A155" s="36" t="s">
        <v>135</v>
      </c>
      <c r="B155" s="37">
        <v>1140</v>
      </c>
      <c r="C155" s="37">
        <v>583.79999999999995</v>
      </c>
      <c r="D155" s="37">
        <v>556.20000000000005</v>
      </c>
      <c r="E155" s="37">
        <v>6751.3</v>
      </c>
      <c r="F155" s="37">
        <v>3420.1</v>
      </c>
      <c r="G155" s="37">
        <v>3331.1</v>
      </c>
      <c r="H155" s="37">
        <v>1574.9</v>
      </c>
      <c r="I155" s="37">
        <v>810.3</v>
      </c>
      <c r="J155" s="37">
        <v>764.6</v>
      </c>
      <c r="L155" s="36" t="s">
        <v>135</v>
      </c>
      <c r="M155" s="37">
        <v>1116.0999999999999</v>
      </c>
      <c r="N155" s="37">
        <v>571</v>
      </c>
      <c r="O155" s="37">
        <v>545.1</v>
      </c>
      <c r="P155" s="37">
        <v>6740.6</v>
      </c>
      <c r="Q155" s="37">
        <v>3410.2</v>
      </c>
      <c r="R155" s="37">
        <v>3330.3</v>
      </c>
      <c r="S155" s="37">
        <v>1517</v>
      </c>
      <c r="T155" s="37">
        <v>776.6</v>
      </c>
      <c r="U155" s="37">
        <v>740.4</v>
      </c>
    </row>
    <row r="156" spans="1:21" x14ac:dyDescent="0.2">
      <c r="A156" s="36" t="s">
        <v>136</v>
      </c>
      <c r="B156" s="37">
        <v>955</v>
      </c>
      <c r="C156" s="37">
        <v>489.2</v>
      </c>
      <c r="D156" s="37">
        <v>465.7</v>
      </c>
      <c r="E156" s="37">
        <v>5645</v>
      </c>
      <c r="F156" s="37">
        <v>2849.4</v>
      </c>
      <c r="G156" s="37">
        <v>2795.6</v>
      </c>
      <c r="H156" s="37">
        <v>1306.8</v>
      </c>
      <c r="I156" s="37">
        <v>669.1</v>
      </c>
      <c r="J156" s="37">
        <v>637.70000000000005</v>
      </c>
      <c r="L156" s="36" t="s">
        <v>136</v>
      </c>
      <c r="M156" s="37">
        <v>933.4</v>
      </c>
      <c r="N156" s="37">
        <v>477.1</v>
      </c>
      <c r="O156" s="37">
        <v>456.3</v>
      </c>
      <c r="P156" s="37">
        <v>5633.9</v>
      </c>
      <c r="Q156" s="37">
        <v>2839.6</v>
      </c>
      <c r="R156" s="37">
        <v>2794.3</v>
      </c>
      <c r="S156" s="37">
        <v>1260</v>
      </c>
      <c r="T156" s="37">
        <v>642.29999999999995</v>
      </c>
      <c r="U156" s="37">
        <v>617.70000000000005</v>
      </c>
    </row>
    <row r="157" spans="1:21" x14ac:dyDescent="0.2">
      <c r="A157" s="36" t="s">
        <v>137</v>
      </c>
      <c r="B157" s="37">
        <v>164.9</v>
      </c>
      <c r="C157" s="37">
        <v>84.4</v>
      </c>
      <c r="D157" s="37">
        <v>80.5</v>
      </c>
      <c r="E157" s="37">
        <v>1005.2</v>
      </c>
      <c r="F157" s="37">
        <v>519.29999999999995</v>
      </c>
      <c r="G157" s="37">
        <v>485.9</v>
      </c>
      <c r="H157" s="37">
        <v>245.4</v>
      </c>
      <c r="I157" s="37">
        <v>129.6</v>
      </c>
      <c r="J157" s="37">
        <v>115.8</v>
      </c>
      <c r="L157" s="36" t="s">
        <v>137</v>
      </c>
      <c r="M157" s="37">
        <v>163</v>
      </c>
      <c r="N157" s="37">
        <v>83.7</v>
      </c>
      <c r="O157" s="37">
        <v>79.3</v>
      </c>
      <c r="P157" s="37">
        <v>1004.1</v>
      </c>
      <c r="Q157" s="37">
        <v>518</v>
      </c>
      <c r="R157" s="37">
        <v>486.1</v>
      </c>
      <c r="S157" s="37">
        <v>234.1</v>
      </c>
      <c r="T157" s="37">
        <v>122.6</v>
      </c>
      <c r="U157" s="37">
        <v>111.5</v>
      </c>
    </row>
    <row r="158" spans="1:21" x14ac:dyDescent="0.2">
      <c r="A158" s="36" t="s">
        <v>138</v>
      </c>
      <c r="B158" s="37">
        <v>10.6</v>
      </c>
      <c r="C158" s="37">
        <v>5.5</v>
      </c>
      <c r="D158" s="37">
        <v>5</v>
      </c>
      <c r="E158" s="37">
        <v>52.2</v>
      </c>
      <c r="F158" s="37">
        <v>27.3</v>
      </c>
      <c r="G158" s="37">
        <v>25</v>
      </c>
      <c r="H158" s="37">
        <v>12.2</v>
      </c>
      <c r="I158" s="37">
        <v>6.5</v>
      </c>
      <c r="J158" s="37">
        <v>5.7</v>
      </c>
      <c r="L158" s="36" t="s">
        <v>138</v>
      </c>
      <c r="M158" s="37">
        <v>9.4</v>
      </c>
      <c r="N158" s="37">
        <v>4.9000000000000004</v>
      </c>
      <c r="O158" s="37">
        <v>4.5</v>
      </c>
      <c r="P158" s="37">
        <v>51</v>
      </c>
      <c r="Q158" s="37">
        <v>26</v>
      </c>
      <c r="R158" s="37">
        <v>24.9</v>
      </c>
      <c r="S158" s="37">
        <v>11.3</v>
      </c>
      <c r="T158" s="37">
        <v>5.7</v>
      </c>
      <c r="U158" s="37">
        <v>5.5</v>
      </c>
    </row>
    <row r="159" spans="1:21" x14ac:dyDescent="0.2">
      <c r="A159" s="36" t="s">
        <v>139</v>
      </c>
      <c r="B159" s="37">
        <v>9.6</v>
      </c>
      <c r="C159" s="37">
        <v>4.5999999999999996</v>
      </c>
      <c r="D159" s="37">
        <v>5</v>
      </c>
      <c r="E159" s="37">
        <v>48.9</v>
      </c>
      <c r="F159" s="37">
        <v>24.2</v>
      </c>
      <c r="G159" s="37">
        <v>24.7</v>
      </c>
      <c r="H159" s="37">
        <v>10.5</v>
      </c>
      <c r="I159" s="37">
        <v>5.0999999999999996</v>
      </c>
      <c r="J159" s="37">
        <v>5.4</v>
      </c>
      <c r="L159" s="36" t="s">
        <v>139</v>
      </c>
      <c r="M159" s="37">
        <v>10.3</v>
      </c>
      <c r="N159" s="37">
        <v>5.3</v>
      </c>
      <c r="O159" s="37">
        <v>5</v>
      </c>
      <c r="P159" s="37">
        <v>51.7</v>
      </c>
      <c r="Q159" s="37">
        <v>26.6</v>
      </c>
      <c r="R159" s="37">
        <v>25</v>
      </c>
      <c r="S159" s="37">
        <v>11.7</v>
      </c>
      <c r="T159" s="37">
        <v>6</v>
      </c>
      <c r="U159" s="37">
        <v>5.7</v>
      </c>
    </row>
    <row r="160" spans="1:21" x14ac:dyDescent="0.2">
      <c r="A160" s="36" t="s">
        <v>140</v>
      </c>
      <c r="B160" s="37">
        <v>231.4</v>
      </c>
      <c r="C160" s="37">
        <v>117.6</v>
      </c>
      <c r="D160" s="37">
        <v>113.8</v>
      </c>
      <c r="E160" s="37">
        <v>1495.6</v>
      </c>
      <c r="F160" s="37">
        <v>756.2</v>
      </c>
      <c r="G160" s="37">
        <v>739.4</v>
      </c>
      <c r="H160" s="37">
        <v>338.4</v>
      </c>
      <c r="I160" s="37">
        <v>170.7</v>
      </c>
      <c r="J160" s="37">
        <v>167.7</v>
      </c>
      <c r="L160" s="36" t="s">
        <v>140</v>
      </c>
      <c r="M160" s="37">
        <v>230.9</v>
      </c>
      <c r="N160" s="37">
        <v>117.5</v>
      </c>
      <c r="O160" s="37">
        <v>113.4</v>
      </c>
      <c r="P160" s="37">
        <v>1505.2</v>
      </c>
      <c r="Q160" s="37">
        <v>760.2</v>
      </c>
      <c r="R160" s="37">
        <v>745.1</v>
      </c>
      <c r="S160" s="37">
        <v>328.4</v>
      </c>
      <c r="T160" s="37">
        <v>164.8</v>
      </c>
      <c r="U160" s="37">
        <v>163.6</v>
      </c>
    </row>
    <row r="161" spans="1:21" x14ac:dyDescent="0.2">
      <c r="A161" s="36" t="s">
        <v>141</v>
      </c>
      <c r="B161" s="37">
        <v>231.4</v>
      </c>
      <c r="C161" s="37">
        <v>117.6</v>
      </c>
      <c r="D161" s="37">
        <v>113.8</v>
      </c>
      <c r="E161" s="37">
        <v>1495.6</v>
      </c>
      <c r="F161" s="37">
        <v>756.2</v>
      </c>
      <c r="G161" s="37">
        <v>739.4</v>
      </c>
      <c r="H161" s="37">
        <v>338.4</v>
      </c>
      <c r="I161" s="37">
        <v>170.7</v>
      </c>
      <c r="J161" s="37">
        <v>167.7</v>
      </c>
      <c r="L161" s="36" t="s">
        <v>141</v>
      </c>
      <c r="M161" s="37">
        <v>230.9</v>
      </c>
      <c r="N161" s="37">
        <v>117.5</v>
      </c>
      <c r="O161" s="37">
        <v>113.4</v>
      </c>
      <c r="P161" s="37">
        <v>1505.2</v>
      </c>
      <c r="Q161" s="37">
        <v>760.2</v>
      </c>
      <c r="R161" s="37">
        <v>745.1</v>
      </c>
      <c r="S161" s="37">
        <v>328.4</v>
      </c>
      <c r="T161" s="37">
        <v>164.8</v>
      </c>
      <c r="U161" s="37">
        <v>163.6</v>
      </c>
    </row>
    <row r="162" spans="1:21" x14ac:dyDescent="0.2">
      <c r="A162" s="36" t="s">
        <v>1319</v>
      </c>
      <c r="B162" s="37">
        <v>7697.9</v>
      </c>
      <c r="C162" s="37">
        <v>3870.2</v>
      </c>
      <c r="D162" s="37">
        <v>3827.6</v>
      </c>
      <c r="E162" s="37">
        <v>41258.199999999997</v>
      </c>
      <c r="F162" s="37">
        <v>20251.7</v>
      </c>
      <c r="G162" s="37">
        <v>21006.5</v>
      </c>
      <c r="H162" s="37">
        <v>7862.9</v>
      </c>
      <c r="I162" s="37">
        <v>3856.3</v>
      </c>
      <c r="J162" s="37">
        <v>4006.6</v>
      </c>
      <c r="L162" s="36" t="s">
        <v>1319</v>
      </c>
      <c r="M162" s="37">
        <v>7673.6</v>
      </c>
      <c r="N162" s="37">
        <v>3860.6</v>
      </c>
      <c r="O162" s="37">
        <v>3813</v>
      </c>
      <c r="P162" s="37">
        <v>41195.199999999997</v>
      </c>
      <c r="Q162" s="37">
        <v>20220.8</v>
      </c>
      <c r="R162" s="37">
        <v>20974.400000000001</v>
      </c>
      <c r="S162" s="37">
        <v>7898.7</v>
      </c>
      <c r="T162" s="37">
        <v>3879.7</v>
      </c>
      <c r="U162" s="37">
        <v>4019.1</v>
      </c>
    </row>
    <row r="163" spans="1:21" x14ac:dyDescent="0.2">
      <c r="A163" s="36" t="s">
        <v>142</v>
      </c>
      <c r="B163" s="37">
        <v>1523.4</v>
      </c>
      <c r="C163" s="37">
        <v>748</v>
      </c>
      <c r="D163" s="37">
        <v>775.4</v>
      </c>
      <c r="E163" s="37">
        <v>7865.1</v>
      </c>
      <c r="F163" s="37">
        <v>3804.7</v>
      </c>
      <c r="G163" s="37">
        <v>4060.4</v>
      </c>
      <c r="H163" s="37">
        <v>1762.2</v>
      </c>
      <c r="I163" s="37">
        <v>849.7</v>
      </c>
      <c r="J163" s="37">
        <v>912.5</v>
      </c>
      <c r="L163" s="36" t="s">
        <v>142</v>
      </c>
      <c r="M163" s="37">
        <v>1534.5</v>
      </c>
      <c r="N163" s="37">
        <v>753.3</v>
      </c>
      <c r="O163" s="37">
        <v>781.2</v>
      </c>
      <c r="P163" s="37">
        <v>7867.3</v>
      </c>
      <c r="Q163" s="37">
        <v>3803.5</v>
      </c>
      <c r="R163" s="37">
        <v>4063.7</v>
      </c>
      <c r="S163" s="37">
        <v>1775.5</v>
      </c>
      <c r="T163" s="37">
        <v>857.5</v>
      </c>
      <c r="U163" s="37">
        <v>918</v>
      </c>
    </row>
    <row r="164" spans="1:21" x14ac:dyDescent="0.2">
      <c r="A164" s="36" t="s">
        <v>143</v>
      </c>
      <c r="B164" s="37">
        <v>1523.4</v>
      </c>
      <c r="C164" s="37">
        <v>748</v>
      </c>
      <c r="D164" s="37">
        <v>775.4</v>
      </c>
      <c r="E164" s="37">
        <v>7865.1</v>
      </c>
      <c r="F164" s="37">
        <v>3804.7</v>
      </c>
      <c r="G164" s="37">
        <v>4060.4</v>
      </c>
      <c r="H164" s="37">
        <v>1762.2</v>
      </c>
      <c r="I164" s="37">
        <v>849.7</v>
      </c>
      <c r="J164" s="37">
        <v>912.5</v>
      </c>
      <c r="L164" s="36" t="s">
        <v>143</v>
      </c>
      <c r="M164" s="37">
        <v>1534.5</v>
      </c>
      <c r="N164" s="37">
        <v>753.3</v>
      </c>
      <c r="O164" s="37">
        <v>781.2</v>
      </c>
      <c r="P164" s="37">
        <v>7867.3</v>
      </c>
      <c r="Q164" s="37">
        <v>3803.5</v>
      </c>
      <c r="R164" s="37">
        <v>4063.7</v>
      </c>
      <c r="S164" s="37">
        <v>1775.5</v>
      </c>
      <c r="T164" s="37">
        <v>857.5</v>
      </c>
      <c r="U164" s="37">
        <v>918</v>
      </c>
    </row>
    <row r="165" spans="1:21" x14ac:dyDescent="0.2">
      <c r="A165" s="36" t="s">
        <v>144</v>
      </c>
      <c r="B165" s="37">
        <v>1263.5</v>
      </c>
      <c r="C165" s="37">
        <v>634.29999999999995</v>
      </c>
      <c r="D165" s="37">
        <v>629.20000000000005</v>
      </c>
      <c r="E165" s="37">
        <v>6738.8</v>
      </c>
      <c r="F165" s="37">
        <v>3330.1</v>
      </c>
      <c r="G165" s="37">
        <v>3408.8</v>
      </c>
      <c r="H165" s="37">
        <v>1207.4000000000001</v>
      </c>
      <c r="I165" s="37">
        <v>594.9</v>
      </c>
      <c r="J165" s="37">
        <v>612.5</v>
      </c>
      <c r="L165" s="36" t="s">
        <v>144</v>
      </c>
      <c r="M165" s="37">
        <v>1275.7</v>
      </c>
      <c r="N165" s="37">
        <v>644.20000000000005</v>
      </c>
      <c r="O165" s="37">
        <v>631.5</v>
      </c>
      <c r="P165" s="37">
        <v>6705.6</v>
      </c>
      <c r="Q165" s="37">
        <v>3324.8</v>
      </c>
      <c r="R165" s="37">
        <v>3380.8</v>
      </c>
      <c r="S165" s="37">
        <v>1210.9000000000001</v>
      </c>
      <c r="T165" s="37">
        <v>609.29999999999995</v>
      </c>
      <c r="U165" s="37">
        <v>601.6</v>
      </c>
    </row>
    <row r="166" spans="1:21" x14ac:dyDescent="0.2">
      <c r="A166" s="36" t="s">
        <v>145</v>
      </c>
      <c r="B166" s="37">
        <v>170.5</v>
      </c>
      <c r="C166" s="37">
        <v>85.4</v>
      </c>
      <c r="D166" s="37">
        <v>85</v>
      </c>
      <c r="E166" s="37">
        <v>851.3</v>
      </c>
      <c r="F166" s="37">
        <v>413</v>
      </c>
      <c r="G166" s="37">
        <v>438.3</v>
      </c>
      <c r="H166" s="37">
        <v>136.30000000000001</v>
      </c>
      <c r="I166" s="37">
        <v>66.900000000000006</v>
      </c>
      <c r="J166" s="37">
        <v>69.400000000000006</v>
      </c>
      <c r="L166" s="36" t="s">
        <v>145</v>
      </c>
      <c r="M166" s="37">
        <v>163.4</v>
      </c>
      <c r="N166" s="37">
        <v>81.8</v>
      </c>
      <c r="O166" s="37">
        <v>81.599999999999994</v>
      </c>
      <c r="P166" s="37">
        <v>827.4</v>
      </c>
      <c r="Q166" s="37">
        <v>403.8</v>
      </c>
      <c r="R166" s="37">
        <v>423.6</v>
      </c>
      <c r="S166" s="37">
        <v>153.69999999999999</v>
      </c>
      <c r="T166" s="37">
        <v>74.599999999999994</v>
      </c>
      <c r="U166" s="37">
        <v>79.099999999999994</v>
      </c>
    </row>
    <row r="167" spans="1:21" x14ac:dyDescent="0.2">
      <c r="A167" s="36" t="s">
        <v>146</v>
      </c>
      <c r="B167" s="37">
        <v>213</v>
      </c>
      <c r="C167" s="37">
        <v>111.6</v>
      </c>
      <c r="D167" s="37">
        <v>101.4</v>
      </c>
      <c r="E167" s="37">
        <v>1217.7</v>
      </c>
      <c r="F167" s="37">
        <v>609.70000000000005</v>
      </c>
      <c r="G167" s="37">
        <v>608.1</v>
      </c>
      <c r="H167" s="37">
        <v>237.4</v>
      </c>
      <c r="I167" s="37">
        <v>113</v>
      </c>
      <c r="J167" s="37">
        <v>124.4</v>
      </c>
      <c r="L167" s="36" t="s">
        <v>146</v>
      </c>
      <c r="M167" s="37">
        <v>222.7</v>
      </c>
      <c r="N167" s="37">
        <v>118.4</v>
      </c>
      <c r="O167" s="37">
        <v>104.4</v>
      </c>
      <c r="P167" s="37">
        <v>1226.3</v>
      </c>
      <c r="Q167" s="37">
        <v>614.29999999999995</v>
      </c>
      <c r="R167" s="37">
        <v>612</v>
      </c>
      <c r="S167" s="37">
        <v>206.2</v>
      </c>
      <c r="T167" s="37">
        <v>101.4</v>
      </c>
      <c r="U167" s="37">
        <v>104.8</v>
      </c>
    </row>
    <row r="168" spans="1:21" x14ac:dyDescent="0.2">
      <c r="A168" s="36" t="s">
        <v>147</v>
      </c>
      <c r="B168" s="37">
        <v>220.6</v>
      </c>
      <c r="C168" s="37">
        <v>112</v>
      </c>
      <c r="D168" s="37">
        <v>108.6</v>
      </c>
      <c r="E168" s="37">
        <v>1169.0999999999999</v>
      </c>
      <c r="F168" s="37">
        <v>573.29999999999995</v>
      </c>
      <c r="G168" s="37">
        <v>595.79999999999995</v>
      </c>
      <c r="H168" s="37">
        <v>212.7</v>
      </c>
      <c r="I168" s="37">
        <v>104.9</v>
      </c>
      <c r="J168" s="37">
        <v>107.8</v>
      </c>
      <c r="L168" s="36" t="s">
        <v>147</v>
      </c>
      <c r="M168" s="37">
        <v>225.9</v>
      </c>
      <c r="N168" s="37">
        <v>112.8</v>
      </c>
      <c r="O168" s="37">
        <v>113.2</v>
      </c>
      <c r="P168" s="37">
        <v>1167.0999999999999</v>
      </c>
      <c r="Q168" s="37">
        <v>574.5</v>
      </c>
      <c r="R168" s="37">
        <v>592.6</v>
      </c>
      <c r="S168" s="37">
        <v>216.9</v>
      </c>
      <c r="T168" s="37">
        <v>108.8</v>
      </c>
      <c r="U168" s="37">
        <v>108.1</v>
      </c>
    </row>
    <row r="169" spans="1:21" x14ac:dyDescent="0.2">
      <c r="A169" s="36" t="s">
        <v>148</v>
      </c>
      <c r="B169" s="37">
        <v>290.2</v>
      </c>
      <c r="C169" s="37">
        <v>144.4</v>
      </c>
      <c r="D169" s="37">
        <v>145.80000000000001</v>
      </c>
      <c r="E169" s="37">
        <v>1579.5</v>
      </c>
      <c r="F169" s="37">
        <v>781.3</v>
      </c>
      <c r="G169" s="37">
        <v>798.2</v>
      </c>
      <c r="H169" s="37">
        <v>284.3</v>
      </c>
      <c r="I169" s="37">
        <v>138.30000000000001</v>
      </c>
      <c r="J169" s="37">
        <v>146</v>
      </c>
      <c r="L169" s="36" t="s">
        <v>148</v>
      </c>
      <c r="M169" s="37">
        <v>293.7</v>
      </c>
      <c r="N169" s="37">
        <v>149.30000000000001</v>
      </c>
      <c r="O169" s="37">
        <v>144.5</v>
      </c>
      <c r="P169" s="37">
        <v>1570.5</v>
      </c>
      <c r="Q169" s="37">
        <v>778.5</v>
      </c>
      <c r="R169" s="37">
        <v>792</v>
      </c>
      <c r="S169" s="37">
        <v>280.8</v>
      </c>
      <c r="T169" s="37">
        <v>141.19999999999999</v>
      </c>
      <c r="U169" s="37">
        <v>139.6</v>
      </c>
    </row>
    <row r="170" spans="1:21" x14ac:dyDescent="0.2">
      <c r="A170" s="36" t="s">
        <v>149</v>
      </c>
      <c r="B170" s="37">
        <v>178.7</v>
      </c>
      <c r="C170" s="37">
        <v>87.9</v>
      </c>
      <c r="D170" s="37">
        <v>90.8</v>
      </c>
      <c r="E170" s="37">
        <v>905.2</v>
      </c>
      <c r="F170" s="37">
        <v>449.5</v>
      </c>
      <c r="G170" s="37">
        <v>455.7</v>
      </c>
      <c r="H170" s="37">
        <v>169.9</v>
      </c>
      <c r="I170" s="37">
        <v>87.7</v>
      </c>
      <c r="J170" s="37">
        <v>82.2</v>
      </c>
      <c r="L170" s="36" t="s">
        <v>149</v>
      </c>
      <c r="M170" s="37">
        <v>178.7</v>
      </c>
      <c r="N170" s="37">
        <v>83.5</v>
      </c>
      <c r="O170" s="37">
        <v>95.2</v>
      </c>
      <c r="P170" s="37">
        <v>896.8</v>
      </c>
      <c r="Q170" s="37">
        <v>448</v>
      </c>
      <c r="R170" s="37">
        <v>448.8</v>
      </c>
      <c r="S170" s="37">
        <v>170.3</v>
      </c>
      <c r="T170" s="37">
        <v>90.5</v>
      </c>
      <c r="U170" s="37">
        <v>79.8</v>
      </c>
    </row>
    <row r="171" spans="1:21" x14ac:dyDescent="0.2">
      <c r="A171" s="36" t="s">
        <v>150</v>
      </c>
      <c r="B171" s="37">
        <v>190.5</v>
      </c>
      <c r="C171" s="37">
        <v>92.9</v>
      </c>
      <c r="D171" s="37">
        <v>97.6</v>
      </c>
      <c r="E171" s="37">
        <v>1016.1</v>
      </c>
      <c r="F171" s="37">
        <v>503.3</v>
      </c>
      <c r="G171" s="37">
        <v>512.79999999999995</v>
      </c>
      <c r="H171" s="37">
        <v>166.8</v>
      </c>
      <c r="I171" s="37">
        <v>84.1</v>
      </c>
      <c r="J171" s="37">
        <v>82.7</v>
      </c>
      <c r="L171" s="36" t="s">
        <v>150</v>
      </c>
      <c r="M171" s="37">
        <v>191.2</v>
      </c>
      <c r="N171" s="37">
        <v>98.5</v>
      </c>
      <c r="O171" s="37">
        <v>92.7</v>
      </c>
      <c r="P171" s="37">
        <v>1017.6</v>
      </c>
      <c r="Q171" s="37">
        <v>505.9</v>
      </c>
      <c r="R171" s="37">
        <v>511.7</v>
      </c>
      <c r="S171" s="37">
        <v>182.9</v>
      </c>
      <c r="T171" s="37">
        <v>92.8</v>
      </c>
      <c r="U171" s="37">
        <v>90.2</v>
      </c>
    </row>
    <row r="172" spans="1:21" x14ac:dyDescent="0.2">
      <c r="A172" s="36" t="s">
        <v>151</v>
      </c>
      <c r="B172" s="37">
        <v>534.5</v>
      </c>
      <c r="C172" s="37">
        <v>272.3</v>
      </c>
      <c r="D172" s="37">
        <v>262.2</v>
      </c>
      <c r="E172" s="37">
        <v>2610</v>
      </c>
      <c r="F172" s="37">
        <v>1285.2</v>
      </c>
      <c r="G172" s="37">
        <v>1324.8</v>
      </c>
      <c r="H172" s="37">
        <v>511.6</v>
      </c>
      <c r="I172" s="37">
        <v>242.9</v>
      </c>
      <c r="J172" s="37">
        <v>268.7</v>
      </c>
      <c r="L172" s="36" t="s">
        <v>151</v>
      </c>
      <c r="M172" s="37">
        <v>516.5</v>
      </c>
      <c r="N172" s="37">
        <v>263.3</v>
      </c>
      <c r="O172" s="37">
        <v>253.2</v>
      </c>
      <c r="P172" s="37">
        <v>2604.8000000000002</v>
      </c>
      <c r="Q172" s="37">
        <v>1283.5999999999999</v>
      </c>
      <c r="R172" s="37">
        <v>1321.3</v>
      </c>
      <c r="S172" s="37">
        <v>549.5</v>
      </c>
      <c r="T172" s="37">
        <v>271</v>
      </c>
      <c r="U172" s="37">
        <v>278.60000000000002</v>
      </c>
    </row>
    <row r="173" spans="1:21" x14ac:dyDescent="0.2">
      <c r="A173" s="36" t="s">
        <v>152</v>
      </c>
      <c r="B173" s="37">
        <v>534.5</v>
      </c>
      <c r="C173" s="37">
        <v>272.3</v>
      </c>
      <c r="D173" s="37">
        <v>262.2</v>
      </c>
      <c r="E173" s="37">
        <v>2610</v>
      </c>
      <c r="F173" s="37">
        <v>1285.2</v>
      </c>
      <c r="G173" s="37">
        <v>1324.8</v>
      </c>
      <c r="H173" s="37">
        <v>511.6</v>
      </c>
      <c r="I173" s="37">
        <v>242.9</v>
      </c>
      <c r="J173" s="37">
        <v>268.7</v>
      </c>
      <c r="L173" s="36" t="s">
        <v>152</v>
      </c>
      <c r="M173" s="37">
        <v>516.5</v>
      </c>
      <c r="N173" s="37">
        <v>263.3</v>
      </c>
      <c r="O173" s="37">
        <v>253.2</v>
      </c>
      <c r="P173" s="37">
        <v>2604.8000000000002</v>
      </c>
      <c r="Q173" s="37">
        <v>1283.5999999999999</v>
      </c>
      <c r="R173" s="37">
        <v>1321.3</v>
      </c>
      <c r="S173" s="37">
        <v>549.5</v>
      </c>
      <c r="T173" s="37">
        <v>271</v>
      </c>
      <c r="U173" s="37">
        <v>278.60000000000002</v>
      </c>
    </row>
    <row r="174" spans="1:21" x14ac:dyDescent="0.2">
      <c r="A174" s="36" t="s">
        <v>153</v>
      </c>
      <c r="B174" s="37">
        <v>639.1</v>
      </c>
      <c r="C174" s="37">
        <v>313.60000000000002</v>
      </c>
      <c r="D174" s="37">
        <v>325.5</v>
      </c>
      <c r="E174" s="37">
        <v>3478</v>
      </c>
      <c r="F174" s="37">
        <v>1725.9</v>
      </c>
      <c r="G174" s="37">
        <v>1752.1</v>
      </c>
      <c r="H174" s="37">
        <v>686.4</v>
      </c>
      <c r="I174" s="37">
        <v>345.1</v>
      </c>
      <c r="J174" s="37">
        <v>341.2</v>
      </c>
      <c r="L174" s="36" t="s">
        <v>153</v>
      </c>
      <c r="M174" s="37">
        <v>632.9</v>
      </c>
      <c r="N174" s="37">
        <v>315.10000000000002</v>
      </c>
      <c r="O174" s="37">
        <v>317.8</v>
      </c>
      <c r="P174" s="37">
        <v>3489.8</v>
      </c>
      <c r="Q174" s="37">
        <v>1719.9</v>
      </c>
      <c r="R174" s="37">
        <v>1769.9</v>
      </c>
      <c r="S174" s="37">
        <v>648.4</v>
      </c>
      <c r="T174" s="37">
        <v>322.60000000000002</v>
      </c>
      <c r="U174" s="37">
        <v>325.89999999999998</v>
      </c>
    </row>
    <row r="175" spans="1:21" x14ac:dyDescent="0.2">
      <c r="A175" s="36" t="s">
        <v>154</v>
      </c>
      <c r="B175" s="37">
        <v>280</v>
      </c>
      <c r="C175" s="37">
        <v>138.19999999999999</v>
      </c>
      <c r="D175" s="37">
        <v>141.80000000000001</v>
      </c>
      <c r="E175" s="37">
        <v>1508.8</v>
      </c>
      <c r="F175" s="37">
        <v>744.5</v>
      </c>
      <c r="G175" s="37">
        <v>764.3</v>
      </c>
      <c r="H175" s="37">
        <v>292.8</v>
      </c>
      <c r="I175" s="37">
        <v>148.4</v>
      </c>
      <c r="J175" s="37">
        <v>144.30000000000001</v>
      </c>
      <c r="L175" s="36" t="s">
        <v>154</v>
      </c>
      <c r="M175" s="37">
        <v>284.7</v>
      </c>
      <c r="N175" s="37">
        <v>139</v>
      </c>
      <c r="O175" s="37">
        <v>145.69999999999999</v>
      </c>
      <c r="P175" s="37">
        <v>1512.9</v>
      </c>
      <c r="Q175" s="37">
        <v>747.8</v>
      </c>
      <c r="R175" s="37">
        <v>765.2</v>
      </c>
      <c r="S175" s="37">
        <v>283.3</v>
      </c>
      <c r="T175" s="37">
        <v>141.69999999999999</v>
      </c>
      <c r="U175" s="37">
        <v>141.5</v>
      </c>
    </row>
    <row r="176" spans="1:21" x14ac:dyDescent="0.2">
      <c r="A176" s="36" t="s">
        <v>155</v>
      </c>
      <c r="B176" s="37">
        <v>232.2</v>
      </c>
      <c r="C176" s="37">
        <v>107.5</v>
      </c>
      <c r="D176" s="37">
        <v>124.7</v>
      </c>
      <c r="E176" s="37">
        <v>1246</v>
      </c>
      <c r="F176" s="37">
        <v>619.6</v>
      </c>
      <c r="G176" s="37">
        <v>626.29999999999995</v>
      </c>
      <c r="H176" s="37">
        <v>265.39999999999998</v>
      </c>
      <c r="I176" s="37">
        <v>132.9</v>
      </c>
      <c r="J176" s="37">
        <v>132.5</v>
      </c>
      <c r="L176" s="36" t="s">
        <v>155</v>
      </c>
      <c r="M176" s="37">
        <v>214.8</v>
      </c>
      <c r="N176" s="37">
        <v>108.1</v>
      </c>
      <c r="O176" s="37">
        <v>106.6</v>
      </c>
      <c r="P176" s="37">
        <v>1235.2</v>
      </c>
      <c r="Q176" s="37">
        <v>602.1</v>
      </c>
      <c r="R176" s="37">
        <v>633.20000000000005</v>
      </c>
      <c r="S176" s="37">
        <v>227.9</v>
      </c>
      <c r="T176" s="37">
        <v>114.1</v>
      </c>
      <c r="U176" s="37">
        <v>113.8</v>
      </c>
    </row>
    <row r="177" spans="1:21" x14ac:dyDescent="0.2">
      <c r="A177" s="36" t="s">
        <v>156</v>
      </c>
      <c r="B177" s="37">
        <v>126.9</v>
      </c>
      <c r="C177" s="37">
        <v>67.900000000000006</v>
      </c>
      <c r="D177" s="37">
        <v>58.9</v>
      </c>
      <c r="E177" s="37">
        <v>723.3</v>
      </c>
      <c r="F177" s="37">
        <v>361.8</v>
      </c>
      <c r="G177" s="37">
        <v>361.5</v>
      </c>
      <c r="H177" s="37">
        <v>128.19999999999999</v>
      </c>
      <c r="I177" s="37">
        <v>63.8</v>
      </c>
      <c r="J177" s="37">
        <v>64.400000000000006</v>
      </c>
      <c r="L177" s="36" t="s">
        <v>156</v>
      </c>
      <c r="M177" s="37">
        <v>133.4</v>
      </c>
      <c r="N177" s="37">
        <v>67.900000000000006</v>
      </c>
      <c r="O177" s="37">
        <v>65.400000000000006</v>
      </c>
      <c r="P177" s="37">
        <v>741.7</v>
      </c>
      <c r="Q177" s="37">
        <v>370.1</v>
      </c>
      <c r="R177" s="37">
        <v>371.6</v>
      </c>
      <c r="S177" s="37">
        <v>137.19999999999999</v>
      </c>
      <c r="T177" s="37">
        <v>66.7</v>
      </c>
      <c r="U177" s="37">
        <v>70.5</v>
      </c>
    </row>
    <row r="178" spans="1:21" x14ac:dyDescent="0.2">
      <c r="A178" s="36" t="s">
        <v>157</v>
      </c>
      <c r="B178" s="37">
        <v>939.1</v>
      </c>
      <c r="C178" s="37">
        <v>485.1</v>
      </c>
      <c r="D178" s="37">
        <v>454</v>
      </c>
      <c r="E178" s="37">
        <v>5342.6</v>
      </c>
      <c r="F178" s="37">
        <v>2660.5</v>
      </c>
      <c r="G178" s="37">
        <v>2682.2</v>
      </c>
      <c r="H178" s="37">
        <v>937.3</v>
      </c>
      <c r="I178" s="37">
        <v>467.1</v>
      </c>
      <c r="J178" s="37">
        <v>470.2</v>
      </c>
      <c r="L178" s="36" t="s">
        <v>157</v>
      </c>
      <c r="M178" s="37">
        <v>918.2</v>
      </c>
      <c r="N178" s="37">
        <v>468.7</v>
      </c>
      <c r="O178" s="37">
        <v>449.5</v>
      </c>
      <c r="P178" s="37">
        <v>5321.5</v>
      </c>
      <c r="Q178" s="37">
        <v>2647</v>
      </c>
      <c r="R178" s="37">
        <v>2674.4</v>
      </c>
      <c r="S178" s="37">
        <v>978.8</v>
      </c>
      <c r="T178" s="37">
        <v>489.4</v>
      </c>
      <c r="U178" s="37">
        <v>489.4</v>
      </c>
    </row>
    <row r="179" spans="1:21" x14ac:dyDescent="0.2">
      <c r="A179" s="36" t="s">
        <v>158</v>
      </c>
      <c r="B179" s="37">
        <v>414.1</v>
      </c>
      <c r="C179" s="37">
        <v>214.3</v>
      </c>
      <c r="D179" s="37">
        <v>199.8</v>
      </c>
      <c r="E179" s="37">
        <v>2243.6</v>
      </c>
      <c r="F179" s="37">
        <v>1117.5999999999999</v>
      </c>
      <c r="G179" s="37">
        <v>1126</v>
      </c>
      <c r="H179" s="37">
        <v>412.8</v>
      </c>
      <c r="I179" s="37">
        <v>210</v>
      </c>
      <c r="J179" s="37">
        <v>202.8</v>
      </c>
      <c r="L179" s="36" t="s">
        <v>158</v>
      </c>
      <c r="M179" s="37">
        <v>414.3</v>
      </c>
      <c r="N179" s="37">
        <v>211</v>
      </c>
      <c r="O179" s="37">
        <v>203.3</v>
      </c>
      <c r="P179" s="37">
        <v>2245.8000000000002</v>
      </c>
      <c r="Q179" s="37">
        <v>1119.0999999999999</v>
      </c>
      <c r="R179" s="37">
        <v>1126.7</v>
      </c>
      <c r="S179" s="37">
        <v>423.4</v>
      </c>
      <c r="T179" s="37">
        <v>212.9</v>
      </c>
      <c r="U179" s="37">
        <v>210.4</v>
      </c>
    </row>
    <row r="180" spans="1:21" x14ac:dyDescent="0.2">
      <c r="A180" s="36" t="s">
        <v>159</v>
      </c>
      <c r="B180" s="37">
        <v>347.7</v>
      </c>
      <c r="C180" s="37">
        <v>180.8</v>
      </c>
      <c r="D180" s="37">
        <v>167</v>
      </c>
      <c r="E180" s="37">
        <v>2005.8</v>
      </c>
      <c r="F180" s="37">
        <v>1005.1</v>
      </c>
      <c r="G180" s="37">
        <v>1000.8</v>
      </c>
      <c r="H180" s="37">
        <v>331.3</v>
      </c>
      <c r="I180" s="37">
        <v>163.80000000000001</v>
      </c>
      <c r="J180" s="37">
        <v>167.4</v>
      </c>
      <c r="L180" s="36" t="s">
        <v>159</v>
      </c>
      <c r="M180" s="37">
        <v>322.39999999999998</v>
      </c>
      <c r="N180" s="37">
        <v>164</v>
      </c>
      <c r="O180" s="37">
        <v>158.4</v>
      </c>
      <c r="P180" s="37">
        <v>1991</v>
      </c>
      <c r="Q180" s="37">
        <v>994.7</v>
      </c>
      <c r="R180" s="37">
        <v>996.2</v>
      </c>
      <c r="S180" s="37">
        <v>358.6</v>
      </c>
      <c r="T180" s="37">
        <v>179.1</v>
      </c>
      <c r="U180" s="37">
        <v>179.5</v>
      </c>
    </row>
    <row r="181" spans="1:21" x14ac:dyDescent="0.2">
      <c r="A181" s="36" t="s">
        <v>160</v>
      </c>
      <c r="B181" s="37">
        <v>177.3</v>
      </c>
      <c r="C181" s="37">
        <v>90</v>
      </c>
      <c r="D181" s="37">
        <v>87.2</v>
      </c>
      <c r="E181" s="37">
        <v>1093.2</v>
      </c>
      <c r="F181" s="37">
        <v>537.79999999999995</v>
      </c>
      <c r="G181" s="37">
        <v>555.4</v>
      </c>
      <c r="H181" s="37">
        <v>193.3</v>
      </c>
      <c r="I181" s="37">
        <v>93.3</v>
      </c>
      <c r="J181" s="37">
        <v>100</v>
      </c>
      <c r="L181" s="36" t="s">
        <v>160</v>
      </c>
      <c r="M181" s="37">
        <v>181.5</v>
      </c>
      <c r="N181" s="37">
        <v>93.7</v>
      </c>
      <c r="O181" s="37">
        <v>87.8</v>
      </c>
      <c r="P181" s="37">
        <v>1084.7</v>
      </c>
      <c r="Q181" s="37">
        <v>533.20000000000005</v>
      </c>
      <c r="R181" s="37">
        <v>551.5</v>
      </c>
      <c r="S181" s="37">
        <v>196.8</v>
      </c>
      <c r="T181" s="37">
        <v>97.3</v>
      </c>
      <c r="U181" s="37">
        <v>99.4</v>
      </c>
    </row>
    <row r="182" spans="1:21" x14ac:dyDescent="0.2">
      <c r="A182" s="36" t="s">
        <v>161</v>
      </c>
      <c r="B182" s="37">
        <v>719.9</v>
      </c>
      <c r="C182" s="37">
        <v>360.5</v>
      </c>
      <c r="D182" s="37">
        <v>359.3</v>
      </c>
      <c r="E182" s="37">
        <v>4305.7</v>
      </c>
      <c r="F182" s="37">
        <v>2121.3000000000002</v>
      </c>
      <c r="G182" s="37">
        <v>2184.4</v>
      </c>
      <c r="H182" s="37">
        <v>816.5</v>
      </c>
      <c r="I182" s="37">
        <v>415.8</v>
      </c>
      <c r="J182" s="37">
        <v>400.7</v>
      </c>
      <c r="L182" s="36" t="s">
        <v>161</v>
      </c>
      <c r="M182" s="37">
        <v>725.8</v>
      </c>
      <c r="N182" s="37">
        <v>366.5</v>
      </c>
      <c r="O182" s="37">
        <v>359.3</v>
      </c>
      <c r="P182" s="37">
        <v>4300.2</v>
      </c>
      <c r="Q182" s="37">
        <v>2119.6</v>
      </c>
      <c r="R182" s="37">
        <v>2180.5</v>
      </c>
      <c r="S182" s="37">
        <v>748.4</v>
      </c>
      <c r="T182" s="37">
        <v>366.7</v>
      </c>
      <c r="U182" s="37">
        <v>381.7</v>
      </c>
    </row>
    <row r="183" spans="1:21" x14ac:dyDescent="0.2">
      <c r="A183" s="36" t="s">
        <v>162</v>
      </c>
      <c r="B183" s="37">
        <v>338.3</v>
      </c>
      <c r="C183" s="37">
        <v>165.5</v>
      </c>
      <c r="D183" s="37">
        <v>172.8</v>
      </c>
      <c r="E183" s="37">
        <v>2028.9</v>
      </c>
      <c r="F183" s="37">
        <v>991.1</v>
      </c>
      <c r="G183" s="37">
        <v>1037.8</v>
      </c>
      <c r="H183" s="37">
        <v>356.9</v>
      </c>
      <c r="I183" s="37">
        <v>183.8</v>
      </c>
      <c r="J183" s="37">
        <v>173.2</v>
      </c>
      <c r="L183" s="36" t="s">
        <v>162</v>
      </c>
      <c r="M183" s="37">
        <v>348.6</v>
      </c>
      <c r="N183" s="37">
        <v>177.1</v>
      </c>
      <c r="O183" s="37">
        <v>171.4</v>
      </c>
      <c r="P183" s="37">
        <v>2031.8</v>
      </c>
      <c r="Q183" s="37">
        <v>997</v>
      </c>
      <c r="R183" s="37">
        <v>1034.8</v>
      </c>
      <c r="S183" s="37">
        <v>357.8</v>
      </c>
      <c r="T183" s="37">
        <v>171.9</v>
      </c>
      <c r="U183" s="37">
        <v>185.9</v>
      </c>
    </row>
    <row r="184" spans="1:21" x14ac:dyDescent="0.2">
      <c r="A184" s="36" t="s">
        <v>163</v>
      </c>
      <c r="B184" s="37">
        <v>310.60000000000002</v>
      </c>
      <c r="C184" s="37">
        <v>160.19999999999999</v>
      </c>
      <c r="D184" s="37">
        <v>150.4</v>
      </c>
      <c r="E184" s="37">
        <v>1826.9</v>
      </c>
      <c r="F184" s="37">
        <v>903.5</v>
      </c>
      <c r="G184" s="37">
        <v>923.5</v>
      </c>
      <c r="H184" s="37">
        <v>367.3</v>
      </c>
      <c r="I184" s="37">
        <v>180.2</v>
      </c>
      <c r="J184" s="37">
        <v>187.1</v>
      </c>
      <c r="L184" s="36" t="s">
        <v>163</v>
      </c>
      <c r="M184" s="37">
        <v>310.10000000000002</v>
      </c>
      <c r="N184" s="37">
        <v>157</v>
      </c>
      <c r="O184" s="37">
        <v>153.19999999999999</v>
      </c>
      <c r="P184" s="37">
        <v>1829</v>
      </c>
      <c r="Q184" s="37">
        <v>905.2</v>
      </c>
      <c r="R184" s="37">
        <v>923.8</v>
      </c>
      <c r="S184" s="37">
        <v>321.39999999999998</v>
      </c>
      <c r="T184" s="37">
        <v>158.4</v>
      </c>
      <c r="U184" s="37">
        <v>163.1</v>
      </c>
    </row>
    <row r="185" spans="1:21" x14ac:dyDescent="0.2">
      <c r="A185" s="36" t="s">
        <v>164</v>
      </c>
      <c r="B185" s="37">
        <v>71</v>
      </c>
      <c r="C185" s="37">
        <v>34.9</v>
      </c>
      <c r="D185" s="37">
        <v>36.1</v>
      </c>
      <c r="E185" s="37">
        <v>449.8</v>
      </c>
      <c r="F185" s="37">
        <v>226.7</v>
      </c>
      <c r="G185" s="37">
        <v>223.2</v>
      </c>
      <c r="H185" s="37">
        <v>92.2</v>
      </c>
      <c r="I185" s="37">
        <v>51.8</v>
      </c>
      <c r="J185" s="37">
        <v>40.4</v>
      </c>
      <c r="L185" s="36" t="s">
        <v>164</v>
      </c>
      <c r="M185" s="37">
        <v>67.099999999999994</v>
      </c>
      <c r="N185" s="37">
        <v>32.4</v>
      </c>
      <c r="O185" s="37">
        <v>34.700000000000003</v>
      </c>
      <c r="P185" s="37">
        <v>439.3</v>
      </c>
      <c r="Q185" s="37">
        <v>217.5</v>
      </c>
      <c r="R185" s="37">
        <v>221.9</v>
      </c>
      <c r="S185" s="37">
        <v>69.099999999999994</v>
      </c>
      <c r="T185" s="37">
        <v>36.4</v>
      </c>
      <c r="U185" s="37">
        <v>32.700000000000003</v>
      </c>
    </row>
    <row r="186" spans="1:21" x14ac:dyDescent="0.2">
      <c r="A186" s="36" t="s">
        <v>165</v>
      </c>
      <c r="B186" s="37">
        <v>914.6</v>
      </c>
      <c r="C186" s="37">
        <v>456.7</v>
      </c>
      <c r="D186" s="37">
        <v>457.9</v>
      </c>
      <c r="E186" s="37">
        <v>4821.7</v>
      </c>
      <c r="F186" s="37">
        <v>2383.5</v>
      </c>
      <c r="G186" s="37">
        <v>2438.3000000000002</v>
      </c>
      <c r="H186" s="37">
        <v>890.2</v>
      </c>
      <c r="I186" s="37">
        <v>439.3</v>
      </c>
      <c r="J186" s="37">
        <v>450.9</v>
      </c>
      <c r="L186" s="36" t="s">
        <v>165</v>
      </c>
      <c r="M186" s="37">
        <v>897.6</v>
      </c>
      <c r="N186" s="37">
        <v>445</v>
      </c>
      <c r="O186" s="37">
        <v>452.6</v>
      </c>
      <c r="P186" s="37">
        <v>4827</v>
      </c>
      <c r="Q186" s="37">
        <v>2392.1</v>
      </c>
      <c r="R186" s="37">
        <v>2434.9</v>
      </c>
      <c r="S186" s="37">
        <v>943.4</v>
      </c>
      <c r="T186" s="37">
        <v>466.4</v>
      </c>
      <c r="U186" s="37">
        <v>477</v>
      </c>
    </row>
    <row r="187" spans="1:21" x14ac:dyDescent="0.2">
      <c r="A187" s="36" t="s">
        <v>166</v>
      </c>
      <c r="B187" s="37">
        <v>767.4</v>
      </c>
      <c r="C187" s="37">
        <v>387.6</v>
      </c>
      <c r="D187" s="37">
        <v>379.8</v>
      </c>
      <c r="E187" s="37">
        <v>3990.2</v>
      </c>
      <c r="F187" s="37">
        <v>1971.9</v>
      </c>
      <c r="G187" s="37">
        <v>2018.3</v>
      </c>
      <c r="H187" s="37">
        <v>760.6</v>
      </c>
      <c r="I187" s="37">
        <v>377.5</v>
      </c>
      <c r="J187" s="37">
        <v>383</v>
      </c>
      <c r="L187" s="36" t="s">
        <v>166</v>
      </c>
      <c r="M187" s="37">
        <v>749.8</v>
      </c>
      <c r="N187" s="37">
        <v>372.6</v>
      </c>
      <c r="O187" s="37">
        <v>377.2</v>
      </c>
      <c r="P187" s="37">
        <v>3994</v>
      </c>
      <c r="Q187" s="37">
        <v>1973.2</v>
      </c>
      <c r="R187" s="37">
        <v>2020.7</v>
      </c>
      <c r="S187" s="37">
        <v>801.9</v>
      </c>
      <c r="T187" s="37">
        <v>396.4</v>
      </c>
      <c r="U187" s="37">
        <v>405.4</v>
      </c>
    </row>
    <row r="188" spans="1:21" x14ac:dyDescent="0.2">
      <c r="A188" s="36" t="s">
        <v>167</v>
      </c>
      <c r="B188" s="37">
        <v>147.19999999999999</v>
      </c>
      <c r="C188" s="37">
        <v>69.2</v>
      </c>
      <c r="D188" s="37">
        <v>78.099999999999994</v>
      </c>
      <c r="E188" s="37">
        <v>831.5</v>
      </c>
      <c r="F188" s="37">
        <v>411.6</v>
      </c>
      <c r="G188" s="37">
        <v>420</v>
      </c>
      <c r="H188" s="37">
        <v>129.6</v>
      </c>
      <c r="I188" s="37">
        <v>61.7</v>
      </c>
      <c r="J188" s="37">
        <v>67.900000000000006</v>
      </c>
      <c r="L188" s="36" t="s">
        <v>167</v>
      </c>
      <c r="M188" s="37">
        <v>147.9</v>
      </c>
      <c r="N188" s="37">
        <v>72.400000000000006</v>
      </c>
      <c r="O188" s="37">
        <v>75.400000000000006</v>
      </c>
      <c r="P188" s="37">
        <v>833</v>
      </c>
      <c r="Q188" s="37">
        <v>418.9</v>
      </c>
      <c r="R188" s="37">
        <v>414.1</v>
      </c>
      <c r="S188" s="37">
        <v>141.5</v>
      </c>
      <c r="T188" s="37">
        <v>69.900000000000006</v>
      </c>
      <c r="U188" s="37">
        <v>71.599999999999994</v>
      </c>
    </row>
    <row r="189" spans="1:21" x14ac:dyDescent="0.2">
      <c r="A189" s="36" t="s">
        <v>168</v>
      </c>
      <c r="B189" s="37">
        <v>892.5</v>
      </c>
      <c r="C189" s="37">
        <v>464</v>
      </c>
      <c r="D189" s="37">
        <v>428.5</v>
      </c>
      <c r="E189" s="37">
        <v>4894.5</v>
      </c>
      <c r="F189" s="37">
        <v>2381.6999999999998</v>
      </c>
      <c r="G189" s="37">
        <v>2512.8000000000002</v>
      </c>
      <c r="H189" s="37">
        <v>852.9</v>
      </c>
      <c r="I189" s="37">
        <v>416</v>
      </c>
      <c r="J189" s="37">
        <v>436.9</v>
      </c>
      <c r="L189" s="36" t="s">
        <v>168</v>
      </c>
      <c r="M189" s="37">
        <v>907.7</v>
      </c>
      <c r="N189" s="37">
        <v>471.7</v>
      </c>
      <c r="O189" s="37">
        <v>436</v>
      </c>
      <c r="P189" s="37">
        <v>4883.6000000000004</v>
      </c>
      <c r="Q189" s="37">
        <v>2379.1999999999998</v>
      </c>
      <c r="R189" s="37">
        <v>2504.5</v>
      </c>
      <c r="S189" s="37">
        <v>857.3</v>
      </c>
      <c r="T189" s="37">
        <v>418.8</v>
      </c>
      <c r="U189" s="37">
        <v>438.5</v>
      </c>
    </row>
    <row r="190" spans="1:21" x14ac:dyDescent="0.2">
      <c r="A190" s="36" t="s">
        <v>169</v>
      </c>
      <c r="B190" s="37">
        <v>310</v>
      </c>
      <c r="C190" s="37">
        <v>166.7</v>
      </c>
      <c r="D190" s="37">
        <v>143.30000000000001</v>
      </c>
      <c r="E190" s="37">
        <v>1655.8</v>
      </c>
      <c r="F190" s="37">
        <v>813.1</v>
      </c>
      <c r="G190" s="37">
        <v>842.7</v>
      </c>
      <c r="H190" s="37">
        <v>273</v>
      </c>
      <c r="I190" s="37">
        <v>131.69999999999999</v>
      </c>
      <c r="J190" s="37">
        <v>141.30000000000001</v>
      </c>
      <c r="L190" s="36" t="s">
        <v>169</v>
      </c>
      <c r="M190" s="37">
        <v>330.7</v>
      </c>
      <c r="N190" s="37">
        <v>177.9</v>
      </c>
      <c r="O190" s="37">
        <v>152.80000000000001</v>
      </c>
      <c r="P190" s="37">
        <v>1662.7</v>
      </c>
      <c r="Q190" s="37">
        <v>817.7</v>
      </c>
      <c r="R190" s="37">
        <v>845</v>
      </c>
      <c r="S190" s="37">
        <v>266.89999999999998</v>
      </c>
      <c r="T190" s="37">
        <v>125.4</v>
      </c>
      <c r="U190" s="37">
        <v>141.5</v>
      </c>
    </row>
    <row r="191" spans="1:21" x14ac:dyDescent="0.2">
      <c r="A191" s="36" t="s">
        <v>170</v>
      </c>
      <c r="B191" s="37">
        <v>560.5</v>
      </c>
      <c r="C191" s="37">
        <v>285.60000000000002</v>
      </c>
      <c r="D191" s="37">
        <v>274.89999999999998</v>
      </c>
      <c r="E191" s="37">
        <v>3100.8</v>
      </c>
      <c r="F191" s="37">
        <v>1505</v>
      </c>
      <c r="G191" s="37">
        <v>1595.7</v>
      </c>
      <c r="H191" s="37">
        <v>559</v>
      </c>
      <c r="I191" s="37">
        <v>274.39999999999998</v>
      </c>
      <c r="J191" s="37">
        <v>284.5</v>
      </c>
      <c r="L191" s="36" t="s">
        <v>170</v>
      </c>
      <c r="M191" s="37">
        <v>556.5</v>
      </c>
      <c r="N191" s="37">
        <v>281.7</v>
      </c>
      <c r="O191" s="37">
        <v>274.7</v>
      </c>
      <c r="P191" s="37">
        <v>3095.7</v>
      </c>
      <c r="Q191" s="37">
        <v>1498.5</v>
      </c>
      <c r="R191" s="37">
        <v>1597.2</v>
      </c>
      <c r="S191" s="37">
        <v>571.29999999999995</v>
      </c>
      <c r="T191" s="37">
        <v>284.5</v>
      </c>
      <c r="U191" s="37">
        <v>286.89999999999998</v>
      </c>
    </row>
    <row r="192" spans="1:21" x14ac:dyDescent="0.2">
      <c r="A192" s="36" t="s">
        <v>171</v>
      </c>
      <c r="B192" s="37">
        <v>22</v>
      </c>
      <c r="C192" s="37">
        <v>11.6</v>
      </c>
      <c r="D192" s="37">
        <v>10.4</v>
      </c>
      <c r="E192" s="37">
        <v>138</v>
      </c>
      <c r="F192" s="37">
        <v>63.6</v>
      </c>
      <c r="G192" s="37">
        <v>74.400000000000006</v>
      </c>
      <c r="H192" s="37">
        <v>20.9</v>
      </c>
      <c r="I192" s="37">
        <v>9.9</v>
      </c>
      <c r="J192" s="37">
        <v>11</v>
      </c>
      <c r="L192" s="36" t="s">
        <v>171</v>
      </c>
      <c r="M192" s="37">
        <v>20.5</v>
      </c>
      <c r="N192" s="37">
        <v>12.1</v>
      </c>
      <c r="O192" s="37">
        <v>8.4</v>
      </c>
      <c r="P192" s="37">
        <v>125.2</v>
      </c>
      <c r="Q192" s="37">
        <v>62.9</v>
      </c>
      <c r="R192" s="37">
        <v>62.2</v>
      </c>
      <c r="S192" s="37">
        <v>19.100000000000001</v>
      </c>
      <c r="T192" s="37">
        <v>8.9</v>
      </c>
      <c r="U192" s="37">
        <v>10.199999999999999</v>
      </c>
    </row>
    <row r="193" spans="1:21" x14ac:dyDescent="0.2">
      <c r="A193" s="36" t="s">
        <v>172</v>
      </c>
      <c r="B193" s="37">
        <v>271.3</v>
      </c>
      <c r="C193" s="37">
        <v>135.69999999999999</v>
      </c>
      <c r="D193" s="37">
        <v>135.6</v>
      </c>
      <c r="E193" s="37">
        <v>1201.5</v>
      </c>
      <c r="F193" s="37">
        <v>558.9</v>
      </c>
      <c r="G193" s="37">
        <v>642.6</v>
      </c>
      <c r="H193" s="37">
        <v>198.5</v>
      </c>
      <c r="I193" s="37">
        <v>85.5</v>
      </c>
      <c r="J193" s="37">
        <v>113</v>
      </c>
      <c r="L193" s="36" t="s">
        <v>172</v>
      </c>
      <c r="M193" s="37">
        <v>264.7</v>
      </c>
      <c r="N193" s="37">
        <v>132.80000000000001</v>
      </c>
      <c r="O193" s="37">
        <v>131.9</v>
      </c>
      <c r="P193" s="37">
        <v>1195.4000000000001</v>
      </c>
      <c r="Q193" s="37">
        <v>551</v>
      </c>
      <c r="R193" s="37">
        <v>644.4</v>
      </c>
      <c r="S193" s="37">
        <v>186.4</v>
      </c>
      <c r="T193" s="37">
        <v>78</v>
      </c>
      <c r="U193" s="37">
        <v>108.4</v>
      </c>
    </row>
    <row r="194" spans="1:21" x14ac:dyDescent="0.2">
      <c r="A194" s="36" t="s">
        <v>173</v>
      </c>
      <c r="B194" s="37">
        <v>52.9</v>
      </c>
      <c r="C194" s="37">
        <v>26.4</v>
      </c>
      <c r="D194" s="37">
        <v>26.5</v>
      </c>
      <c r="E194" s="37">
        <v>259.3</v>
      </c>
      <c r="F194" s="37">
        <v>116.6</v>
      </c>
      <c r="G194" s="37">
        <v>142.69999999999999</v>
      </c>
      <c r="H194" s="37">
        <v>36.5</v>
      </c>
      <c r="I194" s="37">
        <v>14.6</v>
      </c>
      <c r="J194" s="37">
        <v>22</v>
      </c>
      <c r="L194" s="36" t="s">
        <v>173</v>
      </c>
      <c r="M194" s="37">
        <v>52</v>
      </c>
      <c r="N194" s="37">
        <v>26.9</v>
      </c>
      <c r="O194" s="37">
        <v>25.1</v>
      </c>
      <c r="P194" s="37">
        <v>256.10000000000002</v>
      </c>
      <c r="Q194" s="37">
        <v>114.8</v>
      </c>
      <c r="R194" s="37">
        <v>141.30000000000001</v>
      </c>
      <c r="S194" s="37">
        <v>32</v>
      </c>
      <c r="T194" s="37">
        <v>12.6</v>
      </c>
      <c r="U194" s="37">
        <v>19.399999999999999</v>
      </c>
    </row>
    <row r="195" spans="1:21" x14ac:dyDescent="0.2">
      <c r="A195" s="36" t="s">
        <v>174</v>
      </c>
      <c r="B195" s="37">
        <v>53.3</v>
      </c>
      <c r="C195" s="37">
        <v>26.2</v>
      </c>
      <c r="D195" s="37">
        <v>27</v>
      </c>
      <c r="E195" s="37">
        <v>257.10000000000002</v>
      </c>
      <c r="F195" s="37">
        <v>116</v>
      </c>
      <c r="G195" s="37">
        <v>141.1</v>
      </c>
      <c r="H195" s="37">
        <v>34</v>
      </c>
      <c r="I195" s="37">
        <v>14.4</v>
      </c>
      <c r="J195" s="37">
        <v>19.600000000000001</v>
      </c>
      <c r="L195" s="36" t="s">
        <v>174</v>
      </c>
      <c r="M195" s="37">
        <v>49.8</v>
      </c>
      <c r="N195" s="37">
        <v>24.5</v>
      </c>
      <c r="O195" s="37">
        <v>25.3</v>
      </c>
      <c r="P195" s="37">
        <v>252.9</v>
      </c>
      <c r="Q195" s="37">
        <v>112.5</v>
      </c>
      <c r="R195" s="37">
        <v>140.4</v>
      </c>
      <c r="S195" s="37">
        <v>32.200000000000003</v>
      </c>
      <c r="T195" s="37">
        <v>13.3</v>
      </c>
      <c r="U195" s="37">
        <v>18.899999999999999</v>
      </c>
    </row>
    <row r="196" spans="1:21" x14ac:dyDescent="0.2">
      <c r="A196" s="36" t="s">
        <v>1320</v>
      </c>
      <c r="B196" s="37">
        <v>33.700000000000003</v>
      </c>
      <c r="C196" s="37">
        <v>16</v>
      </c>
      <c r="D196" s="37">
        <v>17.7</v>
      </c>
      <c r="E196" s="37">
        <v>127.5</v>
      </c>
      <c r="F196" s="37">
        <v>60</v>
      </c>
      <c r="G196" s="37">
        <v>67.5</v>
      </c>
      <c r="H196" s="37">
        <v>27.3</v>
      </c>
      <c r="I196" s="37">
        <v>11.9</v>
      </c>
      <c r="J196" s="37">
        <v>15.4</v>
      </c>
      <c r="L196" s="36" t="s">
        <v>1320</v>
      </c>
      <c r="M196" s="37">
        <v>34.9</v>
      </c>
      <c r="N196" s="37">
        <v>17.100000000000001</v>
      </c>
      <c r="O196" s="37">
        <v>17.7</v>
      </c>
      <c r="P196" s="37">
        <v>127.7</v>
      </c>
      <c r="Q196" s="37">
        <v>59.2</v>
      </c>
      <c r="R196" s="37">
        <v>68.5</v>
      </c>
      <c r="S196" s="37">
        <v>25.1</v>
      </c>
      <c r="T196" s="37">
        <v>10</v>
      </c>
      <c r="U196" s="37">
        <v>15.1</v>
      </c>
    </row>
    <row r="197" spans="1:21" x14ac:dyDescent="0.2">
      <c r="A197" s="36" t="s">
        <v>175</v>
      </c>
      <c r="B197" s="37">
        <v>131.5</v>
      </c>
      <c r="C197" s="37">
        <v>67</v>
      </c>
      <c r="D197" s="37">
        <v>64.5</v>
      </c>
      <c r="E197" s="37">
        <v>557.6</v>
      </c>
      <c r="F197" s="37">
        <v>266.39999999999998</v>
      </c>
      <c r="G197" s="37">
        <v>291.3</v>
      </c>
      <c r="H197" s="37">
        <v>100.7</v>
      </c>
      <c r="I197" s="37">
        <v>44.6</v>
      </c>
      <c r="J197" s="37">
        <v>56.1</v>
      </c>
      <c r="L197" s="36" t="s">
        <v>175</v>
      </c>
      <c r="M197" s="37">
        <v>128</v>
      </c>
      <c r="N197" s="37">
        <v>64.3</v>
      </c>
      <c r="O197" s="37">
        <v>63.7</v>
      </c>
      <c r="P197" s="37">
        <v>558.79999999999995</v>
      </c>
      <c r="Q197" s="37">
        <v>264.5</v>
      </c>
      <c r="R197" s="37">
        <v>294.2</v>
      </c>
      <c r="S197" s="37">
        <v>97.2</v>
      </c>
      <c r="T197" s="37">
        <v>42.2</v>
      </c>
      <c r="U197" s="37">
        <v>55</v>
      </c>
    </row>
    <row r="198" spans="1:21" x14ac:dyDescent="0.2">
      <c r="A198" s="36" t="s">
        <v>1321</v>
      </c>
      <c r="B198" s="37">
        <v>512.70000000000005</v>
      </c>
      <c r="C198" s="37">
        <v>269.60000000000002</v>
      </c>
      <c r="D198" s="37">
        <v>243.1</v>
      </c>
      <c r="E198" s="37">
        <v>2746.1</v>
      </c>
      <c r="F198" s="37">
        <v>1355.2</v>
      </c>
      <c r="G198" s="37">
        <v>1390.8</v>
      </c>
      <c r="H198" s="37">
        <v>419.6</v>
      </c>
      <c r="I198" s="37">
        <v>224.4</v>
      </c>
      <c r="J198" s="37">
        <v>195.2</v>
      </c>
      <c r="L198" s="36" t="s">
        <v>1321</v>
      </c>
      <c r="M198" s="37">
        <v>519.70000000000005</v>
      </c>
      <c r="N198" s="37">
        <v>279.8</v>
      </c>
      <c r="O198" s="37">
        <v>239.9</v>
      </c>
      <c r="P198" s="37">
        <v>2754.3</v>
      </c>
      <c r="Q198" s="37">
        <v>1377.2</v>
      </c>
      <c r="R198" s="37">
        <v>1377.1</v>
      </c>
      <c r="S198" s="37">
        <v>414.4</v>
      </c>
      <c r="T198" s="37">
        <v>226.5</v>
      </c>
      <c r="U198" s="37">
        <v>187.9</v>
      </c>
    </row>
    <row r="199" spans="1:21" x14ac:dyDescent="0.2">
      <c r="A199" s="36" t="s">
        <v>176</v>
      </c>
      <c r="B199" s="37">
        <v>512.70000000000005</v>
      </c>
      <c r="C199" s="37">
        <v>269.60000000000002</v>
      </c>
      <c r="D199" s="37">
        <v>243.1</v>
      </c>
      <c r="E199" s="37">
        <v>2746.1</v>
      </c>
      <c r="F199" s="37">
        <v>1355.2</v>
      </c>
      <c r="G199" s="37">
        <v>1390.8</v>
      </c>
      <c r="H199" s="37">
        <v>419.6</v>
      </c>
      <c r="I199" s="37">
        <v>224.4</v>
      </c>
      <c r="J199" s="37">
        <v>195.2</v>
      </c>
      <c r="L199" s="36" t="s">
        <v>176</v>
      </c>
      <c r="M199" s="37">
        <v>519.70000000000005</v>
      </c>
      <c r="N199" s="37">
        <v>279.8</v>
      </c>
      <c r="O199" s="37">
        <v>239.9</v>
      </c>
      <c r="P199" s="37">
        <v>2754.3</v>
      </c>
      <c r="Q199" s="37">
        <v>1377.2</v>
      </c>
      <c r="R199" s="37">
        <v>1377.1</v>
      </c>
      <c r="S199" s="37">
        <v>414.4</v>
      </c>
      <c r="T199" s="37">
        <v>226.5</v>
      </c>
      <c r="U199" s="37">
        <v>187.9</v>
      </c>
    </row>
    <row r="200" spans="1:21" x14ac:dyDescent="0.2">
      <c r="A200" s="36" t="s">
        <v>177</v>
      </c>
      <c r="B200" s="37">
        <v>168.8</v>
      </c>
      <c r="C200" s="37">
        <v>88.3</v>
      </c>
      <c r="D200" s="37">
        <v>80.5</v>
      </c>
      <c r="E200" s="37">
        <v>895.3</v>
      </c>
      <c r="F200" s="37">
        <v>440.3</v>
      </c>
      <c r="G200" s="37">
        <v>455.1</v>
      </c>
      <c r="H200" s="37">
        <v>122.5</v>
      </c>
      <c r="I200" s="37">
        <v>67.900000000000006</v>
      </c>
      <c r="J200" s="37">
        <v>54.6</v>
      </c>
      <c r="L200" s="36" t="s">
        <v>177</v>
      </c>
      <c r="M200" s="37">
        <v>171.2</v>
      </c>
      <c r="N200" s="37">
        <v>91</v>
      </c>
      <c r="O200" s="37">
        <v>80.099999999999994</v>
      </c>
      <c r="P200" s="37">
        <v>909.2</v>
      </c>
      <c r="Q200" s="37">
        <v>456.6</v>
      </c>
      <c r="R200" s="37">
        <v>452.6</v>
      </c>
      <c r="S200" s="37">
        <v>132.5</v>
      </c>
      <c r="T200" s="37">
        <v>75.8</v>
      </c>
      <c r="U200" s="37">
        <v>56.7</v>
      </c>
    </row>
    <row r="201" spans="1:21" x14ac:dyDescent="0.2">
      <c r="A201" s="36" t="s">
        <v>178</v>
      </c>
      <c r="B201" s="37">
        <v>343.9</v>
      </c>
      <c r="C201" s="37">
        <v>181.3</v>
      </c>
      <c r="D201" s="37">
        <v>162.6</v>
      </c>
      <c r="E201" s="37">
        <v>1850.7</v>
      </c>
      <c r="F201" s="37">
        <v>915</v>
      </c>
      <c r="G201" s="37">
        <v>935.8</v>
      </c>
      <c r="H201" s="37">
        <v>297.10000000000002</v>
      </c>
      <c r="I201" s="37">
        <v>156.6</v>
      </c>
      <c r="J201" s="37">
        <v>140.5</v>
      </c>
      <c r="L201" s="36" t="s">
        <v>178</v>
      </c>
      <c r="M201" s="37">
        <v>348.6</v>
      </c>
      <c r="N201" s="37">
        <v>188.7</v>
      </c>
      <c r="O201" s="37">
        <v>159.80000000000001</v>
      </c>
      <c r="P201" s="37">
        <v>1845.1</v>
      </c>
      <c r="Q201" s="37">
        <v>920.6</v>
      </c>
      <c r="R201" s="37">
        <v>924.5</v>
      </c>
      <c r="S201" s="37">
        <v>281.89999999999998</v>
      </c>
      <c r="T201" s="37">
        <v>150.69999999999999</v>
      </c>
      <c r="U201" s="37">
        <v>131.19999999999999</v>
      </c>
    </row>
    <row r="202" spans="1:21" x14ac:dyDescent="0.2">
      <c r="A202" s="36" t="s">
        <v>1322</v>
      </c>
      <c r="B202" s="37">
        <v>6056.3</v>
      </c>
      <c r="C202" s="37">
        <v>3101.2</v>
      </c>
      <c r="D202" s="37">
        <v>2955</v>
      </c>
      <c r="E202" s="37">
        <v>39658.5</v>
      </c>
      <c r="F202" s="37">
        <v>19754.5</v>
      </c>
      <c r="G202" s="37">
        <v>19904</v>
      </c>
      <c r="H202" s="37">
        <v>7480.2</v>
      </c>
      <c r="I202" s="37">
        <v>3754.8</v>
      </c>
      <c r="J202" s="37">
        <v>3725.4</v>
      </c>
      <c r="L202" s="36" t="s">
        <v>1322</v>
      </c>
      <c r="M202" s="37">
        <v>6041.1</v>
      </c>
      <c r="N202" s="37">
        <v>3096.3</v>
      </c>
      <c r="O202" s="37">
        <v>2944.8</v>
      </c>
      <c r="P202" s="37">
        <v>39602.800000000003</v>
      </c>
      <c r="Q202" s="37">
        <v>19723.8</v>
      </c>
      <c r="R202" s="37">
        <v>19879</v>
      </c>
      <c r="S202" s="37">
        <v>7316.6</v>
      </c>
      <c r="T202" s="37">
        <v>3675.8</v>
      </c>
      <c r="U202" s="37">
        <v>3640.8</v>
      </c>
    </row>
    <row r="203" spans="1:21" x14ac:dyDescent="0.2">
      <c r="A203" s="36" t="s">
        <v>179</v>
      </c>
      <c r="B203" s="37">
        <v>1419.5</v>
      </c>
      <c r="C203" s="37">
        <v>729.1</v>
      </c>
      <c r="D203" s="37">
        <v>690.3</v>
      </c>
      <c r="E203" s="37">
        <v>10426.1</v>
      </c>
      <c r="F203" s="37">
        <v>5240.6000000000004</v>
      </c>
      <c r="G203" s="37">
        <v>5185.5</v>
      </c>
      <c r="H203" s="37">
        <v>1879.4</v>
      </c>
      <c r="I203" s="37">
        <v>947.1</v>
      </c>
      <c r="J203" s="37">
        <v>932.2</v>
      </c>
      <c r="L203" s="36" t="s">
        <v>179</v>
      </c>
      <c r="M203" s="37">
        <v>1429.8</v>
      </c>
      <c r="N203" s="37">
        <v>735.3</v>
      </c>
      <c r="O203" s="37">
        <v>694.5</v>
      </c>
      <c r="P203" s="37">
        <v>10419.799999999999</v>
      </c>
      <c r="Q203" s="37">
        <v>5236.2</v>
      </c>
      <c r="R203" s="37">
        <v>5183.6000000000004</v>
      </c>
      <c r="S203" s="37">
        <v>1834</v>
      </c>
      <c r="T203" s="37">
        <v>924.8</v>
      </c>
      <c r="U203" s="37">
        <v>909.2</v>
      </c>
    </row>
    <row r="204" spans="1:21" x14ac:dyDescent="0.2">
      <c r="A204" s="36" t="s">
        <v>180</v>
      </c>
      <c r="B204" s="37">
        <v>384.4</v>
      </c>
      <c r="C204" s="37">
        <v>196.8</v>
      </c>
      <c r="D204" s="37">
        <v>187.6</v>
      </c>
      <c r="E204" s="37">
        <v>2851.4</v>
      </c>
      <c r="F204" s="37">
        <v>1425.4</v>
      </c>
      <c r="G204" s="37">
        <v>1426</v>
      </c>
      <c r="H204" s="37">
        <v>506.4</v>
      </c>
      <c r="I204" s="37">
        <v>253.8</v>
      </c>
      <c r="J204" s="37">
        <v>252.6</v>
      </c>
      <c r="L204" s="36" t="s">
        <v>180</v>
      </c>
      <c r="M204" s="37">
        <v>385.2</v>
      </c>
      <c r="N204" s="37">
        <v>197.2</v>
      </c>
      <c r="O204" s="37">
        <v>188</v>
      </c>
      <c r="P204" s="37">
        <v>2840.1</v>
      </c>
      <c r="Q204" s="37">
        <v>1418.5</v>
      </c>
      <c r="R204" s="37">
        <v>1421.6</v>
      </c>
      <c r="S204" s="37">
        <v>492.4</v>
      </c>
      <c r="T204" s="37">
        <v>246.9</v>
      </c>
      <c r="U204" s="37">
        <v>245.5</v>
      </c>
    </row>
    <row r="205" spans="1:21" x14ac:dyDescent="0.2">
      <c r="A205" s="36" t="s">
        <v>181</v>
      </c>
      <c r="B205" s="37">
        <v>11.2</v>
      </c>
      <c r="C205" s="37">
        <v>5.7</v>
      </c>
      <c r="D205" s="37">
        <v>5.5</v>
      </c>
      <c r="E205" s="37">
        <v>83</v>
      </c>
      <c r="F205" s="37">
        <v>41.9</v>
      </c>
      <c r="G205" s="37">
        <v>41.1</v>
      </c>
      <c r="H205" s="37">
        <v>14.6</v>
      </c>
      <c r="I205" s="37">
        <v>7.4</v>
      </c>
      <c r="J205" s="37">
        <v>7.2</v>
      </c>
      <c r="L205" s="36" t="s">
        <v>181</v>
      </c>
      <c r="M205" s="37">
        <v>11.3</v>
      </c>
      <c r="N205" s="37">
        <v>5.7</v>
      </c>
      <c r="O205" s="37">
        <v>5.5</v>
      </c>
      <c r="P205" s="37">
        <v>82.9</v>
      </c>
      <c r="Q205" s="37">
        <v>41.7</v>
      </c>
      <c r="R205" s="37">
        <v>41.2</v>
      </c>
      <c r="S205" s="37">
        <v>14.2</v>
      </c>
      <c r="T205" s="37">
        <v>7.1</v>
      </c>
      <c r="U205" s="37">
        <v>7.1</v>
      </c>
    </row>
    <row r="206" spans="1:21" x14ac:dyDescent="0.2">
      <c r="A206" s="36" t="s">
        <v>182</v>
      </c>
      <c r="B206" s="37">
        <v>130.30000000000001</v>
      </c>
      <c r="C206" s="37">
        <v>67</v>
      </c>
      <c r="D206" s="37">
        <v>63.3</v>
      </c>
      <c r="E206" s="37">
        <v>994.3</v>
      </c>
      <c r="F206" s="37">
        <v>492.6</v>
      </c>
      <c r="G206" s="37">
        <v>501.6</v>
      </c>
      <c r="H206" s="37">
        <v>159.30000000000001</v>
      </c>
      <c r="I206" s="37">
        <v>79.599999999999994</v>
      </c>
      <c r="J206" s="37">
        <v>79.7</v>
      </c>
      <c r="L206" s="36" t="s">
        <v>182</v>
      </c>
      <c r="M206" s="37">
        <v>131.5</v>
      </c>
      <c r="N206" s="37">
        <v>67.7</v>
      </c>
      <c r="O206" s="37">
        <v>63.8</v>
      </c>
      <c r="P206" s="37">
        <v>987.8</v>
      </c>
      <c r="Q206" s="37">
        <v>489.5</v>
      </c>
      <c r="R206" s="37">
        <v>498.3</v>
      </c>
      <c r="S206" s="37">
        <v>155.30000000000001</v>
      </c>
      <c r="T206" s="37">
        <v>77.8</v>
      </c>
      <c r="U206" s="37">
        <v>77.5</v>
      </c>
    </row>
    <row r="207" spans="1:21" x14ac:dyDescent="0.2">
      <c r="A207" s="36" t="s">
        <v>183</v>
      </c>
      <c r="B207" s="37">
        <v>893.6</v>
      </c>
      <c r="C207" s="37">
        <v>459.7</v>
      </c>
      <c r="D207" s="37">
        <v>433.9</v>
      </c>
      <c r="E207" s="37">
        <v>6497.4</v>
      </c>
      <c r="F207" s="37">
        <v>3280.7</v>
      </c>
      <c r="G207" s="37">
        <v>3216.7</v>
      </c>
      <c r="H207" s="37">
        <v>1199.0999999999999</v>
      </c>
      <c r="I207" s="37">
        <v>606.4</v>
      </c>
      <c r="J207" s="37">
        <v>592.70000000000005</v>
      </c>
      <c r="L207" s="36" t="s">
        <v>183</v>
      </c>
      <c r="M207" s="37">
        <v>901.8</v>
      </c>
      <c r="N207" s="37">
        <v>464.7</v>
      </c>
      <c r="O207" s="37">
        <v>437.1</v>
      </c>
      <c r="P207" s="37">
        <v>6509</v>
      </c>
      <c r="Q207" s="37">
        <v>3286.5</v>
      </c>
      <c r="R207" s="37">
        <v>3222.6</v>
      </c>
      <c r="S207" s="37">
        <v>1172.0999999999999</v>
      </c>
      <c r="T207" s="37">
        <v>593</v>
      </c>
      <c r="U207" s="37">
        <v>579.1</v>
      </c>
    </row>
    <row r="208" spans="1:21" x14ac:dyDescent="0.2">
      <c r="A208" s="36" t="s">
        <v>184</v>
      </c>
      <c r="B208" s="37">
        <v>1034.3</v>
      </c>
      <c r="C208" s="37">
        <v>529.79999999999995</v>
      </c>
      <c r="D208" s="37">
        <v>504.5</v>
      </c>
      <c r="E208" s="37">
        <v>7545.8</v>
      </c>
      <c r="F208" s="37">
        <v>3793.1</v>
      </c>
      <c r="G208" s="37">
        <v>3752.6</v>
      </c>
      <c r="H208" s="37">
        <v>1381.3</v>
      </c>
      <c r="I208" s="37">
        <v>694.7</v>
      </c>
      <c r="J208" s="37">
        <v>686.6</v>
      </c>
      <c r="L208" s="36" t="s">
        <v>184</v>
      </c>
      <c r="M208" s="37">
        <v>1042.9000000000001</v>
      </c>
      <c r="N208" s="37">
        <v>534.9</v>
      </c>
      <c r="O208" s="37">
        <v>508</v>
      </c>
      <c r="P208" s="37">
        <v>7538.9</v>
      </c>
      <c r="Q208" s="37">
        <v>3786.4</v>
      </c>
      <c r="R208" s="37">
        <v>3752.6</v>
      </c>
      <c r="S208" s="37">
        <v>1341.6</v>
      </c>
      <c r="T208" s="37">
        <v>673.9</v>
      </c>
      <c r="U208" s="37">
        <v>667.7</v>
      </c>
    </row>
    <row r="209" spans="1:21" x14ac:dyDescent="0.2">
      <c r="A209" s="36" t="s">
        <v>185</v>
      </c>
      <c r="B209" s="37">
        <v>55.6</v>
      </c>
      <c r="C209" s="37">
        <v>28.4</v>
      </c>
      <c r="D209" s="37">
        <v>27.2</v>
      </c>
      <c r="E209" s="37">
        <v>330.8</v>
      </c>
      <c r="F209" s="37">
        <v>166.9</v>
      </c>
      <c r="G209" s="37">
        <v>163.9</v>
      </c>
      <c r="H209" s="37">
        <v>63.1</v>
      </c>
      <c r="I209" s="37">
        <v>31.6</v>
      </c>
      <c r="J209" s="37">
        <v>31.4</v>
      </c>
      <c r="L209" s="36" t="s">
        <v>185</v>
      </c>
      <c r="M209" s="37">
        <v>56.4</v>
      </c>
      <c r="N209" s="37">
        <v>28.8</v>
      </c>
      <c r="O209" s="37">
        <v>27.6</v>
      </c>
      <c r="P209" s="37">
        <v>332.7</v>
      </c>
      <c r="Q209" s="37">
        <v>167.8</v>
      </c>
      <c r="R209" s="37">
        <v>164.9</v>
      </c>
      <c r="S209" s="37">
        <v>62.6</v>
      </c>
      <c r="T209" s="37">
        <v>31.4</v>
      </c>
      <c r="U209" s="37">
        <v>31.1</v>
      </c>
    </row>
    <row r="210" spans="1:21" x14ac:dyDescent="0.2">
      <c r="A210" s="36" t="s">
        <v>186</v>
      </c>
      <c r="B210" s="37">
        <v>52.9</v>
      </c>
      <c r="C210" s="37">
        <v>26.9</v>
      </c>
      <c r="D210" s="37">
        <v>25.9</v>
      </c>
      <c r="E210" s="37">
        <v>344.9</v>
      </c>
      <c r="F210" s="37">
        <v>173.9</v>
      </c>
      <c r="G210" s="37">
        <v>171</v>
      </c>
      <c r="H210" s="37">
        <v>62.9</v>
      </c>
      <c r="I210" s="37">
        <v>31.7</v>
      </c>
      <c r="J210" s="37">
        <v>31.2</v>
      </c>
      <c r="L210" s="36" t="s">
        <v>186</v>
      </c>
      <c r="M210" s="37">
        <v>53.5</v>
      </c>
      <c r="N210" s="37">
        <v>27.3</v>
      </c>
      <c r="O210" s="37">
        <v>26.2</v>
      </c>
      <c r="P210" s="37">
        <v>345.9</v>
      </c>
      <c r="Q210" s="37">
        <v>174.3</v>
      </c>
      <c r="R210" s="37">
        <v>171.6</v>
      </c>
      <c r="S210" s="37">
        <v>61.9</v>
      </c>
      <c r="T210" s="37">
        <v>31.2</v>
      </c>
      <c r="U210" s="37">
        <v>30.7</v>
      </c>
    </row>
    <row r="211" spans="1:21" x14ac:dyDescent="0.2">
      <c r="A211" s="36" t="s">
        <v>187</v>
      </c>
      <c r="B211" s="37">
        <v>456.2</v>
      </c>
      <c r="C211" s="37">
        <v>233.8</v>
      </c>
      <c r="D211" s="37">
        <v>222.4</v>
      </c>
      <c r="E211" s="37">
        <v>3239.3</v>
      </c>
      <c r="F211" s="37">
        <v>1635.1</v>
      </c>
      <c r="G211" s="37">
        <v>1604.2</v>
      </c>
      <c r="H211" s="37">
        <v>594.5</v>
      </c>
      <c r="I211" s="37">
        <v>299.39999999999998</v>
      </c>
      <c r="J211" s="37">
        <v>295</v>
      </c>
      <c r="L211" s="36" t="s">
        <v>187</v>
      </c>
      <c r="M211" s="37">
        <v>458.9</v>
      </c>
      <c r="N211" s="37">
        <v>235.4</v>
      </c>
      <c r="O211" s="37">
        <v>223.5</v>
      </c>
      <c r="P211" s="37">
        <v>3232.5</v>
      </c>
      <c r="Q211" s="37">
        <v>1630</v>
      </c>
      <c r="R211" s="37">
        <v>1602.6</v>
      </c>
      <c r="S211" s="37">
        <v>576.4</v>
      </c>
      <c r="T211" s="37">
        <v>289.7</v>
      </c>
      <c r="U211" s="37">
        <v>286.7</v>
      </c>
    </row>
    <row r="212" spans="1:21" x14ac:dyDescent="0.2">
      <c r="A212" s="36" t="s">
        <v>188</v>
      </c>
      <c r="B212" s="37">
        <v>101.5</v>
      </c>
      <c r="C212" s="37">
        <v>51.3</v>
      </c>
      <c r="D212" s="37">
        <v>50.2</v>
      </c>
      <c r="E212" s="37">
        <v>785.7</v>
      </c>
      <c r="F212" s="37">
        <v>395</v>
      </c>
      <c r="G212" s="37">
        <v>390.7</v>
      </c>
      <c r="H212" s="37">
        <v>134.9</v>
      </c>
      <c r="I212" s="37">
        <v>69</v>
      </c>
      <c r="J212" s="37">
        <v>65.8</v>
      </c>
      <c r="L212" s="36" t="s">
        <v>188</v>
      </c>
      <c r="M212" s="37">
        <v>102.2</v>
      </c>
      <c r="N212" s="37">
        <v>51.7</v>
      </c>
      <c r="O212" s="37">
        <v>50.5</v>
      </c>
      <c r="P212" s="37">
        <v>780.1</v>
      </c>
      <c r="Q212" s="37">
        <v>391.7</v>
      </c>
      <c r="R212" s="37">
        <v>388.4</v>
      </c>
      <c r="S212" s="37">
        <v>130.5</v>
      </c>
      <c r="T212" s="37">
        <v>66.599999999999994</v>
      </c>
      <c r="U212" s="37">
        <v>63.9</v>
      </c>
    </row>
    <row r="213" spans="1:21" x14ac:dyDescent="0.2">
      <c r="A213" s="36" t="s">
        <v>189</v>
      </c>
      <c r="B213" s="37">
        <v>368.1</v>
      </c>
      <c r="C213" s="37">
        <v>189.3</v>
      </c>
      <c r="D213" s="37">
        <v>178.9</v>
      </c>
      <c r="E213" s="37">
        <v>2845</v>
      </c>
      <c r="F213" s="37">
        <v>1422.3</v>
      </c>
      <c r="G213" s="37">
        <v>1422.8</v>
      </c>
      <c r="H213" s="37">
        <v>526.1</v>
      </c>
      <c r="I213" s="37">
        <v>263</v>
      </c>
      <c r="J213" s="37">
        <v>263.10000000000002</v>
      </c>
      <c r="L213" s="36" t="s">
        <v>189</v>
      </c>
      <c r="M213" s="37">
        <v>371.8</v>
      </c>
      <c r="N213" s="37">
        <v>191.6</v>
      </c>
      <c r="O213" s="37">
        <v>180.2</v>
      </c>
      <c r="P213" s="37">
        <v>2847.7</v>
      </c>
      <c r="Q213" s="37">
        <v>1422.6</v>
      </c>
      <c r="R213" s="37">
        <v>1425.1</v>
      </c>
      <c r="S213" s="37">
        <v>510.3</v>
      </c>
      <c r="T213" s="37">
        <v>255</v>
      </c>
      <c r="U213" s="37">
        <v>255.3</v>
      </c>
    </row>
    <row r="214" spans="1:21" x14ac:dyDescent="0.2">
      <c r="A214" s="36" t="s">
        <v>190</v>
      </c>
      <c r="B214" s="37">
        <v>1106.2</v>
      </c>
      <c r="C214" s="37">
        <v>567.29999999999995</v>
      </c>
      <c r="D214" s="37">
        <v>538.9</v>
      </c>
      <c r="E214" s="37">
        <v>7734.4</v>
      </c>
      <c r="F214" s="37">
        <v>3821.8</v>
      </c>
      <c r="G214" s="37">
        <v>3912.6</v>
      </c>
      <c r="H214" s="37">
        <v>1437.7</v>
      </c>
      <c r="I214" s="37">
        <v>719.9</v>
      </c>
      <c r="J214" s="37">
        <v>717.7</v>
      </c>
      <c r="L214" s="36" t="s">
        <v>190</v>
      </c>
      <c r="M214" s="37">
        <v>1107.2</v>
      </c>
      <c r="N214" s="37">
        <v>568.5</v>
      </c>
      <c r="O214" s="37">
        <v>538.70000000000005</v>
      </c>
      <c r="P214" s="37">
        <v>7739.1</v>
      </c>
      <c r="Q214" s="37">
        <v>3825</v>
      </c>
      <c r="R214" s="37">
        <v>3914.2</v>
      </c>
      <c r="S214" s="37">
        <v>1413.7</v>
      </c>
      <c r="T214" s="37">
        <v>709</v>
      </c>
      <c r="U214" s="37">
        <v>704.7</v>
      </c>
    </row>
    <row r="215" spans="1:21" x14ac:dyDescent="0.2">
      <c r="A215" s="36" t="s">
        <v>191</v>
      </c>
      <c r="B215" s="37">
        <v>318.89999999999998</v>
      </c>
      <c r="C215" s="37">
        <v>163.1</v>
      </c>
      <c r="D215" s="37">
        <v>155.69999999999999</v>
      </c>
      <c r="E215" s="37">
        <v>2390.3000000000002</v>
      </c>
      <c r="F215" s="37">
        <v>1184.8</v>
      </c>
      <c r="G215" s="37">
        <v>1205.5</v>
      </c>
      <c r="H215" s="37">
        <v>430.2</v>
      </c>
      <c r="I215" s="37">
        <v>214.9</v>
      </c>
      <c r="J215" s="37">
        <v>215.3</v>
      </c>
      <c r="L215" s="36" t="s">
        <v>191</v>
      </c>
      <c r="M215" s="37">
        <v>319.60000000000002</v>
      </c>
      <c r="N215" s="37">
        <v>163.80000000000001</v>
      </c>
      <c r="O215" s="37">
        <v>155.80000000000001</v>
      </c>
      <c r="P215" s="37">
        <v>2383.1</v>
      </c>
      <c r="Q215" s="37">
        <v>1180.7</v>
      </c>
      <c r="R215" s="37">
        <v>1202.4000000000001</v>
      </c>
      <c r="S215" s="37">
        <v>419.2</v>
      </c>
      <c r="T215" s="37">
        <v>209.4</v>
      </c>
      <c r="U215" s="37">
        <v>209.8</v>
      </c>
    </row>
    <row r="216" spans="1:21" x14ac:dyDescent="0.2">
      <c r="A216" s="36" t="s">
        <v>192</v>
      </c>
      <c r="B216" s="37">
        <v>82.3</v>
      </c>
      <c r="C216" s="37">
        <v>42.1</v>
      </c>
      <c r="D216" s="37">
        <v>40.200000000000003</v>
      </c>
      <c r="E216" s="37">
        <v>577.9</v>
      </c>
      <c r="F216" s="37">
        <v>285.7</v>
      </c>
      <c r="G216" s="37">
        <v>292.2</v>
      </c>
      <c r="H216" s="37">
        <v>110.6</v>
      </c>
      <c r="I216" s="37">
        <v>55.3</v>
      </c>
      <c r="J216" s="37">
        <v>55.3</v>
      </c>
      <c r="L216" s="36" t="s">
        <v>192</v>
      </c>
      <c r="M216" s="37">
        <v>81.900000000000006</v>
      </c>
      <c r="N216" s="37">
        <v>41.9</v>
      </c>
      <c r="O216" s="37">
        <v>40</v>
      </c>
      <c r="P216" s="37">
        <v>577.20000000000005</v>
      </c>
      <c r="Q216" s="37">
        <v>285.10000000000002</v>
      </c>
      <c r="R216" s="37">
        <v>292</v>
      </c>
      <c r="S216" s="37">
        <v>108.2</v>
      </c>
      <c r="T216" s="37">
        <v>54.1</v>
      </c>
      <c r="U216" s="37">
        <v>54.1</v>
      </c>
    </row>
    <row r="217" spans="1:21" x14ac:dyDescent="0.2">
      <c r="A217" s="36" t="s">
        <v>193</v>
      </c>
      <c r="B217" s="37">
        <v>147</v>
      </c>
      <c r="C217" s="37">
        <v>75.3</v>
      </c>
      <c r="D217" s="37">
        <v>71.7</v>
      </c>
      <c r="E217" s="37">
        <v>1002.1</v>
      </c>
      <c r="F217" s="37">
        <v>500.3</v>
      </c>
      <c r="G217" s="37">
        <v>501.8</v>
      </c>
      <c r="H217" s="37">
        <v>189.2</v>
      </c>
      <c r="I217" s="37">
        <v>95</v>
      </c>
      <c r="J217" s="37">
        <v>94.2</v>
      </c>
      <c r="L217" s="36" t="s">
        <v>193</v>
      </c>
      <c r="M217" s="37">
        <v>146.19999999999999</v>
      </c>
      <c r="N217" s="37">
        <v>75</v>
      </c>
      <c r="O217" s="37">
        <v>71.099999999999994</v>
      </c>
      <c r="P217" s="37">
        <v>1000.4</v>
      </c>
      <c r="Q217" s="37">
        <v>499</v>
      </c>
      <c r="R217" s="37">
        <v>501.4</v>
      </c>
      <c r="S217" s="37">
        <v>185.2</v>
      </c>
      <c r="T217" s="37">
        <v>92.8</v>
      </c>
      <c r="U217" s="37">
        <v>92.4</v>
      </c>
    </row>
    <row r="218" spans="1:21" x14ac:dyDescent="0.2">
      <c r="A218" s="36" t="s">
        <v>194</v>
      </c>
      <c r="B218" s="37">
        <v>558</v>
      </c>
      <c r="C218" s="37">
        <v>286.7</v>
      </c>
      <c r="D218" s="37">
        <v>271.3</v>
      </c>
      <c r="E218" s="37">
        <v>3764</v>
      </c>
      <c r="F218" s="37">
        <v>1851</v>
      </c>
      <c r="G218" s="37">
        <v>1913</v>
      </c>
      <c r="H218" s="37">
        <v>707.6</v>
      </c>
      <c r="I218" s="37">
        <v>354.7</v>
      </c>
      <c r="J218" s="37">
        <v>352.9</v>
      </c>
      <c r="L218" s="36" t="s">
        <v>194</v>
      </c>
      <c r="M218" s="37">
        <v>559.6</v>
      </c>
      <c r="N218" s="37">
        <v>287.8</v>
      </c>
      <c r="O218" s="37">
        <v>271.8</v>
      </c>
      <c r="P218" s="37">
        <v>3778.5</v>
      </c>
      <c r="Q218" s="37">
        <v>1860.2</v>
      </c>
      <c r="R218" s="37">
        <v>1918.4</v>
      </c>
      <c r="S218" s="37">
        <v>701.1</v>
      </c>
      <c r="T218" s="37">
        <v>352.8</v>
      </c>
      <c r="U218" s="37">
        <v>348.3</v>
      </c>
    </row>
    <row r="219" spans="1:21" x14ac:dyDescent="0.2">
      <c r="A219" s="36" t="s">
        <v>195</v>
      </c>
      <c r="B219" s="37">
        <v>1708.1</v>
      </c>
      <c r="C219" s="37">
        <v>872.4</v>
      </c>
      <c r="D219" s="37">
        <v>835.7</v>
      </c>
      <c r="E219" s="37">
        <v>9473</v>
      </c>
      <c r="F219" s="37">
        <v>4686.1000000000004</v>
      </c>
      <c r="G219" s="37">
        <v>4786.8999999999996</v>
      </c>
      <c r="H219" s="37">
        <v>1895.4</v>
      </c>
      <c r="I219" s="37">
        <v>948.2</v>
      </c>
      <c r="J219" s="37">
        <v>947.2</v>
      </c>
      <c r="L219" s="36" t="s">
        <v>195</v>
      </c>
      <c r="M219" s="37">
        <v>1685.7</v>
      </c>
      <c r="N219" s="37">
        <v>861</v>
      </c>
      <c r="O219" s="37">
        <v>824.7</v>
      </c>
      <c r="P219" s="37">
        <v>9442.5</v>
      </c>
      <c r="Q219" s="37">
        <v>4670.7</v>
      </c>
      <c r="R219" s="37">
        <v>4771.8</v>
      </c>
      <c r="S219" s="37">
        <v>1857.7</v>
      </c>
      <c r="T219" s="37">
        <v>931.2</v>
      </c>
      <c r="U219" s="37">
        <v>926.5</v>
      </c>
    </row>
    <row r="220" spans="1:21" x14ac:dyDescent="0.2">
      <c r="A220" s="36" t="s">
        <v>196</v>
      </c>
      <c r="B220" s="37">
        <v>136.4</v>
      </c>
      <c r="C220" s="37">
        <v>70.099999999999994</v>
      </c>
      <c r="D220" s="37">
        <v>66.400000000000006</v>
      </c>
      <c r="E220" s="37">
        <v>880.1</v>
      </c>
      <c r="F220" s="37">
        <v>438.5</v>
      </c>
      <c r="G220" s="37">
        <v>441.6</v>
      </c>
      <c r="H220" s="37">
        <v>170.7</v>
      </c>
      <c r="I220" s="37">
        <v>86.5</v>
      </c>
      <c r="J220" s="37">
        <v>84.2</v>
      </c>
      <c r="L220" s="36" t="s">
        <v>196</v>
      </c>
      <c r="M220" s="37">
        <v>134.9</v>
      </c>
      <c r="N220" s="37">
        <v>69.2</v>
      </c>
      <c r="O220" s="37">
        <v>65.7</v>
      </c>
      <c r="P220" s="37">
        <v>878.6</v>
      </c>
      <c r="Q220" s="37">
        <v>437.6</v>
      </c>
      <c r="R220" s="37">
        <v>441</v>
      </c>
      <c r="S220" s="37">
        <v>167.6</v>
      </c>
      <c r="T220" s="37">
        <v>85.1</v>
      </c>
      <c r="U220" s="37">
        <v>82.4</v>
      </c>
    </row>
    <row r="221" spans="1:21" x14ac:dyDescent="0.2">
      <c r="A221" s="36" t="s">
        <v>197</v>
      </c>
      <c r="B221" s="37">
        <v>34.200000000000003</v>
      </c>
      <c r="C221" s="37">
        <v>17.5</v>
      </c>
      <c r="D221" s="37">
        <v>16.7</v>
      </c>
      <c r="E221" s="37">
        <v>209.1</v>
      </c>
      <c r="F221" s="37">
        <v>104.9</v>
      </c>
      <c r="G221" s="37">
        <v>104.2</v>
      </c>
      <c r="H221" s="37">
        <v>40.299999999999997</v>
      </c>
      <c r="I221" s="37">
        <v>20.5</v>
      </c>
      <c r="J221" s="37">
        <v>19.8</v>
      </c>
      <c r="L221" s="36" t="s">
        <v>197</v>
      </c>
      <c r="M221" s="37">
        <v>33.6</v>
      </c>
      <c r="N221" s="37">
        <v>17.2</v>
      </c>
      <c r="O221" s="37">
        <v>16.399999999999999</v>
      </c>
      <c r="P221" s="37">
        <v>208.4</v>
      </c>
      <c r="Q221" s="37">
        <v>104.5</v>
      </c>
      <c r="R221" s="37">
        <v>103.9</v>
      </c>
      <c r="S221" s="37">
        <v>39.6</v>
      </c>
      <c r="T221" s="37">
        <v>20.100000000000001</v>
      </c>
      <c r="U221" s="37">
        <v>19.5</v>
      </c>
    </row>
    <row r="222" spans="1:21" x14ac:dyDescent="0.2">
      <c r="A222" s="36" t="s">
        <v>198</v>
      </c>
      <c r="B222" s="37">
        <v>746.2</v>
      </c>
      <c r="C222" s="37">
        <v>379.6</v>
      </c>
      <c r="D222" s="37">
        <v>366.6</v>
      </c>
      <c r="E222" s="37">
        <v>3929.8</v>
      </c>
      <c r="F222" s="37">
        <v>1938.3</v>
      </c>
      <c r="G222" s="37">
        <v>1991.5</v>
      </c>
      <c r="H222" s="37">
        <v>793.7</v>
      </c>
      <c r="I222" s="37">
        <v>394.8</v>
      </c>
      <c r="J222" s="37">
        <v>398.8</v>
      </c>
      <c r="L222" s="36" t="s">
        <v>198</v>
      </c>
      <c r="M222" s="37">
        <v>738.2</v>
      </c>
      <c r="N222" s="37">
        <v>375.5</v>
      </c>
      <c r="O222" s="37">
        <v>362.7</v>
      </c>
      <c r="P222" s="37">
        <v>3920</v>
      </c>
      <c r="Q222" s="37">
        <v>1932.3</v>
      </c>
      <c r="R222" s="37">
        <v>1987.7</v>
      </c>
      <c r="S222" s="37">
        <v>779.9</v>
      </c>
      <c r="T222" s="37">
        <v>388.7</v>
      </c>
      <c r="U222" s="37">
        <v>391.2</v>
      </c>
    </row>
    <row r="223" spans="1:21" x14ac:dyDescent="0.2">
      <c r="A223" s="36" t="s">
        <v>199</v>
      </c>
      <c r="B223" s="37">
        <v>479.2</v>
      </c>
      <c r="C223" s="37">
        <v>245.9</v>
      </c>
      <c r="D223" s="37">
        <v>233.3</v>
      </c>
      <c r="E223" s="37">
        <v>2720.5</v>
      </c>
      <c r="F223" s="37">
        <v>1343.1</v>
      </c>
      <c r="G223" s="37">
        <v>1377.3</v>
      </c>
      <c r="H223" s="37">
        <v>541.9</v>
      </c>
      <c r="I223" s="37">
        <v>271</v>
      </c>
      <c r="J223" s="37">
        <v>270.8</v>
      </c>
      <c r="L223" s="36" t="s">
        <v>199</v>
      </c>
      <c r="M223" s="37">
        <v>473.2</v>
      </c>
      <c r="N223" s="37">
        <v>242.9</v>
      </c>
      <c r="O223" s="37">
        <v>230.3</v>
      </c>
      <c r="P223" s="37">
        <v>2707.7</v>
      </c>
      <c r="Q223" s="37">
        <v>1337.5</v>
      </c>
      <c r="R223" s="37">
        <v>1370.2</v>
      </c>
      <c r="S223" s="37">
        <v>527.20000000000005</v>
      </c>
      <c r="T223" s="37">
        <v>264.10000000000002</v>
      </c>
      <c r="U223" s="37">
        <v>263.10000000000002</v>
      </c>
    </row>
    <row r="224" spans="1:21" x14ac:dyDescent="0.2">
      <c r="A224" s="36" t="s">
        <v>200</v>
      </c>
      <c r="B224" s="37">
        <v>67.2</v>
      </c>
      <c r="C224" s="37">
        <v>34.5</v>
      </c>
      <c r="D224" s="37">
        <v>32.700000000000003</v>
      </c>
      <c r="E224" s="37">
        <v>389.3</v>
      </c>
      <c r="F224" s="37">
        <v>194.8</v>
      </c>
      <c r="G224" s="37">
        <v>194.5</v>
      </c>
      <c r="H224" s="37">
        <v>75.7</v>
      </c>
      <c r="I224" s="37">
        <v>38.4</v>
      </c>
      <c r="J224" s="37">
        <v>37.200000000000003</v>
      </c>
      <c r="L224" s="36" t="s">
        <v>200</v>
      </c>
      <c r="M224" s="37">
        <v>66.099999999999994</v>
      </c>
      <c r="N224" s="37">
        <v>33.9</v>
      </c>
      <c r="O224" s="37">
        <v>32.200000000000003</v>
      </c>
      <c r="P224" s="37">
        <v>387.8</v>
      </c>
      <c r="Q224" s="37">
        <v>194.1</v>
      </c>
      <c r="R224" s="37">
        <v>193.7</v>
      </c>
      <c r="S224" s="37">
        <v>74</v>
      </c>
      <c r="T224" s="37">
        <v>37.700000000000003</v>
      </c>
      <c r="U224" s="37">
        <v>36.299999999999997</v>
      </c>
    </row>
    <row r="225" spans="1:21" x14ac:dyDescent="0.2">
      <c r="A225" s="36" t="s">
        <v>201</v>
      </c>
      <c r="B225" s="37">
        <v>244.8</v>
      </c>
      <c r="C225" s="37">
        <v>124.8</v>
      </c>
      <c r="D225" s="37">
        <v>120</v>
      </c>
      <c r="E225" s="37">
        <v>1344.2</v>
      </c>
      <c r="F225" s="37">
        <v>666.5</v>
      </c>
      <c r="G225" s="37">
        <v>677.7</v>
      </c>
      <c r="H225" s="37">
        <v>273.2</v>
      </c>
      <c r="I225" s="37">
        <v>136.9</v>
      </c>
      <c r="J225" s="37">
        <v>136.19999999999999</v>
      </c>
      <c r="L225" s="36" t="s">
        <v>201</v>
      </c>
      <c r="M225" s="37">
        <v>239.7</v>
      </c>
      <c r="N225" s="37">
        <v>122.3</v>
      </c>
      <c r="O225" s="37">
        <v>117.4</v>
      </c>
      <c r="P225" s="37">
        <v>1340</v>
      </c>
      <c r="Q225" s="37">
        <v>664.6</v>
      </c>
      <c r="R225" s="37">
        <v>675.4</v>
      </c>
      <c r="S225" s="37">
        <v>269.39999999999998</v>
      </c>
      <c r="T225" s="37">
        <v>135.4</v>
      </c>
      <c r="U225" s="37">
        <v>134</v>
      </c>
    </row>
    <row r="226" spans="1:21" x14ac:dyDescent="0.2">
      <c r="A226" s="36" t="s">
        <v>202</v>
      </c>
      <c r="B226" s="37">
        <v>788.2</v>
      </c>
      <c r="C226" s="37">
        <v>402.6</v>
      </c>
      <c r="D226" s="37">
        <v>385.6</v>
      </c>
      <c r="E226" s="37">
        <v>4479.3999999999996</v>
      </c>
      <c r="F226" s="37">
        <v>2212.9</v>
      </c>
      <c r="G226" s="37">
        <v>2266.4</v>
      </c>
      <c r="H226" s="37">
        <v>886.5</v>
      </c>
      <c r="I226" s="37">
        <v>444.8</v>
      </c>
      <c r="J226" s="37">
        <v>441.7</v>
      </c>
      <c r="L226" s="36" t="s">
        <v>202</v>
      </c>
      <c r="M226" s="37">
        <v>775.6</v>
      </c>
      <c r="N226" s="37">
        <v>396.6</v>
      </c>
      <c r="O226" s="37">
        <v>379</v>
      </c>
      <c r="P226" s="37">
        <v>4462.5</v>
      </c>
      <c r="Q226" s="37">
        <v>2205.6</v>
      </c>
      <c r="R226" s="37">
        <v>2256.8000000000002</v>
      </c>
      <c r="S226" s="37">
        <v>869.6</v>
      </c>
      <c r="T226" s="37">
        <v>436.9</v>
      </c>
      <c r="U226" s="37">
        <v>432.7</v>
      </c>
    </row>
    <row r="227" spans="1:21" x14ac:dyDescent="0.2">
      <c r="A227" s="36" t="s">
        <v>203</v>
      </c>
      <c r="B227" s="37">
        <v>619.79999999999995</v>
      </c>
      <c r="C227" s="37">
        <v>316.10000000000002</v>
      </c>
      <c r="D227" s="37">
        <v>303.7</v>
      </c>
      <c r="E227" s="37">
        <v>3339.7</v>
      </c>
      <c r="F227" s="37">
        <v>1641.2</v>
      </c>
      <c r="G227" s="37">
        <v>1698.5</v>
      </c>
      <c r="H227" s="37">
        <v>667.5</v>
      </c>
      <c r="I227" s="37">
        <v>333.4</v>
      </c>
      <c r="J227" s="37">
        <v>334.1</v>
      </c>
      <c r="L227" s="36" t="s">
        <v>203</v>
      </c>
      <c r="M227" s="37">
        <v>611</v>
      </c>
      <c r="N227" s="37">
        <v>311.8</v>
      </c>
      <c r="O227" s="37">
        <v>299.2</v>
      </c>
      <c r="P227" s="37">
        <v>3329.7</v>
      </c>
      <c r="Q227" s="37">
        <v>1637.5</v>
      </c>
      <c r="R227" s="37">
        <v>1692.2</v>
      </c>
      <c r="S227" s="37">
        <v>657.9</v>
      </c>
      <c r="T227" s="37">
        <v>329.2</v>
      </c>
      <c r="U227" s="37">
        <v>328.8</v>
      </c>
    </row>
    <row r="228" spans="1:21" x14ac:dyDescent="0.2">
      <c r="A228" s="36" t="s">
        <v>204</v>
      </c>
      <c r="B228" s="37">
        <v>168.4</v>
      </c>
      <c r="C228" s="37">
        <v>86.5</v>
      </c>
      <c r="D228" s="37">
        <v>81.900000000000006</v>
      </c>
      <c r="E228" s="37">
        <v>1139.7</v>
      </c>
      <c r="F228" s="37">
        <v>571.70000000000005</v>
      </c>
      <c r="G228" s="37">
        <v>568</v>
      </c>
      <c r="H228" s="37">
        <v>219</v>
      </c>
      <c r="I228" s="37">
        <v>111.4</v>
      </c>
      <c r="J228" s="37">
        <v>107.6</v>
      </c>
      <c r="L228" s="36" t="s">
        <v>204</v>
      </c>
      <c r="M228" s="37">
        <v>164.6</v>
      </c>
      <c r="N228" s="37">
        <v>84.8</v>
      </c>
      <c r="O228" s="37">
        <v>79.8</v>
      </c>
      <c r="P228" s="37">
        <v>1132.8</v>
      </c>
      <c r="Q228" s="37">
        <v>568.20000000000005</v>
      </c>
      <c r="R228" s="37">
        <v>564.6</v>
      </c>
      <c r="S228" s="37">
        <v>211.7</v>
      </c>
      <c r="T228" s="37">
        <v>107.7</v>
      </c>
      <c r="U228" s="37">
        <v>104</v>
      </c>
    </row>
    <row r="229" spans="1:21" x14ac:dyDescent="0.2">
      <c r="A229" s="36" t="s">
        <v>1323</v>
      </c>
      <c r="B229" s="37">
        <v>104.1</v>
      </c>
      <c r="C229" s="37">
        <v>48.8</v>
      </c>
      <c r="D229" s="37">
        <v>55.3</v>
      </c>
      <c r="E229" s="37">
        <v>571.29999999999995</v>
      </c>
      <c r="F229" s="37">
        <v>271.89999999999998</v>
      </c>
      <c r="G229" s="37">
        <v>299.39999999999998</v>
      </c>
      <c r="H229" s="37">
        <v>141.6</v>
      </c>
      <c r="I229" s="37">
        <v>67.900000000000006</v>
      </c>
      <c r="J229" s="37">
        <v>73.7</v>
      </c>
      <c r="L229" s="36" t="s">
        <v>1323</v>
      </c>
      <c r="M229" s="37">
        <v>107.2</v>
      </c>
      <c r="N229" s="37">
        <v>50.1</v>
      </c>
      <c r="O229" s="37">
        <v>57.1</v>
      </c>
      <c r="P229" s="37">
        <v>585.4</v>
      </c>
      <c r="Q229" s="37">
        <v>278.3</v>
      </c>
      <c r="R229" s="37">
        <v>307.10000000000002</v>
      </c>
      <c r="S229" s="37">
        <v>145</v>
      </c>
      <c r="T229" s="37">
        <v>69.400000000000006</v>
      </c>
      <c r="U229" s="37">
        <v>75.5</v>
      </c>
    </row>
    <row r="230" spans="1:21" x14ac:dyDescent="0.2">
      <c r="A230" s="36" t="s">
        <v>205</v>
      </c>
      <c r="B230" s="37">
        <v>104.1</v>
      </c>
      <c r="C230" s="37">
        <v>48.8</v>
      </c>
      <c r="D230" s="37">
        <v>55.3</v>
      </c>
      <c r="E230" s="37">
        <v>571.29999999999995</v>
      </c>
      <c r="F230" s="37">
        <v>271.89999999999998</v>
      </c>
      <c r="G230" s="37">
        <v>299.39999999999998</v>
      </c>
      <c r="H230" s="37">
        <v>141.6</v>
      </c>
      <c r="I230" s="37">
        <v>67.900000000000006</v>
      </c>
      <c r="J230" s="37">
        <v>73.7</v>
      </c>
      <c r="L230" s="36" t="s">
        <v>205</v>
      </c>
      <c r="M230" s="37">
        <v>107.2</v>
      </c>
      <c r="N230" s="37">
        <v>50.1</v>
      </c>
      <c r="O230" s="37">
        <v>57.1</v>
      </c>
      <c r="P230" s="37">
        <v>585.4</v>
      </c>
      <c r="Q230" s="37">
        <v>278.3</v>
      </c>
      <c r="R230" s="37">
        <v>307.10000000000002</v>
      </c>
      <c r="S230" s="37">
        <v>145</v>
      </c>
      <c r="T230" s="37">
        <v>69.400000000000006</v>
      </c>
      <c r="U230" s="37">
        <v>75.5</v>
      </c>
    </row>
    <row r="231" spans="1:21" x14ac:dyDescent="0.2">
      <c r="A231" s="36" t="s">
        <v>206</v>
      </c>
      <c r="B231" s="37">
        <v>104.1</v>
      </c>
      <c r="C231" s="37">
        <v>48.8</v>
      </c>
      <c r="D231" s="37">
        <v>55.3</v>
      </c>
      <c r="E231" s="37">
        <v>571.29999999999995</v>
      </c>
      <c r="F231" s="37">
        <v>271.89999999999998</v>
      </c>
      <c r="G231" s="37">
        <v>299.39999999999998</v>
      </c>
      <c r="H231" s="37">
        <v>141.6</v>
      </c>
      <c r="I231" s="37">
        <v>67.900000000000006</v>
      </c>
      <c r="J231" s="37">
        <v>73.7</v>
      </c>
      <c r="L231" s="36" t="s">
        <v>206</v>
      </c>
      <c r="M231" s="37">
        <v>107.2</v>
      </c>
      <c r="N231" s="37">
        <v>50.1</v>
      </c>
      <c r="O231" s="37">
        <v>57.1</v>
      </c>
      <c r="P231" s="37">
        <v>585.4</v>
      </c>
      <c r="Q231" s="37">
        <v>278.3</v>
      </c>
      <c r="R231" s="37">
        <v>307.10000000000002</v>
      </c>
      <c r="S231" s="37">
        <v>145</v>
      </c>
      <c r="T231" s="37">
        <v>69.400000000000006</v>
      </c>
      <c r="U231" s="37">
        <v>75.5</v>
      </c>
    </row>
    <row r="232" spans="1:21" x14ac:dyDescent="0.2">
      <c r="A232" s="36" t="s">
        <v>1324</v>
      </c>
      <c r="B232" s="37">
        <v>273.89999999999998</v>
      </c>
      <c r="C232" s="37">
        <v>139.19999999999999</v>
      </c>
      <c r="D232" s="37">
        <v>134.69999999999999</v>
      </c>
      <c r="E232" s="37">
        <v>1382.1</v>
      </c>
      <c r="F232" s="37">
        <v>662.1</v>
      </c>
      <c r="G232" s="37">
        <v>720</v>
      </c>
      <c r="H232" s="37">
        <v>279</v>
      </c>
      <c r="I232" s="37">
        <v>140</v>
      </c>
      <c r="J232" s="37">
        <v>139</v>
      </c>
      <c r="L232" s="36" t="s">
        <v>1324</v>
      </c>
      <c r="M232" s="37">
        <v>255.1</v>
      </c>
      <c r="N232" s="37">
        <v>130.1</v>
      </c>
      <c r="O232" s="37">
        <v>125</v>
      </c>
      <c r="P232" s="37">
        <v>1366.1</v>
      </c>
      <c r="Q232" s="37">
        <v>656.1</v>
      </c>
      <c r="R232" s="37">
        <v>709.9</v>
      </c>
      <c r="S232" s="37">
        <v>280.3</v>
      </c>
      <c r="T232" s="37">
        <v>141.19999999999999</v>
      </c>
      <c r="U232" s="37">
        <v>139.1</v>
      </c>
    </row>
    <row r="233" spans="1:21" x14ac:dyDescent="0.2">
      <c r="A233" s="36" t="s">
        <v>207</v>
      </c>
      <c r="B233" s="37">
        <v>273.89999999999998</v>
      </c>
      <c r="C233" s="37">
        <v>139.19999999999999</v>
      </c>
      <c r="D233" s="37">
        <v>134.69999999999999</v>
      </c>
      <c r="E233" s="37">
        <v>1382.1</v>
      </c>
      <c r="F233" s="37">
        <v>662.1</v>
      </c>
      <c r="G233" s="37">
        <v>720</v>
      </c>
      <c r="H233" s="37">
        <v>279</v>
      </c>
      <c r="I233" s="37">
        <v>140</v>
      </c>
      <c r="J233" s="37">
        <v>139</v>
      </c>
      <c r="L233" s="36" t="s">
        <v>207</v>
      </c>
      <c r="M233" s="37">
        <v>255.1</v>
      </c>
      <c r="N233" s="37">
        <v>130.1</v>
      </c>
      <c r="O233" s="37">
        <v>125</v>
      </c>
      <c r="P233" s="37">
        <v>1366.1</v>
      </c>
      <c r="Q233" s="37">
        <v>656.1</v>
      </c>
      <c r="R233" s="37">
        <v>709.9</v>
      </c>
      <c r="S233" s="37">
        <v>280.3</v>
      </c>
      <c r="T233" s="37">
        <v>141.19999999999999</v>
      </c>
      <c r="U233" s="37">
        <v>139.1</v>
      </c>
    </row>
    <row r="234" spans="1:21" x14ac:dyDescent="0.2">
      <c r="A234" s="36" t="s">
        <v>208</v>
      </c>
      <c r="B234" s="37">
        <v>273.89999999999998</v>
      </c>
      <c r="C234" s="37">
        <v>139.19999999999999</v>
      </c>
      <c r="D234" s="37">
        <v>134.69999999999999</v>
      </c>
      <c r="E234" s="37">
        <v>1382.1</v>
      </c>
      <c r="F234" s="37">
        <v>662.1</v>
      </c>
      <c r="G234" s="37">
        <v>720</v>
      </c>
      <c r="H234" s="37">
        <v>279</v>
      </c>
      <c r="I234" s="37">
        <v>140</v>
      </c>
      <c r="J234" s="37">
        <v>139</v>
      </c>
      <c r="L234" s="36" t="s">
        <v>208</v>
      </c>
      <c r="M234" s="37">
        <v>255.1</v>
      </c>
      <c r="N234" s="37">
        <v>130.1</v>
      </c>
      <c r="O234" s="37">
        <v>125</v>
      </c>
      <c r="P234" s="37">
        <v>1366.1</v>
      </c>
      <c r="Q234" s="37">
        <v>656.1</v>
      </c>
      <c r="R234" s="37">
        <v>709.9</v>
      </c>
      <c r="S234" s="37">
        <v>280.3</v>
      </c>
      <c r="T234" s="37">
        <v>141.19999999999999</v>
      </c>
      <c r="U234" s="37">
        <v>139.1</v>
      </c>
    </row>
    <row r="235" spans="1:21" x14ac:dyDescent="0.2">
      <c r="A235" s="36" t="s">
        <v>1325</v>
      </c>
      <c r="B235" s="37">
        <v>427.2</v>
      </c>
      <c r="C235" s="37">
        <v>218.6</v>
      </c>
      <c r="D235" s="37">
        <v>208.6</v>
      </c>
      <c r="E235" s="37">
        <v>2036.5</v>
      </c>
      <c r="F235" s="37">
        <v>981.4</v>
      </c>
      <c r="G235" s="37">
        <v>1055</v>
      </c>
      <c r="H235" s="37">
        <v>377.3</v>
      </c>
      <c r="I235" s="37">
        <v>189.8</v>
      </c>
      <c r="J235" s="37">
        <v>187.5</v>
      </c>
      <c r="L235" s="36" t="s">
        <v>1325</v>
      </c>
      <c r="M235" s="37">
        <v>411.4</v>
      </c>
      <c r="N235" s="37">
        <v>210.8</v>
      </c>
      <c r="O235" s="37">
        <v>200.6</v>
      </c>
      <c r="P235" s="37">
        <v>2006</v>
      </c>
      <c r="Q235" s="37">
        <v>967.7</v>
      </c>
      <c r="R235" s="37">
        <v>1038.3</v>
      </c>
      <c r="S235" s="37">
        <v>371.4</v>
      </c>
      <c r="T235" s="37">
        <v>187.6</v>
      </c>
      <c r="U235" s="37">
        <v>183.8</v>
      </c>
    </row>
    <row r="236" spans="1:21" x14ac:dyDescent="0.2">
      <c r="A236" s="36" t="s">
        <v>209</v>
      </c>
      <c r="B236" s="37">
        <v>427.2</v>
      </c>
      <c r="C236" s="37">
        <v>218.6</v>
      </c>
      <c r="D236" s="37">
        <v>208.6</v>
      </c>
      <c r="E236" s="37">
        <v>2036.5</v>
      </c>
      <c r="F236" s="37">
        <v>981.4</v>
      </c>
      <c r="G236" s="37">
        <v>1055</v>
      </c>
      <c r="H236" s="37">
        <v>377.3</v>
      </c>
      <c r="I236" s="37">
        <v>189.8</v>
      </c>
      <c r="J236" s="37">
        <v>187.5</v>
      </c>
      <c r="L236" s="36" t="s">
        <v>209</v>
      </c>
      <c r="M236" s="37">
        <v>411.4</v>
      </c>
      <c r="N236" s="37">
        <v>210.8</v>
      </c>
      <c r="O236" s="37">
        <v>200.6</v>
      </c>
      <c r="P236" s="37">
        <v>2006</v>
      </c>
      <c r="Q236" s="37">
        <v>967.7</v>
      </c>
      <c r="R236" s="37">
        <v>1038.3</v>
      </c>
      <c r="S236" s="37">
        <v>371.4</v>
      </c>
      <c r="T236" s="37">
        <v>187.6</v>
      </c>
      <c r="U236" s="37">
        <v>183.8</v>
      </c>
    </row>
    <row r="237" spans="1:21" x14ac:dyDescent="0.2">
      <c r="A237" s="36" t="s">
        <v>210</v>
      </c>
      <c r="B237" s="37">
        <v>427.2</v>
      </c>
      <c r="C237" s="37">
        <v>218.6</v>
      </c>
      <c r="D237" s="37">
        <v>208.6</v>
      </c>
      <c r="E237" s="37">
        <v>2036.5</v>
      </c>
      <c r="F237" s="37">
        <v>981.4</v>
      </c>
      <c r="G237" s="37">
        <v>1055</v>
      </c>
      <c r="H237" s="37">
        <v>377.3</v>
      </c>
      <c r="I237" s="37">
        <v>189.8</v>
      </c>
      <c r="J237" s="37">
        <v>187.5</v>
      </c>
      <c r="L237" s="36" t="s">
        <v>210</v>
      </c>
      <c r="M237" s="37">
        <v>411.4</v>
      </c>
      <c r="N237" s="37">
        <v>210.8</v>
      </c>
      <c r="O237" s="37">
        <v>200.6</v>
      </c>
      <c r="P237" s="37">
        <v>2006</v>
      </c>
      <c r="Q237" s="37">
        <v>967.7</v>
      </c>
      <c r="R237" s="37">
        <v>1038.3</v>
      </c>
      <c r="S237" s="37">
        <v>371.4</v>
      </c>
      <c r="T237" s="37">
        <v>187.6</v>
      </c>
      <c r="U237" s="37">
        <v>183.8</v>
      </c>
    </row>
    <row r="238" spans="1:21" x14ac:dyDescent="0.2">
      <c r="A238" s="36" t="s">
        <v>1326</v>
      </c>
      <c r="B238" s="37">
        <v>59.4</v>
      </c>
      <c r="C238" s="37">
        <v>30.2</v>
      </c>
      <c r="D238" s="37">
        <v>29.3</v>
      </c>
      <c r="E238" s="37">
        <v>344.3</v>
      </c>
      <c r="F238" s="37">
        <v>174.5</v>
      </c>
      <c r="G238" s="37">
        <v>169.8</v>
      </c>
      <c r="H238" s="37">
        <v>71.7</v>
      </c>
      <c r="I238" s="37">
        <v>36</v>
      </c>
      <c r="J238" s="37">
        <v>35.700000000000003</v>
      </c>
      <c r="L238" s="36" t="s">
        <v>1326</v>
      </c>
      <c r="M238" s="37">
        <v>60.9</v>
      </c>
      <c r="N238" s="37">
        <v>30.7</v>
      </c>
      <c r="O238" s="37">
        <v>30.1</v>
      </c>
      <c r="P238" s="37">
        <v>355</v>
      </c>
      <c r="Q238" s="37">
        <v>179.9</v>
      </c>
      <c r="R238" s="37">
        <v>175.1</v>
      </c>
      <c r="S238" s="37">
        <v>74.900000000000006</v>
      </c>
      <c r="T238" s="37">
        <v>37.4</v>
      </c>
      <c r="U238" s="37">
        <v>37.6</v>
      </c>
    </row>
    <row r="239" spans="1:21" x14ac:dyDescent="0.2">
      <c r="A239" s="36" t="s">
        <v>1327</v>
      </c>
      <c r="B239" s="37">
        <v>59.4</v>
      </c>
      <c r="C239" s="37">
        <v>30.2</v>
      </c>
      <c r="D239" s="37">
        <v>29.3</v>
      </c>
      <c r="E239" s="37">
        <v>344.3</v>
      </c>
      <c r="F239" s="37">
        <v>174.5</v>
      </c>
      <c r="G239" s="37">
        <v>169.8</v>
      </c>
      <c r="H239" s="37">
        <v>71.7</v>
      </c>
      <c r="I239" s="37">
        <v>36</v>
      </c>
      <c r="J239" s="37">
        <v>35.700000000000003</v>
      </c>
      <c r="L239" s="36" t="s">
        <v>1327</v>
      </c>
      <c r="M239" s="37">
        <v>60.9</v>
      </c>
      <c r="N239" s="37">
        <v>30.7</v>
      </c>
      <c r="O239" s="37">
        <v>30.1</v>
      </c>
      <c r="P239" s="37">
        <v>355</v>
      </c>
      <c r="Q239" s="37">
        <v>179.9</v>
      </c>
      <c r="R239" s="37">
        <v>175.1</v>
      </c>
      <c r="S239" s="37">
        <v>74.900000000000006</v>
      </c>
      <c r="T239" s="37">
        <v>37.4</v>
      </c>
      <c r="U239" s="37">
        <v>37.6</v>
      </c>
    </row>
    <row r="240" spans="1:21" x14ac:dyDescent="0.2">
      <c r="A240" s="36" t="s">
        <v>1328</v>
      </c>
      <c r="B240" s="37">
        <v>59.4</v>
      </c>
      <c r="C240" s="37">
        <v>30.2</v>
      </c>
      <c r="D240" s="37">
        <v>29.3</v>
      </c>
      <c r="E240" s="37">
        <v>344.3</v>
      </c>
      <c r="F240" s="37">
        <v>174.5</v>
      </c>
      <c r="G240" s="37">
        <v>169.8</v>
      </c>
      <c r="H240" s="37">
        <v>71.7</v>
      </c>
      <c r="I240" s="37">
        <v>36</v>
      </c>
      <c r="J240" s="37">
        <v>35.700000000000003</v>
      </c>
      <c r="L240" s="36" t="s">
        <v>1328</v>
      </c>
      <c r="M240" s="37">
        <v>60.9</v>
      </c>
      <c r="N240" s="37">
        <v>30.7</v>
      </c>
      <c r="O240" s="37">
        <v>30.1</v>
      </c>
      <c r="P240" s="37">
        <v>355</v>
      </c>
      <c r="Q240" s="37">
        <v>179.9</v>
      </c>
      <c r="R240" s="37">
        <v>175.1</v>
      </c>
      <c r="S240" s="37">
        <v>74.900000000000006</v>
      </c>
      <c r="T240" s="37">
        <v>37.4</v>
      </c>
      <c r="U240" s="37">
        <v>37.6</v>
      </c>
    </row>
    <row r="241" spans="1:21" x14ac:dyDescent="0.2">
      <c r="A241" s="36" t="s">
        <v>1329</v>
      </c>
      <c r="B241" s="37">
        <v>1193.0999999999999</v>
      </c>
      <c r="C241" s="37">
        <v>603.79999999999995</v>
      </c>
      <c r="D241" s="37">
        <v>589.29999999999995</v>
      </c>
      <c r="E241" s="37">
        <v>6770.2</v>
      </c>
      <c r="F241" s="37">
        <v>3331.2</v>
      </c>
      <c r="G241" s="37">
        <v>3439</v>
      </c>
      <c r="H241" s="37">
        <v>1459.4</v>
      </c>
      <c r="I241" s="37">
        <v>750.7</v>
      </c>
      <c r="J241" s="37">
        <v>708.7</v>
      </c>
      <c r="L241" s="36" t="s">
        <v>1329</v>
      </c>
      <c r="M241" s="37">
        <v>1161.2</v>
      </c>
      <c r="N241" s="37">
        <v>588.1</v>
      </c>
      <c r="O241" s="37">
        <v>573.1</v>
      </c>
      <c r="P241" s="37">
        <v>6715.7</v>
      </c>
      <c r="Q241" s="37">
        <v>3295.6</v>
      </c>
      <c r="R241" s="37">
        <v>3420.1</v>
      </c>
      <c r="S241" s="37">
        <v>1440.9</v>
      </c>
      <c r="T241" s="37">
        <v>739.1</v>
      </c>
      <c r="U241" s="37">
        <v>701.8</v>
      </c>
    </row>
    <row r="242" spans="1:21" x14ac:dyDescent="0.2">
      <c r="A242" s="36" t="s">
        <v>211</v>
      </c>
      <c r="B242" s="37">
        <v>327.5</v>
      </c>
      <c r="C242" s="37">
        <v>164.2</v>
      </c>
      <c r="D242" s="37">
        <v>163.30000000000001</v>
      </c>
      <c r="E242" s="37">
        <v>2037.6</v>
      </c>
      <c r="F242" s="37">
        <v>984.7</v>
      </c>
      <c r="G242" s="37">
        <v>1052.8</v>
      </c>
      <c r="H242" s="37">
        <v>477.5</v>
      </c>
      <c r="I242" s="37">
        <v>238.7</v>
      </c>
      <c r="J242" s="37">
        <v>238.8</v>
      </c>
      <c r="L242" s="36" t="s">
        <v>211</v>
      </c>
      <c r="M242" s="37">
        <v>323.60000000000002</v>
      </c>
      <c r="N242" s="37">
        <v>163.1</v>
      </c>
      <c r="O242" s="37">
        <v>160.5</v>
      </c>
      <c r="P242" s="37">
        <v>2029.6</v>
      </c>
      <c r="Q242" s="37">
        <v>976.9</v>
      </c>
      <c r="R242" s="37">
        <v>1052.7</v>
      </c>
      <c r="S242" s="37">
        <v>479.3</v>
      </c>
      <c r="T242" s="37">
        <v>236.6</v>
      </c>
      <c r="U242" s="37">
        <v>242.8</v>
      </c>
    </row>
    <row r="243" spans="1:21" x14ac:dyDescent="0.2">
      <c r="A243" s="36" t="s">
        <v>212</v>
      </c>
      <c r="B243" s="37">
        <v>327.5</v>
      </c>
      <c r="C243" s="37">
        <v>164.2</v>
      </c>
      <c r="D243" s="37">
        <v>163.30000000000001</v>
      </c>
      <c r="E243" s="37">
        <v>2037.6</v>
      </c>
      <c r="F243" s="37">
        <v>984.7</v>
      </c>
      <c r="G243" s="37">
        <v>1052.8</v>
      </c>
      <c r="H243" s="37">
        <v>477.5</v>
      </c>
      <c r="I243" s="37">
        <v>238.7</v>
      </c>
      <c r="J243" s="37">
        <v>238.8</v>
      </c>
      <c r="L243" s="36" t="s">
        <v>212</v>
      </c>
      <c r="M243" s="37">
        <v>323.60000000000002</v>
      </c>
      <c r="N243" s="37">
        <v>163.1</v>
      </c>
      <c r="O243" s="37">
        <v>160.5</v>
      </c>
      <c r="P243" s="37">
        <v>2029.6</v>
      </c>
      <c r="Q243" s="37">
        <v>976.9</v>
      </c>
      <c r="R243" s="37">
        <v>1052.7</v>
      </c>
      <c r="S243" s="37">
        <v>479.3</v>
      </c>
      <c r="T243" s="37">
        <v>236.6</v>
      </c>
      <c r="U243" s="37">
        <v>242.8</v>
      </c>
    </row>
    <row r="244" spans="1:21" x14ac:dyDescent="0.2">
      <c r="A244" s="36" t="s">
        <v>213</v>
      </c>
      <c r="B244" s="37">
        <v>359</v>
      </c>
      <c r="C244" s="37">
        <v>182.3</v>
      </c>
      <c r="D244" s="37">
        <v>176.6</v>
      </c>
      <c r="E244" s="37">
        <v>2062</v>
      </c>
      <c r="F244" s="37">
        <v>1026.9000000000001</v>
      </c>
      <c r="G244" s="37">
        <v>1035.0999999999999</v>
      </c>
      <c r="H244" s="37">
        <v>438.3</v>
      </c>
      <c r="I244" s="37">
        <v>229.1</v>
      </c>
      <c r="J244" s="37">
        <v>209.2</v>
      </c>
      <c r="L244" s="36" t="s">
        <v>213</v>
      </c>
      <c r="M244" s="37">
        <v>346.7</v>
      </c>
      <c r="N244" s="37">
        <v>175.8</v>
      </c>
      <c r="O244" s="37">
        <v>170.9</v>
      </c>
      <c r="P244" s="37">
        <v>2043.6</v>
      </c>
      <c r="Q244" s="37">
        <v>1014</v>
      </c>
      <c r="R244" s="37">
        <v>1029.5999999999999</v>
      </c>
      <c r="S244" s="37">
        <v>424.9</v>
      </c>
      <c r="T244" s="37">
        <v>221.4</v>
      </c>
      <c r="U244" s="37">
        <v>203.5</v>
      </c>
    </row>
    <row r="245" spans="1:21" x14ac:dyDescent="0.2">
      <c r="A245" s="36" t="s">
        <v>214</v>
      </c>
      <c r="B245" s="37">
        <v>130.4</v>
      </c>
      <c r="C245" s="37">
        <v>66.099999999999994</v>
      </c>
      <c r="D245" s="37">
        <v>64.2</v>
      </c>
      <c r="E245" s="37">
        <v>742.4</v>
      </c>
      <c r="F245" s="37">
        <v>370.9</v>
      </c>
      <c r="G245" s="37">
        <v>371.5</v>
      </c>
      <c r="H245" s="37">
        <v>156.80000000000001</v>
      </c>
      <c r="I245" s="37">
        <v>82.7</v>
      </c>
      <c r="J245" s="37">
        <v>74.099999999999994</v>
      </c>
      <c r="L245" s="36" t="s">
        <v>214</v>
      </c>
      <c r="M245" s="37">
        <v>126.1</v>
      </c>
      <c r="N245" s="37">
        <v>63.7</v>
      </c>
      <c r="O245" s="37">
        <v>62.4</v>
      </c>
      <c r="P245" s="37">
        <v>735.6</v>
      </c>
      <c r="Q245" s="37">
        <v>365.3</v>
      </c>
      <c r="R245" s="37">
        <v>370.3</v>
      </c>
      <c r="S245" s="37">
        <v>154.4</v>
      </c>
      <c r="T245" s="37">
        <v>81.099999999999994</v>
      </c>
      <c r="U245" s="37">
        <v>73.3</v>
      </c>
    </row>
    <row r="246" spans="1:21" x14ac:dyDescent="0.2">
      <c r="A246" s="36" t="s">
        <v>215</v>
      </c>
      <c r="B246" s="37">
        <v>115</v>
      </c>
      <c r="C246" s="37">
        <v>58.7</v>
      </c>
      <c r="D246" s="37">
        <v>56.3</v>
      </c>
      <c r="E246" s="37">
        <v>680.2</v>
      </c>
      <c r="F246" s="37">
        <v>339.2</v>
      </c>
      <c r="G246" s="37">
        <v>341</v>
      </c>
      <c r="H246" s="37">
        <v>148.5</v>
      </c>
      <c r="I246" s="37">
        <v>76.599999999999994</v>
      </c>
      <c r="J246" s="37">
        <v>71.900000000000006</v>
      </c>
      <c r="L246" s="36" t="s">
        <v>215</v>
      </c>
      <c r="M246" s="37">
        <v>111.3</v>
      </c>
      <c r="N246" s="37">
        <v>56.7</v>
      </c>
      <c r="O246" s="37">
        <v>54.7</v>
      </c>
      <c r="P246" s="37">
        <v>678.3</v>
      </c>
      <c r="Q246" s="37">
        <v>337.6</v>
      </c>
      <c r="R246" s="37">
        <v>340.7</v>
      </c>
      <c r="S246" s="37">
        <v>143.4</v>
      </c>
      <c r="T246" s="37">
        <v>73.7</v>
      </c>
      <c r="U246" s="37">
        <v>69.599999999999994</v>
      </c>
    </row>
    <row r="247" spans="1:21" x14ac:dyDescent="0.2">
      <c r="A247" s="36" t="s">
        <v>216</v>
      </c>
      <c r="B247" s="37">
        <v>113.6</v>
      </c>
      <c r="C247" s="37">
        <v>57.5</v>
      </c>
      <c r="D247" s="37">
        <v>56.1</v>
      </c>
      <c r="E247" s="37">
        <v>639.29999999999995</v>
      </c>
      <c r="F247" s="37">
        <v>316.8</v>
      </c>
      <c r="G247" s="37">
        <v>322.5</v>
      </c>
      <c r="H247" s="37">
        <v>133</v>
      </c>
      <c r="I247" s="37">
        <v>69.8</v>
      </c>
      <c r="J247" s="37">
        <v>63.2</v>
      </c>
      <c r="L247" s="36" t="s">
        <v>216</v>
      </c>
      <c r="M247" s="37">
        <v>109.3</v>
      </c>
      <c r="N247" s="37">
        <v>55.5</v>
      </c>
      <c r="O247" s="37">
        <v>53.8</v>
      </c>
      <c r="P247" s="37">
        <v>629.70000000000005</v>
      </c>
      <c r="Q247" s="37">
        <v>311.10000000000002</v>
      </c>
      <c r="R247" s="37">
        <v>318.60000000000002</v>
      </c>
      <c r="S247" s="37">
        <v>127.1</v>
      </c>
      <c r="T247" s="37">
        <v>66.5</v>
      </c>
      <c r="U247" s="37">
        <v>60.6</v>
      </c>
    </row>
    <row r="248" spans="1:21" x14ac:dyDescent="0.2">
      <c r="A248" s="36" t="s">
        <v>217</v>
      </c>
      <c r="B248" s="37">
        <v>506.6</v>
      </c>
      <c r="C248" s="37">
        <v>257.3</v>
      </c>
      <c r="D248" s="37">
        <v>249.3</v>
      </c>
      <c r="E248" s="37">
        <v>2670.7</v>
      </c>
      <c r="F248" s="37">
        <v>1319.6</v>
      </c>
      <c r="G248" s="37">
        <v>1351.1</v>
      </c>
      <c r="H248" s="37">
        <v>543.6</v>
      </c>
      <c r="I248" s="37">
        <v>282.89999999999998</v>
      </c>
      <c r="J248" s="37">
        <v>260.8</v>
      </c>
      <c r="L248" s="36" t="s">
        <v>217</v>
      </c>
      <c r="M248" s="37">
        <v>490.9</v>
      </c>
      <c r="N248" s="37">
        <v>249.1</v>
      </c>
      <c r="O248" s="37">
        <v>241.8</v>
      </c>
      <c r="P248" s="37">
        <v>2642.5</v>
      </c>
      <c r="Q248" s="37">
        <v>1304.7</v>
      </c>
      <c r="R248" s="37">
        <v>1337.8</v>
      </c>
      <c r="S248" s="37">
        <v>536.6</v>
      </c>
      <c r="T248" s="37">
        <v>281.10000000000002</v>
      </c>
      <c r="U248" s="37">
        <v>255.5</v>
      </c>
    </row>
    <row r="249" spans="1:21" x14ac:dyDescent="0.2">
      <c r="A249" s="36" t="s">
        <v>218</v>
      </c>
      <c r="B249" s="37">
        <v>151.30000000000001</v>
      </c>
      <c r="C249" s="37">
        <v>77.599999999999994</v>
      </c>
      <c r="D249" s="37">
        <v>73.7</v>
      </c>
      <c r="E249" s="37">
        <v>790.4</v>
      </c>
      <c r="F249" s="37">
        <v>391</v>
      </c>
      <c r="G249" s="37">
        <v>399.4</v>
      </c>
      <c r="H249" s="37">
        <v>156.30000000000001</v>
      </c>
      <c r="I249" s="37">
        <v>83.7</v>
      </c>
      <c r="J249" s="37">
        <v>72.599999999999994</v>
      </c>
      <c r="L249" s="36" t="s">
        <v>218</v>
      </c>
      <c r="M249" s="37">
        <v>147.30000000000001</v>
      </c>
      <c r="N249" s="37">
        <v>75.599999999999994</v>
      </c>
      <c r="O249" s="37">
        <v>71.7</v>
      </c>
      <c r="P249" s="37">
        <v>778</v>
      </c>
      <c r="Q249" s="37">
        <v>385.5</v>
      </c>
      <c r="R249" s="37">
        <v>392.5</v>
      </c>
      <c r="S249" s="37">
        <v>153.19999999999999</v>
      </c>
      <c r="T249" s="37">
        <v>80.599999999999994</v>
      </c>
      <c r="U249" s="37">
        <v>72.599999999999994</v>
      </c>
    </row>
    <row r="250" spans="1:21" x14ac:dyDescent="0.2">
      <c r="A250" s="36" t="s">
        <v>219</v>
      </c>
      <c r="B250" s="37">
        <v>195.9</v>
      </c>
      <c r="C250" s="37">
        <v>99.8</v>
      </c>
      <c r="D250" s="37">
        <v>96.1</v>
      </c>
      <c r="E250" s="37">
        <v>1003.6</v>
      </c>
      <c r="F250" s="37">
        <v>497.6</v>
      </c>
      <c r="G250" s="37">
        <v>506</v>
      </c>
      <c r="H250" s="37">
        <v>205.2</v>
      </c>
      <c r="I250" s="37">
        <v>105.6</v>
      </c>
      <c r="J250" s="37">
        <v>99.6</v>
      </c>
      <c r="L250" s="36" t="s">
        <v>219</v>
      </c>
      <c r="M250" s="37">
        <v>190.1</v>
      </c>
      <c r="N250" s="37">
        <v>96.9</v>
      </c>
      <c r="O250" s="37">
        <v>93.2</v>
      </c>
      <c r="P250" s="37">
        <v>996.7</v>
      </c>
      <c r="Q250" s="37">
        <v>492.4</v>
      </c>
      <c r="R250" s="37">
        <v>504.2</v>
      </c>
      <c r="S250" s="37">
        <v>203.6</v>
      </c>
      <c r="T250" s="37">
        <v>106.2</v>
      </c>
      <c r="U250" s="37">
        <v>97.3</v>
      </c>
    </row>
    <row r="251" spans="1:21" x14ac:dyDescent="0.2">
      <c r="A251" s="36" t="s">
        <v>220</v>
      </c>
      <c r="B251" s="37">
        <v>159.4</v>
      </c>
      <c r="C251" s="37">
        <v>80</v>
      </c>
      <c r="D251" s="37">
        <v>79.400000000000006</v>
      </c>
      <c r="E251" s="37">
        <v>876.7</v>
      </c>
      <c r="F251" s="37">
        <v>431</v>
      </c>
      <c r="G251" s="37">
        <v>445.8</v>
      </c>
      <c r="H251" s="37">
        <v>182.2</v>
      </c>
      <c r="I251" s="37">
        <v>93.6</v>
      </c>
      <c r="J251" s="37">
        <v>88.6</v>
      </c>
      <c r="L251" s="36" t="s">
        <v>220</v>
      </c>
      <c r="M251" s="37">
        <v>153.5</v>
      </c>
      <c r="N251" s="37">
        <v>76.599999999999994</v>
      </c>
      <c r="O251" s="37">
        <v>76.900000000000006</v>
      </c>
      <c r="P251" s="37">
        <v>867.8</v>
      </c>
      <c r="Q251" s="37">
        <v>426.8</v>
      </c>
      <c r="R251" s="37">
        <v>441</v>
      </c>
      <c r="S251" s="37">
        <v>179.8</v>
      </c>
      <c r="T251" s="37">
        <v>94.2</v>
      </c>
      <c r="U251" s="37">
        <v>85.6</v>
      </c>
    </row>
    <row r="252" spans="1:21" x14ac:dyDescent="0.2">
      <c r="A252" s="36" t="s">
        <v>221</v>
      </c>
      <c r="B252" s="37">
        <v>57.1</v>
      </c>
      <c r="C252" s="37">
        <v>29.6</v>
      </c>
      <c r="D252" s="37">
        <v>27.5</v>
      </c>
      <c r="E252" s="37">
        <v>289</v>
      </c>
      <c r="F252" s="37">
        <v>147</v>
      </c>
      <c r="G252" s="37">
        <v>141.9</v>
      </c>
      <c r="H252" s="37">
        <v>62.6</v>
      </c>
      <c r="I252" s="37">
        <v>32.5</v>
      </c>
      <c r="J252" s="37">
        <v>30.1</v>
      </c>
      <c r="L252" s="36" t="s">
        <v>221</v>
      </c>
      <c r="M252" s="37">
        <v>56.5</v>
      </c>
      <c r="N252" s="37">
        <v>29.3</v>
      </c>
      <c r="O252" s="37">
        <v>27.2</v>
      </c>
      <c r="P252" s="37">
        <v>288.39999999999998</v>
      </c>
      <c r="Q252" s="37">
        <v>146.69999999999999</v>
      </c>
      <c r="R252" s="37">
        <v>141.69999999999999</v>
      </c>
      <c r="S252" s="37">
        <v>63.2</v>
      </c>
      <c r="T252" s="37">
        <v>32.9</v>
      </c>
      <c r="U252" s="37">
        <v>30.3</v>
      </c>
    </row>
    <row r="253" spans="1:21" x14ac:dyDescent="0.2">
      <c r="A253" s="36" t="s">
        <v>222</v>
      </c>
      <c r="B253" s="37">
        <v>57.1</v>
      </c>
      <c r="C253" s="37">
        <v>29.6</v>
      </c>
      <c r="D253" s="37">
        <v>27.5</v>
      </c>
      <c r="E253" s="37">
        <v>289</v>
      </c>
      <c r="F253" s="37">
        <v>147</v>
      </c>
      <c r="G253" s="37">
        <v>141.9</v>
      </c>
      <c r="H253" s="37">
        <v>62.6</v>
      </c>
      <c r="I253" s="37">
        <v>32.5</v>
      </c>
      <c r="J253" s="37">
        <v>30.1</v>
      </c>
      <c r="L253" s="36" t="s">
        <v>222</v>
      </c>
      <c r="M253" s="37">
        <v>56.5</v>
      </c>
      <c r="N253" s="37">
        <v>29.3</v>
      </c>
      <c r="O253" s="37">
        <v>27.2</v>
      </c>
      <c r="P253" s="37">
        <v>288.39999999999998</v>
      </c>
      <c r="Q253" s="37">
        <v>146.69999999999999</v>
      </c>
      <c r="R253" s="37">
        <v>141.69999999999999</v>
      </c>
      <c r="S253" s="37">
        <v>63.2</v>
      </c>
      <c r="T253" s="37">
        <v>32.9</v>
      </c>
      <c r="U253" s="37">
        <v>30.3</v>
      </c>
    </row>
    <row r="254" spans="1:21" x14ac:dyDescent="0.2">
      <c r="A254" s="36" t="s">
        <v>223</v>
      </c>
      <c r="B254" s="37">
        <v>57.1</v>
      </c>
      <c r="C254" s="37">
        <v>29.6</v>
      </c>
      <c r="D254" s="37">
        <v>27.5</v>
      </c>
      <c r="E254" s="37">
        <v>289</v>
      </c>
      <c r="F254" s="37">
        <v>147</v>
      </c>
      <c r="G254" s="37">
        <v>141.9</v>
      </c>
      <c r="H254" s="37">
        <v>62.6</v>
      </c>
      <c r="I254" s="37">
        <v>32.5</v>
      </c>
      <c r="J254" s="37">
        <v>30.1</v>
      </c>
      <c r="L254" s="36" t="s">
        <v>223</v>
      </c>
      <c r="M254" s="37">
        <v>56.5</v>
      </c>
      <c r="N254" s="37">
        <v>29.3</v>
      </c>
      <c r="O254" s="37">
        <v>27.2</v>
      </c>
      <c r="P254" s="37">
        <v>288.39999999999998</v>
      </c>
      <c r="Q254" s="37">
        <v>146.69999999999999</v>
      </c>
      <c r="R254" s="37">
        <v>141.69999999999999</v>
      </c>
      <c r="S254" s="37">
        <v>63.2</v>
      </c>
      <c r="T254" s="37">
        <v>32.9</v>
      </c>
      <c r="U254" s="37">
        <v>30.3</v>
      </c>
    </row>
    <row r="255" spans="1:21" x14ac:dyDescent="0.2">
      <c r="A255" s="36" t="s">
        <v>1330</v>
      </c>
      <c r="B255" s="37">
        <v>2010.3</v>
      </c>
      <c r="C255" s="37">
        <v>1019.6</v>
      </c>
      <c r="D255" s="37">
        <v>990.7</v>
      </c>
      <c r="E255" s="37">
        <v>10993.9</v>
      </c>
      <c r="F255" s="37">
        <v>5516.8</v>
      </c>
      <c r="G255" s="37">
        <v>5477.1</v>
      </c>
      <c r="H255" s="37">
        <v>1979.9</v>
      </c>
      <c r="I255" s="37">
        <v>986.9</v>
      </c>
      <c r="J255" s="37">
        <v>993.1</v>
      </c>
      <c r="L255" s="36" t="s">
        <v>1330</v>
      </c>
      <c r="M255" s="37">
        <v>2022.8</v>
      </c>
      <c r="N255" s="37">
        <v>1026.9000000000001</v>
      </c>
      <c r="O255" s="37">
        <v>995.9</v>
      </c>
      <c r="P255" s="37">
        <v>10992.2</v>
      </c>
      <c r="Q255" s="37">
        <v>5518.8</v>
      </c>
      <c r="R255" s="37">
        <v>5473.4</v>
      </c>
      <c r="S255" s="37">
        <v>2007.6</v>
      </c>
      <c r="T255" s="37">
        <v>1003.9</v>
      </c>
      <c r="U255" s="37">
        <v>1003.6</v>
      </c>
    </row>
    <row r="256" spans="1:21" x14ac:dyDescent="0.2">
      <c r="A256" s="36" t="s">
        <v>224</v>
      </c>
      <c r="B256" s="37">
        <v>214.8</v>
      </c>
      <c r="C256" s="37">
        <v>108.1</v>
      </c>
      <c r="D256" s="37">
        <v>106.7</v>
      </c>
      <c r="E256" s="37">
        <v>1120.3</v>
      </c>
      <c r="F256" s="37">
        <v>566.20000000000005</v>
      </c>
      <c r="G256" s="37">
        <v>554.1</v>
      </c>
      <c r="H256" s="37">
        <v>186.3</v>
      </c>
      <c r="I256" s="37">
        <v>96.3</v>
      </c>
      <c r="J256" s="37">
        <v>90</v>
      </c>
      <c r="L256" s="36" t="s">
        <v>224</v>
      </c>
      <c r="M256" s="37">
        <v>218.4</v>
      </c>
      <c r="N256" s="37">
        <v>108.8</v>
      </c>
      <c r="O256" s="37">
        <v>109.6</v>
      </c>
      <c r="P256" s="37">
        <v>1115.3</v>
      </c>
      <c r="Q256" s="37">
        <v>564.4</v>
      </c>
      <c r="R256" s="37">
        <v>550.9</v>
      </c>
      <c r="S256" s="37">
        <v>191.7</v>
      </c>
      <c r="T256" s="37">
        <v>97.8</v>
      </c>
      <c r="U256" s="37">
        <v>94</v>
      </c>
    </row>
    <row r="257" spans="1:21" x14ac:dyDescent="0.2">
      <c r="A257" s="36" t="s">
        <v>225</v>
      </c>
      <c r="B257" s="37">
        <v>87.6</v>
      </c>
      <c r="C257" s="37">
        <v>41.8</v>
      </c>
      <c r="D257" s="37">
        <v>45.7</v>
      </c>
      <c r="E257" s="37">
        <v>390.7</v>
      </c>
      <c r="F257" s="37">
        <v>197.4</v>
      </c>
      <c r="G257" s="37">
        <v>193.3</v>
      </c>
      <c r="H257" s="37">
        <v>71.2</v>
      </c>
      <c r="I257" s="37">
        <v>36.9</v>
      </c>
      <c r="J257" s="37">
        <v>34.299999999999997</v>
      </c>
      <c r="L257" s="36" t="s">
        <v>225</v>
      </c>
      <c r="M257" s="37">
        <v>85.2</v>
      </c>
      <c r="N257" s="37">
        <v>40</v>
      </c>
      <c r="O257" s="37">
        <v>45.2</v>
      </c>
      <c r="P257" s="37">
        <v>390.7</v>
      </c>
      <c r="Q257" s="37">
        <v>197.7</v>
      </c>
      <c r="R257" s="37">
        <v>193</v>
      </c>
      <c r="S257" s="37">
        <v>79.400000000000006</v>
      </c>
      <c r="T257" s="37">
        <v>41.6</v>
      </c>
      <c r="U257" s="37">
        <v>37.799999999999997</v>
      </c>
    </row>
    <row r="258" spans="1:21" x14ac:dyDescent="0.2">
      <c r="A258" s="36" t="s">
        <v>226</v>
      </c>
      <c r="B258" s="37">
        <v>74.400000000000006</v>
      </c>
      <c r="C258" s="37">
        <v>38.6</v>
      </c>
      <c r="D258" s="37">
        <v>35.799999999999997</v>
      </c>
      <c r="E258" s="37">
        <v>417.7</v>
      </c>
      <c r="F258" s="37">
        <v>212.5</v>
      </c>
      <c r="G258" s="37">
        <v>205.2</v>
      </c>
      <c r="H258" s="37">
        <v>71.2</v>
      </c>
      <c r="I258" s="37">
        <v>37</v>
      </c>
      <c r="J258" s="37">
        <v>34.200000000000003</v>
      </c>
      <c r="L258" s="36" t="s">
        <v>226</v>
      </c>
      <c r="M258" s="37">
        <v>79.3</v>
      </c>
      <c r="N258" s="37">
        <v>40.299999999999997</v>
      </c>
      <c r="O258" s="37">
        <v>39</v>
      </c>
      <c r="P258" s="37">
        <v>414.8</v>
      </c>
      <c r="Q258" s="37">
        <v>211</v>
      </c>
      <c r="R258" s="37">
        <v>203.8</v>
      </c>
      <c r="S258" s="37">
        <v>67</v>
      </c>
      <c r="T258" s="37">
        <v>34.700000000000003</v>
      </c>
      <c r="U258" s="37">
        <v>32.299999999999997</v>
      </c>
    </row>
    <row r="259" spans="1:21" x14ac:dyDescent="0.2">
      <c r="A259" s="36" t="s">
        <v>227</v>
      </c>
      <c r="B259" s="37">
        <v>52.8</v>
      </c>
      <c r="C259" s="37">
        <v>27.7</v>
      </c>
      <c r="D259" s="37">
        <v>25.1</v>
      </c>
      <c r="E259" s="37">
        <v>311.89999999999998</v>
      </c>
      <c r="F259" s="37">
        <v>156.30000000000001</v>
      </c>
      <c r="G259" s="37">
        <v>155.5</v>
      </c>
      <c r="H259" s="37">
        <v>43.9</v>
      </c>
      <c r="I259" s="37">
        <v>22.4</v>
      </c>
      <c r="J259" s="37">
        <v>21.4</v>
      </c>
      <c r="L259" s="36" t="s">
        <v>227</v>
      </c>
      <c r="M259" s="37">
        <v>53.9</v>
      </c>
      <c r="N259" s="37">
        <v>28.4</v>
      </c>
      <c r="O259" s="37">
        <v>25.5</v>
      </c>
      <c r="P259" s="37">
        <v>309.8</v>
      </c>
      <c r="Q259" s="37">
        <v>155.6</v>
      </c>
      <c r="R259" s="37">
        <v>154.1</v>
      </c>
      <c r="S259" s="37">
        <v>45.4</v>
      </c>
      <c r="T259" s="37">
        <v>21.6</v>
      </c>
      <c r="U259" s="37">
        <v>23.8</v>
      </c>
    </row>
    <row r="260" spans="1:21" x14ac:dyDescent="0.2">
      <c r="A260" s="36" t="s">
        <v>228</v>
      </c>
      <c r="B260" s="37">
        <v>428.5</v>
      </c>
      <c r="C260" s="37">
        <v>218.8</v>
      </c>
      <c r="D260" s="37">
        <v>209.7</v>
      </c>
      <c r="E260" s="37">
        <v>2307.6</v>
      </c>
      <c r="F260" s="37">
        <v>1161.5999999999999</v>
      </c>
      <c r="G260" s="37">
        <v>1146</v>
      </c>
      <c r="H260" s="37">
        <v>412.8</v>
      </c>
      <c r="I260" s="37">
        <v>207.8</v>
      </c>
      <c r="J260" s="37">
        <v>204.9</v>
      </c>
      <c r="L260" s="36" t="s">
        <v>228</v>
      </c>
      <c r="M260" s="37">
        <v>433.6</v>
      </c>
      <c r="N260" s="37">
        <v>220.2</v>
      </c>
      <c r="O260" s="37">
        <v>213.4</v>
      </c>
      <c r="P260" s="37">
        <v>2305</v>
      </c>
      <c r="Q260" s="37">
        <v>1160.5</v>
      </c>
      <c r="R260" s="37">
        <v>1144.5</v>
      </c>
      <c r="S260" s="37">
        <v>408.2</v>
      </c>
      <c r="T260" s="37">
        <v>203.9</v>
      </c>
      <c r="U260" s="37">
        <v>204.3</v>
      </c>
    </row>
    <row r="261" spans="1:21" x14ac:dyDescent="0.2">
      <c r="A261" s="36" t="s">
        <v>229</v>
      </c>
      <c r="B261" s="37">
        <v>138.4</v>
      </c>
      <c r="C261" s="37">
        <v>70.099999999999994</v>
      </c>
      <c r="D261" s="37">
        <v>68.3</v>
      </c>
      <c r="E261" s="37">
        <v>735.5</v>
      </c>
      <c r="F261" s="37">
        <v>374.7</v>
      </c>
      <c r="G261" s="37">
        <v>360.9</v>
      </c>
      <c r="H261" s="37">
        <v>144.5</v>
      </c>
      <c r="I261" s="37">
        <v>76.7</v>
      </c>
      <c r="J261" s="37">
        <v>67.8</v>
      </c>
      <c r="L261" s="36" t="s">
        <v>229</v>
      </c>
      <c r="M261" s="37">
        <v>139.5</v>
      </c>
      <c r="N261" s="37">
        <v>72.400000000000006</v>
      </c>
      <c r="O261" s="37">
        <v>67.099999999999994</v>
      </c>
      <c r="P261" s="37">
        <v>734.1</v>
      </c>
      <c r="Q261" s="37">
        <v>374.1</v>
      </c>
      <c r="R261" s="37">
        <v>360</v>
      </c>
      <c r="S261" s="37">
        <v>135.6</v>
      </c>
      <c r="T261" s="37">
        <v>69.5</v>
      </c>
      <c r="U261" s="37">
        <v>66.099999999999994</v>
      </c>
    </row>
    <row r="262" spans="1:21" x14ac:dyDescent="0.2">
      <c r="A262" s="36" t="s">
        <v>230</v>
      </c>
      <c r="B262" s="37">
        <v>240.9</v>
      </c>
      <c r="C262" s="37">
        <v>122.5</v>
      </c>
      <c r="D262" s="37">
        <v>118.3</v>
      </c>
      <c r="E262" s="37">
        <v>1307.9000000000001</v>
      </c>
      <c r="F262" s="37">
        <v>654.70000000000005</v>
      </c>
      <c r="G262" s="37">
        <v>653.20000000000005</v>
      </c>
      <c r="H262" s="37">
        <v>220.5</v>
      </c>
      <c r="I262" s="37">
        <v>108.7</v>
      </c>
      <c r="J262" s="37">
        <v>111.7</v>
      </c>
      <c r="L262" s="36" t="s">
        <v>230</v>
      </c>
      <c r="M262" s="37">
        <v>242.9</v>
      </c>
      <c r="N262" s="37">
        <v>121.1</v>
      </c>
      <c r="O262" s="37">
        <v>121.8</v>
      </c>
      <c r="P262" s="37">
        <v>1304.5</v>
      </c>
      <c r="Q262" s="37">
        <v>653.1</v>
      </c>
      <c r="R262" s="37">
        <v>651.4</v>
      </c>
      <c r="S262" s="37">
        <v>227.4</v>
      </c>
      <c r="T262" s="37">
        <v>113.5</v>
      </c>
      <c r="U262" s="37">
        <v>114</v>
      </c>
    </row>
    <row r="263" spans="1:21" x14ac:dyDescent="0.2">
      <c r="A263" s="36" t="s">
        <v>231</v>
      </c>
      <c r="B263" s="37">
        <v>49.2</v>
      </c>
      <c r="C263" s="37">
        <v>26.2</v>
      </c>
      <c r="D263" s="37">
        <v>23</v>
      </c>
      <c r="E263" s="37">
        <v>264.10000000000002</v>
      </c>
      <c r="F263" s="37">
        <v>132.30000000000001</v>
      </c>
      <c r="G263" s="37">
        <v>131.9</v>
      </c>
      <c r="H263" s="37">
        <v>47.8</v>
      </c>
      <c r="I263" s="37">
        <v>22.4</v>
      </c>
      <c r="J263" s="37">
        <v>25.4</v>
      </c>
      <c r="L263" s="36" t="s">
        <v>231</v>
      </c>
      <c r="M263" s="37">
        <v>51.2</v>
      </c>
      <c r="N263" s="37">
        <v>26.6</v>
      </c>
      <c r="O263" s="37">
        <v>24.6</v>
      </c>
      <c r="P263" s="37">
        <v>266.5</v>
      </c>
      <c r="Q263" s="37">
        <v>133.30000000000001</v>
      </c>
      <c r="R263" s="37">
        <v>133.1</v>
      </c>
      <c r="S263" s="37">
        <v>45.2</v>
      </c>
      <c r="T263" s="37">
        <v>20.9</v>
      </c>
      <c r="U263" s="37">
        <v>24.3</v>
      </c>
    </row>
    <row r="264" spans="1:21" x14ac:dyDescent="0.2">
      <c r="A264" s="36" t="s">
        <v>232</v>
      </c>
      <c r="B264" s="37">
        <v>943.8</v>
      </c>
      <c r="C264" s="37">
        <v>479.3</v>
      </c>
      <c r="D264" s="37">
        <v>464.5</v>
      </c>
      <c r="E264" s="37">
        <v>5202.8999999999996</v>
      </c>
      <c r="F264" s="37">
        <v>2592.5</v>
      </c>
      <c r="G264" s="37">
        <v>2610.3000000000002</v>
      </c>
      <c r="H264" s="37">
        <v>989.5</v>
      </c>
      <c r="I264" s="37">
        <v>485.9</v>
      </c>
      <c r="J264" s="37">
        <v>503.6</v>
      </c>
      <c r="L264" s="36" t="s">
        <v>232</v>
      </c>
      <c r="M264" s="37">
        <v>951.3</v>
      </c>
      <c r="N264" s="37">
        <v>479.2</v>
      </c>
      <c r="O264" s="37">
        <v>472.1</v>
      </c>
      <c r="P264" s="37">
        <v>5220.7</v>
      </c>
      <c r="Q264" s="37">
        <v>2602.5</v>
      </c>
      <c r="R264" s="37">
        <v>2618.1999999999998</v>
      </c>
      <c r="S264" s="37">
        <v>1003.8</v>
      </c>
      <c r="T264" s="37">
        <v>499.2</v>
      </c>
      <c r="U264" s="37">
        <v>504.6</v>
      </c>
    </row>
    <row r="265" spans="1:21" x14ac:dyDescent="0.2">
      <c r="A265" s="36" t="s">
        <v>233</v>
      </c>
      <c r="B265" s="37">
        <v>152.4</v>
      </c>
      <c r="C265" s="37">
        <v>75</v>
      </c>
      <c r="D265" s="37">
        <v>77.400000000000006</v>
      </c>
      <c r="E265" s="37">
        <v>817.3</v>
      </c>
      <c r="F265" s="37">
        <v>402.6</v>
      </c>
      <c r="G265" s="37">
        <v>414.8</v>
      </c>
      <c r="H265" s="37">
        <v>166</v>
      </c>
      <c r="I265" s="37">
        <v>80.8</v>
      </c>
      <c r="J265" s="37">
        <v>85.2</v>
      </c>
      <c r="L265" s="36" t="s">
        <v>233</v>
      </c>
      <c r="M265" s="37">
        <v>153.4</v>
      </c>
      <c r="N265" s="37">
        <v>74</v>
      </c>
      <c r="O265" s="37">
        <v>79.400000000000006</v>
      </c>
      <c r="P265" s="37">
        <v>819.3</v>
      </c>
      <c r="Q265" s="37">
        <v>403.9</v>
      </c>
      <c r="R265" s="37">
        <v>415.3</v>
      </c>
      <c r="S265" s="37">
        <v>163.19999999999999</v>
      </c>
      <c r="T265" s="37">
        <v>80.400000000000006</v>
      </c>
      <c r="U265" s="37">
        <v>82.8</v>
      </c>
    </row>
    <row r="266" spans="1:21" x14ac:dyDescent="0.2">
      <c r="A266" s="36" t="s">
        <v>234</v>
      </c>
      <c r="B266" s="37">
        <v>306.5</v>
      </c>
      <c r="C266" s="37">
        <v>156.9</v>
      </c>
      <c r="D266" s="37">
        <v>149.69999999999999</v>
      </c>
      <c r="E266" s="37">
        <v>1798.7</v>
      </c>
      <c r="F266" s="37">
        <v>894.9</v>
      </c>
      <c r="G266" s="37">
        <v>903.8</v>
      </c>
      <c r="H266" s="37">
        <v>324.10000000000002</v>
      </c>
      <c r="I266" s="37">
        <v>157.4</v>
      </c>
      <c r="J266" s="37">
        <v>166.8</v>
      </c>
      <c r="L266" s="36" t="s">
        <v>234</v>
      </c>
      <c r="M266" s="37">
        <v>304.60000000000002</v>
      </c>
      <c r="N266" s="37">
        <v>153.4</v>
      </c>
      <c r="O266" s="37">
        <v>151.30000000000001</v>
      </c>
      <c r="P266" s="37">
        <v>1807.1</v>
      </c>
      <c r="Q266" s="37">
        <v>898.8</v>
      </c>
      <c r="R266" s="37">
        <v>908.4</v>
      </c>
      <c r="S266" s="37">
        <v>339.4</v>
      </c>
      <c r="T266" s="37">
        <v>167.2</v>
      </c>
      <c r="U266" s="37">
        <v>172.2</v>
      </c>
    </row>
    <row r="267" spans="1:21" x14ac:dyDescent="0.2">
      <c r="A267" s="36" t="s">
        <v>235</v>
      </c>
      <c r="B267" s="37">
        <v>444.2</v>
      </c>
      <c r="C267" s="37">
        <v>226.7</v>
      </c>
      <c r="D267" s="37">
        <v>217.5</v>
      </c>
      <c r="E267" s="37">
        <v>2344.1</v>
      </c>
      <c r="F267" s="37">
        <v>1172.7</v>
      </c>
      <c r="G267" s="37">
        <v>1171.4000000000001</v>
      </c>
      <c r="H267" s="37">
        <v>459.4</v>
      </c>
      <c r="I267" s="37">
        <v>226.6</v>
      </c>
      <c r="J267" s="37">
        <v>232.7</v>
      </c>
      <c r="L267" s="36" t="s">
        <v>235</v>
      </c>
      <c r="M267" s="37">
        <v>449.9</v>
      </c>
      <c r="N267" s="37">
        <v>229.1</v>
      </c>
      <c r="O267" s="37">
        <v>220.8</v>
      </c>
      <c r="P267" s="37">
        <v>2353.6999999999998</v>
      </c>
      <c r="Q267" s="37">
        <v>1178.5</v>
      </c>
      <c r="R267" s="37">
        <v>1175.2</v>
      </c>
      <c r="S267" s="37">
        <v>464.4</v>
      </c>
      <c r="T267" s="37">
        <v>233.5</v>
      </c>
      <c r="U267" s="37">
        <v>230.8</v>
      </c>
    </row>
    <row r="268" spans="1:21" x14ac:dyDescent="0.2">
      <c r="A268" s="36" t="s">
        <v>236</v>
      </c>
      <c r="B268" s="37">
        <v>40.6</v>
      </c>
      <c r="C268" s="37">
        <v>20.8</v>
      </c>
      <c r="D268" s="37">
        <v>19.899999999999999</v>
      </c>
      <c r="E268" s="37">
        <v>242.7</v>
      </c>
      <c r="F268" s="37">
        <v>122.3</v>
      </c>
      <c r="G268" s="37">
        <v>120.4</v>
      </c>
      <c r="H268" s="37">
        <v>40</v>
      </c>
      <c r="I268" s="37">
        <v>21.1</v>
      </c>
      <c r="J268" s="37">
        <v>18.899999999999999</v>
      </c>
      <c r="L268" s="36" t="s">
        <v>236</v>
      </c>
      <c r="M268" s="37">
        <v>43.3</v>
      </c>
      <c r="N268" s="37">
        <v>22.7</v>
      </c>
      <c r="O268" s="37">
        <v>20.5</v>
      </c>
      <c r="P268" s="37">
        <v>240.6</v>
      </c>
      <c r="Q268" s="37">
        <v>121.3</v>
      </c>
      <c r="R268" s="37">
        <v>119.4</v>
      </c>
      <c r="S268" s="37">
        <v>36.799999999999997</v>
      </c>
      <c r="T268" s="37">
        <v>18</v>
      </c>
      <c r="U268" s="37">
        <v>18.8</v>
      </c>
    </row>
    <row r="269" spans="1:21" x14ac:dyDescent="0.2">
      <c r="A269" s="36" t="s">
        <v>237</v>
      </c>
      <c r="B269" s="37">
        <v>423.2</v>
      </c>
      <c r="C269" s="37">
        <v>213.4</v>
      </c>
      <c r="D269" s="37">
        <v>209.8</v>
      </c>
      <c r="E269" s="37">
        <v>2363.1</v>
      </c>
      <c r="F269" s="37">
        <v>1196.4000000000001</v>
      </c>
      <c r="G269" s="37">
        <v>1166.7</v>
      </c>
      <c r="H269" s="37">
        <v>391.4</v>
      </c>
      <c r="I269" s="37">
        <v>196.9</v>
      </c>
      <c r="J269" s="37">
        <v>194.5</v>
      </c>
      <c r="L269" s="36" t="s">
        <v>237</v>
      </c>
      <c r="M269" s="37">
        <v>419.6</v>
      </c>
      <c r="N269" s="37">
        <v>218.7</v>
      </c>
      <c r="O269" s="37">
        <v>200.9</v>
      </c>
      <c r="P269" s="37">
        <v>2351.1999999999998</v>
      </c>
      <c r="Q269" s="37">
        <v>1191.4000000000001</v>
      </c>
      <c r="R269" s="37">
        <v>1159.8</v>
      </c>
      <c r="S269" s="37">
        <v>403.8</v>
      </c>
      <c r="T269" s="37">
        <v>203.1</v>
      </c>
      <c r="U269" s="37">
        <v>200.7</v>
      </c>
    </row>
    <row r="270" spans="1:21" x14ac:dyDescent="0.2">
      <c r="A270" s="36" t="s">
        <v>238</v>
      </c>
      <c r="B270" s="37">
        <v>292.10000000000002</v>
      </c>
      <c r="C270" s="37">
        <v>148.4</v>
      </c>
      <c r="D270" s="37">
        <v>143.6</v>
      </c>
      <c r="E270" s="37">
        <v>1621</v>
      </c>
      <c r="F270" s="37">
        <v>821.3</v>
      </c>
      <c r="G270" s="37">
        <v>799.7</v>
      </c>
      <c r="H270" s="37">
        <v>280.39999999999998</v>
      </c>
      <c r="I270" s="37">
        <v>141</v>
      </c>
      <c r="J270" s="37">
        <v>139.4</v>
      </c>
      <c r="L270" s="36" t="s">
        <v>238</v>
      </c>
      <c r="M270" s="37">
        <v>287</v>
      </c>
      <c r="N270" s="37">
        <v>150.80000000000001</v>
      </c>
      <c r="O270" s="37">
        <v>136.19999999999999</v>
      </c>
      <c r="P270" s="37">
        <v>1615.4</v>
      </c>
      <c r="Q270" s="37">
        <v>819.3</v>
      </c>
      <c r="R270" s="37">
        <v>796.1</v>
      </c>
      <c r="S270" s="37">
        <v>293.2</v>
      </c>
      <c r="T270" s="37">
        <v>145.5</v>
      </c>
      <c r="U270" s="37">
        <v>147.69999999999999</v>
      </c>
    </row>
    <row r="271" spans="1:21" x14ac:dyDescent="0.2">
      <c r="A271" s="36" t="s">
        <v>239</v>
      </c>
      <c r="B271" s="37">
        <v>131.1</v>
      </c>
      <c r="C271" s="37">
        <v>64.900000000000006</v>
      </c>
      <c r="D271" s="37">
        <v>66.2</v>
      </c>
      <c r="E271" s="37">
        <v>742.1</v>
      </c>
      <c r="F271" s="37">
        <v>375</v>
      </c>
      <c r="G271" s="37">
        <v>367</v>
      </c>
      <c r="H271" s="37">
        <v>111</v>
      </c>
      <c r="I271" s="37">
        <v>55.8</v>
      </c>
      <c r="J271" s="37">
        <v>55.2</v>
      </c>
      <c r="L271" s="36" t="s">
        <v>239</v>
      </c>
      <c r="M271" s="37">
        <v>132.69999999999999</v>
      </c>
      <c r="N271" s="37">
        <v>68</v>
      </c>
      <c r="O271" s="37">
        <v>64.7</v>
      </c>
      <c r="P271" s="37">
        <v>735.8</v>
      </c>
      <c r="Q271" s="37">
        <v>372.1</v>
      </c>
      <c r="R271" s="37">
        <v>363.7</v>
      </c>
      <c r="S271" s="37">
        <v>110.6</v>
      </c>
      <c r="T271" s="37">
        <v>57.6</v>
      </c>
      <c r="U271" s="37">
        <v>53</v>
      </c>
    </row>
    <row r="272" spans="1:21" x14ac:dyDescent="0.2">
      <c r="A272" s="36" t="s">
        <v>1331</v>
      </c>
      <c r="B272" s="37">
        <v>986.5</v>
      </c>
      <c r="C272" s="37">
        <v>489.8</v>
      </c>
      <c r="D272" s="37">
        <v>496.7</v>
      </c>
      <c r="E272" s="37">
        <v>5643.5</v>
      </c>
      <c r="F272" s="37">
        <v>2806.6</v>
      </c>
      <c r="G272" s="37">
        <v>2836.9</v>
      </c>
      <c r="H272" s="37">
        <v>1085.4000000000001</v>
      </c>
      <c r="I272" s="37">
        <v>543.5</v>
      </c>
      <c r="J272" s="37">
        <v>541.9</v>
      </c>
      <c r="L272" s="36" t="s">
        <v>1331</v>
      </c>
      <c r="M272" s="37">
        <v>991</v>
      </c>
      <c r="N272" s="37">
        <v>494.5</v>
      </c>
      <c r="O272" s="37">
        <v>496.5</v>
      </c>
      <c r="P272" s="37">
        <v>5666.3</v>
      </c>
      <c r="Q272" s="37">
        <v>2820.5</v>
      </c>
      <c r="R272" s="37">
        <v>2845.8</v>
      </c>
      <c r="S272" s="37">
        <v>1098.2</v>
      </c>
      <c r="T272" s="37">
        <v>550.70000000000005</v>
      </c>
      <c r="U272" s="37">
        <v>547.5</v>
      </c>
    </row>
    <row r="273" spans="1:21" x14ac:dyDescent="0.2">
      <c r="A273" s="36" t="s">
        <v>240</v>
      </c>
      <c r="B273" s="37">
        <v>409.9</v>
      </c>
      <c r="C273" s="37">
        <v>201.2</v>
      </c>
      <c r="D273" s="37">
        <v>208.8</v>
      </c>
      <c r="E273" s="37">
        <v>2424.8000000000002</v>
      </c>
      <c r="F273" s="37">
        <v>1198.3</v>
      </c>
      <c r="G273" s="37">
        <v>1226.5</v>
      </c>
      <c r="H273" s="37">
        <v>476.3</v>
      </c>
      <c r="I273" s="37">
        <v>236.2</v>
      </c>
      <c r="J273" s="37">
        <v>240.2</v>
      </c>
      <c r="L273" s="36" t="s">
        <v>240</v>
      </c>
      <c r="M273" s="37">
        <v>415.5</v>
      </c>
      <c r="N273" s="37">
        <v>205.6</v>
      </c>
      <c r="O273" s="37">
        <v>209.9</v>
      </c>
      <c r="P273" s="37">
        <v>2441.6</v>
      </c>
      <c r="Q273" s="37">
        <v>1208.2</v>
      </c>
      <c r="R273" s="37">
        <v>1233.4000000000001</v>
      </c>
      <c r="S273" s="37">
        <v>483.8</v>
      </c>
      <c r="T273" s="37">
        <v>240.3</v>
      </c>
      <c r="U273" s="37">
        <v>243.5</v>
      </c>
    </row>
    <row r="274" spans="1:21" x14ac:dyDescent="0.2">
      <c r="A274" s="36" t="s">
        <v>241</v>
      </c>
      <c r="B274" s="37">
        <v>29.1</v>
      </c>
      <c r="C274" s="37">
        <v>14.3</v>
      </c>
      <c r="D274" s="37">
        <v>14.8</v>
      </c>
      <c r="E274" s="37">
        <v>189.8</v>
      </c>
      <c r="F274" s="37">
        <v>95.2</v>
      </c>
      <c r="G274" s="37">
        <v>94.6</v>
      </c>
      <c r="H274" s="37">
        <v>32.700000000000003</v>
      </c>
      <c r="I274" s="37">
        <v>16.3</v>
      </c>
      <c r="J274" s="37">
        <v>16.399999999999999</v>
      </c>
      <c r="L274" s="36" t="s">
        <v>241</v>
      </c>
      <c r="M274" s="37">
        <v>29.1</v>
      </c>
      <c r="N274" s="37">
        <v>14.5</v>
      </c>
      <c r="O274" s="37">
        <v>14.6</v>
      </c>
      <c r="P274" s="37">
        <v>190.6</v>
      </c>
      <c r="Q274" s="37">
        <v>95.5</v>
      </c>
      <c r="R274" s="37">
        <v>95.1</v>
      </c>
      <c r="S274" s="37">
        <v>32.700000000000003</v>
      </c>
      <c r="T274" s="37">
        <v>16.3</v>
      </c>
      <c r="U274" s="37">
        <v>16.399999999999999</v>
      </c>
    </row>
    <row r="275" spans="1:21" x14ac:dyDescent="0.2">
      <c r="A275" s="36" t="s">
        <v>242</v>
      </c>
      <c r="B275" s="37">
        <v>182.5</v>
      </c>
      <c r="C275" s="37">
        <v>90.7</v>
      </c>
      <c r="D275" s="37">
        <v>91.8</v>
      </c>
      <c r="E275" s="37">
        <v>1062.7</v>
      </c>
      <c r="F275" s="37">
        <v>529.4</v>
      </c>
      <c r="G275" s="37">
        <v>533.29999999999995</v>
      </c>
      <c r="H275" s="37">
        <v>182.8</v>
      </c>
      <c r="I275" s="37">
        <v>91.5</v>
      </c>
      <c r="J275" s="37">
        <v>91.3</v>
      </c>
      <c r="L275" s="36" t="s">
        <v>242</v>
      </c>
      <c r="M275" s="37">
        <v>184.6</v>
      </c>
      <c r="N275" s="37">
        <v>93</v>
      </c>
      <c r="O275" s="37">
        <v>91.6</v>
      </c>
      <c r="P275" s="37">
        <v>1067.5999999999999</v>
      </c>
      <c r="Q275" s="37">
        <v>533.1</v>
      </c>
      <c r="R275" s="37">
        <v>534.5</v>
      </c>
      <c r="S275" s="37">
        <v>183.7</v>
      </c>
      <c r="T275" s="37">
        <v>92.2</v>
      </c>
      <c r="U275" s="37">
        <v>91.5</v>
      </c>
    </row>
    <row r="276" spans="1:21" x14ac:dyDescent="0.2">
      <c r="A276" s="36" t="s">
        <v>243</v>
      </c>
      <c r="B276" s="37">
        <v>198.3</v>
      </c>
      <c r="C276" s="37">
        <v>96.2</v>
      </c>
      <c r="D276" s="37">
        <v>102.1</v>
      </c>
      <c r="E276" s="37">
        <v>1172.3</v>
      </c>
      <c r="F276" s="37">
        <v>573.79999999999995</v>
      </c>
      <c r="G276" s="37">
        <v>598.5</v>
      </c>
      <c r="H276" s="37">
        <v>260.89999999999998</v>
      </c>
      <c r="I276" s="37">
        <v>128.4</v>
      </c>
      <c r="J276" s="37">
        <v>132.5</v>
      </c>
      <c r="L276" s="36" t="s">
        <v>243</v>
      </c>
      <c r="M276" s="37">
        <v>201.8</v>
      </c>
      <c r="N276" s="37">
        <v>98.1</v>
      </c>
      <c r="O276" s="37">
        <v>103.6</v>
      </c>
      <c r="P276" s="37">
        <v>1183.4000000000001</v>
      </c>
      <c r="Q276" s="37">
        <v>579.5</v>
      </c>
      <c r="R276" s="37">
        <v>603.79999999999995</v>
      </c>
      <c r="S276" s="37">
        <v>267.39999999999998</v>
      </c>
      <c r="T276" s="37">
        <v>131.80000000000001</v>
      </c>
      <c r="U276" s="37">
        <v>135.6</v>
      </c>
    </row>
    <row r="277" spans="1:21" x14ac:dyDescent="0.2">
      <c r="A277" s="36" t="s">
        <v>244</v>
      </c>
      <c r="B277" s="37">
        <v>204.6</v>
      </c>
      <c r="C277" s="37">
        <v>102.5</v>
      </c>
      <c r="D277" s="37">
        <v>102.1</v>
      </c>
      <c r="E277" s="37">
        <v>1180.9000000000001</v>
      </c>
      <c r="F277" s="37">
        <v>591.5</v>
      </c>
      <c r="G277" s="37">
        <v>589.4</v>
      </c>
      <c r="H277" s="37">
        <v>219.3</v>
      </c>
      <c r="I277" s="37">
        <v>111.5</v>
      </c>
      <c r="J277" s="37">
        <v>107.8</v>
      </c>
      <c r="L277" s="36" t="s">
        <v>244</v>
      </c>
      <c r="M277" s="37">
        <v>204.5</v>
      </c>
      <c r="N277" s="37">
        <v>103.1</v>
      </c>
      <c r="O277" s="37">
        <v>101.4</v>
      </c>
      <c r="P277" s="37">
        <v>1181.0999999999999</v>
      </c>
      <c r="Q277" s="37">
        <v>592.1</v>
      </c>
      <c r="R277" s="37">
        <v>589</v>
      </c>
      <c r="S277" s="37">
        <v>220.4</v>
      </c>
      <c r="T277" s="37">
        <v>112.1</v>
      </c>
      <c r="U277" s="37">
        <v>108.3</v>
      </c>
    </row>
    <row r="278" spans="1:21" x14ac:dyDescent="0.2">
      <c r="A278" s="36" t="s">
        <v>245</v>
      </c>
      <c r="B278" s="37">
        <v>62.2</v>
      </c>
      <c r="C278" s="37">
        <v>31.1</v>
      </c>
      <c r="D278" s="37">
        <v>31.1</v>
      </c>
      <c r="E278" s="37">
        <v>369.5</v>
      </c>
      <c r="F278" s="37">
        <v>183.7</v>
      </c>
      <c r="G278" s="37">
        <v>185.8</v>
      </c>
      <c r="H278" s="37">
        <v>65.2</v>
      </c>
      <c r="I278" s="37">
        <v>32.799999999999997</v>
      </c>
      <c r="J278" s="37">
        <v>32.4</v>
      </c>
      <c r="L278" s="36" t="s">
        <v>245</v>
      </c>
      <c r="M278" s="37">
        <v>61.9</v>
      </c>
      <c r="N278" s="37">
        <v>31.3</v>
      </c>
      <c r="O278" s="37">
        <v>30.6</v>
      </c>
      <c r="P278" s="37">
        <v>368.6</v>
      </c>
      <c r="Q278" s="37">
        <v>183.4</v>
      </c>
      <c r="R278" s="37">
        <v>185.1</v>
      </c>
      <c r="S278" s="37">
        <v>65.400000000000006</v>
      </c>
      <c r="T278" s="37">
        <v>32.9</v>
      </c>
      <c r="U278" s="37">
        <v>32.4</v>
      </c>
    </row>
    <row r="279" spans="1:21" x14ac:dyDescent="0.2">
      <c r="A279" s="36" t="s">
        <v>246</v>
      </c>
      <c r="B279" s="37">
        <v>142.4</v>
      </c>
      <c r="C279" s="37">
        <v>71.400000000000006</v>
      </c>
      <c r="D279" s="37">
        <v>71</v>
      </c>
      <c r="E279" s="37">
        <v>811.4</v>
      </c>
      <c r="F279" s="37">
        <v>407.8</v>
      </c>
      <c r="G279" s="37">
        <v>403.6</v>
      </c>
      <c r="H279" s="37">
        <v>154.1</v>
      </c>
      <c r="I279" s="37">
        <v>78.7</v>
      </c>
      <c r="J279" s="37">
        <v>75.5</v>
      </c>
      <c r="L279" s="36" t="s">
        <v>246</v>
      </c>
      <c r="M279" s="37">
        <v>142.6</v>
      </c>
      <c r="N279" s="37">
        <v>71.8</v>
      </c>
      <c r="O279" s="37">
        <v>70.8</v>
      </c>
      <c r="P279" s="37">
        <v>812.6</v>
      </c>
      <c r="Q279" s="37">
        <v>408.7</v>
      </c>
      <c r="R279" s="37">
        <v>403.9</v>
      </c>
      <c r="S279" s="37">
        <v>155.1</v>
      </c>
      <c r="T279" s="37">
        <v>79.2</v>
      </c>
      <c r="U279" s="37">
        <v>75.900000000000006</v>
      </c>
    </row>
    <row r="280" spans="1:21" x14ac:dyDescent="0.2">
      <c r="A280" s="36" t="s">
        <v>247</v>
      </c>
      <c r="B280" s="37">
        <v>371.9</v>
      </c>
      <c r="C280" s="37">
        <v>186.1</v>
      </c>
      <c r="D280" s="37">
        <v>185.9</v>
      </c>
      <c r="E280" s="37">
        <v>2037.8</v>
      </c>
      <c r="F280" s="37">
        <v>1016.8</v>
      </c>
      <c r="G280" s="37">
        <v>1021</v>
      </c>
      <c r="H280" s="37">
        <v>389.7</v>
      </c>
      <c r="I280" s="37">
        <v>195.8</v>
      </c>
      <c r="J280" s="37">
        <v>193.9</v>
      </c>
      <c r="L280" s="36" t="s">
        <v>247</v>
      </c>
      <c r="M280" s="37">
        <v>371.1</v>
      </c>
      <c r="N280" s="37">
        <v>185.8</v>
      </c>
      <c r="O280" s="37">
        <v>185.2</v>
      </c>
      <c r="P280" s="37">
        <v>2043.7</v>
      </c>
      <c r="Q280" s="37">
        <v>1020.2</v>
      </c>
      <c r="R280" s="37">
        <v>1023.4</v>
      </c>
      <c r="S280" s="37">
        <v>393.9</v>
      </c>
      <c r="T280" s="37">
        <v>198.2</v>
      </c>
      <c r="U280" s="37">
        <v>195.7</v>
      </c>
    </row>
    <row r="281" spans="1:21" x14ac:dyDescent="0.2">
      <c r="A281" s="36" t="s">
        <v>248</v>
      </c>
      <c r="B281" s="37">
        <v>173.2</v>
      </c>
      <c r="C281" s="37">
        <v>86.8</v>
      </c>
      <c r="D281" s="37">
        <v>86.5</v>
      </c>
      <c r="E281" s="37">
        <v>945.8</v>
      </c>
      <c r="F281" s="37">
        <v>475.3</v>
      </c>
      <c r="G281" s="37">
        <v>470.5</v>
      </c>
      <c r="H281" s="37">
        <v>176.7</v>
      </c>
      <c r="I281" s="37">
        <v>89.6</v>
      </c>
      <c r="J281" s="37">
        <v>87.1</v>
      </c>
      <c r="L281" s="36" t="s">
        <v>248</v>
      </c>
      <c r="M281" s="37">
        <v>172.1</v>
      </c>
      <c r="N281" s="37">
        <v>86.3</v>
      </c>
      <c r="O281" s="37">
        <v>85.8</v>
      </c>
      <c r="P281" s="37">
        <v>947.6</v>
      </c>
      <c r="Q281" s="37">
        <v>476.5</v>
      </c>
      <c r="R281" s="37">
        <v>471.1</v>
      </c>
      <c r="S281" s="37">
        <v>178.7</v>
      </c>
      <c r="T281" s="37">
        <v>90.8</v>
      </c>
      <c r="U281" s="37">
        <v>88</v>
      </c>
    </row>
    <row r="282" spans="1:21" x14ac:dyDescent="0.2">
      <c r="A282" s="36" t="s">
        <v>249</v>
      </c>
      <c r="B282" s="37">
        <v>63</v>
      </c>
      <c r="C282" s="37">
        <v>31.4</v>
      </c>
      <c r="D282" s="37">
        <v>31.6</v>
      </c>
      <c r="E282" s="37">
        <v>359.3</v>
      </c>
      <c r="F282" s="37">
        <v>176.8</v>
      </c>
      <c r="G282" s="37">
        <v>182.5</v>
      </c>
      <c r="H282" s="37">
        <v>69.3</v>
      </c>
      <c r="I282" s="37">
        <v>34.6</v>
      </c>
      <c r="J282" s="37">
        <v>34.700000000000003</v>
      </c>
      <c r="L282" s="36" t="s">
        <v>249</v>
      </c>
      <c r="M282" s="37">
        <v>62.8</v>
      </c>
      <c r="N282" s="37">
        <v>31.4</v>
      </c>
      <c r="O282" s="37">
        <v>31.4</v>
      </c>
      <c r="P282" s="37">
        <v>360</v>
      </c>
      <c r="Q282" s="37">
        <v>177.3</v>
      </c>
      <c r="R282" s="37">
        <v>182.8</v>
      </c>
      <c r="S282" s="37">
        <v>70.099999999999994</v>
      </c>
      <c r="T282" s="37">
        <v>35</v>
      </c>
      <c r="U282" s="37">
        <v>35.1</v>
      </c>
    </row>
    <row r="283" spans="1:21" x14ac:dyDescent="0.2">
      <c r="A283" s="36" t="s">
        <v>250</v>
      </c>
      <c r="B283" s="37">
        <v>89.3</v>
      </c>
      <c r="C283" s="37">
        <v>44.6</v>
      </c>
      <c r="D283" s="37">
        <v>44.7</v>
      </c>
      <c r="E283" s="37">
        <v>483.3</v>
      </c>
      <c r="F283" s="37">
        <v>240</v>
      </c>
      <c r="G283" s="37">
        <v>243.2</v>
      </c>
      <c r="H283" s="37">
        <v>94.8</v>
      </c>
      <c r="I283" s="37">
        <v>47.3</v>
      </c>
      <c r="J283" s="37">
        <v>47.4</v>
      </c>
      <c r="L283" s="36" t="s">
        <v>250</v>
      </c>
      <c r="M283" s="37">
        <v>90.2</v>
      </c>
      <c r="N283" s="37">
        <v>45.2</v>
      </c>
      <c r="O283" s="37">
        <v>45</v>
      </c>
      <c r="P283" s="37">
        <v>486.2</v>
      </c>
      <c r="Q283" s="37">
        <v>241.8</v>
      </c>
      <c r="R283" s="37">
        <v>244.4</v>
      </c>
      <c r="S283" s="37">
        <v>95.8</v>
      </c>
      <c r="T283" s="37">
        <v>47.9</v>
      </c>
      <c r="U283" s="37">
        <v>47.9</v>
      </c>
    </row>
    <row r="284" spans="1:21" x14ac:dyDescent="0.2">
      <c r="A284" s="36" t="s">
        <v>251</v>
      </c>
      <c r="B284" s="37">
        <v>46.5</v>
      </c>
      <c r="C284" s="37">
        <v>23.4</v>
      </c>
      <c r="D284" s="37">
        <v>23.1</v>
      </c>
      <c r="E284" s="37">
        <v>249.4</v>
      </c>
      <c r="F284" s="37">
        <v>124.7</v>
      </c>
      <c r="G284" s="37">
        <v>124.7</v>
      </c>
      <c r="H284" s="37">
        <v>49</v>
      </c>
      <c r="I284" s="37">
        <v>24.3</v>
      </c>
      <c r="J284" s="37">
        <v>24.7</v>
      </c>
      <c r="L284" s="36" t="s">
        <v>251</v>
      </c>
      <c r="M284" s="37">
        <v>45.9</v>
      </c>
      <c r="N284" s="37">
        <v>22.9</v>
      </c>
      <c r="O284" s="37">
        <v>23</v>
      </c>
      <c r="P284" s="37">
        <v>249.8</v>
      </c>
      <c r="Q284" s="37">
        <v>124.6</v>
      </c>
      <c r="R284" s="37">
        <v>125.2</v>
      </c>
      <c r="S284" s="37">
        <v>49.3</v>
      </c>
      <c r="T284" s="37">
        <v>24.5</v>
      </c>
      <c r="U284" s="37">
        <v>24.7</v>
      </c>
    </row>
    <row r="285" spans="1:21" x14ac:dyDescent="0.2">
      <c r="A285" s="36" t="s">
        <v>1332</v>
      </c>
      <c r="B285" s="37">
        <v>4913.3999999999996</v>
      </c>
      <c r="C285" s="37">
        <v>2510</v>
      </c>
      <c r="D285" s="37">
        <v>2403.3000000000002</v>
      </c>
      <c r="E285" s="37">
        <v>26618.3</v>
      </c>
      <c r="F285" s="37">
        <v>13174.1</v>
      </c>
      <c r="G285" s="37">
        <v>13444.2</v>
      </c>
      <c r="H285" s="37">
        <v>6213</v>
      </c>
      <c r="I285" s="37">
        <v>3133.9</v>
      </c>
      <c r="J285" s="37">
        <v>3079.1</v>
      </c>
      <c r="L285" s="36" t="s">
        <v>1332</v>
      </c>
      <c r="M285" s="37">
        <v>4658.7</v>
      </c>
      <c r="N285" s="37">
        <v>2393.1</v>
      </c>
      <c r="O285" s="37">
        <v>2265.6</v>
      </c>
      <c r="P285" s="37">
        <v>25697.4</v>
      </c>
      <c r="Q285" s="37">
        <v>12819</v>
      </c>
      <c r="R285" s="37">
        <v>12878.4</v>
      </c>
      <c r="S285" s="37">
        <v>5735.2</v>
      </c>
      <c r="T285" s="37">
        <v>2931.1</v>
      </c>
      <c r="U285" s="37">
        <v>2804.1</v>
      </c>
    </row>
    <row r="286" spans="1:21" x14ac:dyDescent="0.2">
      <c r="A286" s="36" t="s">
        <v>252</v>
      </c>
      <c r="B286" s="37">
        <v>996.9</v>
      </c>
      <c r="C286" s="37">
        <v>519.4</v>
      </c>
      <c r="D286" s="37">
        <v>477.5</v>
      </c>
      <c r="E286" s="37">
        <v>5776.1</v>
      </c>
      <c r="F286" s="37">
        <v>2842</v>
      </c>
      <c r="G286" s="37">
        <v>2934.1</v>
      </c>
      <c r="H286" s="37">
        <v>1442.5</v>
      </c>
      <c r="I286" s="37">
        <v>724.6</v>
      </c>
      <c r="J286" s="37">
        <v>718</v>
      </c>
      <c r="L286" s="36" t="s">
        <v>252</v>
      </c>
      <c r="M286" s="37">
        <v>957.8</v>
      </c>
      <c r="N286" s="37">
        <v>489.7</v>
      </c>
      <c r="O286" s="37">
        <v>468</v>
      </c>
      <c r="P286" s="37">
        <v>5583.5</v>
      </c>
      <c r="Q286" s="37">
        <v>2759.7</v>
      </c>
      <c r="R286" s="37">
        <v>2823.8</v>
      </c>
      <c r="S286" s="37">
        <v>1298.8</v>
      </c>
      <c r="T286" s="37">
        <v>652.29999999999995</v>
      </c>
      <c r="U286" s="37">
        <v>646.5</v>
      </c>
    </row>
    <row r="287" spans="1:21" x14ac:dyDescent="0.2">
      <c r="A287" s="36" t="s">
        <v>253</v>
      </c>
      <c r="B287" s="37">
        <v>340.7</v>
      </c>
      <c r="C287" s="37">
        <v>182.6</v>
      </c>
      <c r="D287" s="37">
        <v>158.1</v>
      </c>
      <c r="E287" s="37">
        <v>2023.5</v>
      </c>
      <c r="F287" s="37">
        <v>1002.8</v>
      </c>
      <c r="G287" s="37">
        <v>1020.6</v>
      </c>
      <c r="H287" s="37">
        <v>475.2</v>
      </c>
      <c r="I287" s="37">
        <v>239.2</v>
      </c>
      <c r="J287" s="37">
        <v>236</v>
      </c>
      <c r="L287" s="36" t="s">
        <v>253</v>
      </c>
      <c r="M287" s="37">
        <v>328.8</v>
      </c>
      <c r="N287" s="37">
        <v>170.1</v>
      </c>
      <c r="O287" s="37">
        <v>158.80000000000001</v>
      </c>
      <c r="P287" s="37">
        <v>1929.8</v>
      </c>
      <c r="Q287" s="37">
        <v>949.9</v>
      </c>
      <c r="R287" s="37">
        <v>979.9</v>
      </c>
      <c r="S287" s="37">
        <v>429.8</v>
      </c>
      <c r="T287" s="37">
        <v>220.1</v>
      </c>
      <c r="U287" s="37">
        <v>209.7</v>
      </c>
    </row>
    <row r="288" spans="1:21" x14ac:dyDescent="0.2">
      <c r="A288" s="36" t="s">
        <v>254</v>
      </c>
      <c r="B288" s="37">
        <v>656.2</v>
      </c>
      <c r="C288" s="37">
        <v>336.9</v>
      </c>
      <c r="D288" s="37">
        <v>319.39999999999998</v>
      </c>
      <c r="E288" s="37">
        <v>3752.7</v>
      </c>
      <c r="F288" s="37">
        <v>1839.1</v>
      </c>
      <c r="G288" s="37">
        <v>1913.5</v>
      </c>
      <c r="H288" s="37">
        <v>967.4</v>
      </c>
      <c r="I288" s="37">
        <v>485.4</v>
      </c>
      <c r="J288" s="37">
        <v>482</v>
      </c>
      <c r="L288" s="36" t="s">
        <v>254</v>
      </c>
      <c r="M288" s="37">
        <v>628.9</v>
      </c>
      <c r="N288" s="37">
        <v>319.7</v>
      </c>
      <c r="O288" s="37">
        <v>309.3</v>
      </c>
      <c r="P288" s="37">
        <v>3653.7</v>
      </c>
      <c r="Q288" s="37">
        <v>1809.8</v>
      </c>
      <c r="R288" s="37">
        <v>1843.9</v>
      </c>
      <c r="S288" s="37">
        <v>869</v>
      </c>
      <c r="T288" s="37">
        <v>432.3</v>
      </c>
      <c r="U288" s="37">
        <v>436.8</v>
      </c>
    </row>
    <row r="289" spans="1:21" x14ac:dyDescent="0.2">
      <c r="A289" s="36" t="s">
        <v>255</v>
      </c>
      <c r="B289" s="37">
        <v>1034.9000000000001</v>
      </c>
      <c r="C289" s="37">
        <v>516.5</v>
      </c>
      <c r="D289" s="37">
        <v>518.4</v>
      </c>
      <c r="E289" s="37">
        <v>5554.8</v>
      </c>
      <c r="F289" s="37">
        <v>2728.6</v>
      </c>
      <c r="G289" s="37">
        <v>2826.1</v>
      </c>
      <c r="H289" s="37">
        <v>1282.7</v>
      </c>
      <c r="I289" s="37">
        <v>648.1</v>
      </c>
      <c r="J289" s="37">
        <v>634.6</v>
      </c>
      <c r="L289" s="36" t="s">
        <v>255</v>
      </c>
      <c r="M289" s="37">
        <v>989</v>
      </c>
      <c r="N289" s="37">
        <v>504</v>
      </c>
      <c r="O289" s="37">
        <v>485</v>
      </c>
      <c r="P289" s="37">
        <v>5416.9</v>
      </c>
      <c r="Q289" s="37">
        <v>2702.8</v>
      </c>
      <c r="R289" s="37">
        <v>2714.1</v>
      </c>
      <c r="S289" s="37">
        <v>1200.5999999999999</v>
      </c>
      <c r="T289" s="37">
        <v>619.9</v>
      </c>
      <c r="U289" s="37">
        <v>580.70000000000005</v>
      </c>
    </row>
    <row r="290" spans="1:21" x14ac:dyDescent="0.2">
      <c r="A290" s="36" t="s">
        <v>256</v>
      </c>
      <c r="B290" s="37">
        <v>468.2</v>
      </c>
      <c r="C290" s="37">
        <v>230.5</v>
      </c>
      <c r="D290" s="37">
        <v>237.7</v>
      </c>
      <c r="E290" s="37">
        <v>2178.3000000000002</v>
      </c>
      <c r="F290" s="37">
        <v>1059</v>
      </c>
      <c r="G290" s="37">
        <v>1119.3</v>
      </c>
      <c r="H290" s="37">
        <v>512.70000000000005</v>
      </c>
      <c r="I290" s="37">
        <v>251.7</v>
      </c>
      <c r="J290" s="37">
        <v>261</v>
      </c>
      <c r="L290" s="36" t="s">
        <v>256</v>
      </c>
      <c r="M290" s="37">
        <v>455.2</v>
      </c>
      <c r="N290" s="37">
        <v>230.2</v>
      </c>
      <c r="O290" s="37">
        <v>224.9</v>
      </c>
      <c r="P290" s="37">
        <v>2146.6</v>
      </c>
      <c r="Q290" s="37">
        <v>1069.7</v>
      </c>
      <c r="R290" s="37">
        <v>1076.9000000000001</v>
      </c>
      <c r="S290" s="37">
        <v>493.5</v>
      </c>
      <c r="T290" s="37">
        <v>252.2</v>
      </c>
      <c r="U290" s="37">
        <v>241.3</v>
      </c>
    </row>
    <row r="291" spans="1:21" x14ac:dyDescent="0.2">
      <c r="A291" s="36" t="s">
        <v>257</v>
      </c>
      <c r="B291" s="37">
        <v>566.70000000000005</v>
      </c>
      <c r="C291" s="37">
        <v>286</v>
      </c>
      <c r="D291" s="37">
        <v>280.8</v>
      </c>
      <c r="E291" s="37">
        <v>3376.4</v>
      </c>
      <c r="F291" s="37">
        <v>1669.6</v>
      </c>
      <c r="G291" s="37">
        <v>1706.8</v>
      </c>
      <c r="H291" s="37">
        <v>770</v>
      </c>
      <c r="I291" s="37">
        <v>396.4</v>
      </c>
      <c r="J291" s="37">
        <v>373.6</v>
      </c>
      <c r="L291" s="36" t="s">
        <v>257</v>
      </c>
      <c r="M291" s="37">
        <v>533.79999999999995</v>
      </c>
      <c r="N291" s="37">
        <v>273.7</v>
      </c>
      <c r="O291" s="37">
        <v>260</v>
      </c>
      <c r="P291" s="37">
        <v>3270.3</v>
      </c>
      <c r="Q291" s="37">
        <v>1633.1</v>
      </c>
      <c r="R291" s="37">
        <v>1637.2</v>
      </c>
      <c r="S291" s="37">
        <v>707.1</v>
      </c>
      <c r="T291" s="37">
        <v>367.7</v>
      </c>
      <c r="U291" s="37">
        <v>339.3</v>
      </c>
    </row>
    <row r="292" spans="1:21" x14ac:dyDescent="0.2">
      <c r="A292" s="36" t="s">
        <v>258</v>
      </c>
      <c r="B292" s="37">
        <v>978.2</v>
      </c>
      <c r="C292" s="37">
        <v>514.1</v>
      </c>
      <c r="D292" s="37">
        <v>464.1</v>
      </c>
      <c r="E292" s="37">
        <v>4907.6000000000004</v>
      </c>
      <c r="F292" s="37">
        <v>2482.6</v>
      </c>
      <c r="G292" s="37">
        <v>2425.1</v>
      </c>
      <c r="H292" s="37">
        <v>1117.3</v>
      </c>
      <c r="I292" s="37">
        <v>576.20000000000005</v>
      </c>
      <c r="J292" s="37">
        <v>541.1</v>
      </c>
      <c r="L292" s="36" t="s">
        <v>258</v>
      </c>
      <c r="M292" s="37">
        <v>888.8</v>
      </c>
      <c r="N292" s="37">
        <v>466.2</v>
      </c>
      <c r="O292" s="37">
        <v>422.6</v>
      </c>
      <c r="P292" s="37">
        <v>4606.8</v>
      </c>
      <c r="Q292" s="37">
        <v>2346.9</v>
      </c>
      <c r="R292" s="37">
        <v>2259.9</v>
      </c>
      <c r="S292" s="37">
        <v>1009</v>
      </c>
      <c r="T292" s="37">
        <v>528.9</v>
      </c>
      <c r="U292" s="37">
        <v>480.1</v>
      </c>
    </row>
    <row r="293" spans="1:21" x14ac:dyDescent="0.2">
      <c r="A293" s="36" t="s">
        <v>259</v>
      </c>
      <c r="B293" s="37">
        <v>312.2</v>
      </c>
      <c r="C293" s="37">
        <v>162.5</v>
      </c>
      <c r="D293" s="37">
        <v>149.69999999999999</v>
      </c>
      <c r="E293" s="37">
        <v>1630.5</v>
      </c>
      <c r="F293" s="37">
        <v>819.9</v>
      </c>
      <c r="G293" s="37">
        <v>810.6</v>
      </c>
      <c r="H293" s="37">
        <v>370.7</v>
      </c>
      <c r="I293" s="37">
        <v>192.8</v>
      </c>
      <c r="J293" s="37">
        <v>177.8</v>
      </c>
      <c r="L293" s="36" t="s">
        <v>259</v>
      </c>
      <c r="M293" s="37">
        <v>291.7</v>
      </c>
      <c r="N293" s="37">
        <v>149.9</v>
      </c>
      <c r="O293" s="37">
        <v>141.80000000000001</v>
      </c>
      <c r="P293" s="37">
        <v>1534.2</v>
      </c>
      <c r="Q293" s="37">
        <v>777.9</v>
      </c>
      <c r="R293" s="37">
        <v>756.3</v>
      </c>
      <c r="S293" s="37">
        <v>343.3</v>
      </c>
      <c r="T293" s="37">
        <v>180.9</v>
      </c>
      <c r="U293" s="37">
        <v>162.4</v>
      </c>
    </row>
    <row r="294" spans="1:21" x14ac:dyDescent="0.2">
      <c r="A294" s="36" t="s">
        <v>260</v>
      </c>
      <c r="B294" s="37">
        <v>300.7</v>
      </c>
      <c r="C294" s="37">
        <v>159.80000000000001</v>
      </c>
      <c r="D294" s="37">
        <v>140.9</v>
      </c>
      <c r="E294" s="37">
        <v>1441.1</v>
      </c>
      <c r="F294" s="37">
        <v>727.4</v>
      </c>
      <c r="G294" s="37">
        <v>713.7</v>
      </c>
      <c r="H294" s="37">
        <v>332</v>
      </c>
      <c r="I294" s="37">
        <v>168</v>
      </c>
      <c r="J294" s="37">
        <v>164</v>
      </c>
      <c r="L294" s="36" t="s">
        <v>260</v>
      </c>
      <c r="M294" s="37">
        <v>274.5</v>
      </c>
      <c r="N294" s="37">
        <v>144.6</v>
      </c>
      <c r="O294" s="37">
        <v>129.9</v>
      </c>
      <c r="P294" s="37">
        <v>1371.8</v>
      </c>
      <c r="Q294" s="37">
        <v>699.7</v>
      </c>
      <c r="R294" s="37">
        <v>672.1</v>
      </c>
      <c r="S294" s="37">
        <v>301.5</v>
      </c>
      <c r="T294" s="37">
        <v>159.30000000000001</v>
      </c>
      <c r="U294" s="37">
        <v>142.19999999999999</v>
      </c>
    </row>
    <row r="295" spans="1:21" x14ac:dyDescent="0.2">
      <c r="A295" s="36" t="s">
        <v>261</v>
      </c>
      <c r="B295" s="37">
        <v>204</v>
      </c>
      <c r="C295" s="37">
        <v>109.6</v>
      </c>
      <c r="D295" s="37">
        <v>94.4</v>
      </c>
      <c r="E295" s="37">
        <v>1037</v>
      </c>
      <c r="F295" s="37">
        <v>533.6</v>
      </c>
      <c r="G295" s="37">
        <v>503.4</v>
      </c>
      <c r="H295" s="37">
        <v>238</v>
      </c>
      <c r="I295" s="37">
        <v>125.7</v>
      </c>
      <c r="J295" s="37">
        <v>112.4</v>
      </c>
      <c r="L295" s="36" t="s">
        <v>261</v>
      </c>
      <c r="M295" s="37">
        <v>179.4</v>
      </c>
      <c r="N295" s="37">
        <v>98.7</v>
      </c>
      <c r="O295" s="37">
        <v>80.7</v>
      </c>
      <c r="P295" s="37">
        <v>965.9</v>
      </c>
      <c r="Q295" s="37">
        <v>498.3</v>
      </c>
      <c r="R295" s="37">
        <v>467.6</v>
      </c>
      <c r="S295" s="37">
        <v>210.4</v>
      </c>
      <c r="T295" s="37">
        <v>109.4</v>
      </c>
      <c r="U295" s="37">
        <v>100.9</v>
      </c>
    </row>
    <row r="296" spans="1:21" x14ac:dyDescent="0.2">
      <c r="A296" s="36" t="s">
        <v>262</v>
      </c>
      <c r="B296" s="37">
        <v>161.30000000000001</v>
      </c>
      <c r="C296" s="37">
        <v>82.2</v>
      </c>
      <c r="D296" s="37">
        <v>79.099999999999994</v>
      </c>
      <c r="E296" s="37">
        <v>798.9</v>
      </c>
      <c r="F296" s="37">
        <v>401.7</v>
      </c>
      <c r="G296" s="37">
        <v>397.3</v>
      </c>
      <c r="H296" s="37">
        <v>176.5</v>
      </c>
      <c r="I296" s="37">
        <v>89.7</v>
      </c>
      <c r="J296" s="37">
        <v>86.9</v>
      </c>
      <c r="L296" s="36" t="s">
        <v>262</v>
      </c>
      <c r="M296" s="37">
        <v>143.19999999999999</v>
      </c>
      <c r="N296" s="37">
        <v>73</v>
      </c>
      <c r="O296" s="37">
        <v>70.2</v>
      </c>
      <c r="P296" s="37">
        <v>735</v>
      </c>
      <c r="Q296" s="37">
        <v>371</v>
      </c>
      <c r="R296" s="37">
        <v>363.9</v>
      </c>
      <c r="S296" s="37">
        <v>153.80000000000001</v>
      </c>
      <c r="T296" s="37">
        <v>79.2</v>
      </c>
      <c r="U296" s="37">
        <v>74.599999999999994</v>
      </c>
    </row>
    <row r="297" spans="1:21" x14ac:dyDescent="0.2">
      <c r="A297" s="36" t="s">
        <v>263</v>
      </c>
      <c r="B297" s="37">
        <v>746.9</v>
      </c>
      <c r="C297" s="37">
        <v>372.8</v>
      </c>
      <c r="D297" s="37">
        <v>374.1</v>
      </c>
      <c r="E297" s="37">
        <v>4078</v>
      </c>
      <c r="F297" s="37">
        <v>2016.5</v>
      </c>
      <c r="G297" s="37">
        <v>2061.5</v>
      </c>
      <c r="H297" s="37">
        <v>956.3</v>
      </c>
      <c r="I297" s="37">
        <v>481.2</v>
      </c>
      <c r="J297" s="37">
        <v>475.1</v>
      </c>
      <c r="L297" s="36" t="s">
        <v>263</v>
      </c>
      <c r="M297" s="37">
        <v>709.4</v>
      </c>
      <c r="N297" s="37">
        <v>358.7</v>
      </c>
      <c r="O297" s="37">
        <v>350.7</v>
      </c>
      <c r="P297" s="37">
        <v>3915.5</v>
      </c>
      <c r="Q297" s="37">
        <v>1942.4</v>
      </c>
      <c r="R297" s="37">
        <v>1973.1</v>
      </c>
      <c r="S297" s="37">
        <v>880.5</v>
      </c>
      <c r="T297" s="37">
        <v>445.8</v>
      </c>
      <c r="U297" s="37">
        <v>434.7</v>
      </c>
    </row>
    <row r="298" spans="1:21" x14ac:dyDescent="0.2">
      <c r="A298" s="36" t="s">
        <v>264</v>
      </c>
      <c r="B298" s="37">
        <v>443</v>
      </c>
      <c r="C298" s="37">
        <v>217.7</v>
      </c>
      <c r="D298" s="37">
        <v>225.3</v>
      </c>
      <c r="E298" s="37">
        <v>2296.6</v>
      </c>
      <c r="F298" s="37">
        <v>1135.9000000000001</v>
      </c>
      <c r="G298" s="37">
        <v>1160.5999999999999</v>
      </c>
      <c r="H298" s="37">
        <v>555.1</v>
      </c>
      <c r="I298" s="37">
        <v>284.7</v>
      </c>
      <c r="J298" s="37">
        <v>270.39999999999998</v>
      </c>
      <c r="L298" s="36" t="s">
        <v>264</v>
      </c>
      <c r="M298" s="37">
        <v>426.1</v>
      </c>
      <c r="N298" s="37">
        <v>212</v>
      </c>
      <c r="O298" s="37">
        <v>214.1</v>
      </c>
      <c r="P298" s="37">
        <v>2222.4</v>
      </c>
      <c r="Q298" s="37">
        <v>1101.4000000000001</v>
      </c>
      <c r="R298" s="37">
        <v>1121</v>
      </c>
      <c r="S298" s="37">
        <v>509.2</v>
      </c>
      <c r="T298" s="37">
        <v>262.5</v>
      </c>
      <c r="U298" s="37">
        <v>246.7</v>
      </c>
    </row>
    <row r="299" spans="1:21" x14ac:dyDescent="0.2">
      <c r="A299" s="36" t="s">
        <v>265</v>
      </c>
      <c r="B299" s="37">
        <v>179</v>
      </c>
      <c r="C299" s="37">
        <v>89.8</v>
      </c>
      <c r="D299" s="37">
        <v>89.2</v>
      </c>
      <c r="E299" s="37">
        <v>1033.9000000000001</v>
      </c>
      <c r="F299" s="37">
        <v>507.4</v>
      </c>
      <c r="G299" s="37">
        <v>526.5</v>
      </c>
      <c r="H299" s="37">
        <v>223.2</v>
      </c>
      <c r="I299" s="37">
        <v>108.7</v>
      </c>
      <c r="J299" s="37">
        <v>114.5</v>
      </c>
      <c r="L299" s="36" t="s">
        <v>265</v>
      </c>
      <c r="M299" s="37">
        <v>166.4</v>
      </c>
      <c r="N299" s="37">
        <v>86.4</v>
      </c>
      <c r="O299" s="37">
        <v>80</v>
      </c>
      <c r="P299" s="37">
        <v>993.3</v>
      </c>
      <c r="Q299" s="37">
        <v>490.8</v>
      </c>
      <c r="R299" s="37">
        <v>502.5</v>
      </c>
      <c r="S299" s="37">
        <v>216.2</v>
      </c>
      <c r="T299" s="37">
        <v>105.4</v>
      </c>
      <c r="U299" s="37">
        <v>110.8</v>
      </c>
    </row>
    <row r="300" spans="1:21" x14ac:dyDescent="0.2">
      <c r="A300" s="36" t="s">
        <v>266</v>
      </c>
      <c r="B300" s="37">
        <v>124.9</v>
      </c>
      <c r="C300" s="37">
        <v>65.3</v>
      </c>
      <c r="D300" s="37">
        <v>59.6</v>
      </c>
      <c r="E300" s="37">
        <v>747.6</v>
      </c>
      <c r="F300" s="37">
        <v>373.2</v>
      </c>
      <c r="G300" s="37">
        <v>374.4</v>
      </c>
      <c r="H300" s="37">
        <v>178</v>
      </c>
      <c r="I300" s="37">
        <v>87.8</v>
      </c>
      <c r="J300" s="37">
        <v>90.2</v>
      </c>
      <c r="L300" s="36" t="s">
        <v>266</v>
      </c>
      <c r="M300" s="37">
        <v>116.9</v>
      </c>
      <c r="N300" s="37">
        <v>60.3</v>
      </c>
      <c r="O300" s="37">
        <v>56.5</v>
      </c>
      <c r="P300" s="37">
        <v>699.9</v>
      </c>
      <c r="Q300" s="37">
        <v>350.2</v>
      </c>
      <c r="R300" s="37">
        <v>349.6</v>
      </c>
      <c r="S300" s="37">
        <v>155</v>
      </c>
      <c r="T300" s="37">
        <v>77.8</v>
      </c>
      <c r="U300" s="37">
        <v>77.2</v>
      </c>
    </row>
    <row r="301" spans="1:21" x14ac:dyDescent="0.2">
      <c r="A301" s="36" t="s">
        <v>267</v>
      </c>
      <c r="B301" s="37">
        <v>463.7</v>
      </c>
      <c r="C301" s="37">
        <v>238.9</v>
      </c>
      <c r="D301" s="37">
        <v>224.8</v>
      </c>
      <c r="E301" s="37">
        <v>2569</v>
      </c>
      <c r="F301" s="37">
        <v>1271.3</v>
      </c>
      <c r="G301" s="37">
        <v>1297.7</v>
      </c>
      <c r="H301" s="37">
        <v>560.20000000000005</v>
      </c>
      <c r="I301" s="37">
        <v>281.2</v>
      </c>
      <c r="J301" s="37">
        <v>279</v>
      </c>
      <c r="L301" s="36" t="s">
        <v>267</v>
      </c>
      <c r="M301" s="37">
        <v>429.3</v>
      </c>
      <c r="N301" s="37">
        <v>216.6</v>
      </c>
      <c r="O301" s="37">
        <v>212.7</v>
      </c>
      <c r="P301" s="37">
        <v>2461.1</v>
      </c>
      <c r="Q301" s="37">
        <v>1217.3</v>
      </c>
      <c r="R301" s="37">
        <v>1243.8</v>
      </c>
      <c r="S301" s="37">
        <v>526.5</v>
      </c>
      <c r="T301" s="37">
        <v>268.7</v>
      </c>
      <c r="U301" s="37">
        <v>257.8</v>
      </c>
    </row>
    <row r="302" spans="1:21" x14ac:dyDescent="0.2">
      <c r="A302" s="36" t="s">
        <v>268</v>
      </c>
      <c r="B302" s="37">
        <v>350.1</v>
      </c>
      <c r="C302" s="37">
        <v>181.6</v>
      </c>
      <c r="D302" s="37">
        <v>168.5</v>
      </c>
      <c r="E302" s="37">
        <v>1947.7</v>
      </c>
      <c r="F302" s="37">
        <v>967.4</v>
      </c>
      <c r="G302" s="37">
        <v>980.3</v>
      </c>
      <c r="H302" s="37">
        <v>431</v>
      </c>
      <c r="I302" s="37">
        <v>218.2</v>
      </c>
      <c r="J302" s="37">
        <v>212.8</v>
      </c>
      <c r="L302" s="36" t="s">
        <v>268</v>
      </c>
      <c r="M302" s="37">
        <v>327.60000000000002</v>
      </c>
      <c r="N302" s="37">
        <v>165.4</v>
      </c>
      <c r="O302" s="37">
        <v>162.1</v>
      </c>
      <c r="P302" s="37">
        <v>1862.8</v>
      </c>
      <c r="Q302" s="37">
        <v>923.1</v>
      </c>
      <c r="R302" s="37">
        <v>939.7</v>
      </c>
      <c r="S302" s="37">
        <v>400</v>
      </c>
      <c r="T302" s="37">
        <v>206.4</v>
      </c>
      <c r="U302" s="37">
        <v>193.6</v>
      </c>
    </row>
    <row r="303" spans="1:21" x14ac:dyDescent="0.2">
      <c r="A303" s="36" t="s">
        <v>269</v>
      </c>
      <c r="B303" s="37">
        <v>113.7</v>
      </c>
      <c r="C303" s="37">
        <v>57.3</v>
      </c>
      <c r="D303" s="37">
        <v>56.4</v>
      </c>
      <c r="E303" s="37">
        <v>621.29999999999995</v>
      </c>
      <c r="F303" s="37">
        <v>303.89999999999998</v>
      </c>
      <c r="G303" s="37">
        <v>317.39999999999998</v>
      </c>
      <c r="H303" s="37">
        <v>129.19999999999999</v>
      </c>
      <c r="I303" s="37">
        <v>63</v>
      </c>
      <c r="J303" s="37">
        <v>66.2</v>
      </c>
      <c r="L303" s="36" t="s">
        <v>269</v>
      </c>
      <c r="M303" s="37">
        <v>101.7</v>
      </c>
      <c r="N303" s="37">
        <v>51.1</v>
      </c>
      <c r="O303" s="37">
        <v>50.6</v>
      </c>
      <c r="P303" s="37">
        <v>598.29999999999995</v>
      </c>
      <c r="Q303" s="37">
        <v>294.2</v>
      </c>
      <c r="R303" s="37">
        <v>304.10000000000002</v>
      </c>
      <c r="S303" s="37">
        <v>126.5</v>
      </c>
      <c r="T303" s="37">
        <v>62.3</v>
      </c>
      <c r="U303" s="37">
        <v>64.2</v>
      </c>
    </row>
    <row r="304" spans="1:21" x14ac:dyDescent="0.2">
      <c r="A304" s="36" t="s">
        <v>270</v>
      </c>
      <c r="B304" s="37">
        <v>692.7</v>
      </c>
      <c r="C304" s="37">
        <v>348.4</v>
      </c>
      <c r="D304" s="37">
        <v>344.3</v>
      </c>
      <c r="E304" s="37">
        <v>3732.8</v>
      </c>
      <c r="F304" s="37">
        <v>1833</v>
      </c>
      <c r="G304" s="37">
        <v>1899.7</v>
      </c>
      <c r="H304" s="37">
        <v>854.1</v>
      </c>
      <c r="I304" s="37">
        <v>422.7</v>
      </c>
      <c r="J304" s="37">
        <v>431.4</v>
      </c>
      <c r="L304" s="36" t="s">
        <v>270</v>
      </c>
      <c r="M304" s="37">
        <v>684.6</v>
      </c>
      <c r="N304" s="37">
        <v>358</v>
      </c>
      <c r="O304" s="37">
        <v>326.60000000000002</v>
      </c>
      <c r="P304" s="37">
        <v>3713.6</v>
      </c>
      <c r="Q304" s="37">
        <v>1849.8</v>
      </c>
      <c r="R304" s="37">
        <v>1863.7</v>
      </c>
      <c r="S304" s="37">
        <v>819.8</v>
      </c>
      <c r="T304" s="37">
        <v>415.5</v>
      </c>
      <c r="U304" s="37">
        <v>404.3</v>
      </c>
    </row>
    <row r="305" spans="1:21" x14ac:dyDescent="0.2">
      <c r="A305" s="36" t="s">
        <v>271</v>
      </c>
      <c r="B305" s="37">
        <v>257.10000000000002</v>
      </c>
      <c r="C305" s="37">
        <v>130.4</v>
      </c>
      <c r="D305" s="37">
        <v>126.7</v>
      </c>
      <c r="E305" s="37">
        <v>1370.3</v>
      </c>
      <c r="F305" s="37">
        <v>671.4</v>
      </c>
      <c r="G305" s="37">
        <v>698.9</v>
      </c>
      <c r="H305" s="37">
        <v>306.89999999999998</v>
      </c>
      <c r="I305" s="37">
        <v>150.69999999999999</v>
      </c>
      <c r="J305" s="37">
        <v>156.19999999999999</v>
      </c>
      <c r="L305" s="36" t="s">
        <v>271</v>
      </c>
      <c r="M305" s="37">
        <v>255</v>
      </c>
      <c r="N305" s="37">
        <v>132.9</v>
      </c>
      <c r="O305" s="37">
        <v>122.1</v>
      </c>
      <c r="P305" s="37">
        <v>1345</v>
      </c>
      <c r="Q305" s="37">
        <v>672.2</v>
      </c>
      <c r="R305" s="37">
        <v>672.8</v>
      </c>
      <c r="S305" s="37">
        <v>284.2</v>
      </c>
      <c r="T305" s="37">
        <v>142.4</v>
      </c>
      <c r="U305" s="37">
        <v>141.80000000000001</v>
      </c>
    </row>
    <row r="306" spans="1:21" x14ac:dyDescent="0.2">
      <c r="A306" s="36" t="s">
        <v>272</v>
      </c>
      <c r="B306" s="37">
        <v>181.6</v>
      </c>
      <c r="C306" s="37">
        <v>91.2</v>
      </c>
      <c r="D306" s="37">
        <v>90.5</v>
      </c>
      <c r="E306" s="37">
        <v>977</v>
      </c>
      <c r="F306" s="37">
        <v>486.6</v>
      </c>
      <c r="G306" s="37">
        <v>490.5</v>
      </c>
      <c r="H306" s="37">
        <v>221.5</v>
      </c>
      <c r="I306" s="37">
        <v>115.5</v>
      </c>
      <c r="J306" s="37">
        <v>106</v>
      </c>
      <c r="L306" s="36" t="s">
        <v>272</v>
      </c>
      <c r="M306" s="37">
        <v>170.8</v>
      </c>
      <c r="N306" s="37">
        <v>92.5</v>
      </c>
      <c r="O306" s="37">
        <v>78.3</v>
      </c>
      <c r="P306" s="37">
        <v>938.2</v>
      </c>
      <c r="Q306" s="37">
        <v>472.5</v>
      </c>
      <c r="R306" s="37">
        <v>465.7</v>
      </c>
      <c r="S306" s="37">
        <v>204.2</v>
      </c>
      <c r="T306" s="37">
        <v>106.8</v>
      </c>
      <c r="U306" s="37">
        <v>97.4</v>
      </c>
    </row>
    <row r="307" spans="1:21" x14ac:dyDescent="0.2">
      <c r="A307" s="36" t="s">
        <v>273</v>
      </c>
      <c r="B307" s="37">
        <v>254</v>
      </c>
      <c r="C307" s="37">
        <v>126.8</v>
      </c>
      <c r="D307" s="37">
        <v>127.2</v>
      </c>
      <c r="E307" s="37">
        <v>1385.4</v>
      </c>
      <c r="F307" s="37">
        <v>675.1</v>
      </c>
      <c r="G307" s="37">
        <v>710.3</v>
      </c>
      <c r="H307" s="37">
        <v>325.60000000000002</v>
      </c>
      <c r="I307" s="37">
        <v>156.5</v>
      </c>
      <c r="J307" s="37">
        <v>169.2</v>
      </c>
      <c r="L307" s="36" t="s">
        <v>273</v>
      </c>
      <c r="M307" s="37">
        <v>258.7</v>
      </c>
      <c r="N307" s="37">
        <v>132.5</v>
      </c>
      <c r="O307" s="37">
        <v>126.2</v>
      </c>
      <c r="P307" s="37">
        <v>1430.3</v>
      </c>
      <c r="Q307" s="37">
        <v>705.1</v>
      </c>
      <c r="R307" s="37">
        <v>725.2</v>
      </c>
      <c r="S307" s="37">
        <v>331.4</v>
      </c>
      <c r="T307" s="37">
        <v>166.3</v>
      </c>
      <c r="U307" s="37">
        <v>165.1</v>
      </c>
    </row>
    <row r="308" spans="1:21" x14ac:dyDescent="0.2">
      <c r="A308" s="36" t="s">
        <v>274</v>
      </c>
      <c r="B308" s="37">
        <v>1142.9000000000001</v>
      </c>
      <c r="C308" s="37">
        <v>584.20000000000005</v>
      </c>
      <c r="D308" s="37">
        <v>558.6</v>
      </c>
      <c r="E308" s="37">
        <v>7096.6</v>
      </c>
      <c r="F308" s="37">
        <v>3518</v>
      </c>
      <c r="G308" s="37">
        <v>3578.6</v>
      </c>
      <c r="H308" s="37">
        <v>1533.3</v>
      </c>
      <c r="I308" s="37">
        <v>777.2</v>
      </c>
      <c r="J308" s="37">
        <v>756.1</v>
      </c>
      <c r="L308" s="36" t="s">
        <v>274</v>
      </c>
      <c r="M308" s="37">
        <v>1128.3</v>
      </c>
      <c r="N308" s="37">
        <v>575.20000000000005</v>
      </c>
      <c r="O308" s="37">
        <v>553.1</v>
      </c>
      <c r="P308" s="37">
        <v>7038.4</v>
      </c>
      <c r="Q308" s="37">
        <v>3491.6</v>
      </c>
      <c r="R308" s="37">
        <v>3546.8</v>
      </c>
      <c r="S308" s="37">
        <v>1459</v>
      </c>
      <c r="T308" s="37">
        <v>737.5</v>
      </c>
      <c r="U308" s="37">
        <v>721.5</v>
      </c>
    </row>
    <row r="309" spans="1:21" x14ac:dyDescent="0.2">
      <c r="A309" s="36" t="s">
        <v>275</v>
      </c>
      <c r="B309" s="37">
        <v>1075.4000000000001</v>
      </c>
      <c r="C309" s="37">
        <v>549.4</v>
      </c>
      <c r="D309" s="37">
        <v>526</v>
      </c>
      <c r="E309" s="37">
        <v>6752.9</v>
      </c>
      <c r="F309" s="37">
        <v>3346.5</v>
      </c>
      <c r="G309" s="37">
        <v>3406.4</v>
      </c>
      <c r="H309" s="37">
        <v>1451.5</v>
      </c>
      <c r="I309" s="37">
        <v>735.2</v>
      </c>
      <c r="J309" s="37">
        <v>716.3</v>
      </c>
      <c r="L309" s="36" t="s">
        <v>275</v>
      </c>
      <c r="M309" s="37">
        <v>1062.3</v>
      </c>
      <c r="N309" s="37">
        <v>541.29999999999995</v>
      </c>
      <c r="O309" s="37">
        <v>521.1</v>
      </c>
      <c r="P309" s="37">
        <v>6694</v>
      </c>
      <c r="Q309" s="37">
        <v>3319.7</v>
      </c>
      <c r="R309" s="37">
        <v>3374.3</v>
      </c>
      <c r="S309" s="37">
        <v>1378.5</v>
      </c>
      <c r="T309" s="37">
        <v>696.3</v>
      </c>
      <c r="U309" s="37">
        <v>682.2</v>
      </c>
    </row>
    <row r="310" spans="1:21" x14ac:dyDescent="0.2">
      <c r="A310" s="36" t="s">
        <v>276</v>
      </c>
      <c r="B310" s="37">
        <v>432.5</v>
      </c>
      <c r="C310" s="37">
        <v>221.6</v>
      </c>
      <c r="D310" s="37">
        <v>210.9</v>
      </c>
      <c r="E310" s="37">
        <v>2574.6999999999998</v>
      </c>
      <c r="F310" s="37">
        <v>1269.8</v>
      </c>
      <c r="G310" s="37">
        <v>1305</v>
      </c>
      <c r="H310" s="37">
        <v>554.4</v>
      </c>
      <c r="I310" s="37">
        <v>279.60000000000002</v>
      </c>
      <c r="J310" s="37">
        <v>274.7</v>
      </c>
      <c r="L310" s="36" t="s">
        <v>276</v>
      </c>
      <c r="M310" s="37">
        <v>422.9</v>
      </c>
      <c r="N310" s="37">
        <v>215.1</v>
      </c>
      <c r="O310" s="37">
        <v>207.8</v>
      </c>
      <c r="P310" s="37">
        <v>2553.9</v>
      </c>
      <c r="Q310" s="37">
        <v>1259.7</v>
      </c>
      <c r="R310" s="37">
        <v>1294.2</v>
      </c>
      <c r="S310" s="37">
        <v>530.79999999999995</v>
      </c>
      <c r="T310" s="37">
        <v>265.8</v>
      </c>
      <c r="U310" s="37">
        <v>265</v>
      </c>
    </row>
    <row r="311" spans="1:21" x14ac:dyDescent="0.2">
      <c r="A311" s="36" t="s">
        <v>277</v>
      </c>
      <c r="B311" s="37">
        <v>43.6</v>
      </c>
      <c r="C311" s="37">
        <v>22.5</v>
      </c>
      <c r="D311" s="37">
        <v>21.2</v>
      </c>
      <c r="E311" s="37">
        <v>283.60000000000002</v>
      </c>
      <c r="F311" s="37">
        <v>145.6</v>
      </c>
      <c r="G311" s="37">
        <v>138</v>
      </c>
      <c r="H311" s="37">
        <v>60.2</v>
      </c>
      <c r="I311" s="37">
        <v>31.5</v>
      </c>
      <c r="J311" s="37">
        <v>28.7</v>
      </c>
      <c r="L311" s="36" t="s">
        <v>277</v>
      </c>
      <c r="M311" s="37">
        <v>44</v>
      </c>
      <c r="N311" s="37">
        <v>22.6</v>
      </c>
      <c r="O311" s="37">
        <v>21.4</v>
      </c>
      <c r="P311" s="37">
        <v>282.60000000000002</v>
      </c>
      <c r="Q311" s="37">
        <v>145.4</v>
      </c>
      <c r="R311" s="37">
        <v>137.30000000000001</v>
      </c>
      <c r="S311" s="37">
        <v>56.9</v>
      </c>
      <c r="T311" s="37">
        <v>29.8</v>
      </c>
      <c r="U311" s="37">
        <v>27.1</v>
      </c>
    </row>
    <row r="312" spans="1:21" x14ac:dyDescent="0.2">
      <c r="A312" s="36" t="s">
        <v>278</v>
      </c>
      <c r="B312" s="37">
        <v>248.2</v>
      </c>
      <c r="C312" s="37">
        <v>126.5</v>
      </c>
      <c r="D312" s="37">
        <v>121.7</v>
      </c>
      <c r="E312" s="37">
        <v>1555.7</v>
      </c>
      <c r="F312" s="37">
        <v>775.2</v>
      </c>
      <c r="G312" s="37">
        <v>780.5</v>
      </c>
      <c r="H312" s="37">
        <v>341.2</v>
      </c>
      <c r="I312" s="37">
        <v>173.5</v>
      </c>
      <c r="J312" s="37">
        <v>167.7</v>
      </c>
      <c r="L312" s="36" t="s">
        <v>278</v>
      </c>
      <c r="M312" s="37">
        <v>245</v>
      </c>
      <c r="N312" s="37">
        <v>125.4</v>
      </c>
      <c r="O312" s="37">
        <v>119.6</v>
      </c>
      <c r="P312" s="37">
        <v>1539.7</v>
      </c>
      <c r="Q312" s="37">
        <v>768.2</v>
      </c>
      <c r="R312" s="37">
        <v>771.5</v>
      </c>
      <c r="S312" s="37">
        <v>325.89999999999998</v>
      </c>
      <c r="T312" s="37">
        <v>165.6</v>
      </c>
      <c r="U312" s="37">
        <v>160.30000000000001</v>
      </c>
    </row>
    <row r="313" spans="1:21" x14ac:dyDescent="0.2">
      <c r="A313" s="36" t="s">
        <v>279</v>
      </c>
      <c r="B313" s="37">
        <v>279</v>
      </c>
      <c r="C313" s="37">
        <v>141.69999999999999</v>
      </c>
      <c r="D313" s="37">
        <v>137.30000000000001</v>
      </c>
      <c r="E313" s="37">
        <v>1864.2</v>
      </c>
      <c r="F313" s="37">
        <v>913.8</v>
      </c>
      <c r="G313" s="37">
        <v>950.4</v>
      </c>
      <c r="H313" s="37">
        <v>392.1</v>
      </c>
      <c r="I313" s="37">
        <v>197.2</v>
      </c>
      <c r="J313" s="37">
        <v>194.9</v>
      </c>
      <c r="L313" s="36" t="s">
        <v>279</v>
      </c>
      <c r="M313" s="37">
        <v>279.89999999999998</v>
      </c>
      <c r="N313" s="37">
        <v>141.80000000000001</v>
      </c>
      <c r="O313" s="37">
        <v>138.1</v>
      </c>
      <c r="P313" s="37">
        <v>1848.1</v>
      </c>
      <c r="Q313" s="37">
        <v>907.1</v>
      </c>
      <c r="R313" s="37">
        <v>941</v>
      </c>
      <c r="S313" s="37">
        <v>366.5</v>
      </c>
      <c r="T313" s="37">
        <v>184.5</v>
      </c>
      <c r="U313" s="37">
        <v>182</v>
      </c>
    </row>
    <row r="314" spans="1:21" x14ac:dyDescent="0.2">
      <c r="A314" s="36" t="s">
        <v>280</v>
      </c>
      <c r="B314" s="37">
        <v>72</v>
      </c>
      <c r="C314" s="37">
        <v>37.200000000000003</v>
      </c>
      <c r="D314" s="37">
        <v>34.799999999999997</v>
      </c>
      <c r="E314" s="37">
        <v>474.6</v>
      </c>
      <c r="F314" s="37">
        <v>242.2</v>
      </c>
      <c r="G314" s="37">
        <v>232.4</v>
      </c>
      <c r="H314" s="37">
        <v>103.7</v>
      </c>
      <c r="I314" s="37">
        <v>53.4</v>
      </c>
      <c r="J314" s="37">
        <v>50.3</v>
      </c>
      <c r="L314" s="36" t="s">
        <v>280</v>
      </c>
      <c r="M314" s="37">
        <v>70.599999999999994</v>
      </c>
      <c r="N314" s="37">
        <v>36.299999999999997</v>
      </c>
      <c r="O314" s="37">
        <v>34.299999999999997</v>
      </c>
      <c r="P314" s="37">
        <v>469.5</v>
      </c>
      <c r="Q314" s="37">
        <v>239.3</v>
      </c>
      <c r="R314" s="37">
        <v>230.2</v>
      </c>
      <c r="S314" s="37">
        <v>98.5</v>
      </c>
      <c r="T314" s="37">
        <v>50.7</v>
      </c>
      <c r="U314" s="37">
        <v>47.8</v>
      </c>
    </row>
    <row r="315" spans="1:21" x14ac:dyDescent="0.2">
      <c r="A315" s="36" t="s">
        <v>281</v>
      </c>
      <c r="B315" s="37">
        <v>35.299999999999997</v>
      </c>
      <c r="C315" s="37">
        <v>18.2</v>
      </c>
      <c r="D315" s="37">
        <v>17.100000000000001</v>
      </c>
      <c r="E315" s="37">
        <v>170.3</v>
      </c>
      <c r="F315" s="37">
        <v>86.6</v>
      </c>
      <c r="G315" s="37">
        <v>83.6</v>
      </c>
      <c r="H315" s="37">
        <v>40.9</v>
      </c>
      <c r="I315" s="37">
        <v>21.1</v>
      </c>
      <c r="J315" s="37">
        <v>19.8</v>
      </c>
      <c r="L315" s="36" t="s">
        <v>281</v>
      </c>
      <c r="M315" s="37">
        <v>34.6</v>
      </c>
      <c r="N315" s="37">
        <v>17.8</v>
      </c>
      <c r="O315" s="37">
        <v>16.8</v>
      </c>
      <c r="P315" s="37">
        <v>171.3</v>
      </c>
      <c r="Q315" s="37">
        <v>87.2</v>
      </c>
      <c r="R315" s="37">
        <v>84.1</v>
      </c>
      <c r="S315" s="37">
        <v>40.700000000000003</v>
      </c>
      <c r="T315" s="37">
        <v>20.9</v>
      </c>
      <c r="U315" s="37">
        <v>19.8</v>
      </c>
    </row>
    <row r="316" spans="1:21" x14ac:dyDescent="0.2">
      <c r="A316" s="36" t="s">
        <v>282</v>
      </c>
      <c r="B316" s="37">
        <v>35.299999999999997</v>
      </c>
      <c r="C316" s="37">
        <v>18.2</v>
      </c>
      <c r="D316" s="37">
        <v>17.100000000000001</v>
      </c>
      <c r="E316" s="37">
        <v>170.3</v>
      </c>
      <c r="F316" s="37">
        <v>86.6</v>
      </c>
      <c r="G316" s="37">
        <v>83.6</v>
      </c>
      <c r="H316" s="37">
        <v>40.9</v>
      </c>
      <c r="I316" s="37">
        <v>21.1</v>
      </c>
      <c r="J316" s="37">
        <v>19.8</v>
      </c>
      <c r="L316" s="36" t="s">
        <v>282</v>
      </c>
      <c r="M316" s="37">
        <v>34.6</v>
      </c>
      <c r="N316" s="37">
        <v>17.8</v>
      </c>
      <c r="O316" s="37">
        <v>16.8</v>
      </c>
      <c r="P316" s="37">
        <v>171.3</v>
      </c>
      <c r="Q316" s="37">
        <v>87.2</v>
      </c>
      <c r="R316" s="37">
        <v>84.1</v>
      </c>
      <c r="S316" s="37">
        <v>40.700000000000003</v>
      </c>
      <c r="T316" s="37">
        <v>20.9</v>
      </c>
      <c r="U316" s="37">
        <v>19.8</v>
      </c>
    </row>
    <row r="317" spans="1:21" x14ac:dyDescent="0.2">
      <c r="A317" s="36" t="s">
        <v>283</v>
      </c>
      <c r="B317" s="37">
        <v>32.200000000000003</v>
      </c>
      <c r="C317" s="37">
        <v>16.7</v>
      </c>
      <c r="D317" s="37">
        <v>15.6</v>
      </c>
      <c r="E317" s="37">
        <v>173.4</v>
      </c>
      <c r="F317" s="37">
        <v>84.8</v>
      </c>
      <c r="G317" s="37">
        <v>88.6</v>
      </c>
      <c r="H317" s="37">
        <v>40.9</v>
      </c>
      <c r="I317" s="37">
        <v>20.9</v>
      </c>
      <c r="J317" s="37">
        <v>20</v>
      </c>
      <c r="L317" s="36" t="s">
        <v>283</v>
      </c>
      <c r="M317" s="37">
        <v>31.3</v>
      </c>
      <c r="N317" s="37">
        <v>16.100000000000001</v>
      </c>
      <c r="O317" s="37">
        <v>15.2</v>
      </c>
      <c r="P317" s="37">
        <v>173.1</v>
      </c>
      <c r="Q317" s="37">
        <v>84.7</v>
      </c>
      <c r="R317" s="37">
        <v>88.5</v>
      </c>
      <c r="S317" s="37">
        <v>39.799999999999997</v>
      </c>
      <c r="T317" s="37">
        <v>20.3</v>
      </c>
      <c r="U317" s="37">
        <v>19.5</v>
      </c>
    </row>
    <row r="318" spans="1:21" x14ac:dyDescent="0.2">
      <c r="A318" s="36" t="s">
        <v>284</v>
      </c>
      <c r="B318" s="37">
        <v>32.200000000000003</v>
      </c>
      <c r="C318" s="37">
        <v>16.7</v>
      </c>
      <c r="D318" s="37">
        <v>15.6</v>
      </c>
      <c r="E318" s="37">
        <v>173.4</v>
      </c>
      <c r="F318" s="37">
        <v>84.8</v>
      </c>
      <c r="G318" s="37">
        <v>88.6</v>
      </c>
      <c r="H318" s="37">
        <v>40.9</v>
      </c>
      <c r="I318" s="37">
        <v>20.9</v>
      </c>
      <c r="J318" s="37">
        <v>20</v>
      </c>
      <c r="L318" s="36" t="s">
        <v>284</v>
      </c>
      <c r="M318" s="37">
        <v>31.3</v>
      </c>
      <c r="N318" s="37">
        <v>16.100000000000001</v>
      </c>
      <c r="O318" s="37">
        <v>15.2</v>
      </c>
      <c r="P318" s="37">
        <v>173.1</v>
      </c>
      <c r="Q318" s="37">
        <v>84.7</v>
      </c>
      <c r="R318" s="37">
        <v>88.5</v>
      </c>
      <c r="S318" s="37">
        <v>39.799999999999997</v>
      </c>
      <c r="T318" s="37">
        <v>20.3</v>
      </c>
      <c r="U318" s="37">
        <v>19.5</v>
      </c>
    </row>
    <row r="319" spans="1:21" x14ac:dyDescent="0.2">
      <c r="A319" s="36" t="s">
        <v>1333</v>
      </c>
      <c r="B319" s="37">
        <v>2846.4</v>
      </c>
      <c r="C319" s="37">
        <v>1452.9</v>
      </c>
      <c r="D319" s="37">
        <v>1393.4</v>
      </c>
      <c r="E319" s="37">
        <v>14967.5</v>
      </c>
      <c r="F319" s="37">
        <v>7465.5</v>
      </c>
      <c r="G319" s="37">
        <v>7502</v>
      </c>
      <c r="H319" s="37">
        <v>3363.9</v>
      </c>
      <c r="I319" s="37">
        <v>1724</v>
      </c>
      <c r="J319" s="37">
        <v>1639.9</v>
      </c>
      <c r="L319" s="36" t="s">
        <v>1333</v>
      </c>
      <c r="M319" s="37">
        <v>2702.7</v>
      </c>
      <c r="N319" s="37">
        <v>1380.3</v>
      </c>
      <c r="O319" s="37">
        <v>1322.4</v>
      </c>
      <c r="P319" s="37">
        <v>14928.3</v>
      </c>
      <c r="Q319" s="37">
        <v>7449.8</v>
      </c>
      <c r="R319" s="37">
        <v>7478.5</v>
      </c>
      <c r="S319" s="37">
        <v>3373.9</v>
      </c>
      <c r="T319" s="37">
        <v>1729.4</v>
      </c>
      <c r="U319" s="37">
        <v>1644.5</v>
      </c>
    </row>
    <row r="320" spans="1:21" x14ac:dyDescent="0.2">
      <c r="A320" s="36" t="s">
        <v>285</v>
      </c>
      <c r="B320" s="37">
        <v>699.6</v>
      </c>
      <c r="C320" s="37">
        <v>357.4</v>
      </c>
      <c r="D320" s="37">
        <v>342.2</v>
      </c>
      <c r="E320" s="37">
        <v>3674.9</v>
      </c>
      <c r="F320" s="37">
        <v>1836</v>
      </c>
      <c r="G320" s="37">
        <v>1838.9</v>
      </c>
      <c r="H320" s="37">
        <v>847.9</v>
      </c>
      <c r="I320" s="37">
        <v>434.5</v>
      </c>
      <c r="J320" s="37">
        <v>413.3</v>
      </c>
      <c r="L320" s="36" t="s">
        <v>285</v>
      </c>
      <c r="M320" s="37">
        <v>665</v>
      </c>
      <c r="N320" s="37">
        <v>340.1</v>
      </c>
      <c r="O320" s="37">
        <v>324.89999999999998</v>
      </c>
      <c r="P320" s="37">
        <v>3662.9</v>
      </c>
      <c r="Q320" s="37">
        <v>1830.3</v>
      </c>
      <c r="R320" s="37">
        <v>1832.6</v>
      </c>
      <c r="S320" s="37">
        <v>847.8</v>
      </c>
      <c r="T320" s="37">
        <v>433.7</v>
      </c>
      <c r="U320" s="37">
        <v>414.2</v>
      </c>
    </row>
    <row r="321" spans="1:21" x14ac:dyDescent="0.2">
      <c r="A321" s="36" t="s">
        <v>286</v>
      </c>
      <c r="B321" s="37">
        <v>368.2</v>
      </c>
      <c r="C321" s="37">
        <v>187.9</v>
      </c>
      <c r="D321" s="37">
        <v>180.3</v>
      </c>
      <c r="E321" s="37">
        <v>1906</v>
      </c>
      <c r="F321" s="37">
        <v>951.3</v>
      </c>
      <c r="G321" s="37">
        <v>954.7</v>
      </c>
      <c r="H321" s="37">
        <v>437.5</v>
      </c>
      <c r="I321" s="37">
        <v>224</v>
      </c>
      <c r="J321" s="37">
        <v>213.5</v>
      </c>
      <c r="L321" s="36" t="s">
        <v>286</v>
      </c>
      <c r="M321" s="37">
        <v>351.1</v>
      </c>
      <c r="N321" s="37">
        <v>179.3</v>
      </c>
      <c r="O321" s="37">
        <v>171.8</v>
      </c>
      <c r="P321" s="37">
        <v>1900.3</v>
      </c>
      <c r="Q321" s="37">
        <v>948.7</v>
      </c>
      <c r="R321" s="37">
        <v>951.6</v>
      </c>
      <c r="S321" s="37">
        <v>437.8</v>
      </c>
      <c r="T321" s="37">
        <v>223.9</v>
      </c>
      <c r="U321" s="37">
        <v>213.9</v>
      </c>
    </row>
    <row r="322" spans="1:21" x14ac:dyDescent="0.2">
      <c r="A322" s="36" t="s">
        <v>287</v>
      </c>
      <c r="B322" s="37">
        <v>331.4</v>
      </c>
      <c r="C322" s="37">
        <v>169.5</v>
      </c>
      <c r="D322" s="37">
        <v>161.9</v>
      </c>
      <c r="E322" s="37">
        <v>1769</v>
      </c>
      <c r="F322" s="37">
        <v>884.8</v>
      </c>
      <c r="G322" s="37">
        <v>884.2</v>
      </c>
      <c r="H322" s="37">
        <v>410.3</v>
      </c>
      <c r="I322" s="37">
        <v>210.5</v>
      </c>
      <c r="J322" s="37">
        <v>199.8</v>
      </c>
      <c r="L322" s="36" t="s">
        <v>287</v>
      </c>
      <c r="M322" s="37">
        <v>313.89999999999998</v>
      </c>
      <c r="N322" s="37">
        <v>160.80000000000001</v>
      </c>
      <c r="O322" s="37">
        <v>153.1</v>
      </c>
      <c r="P322" s="37">
        <v>1762.6</v>
      </c>
      <c r="Q322" s="37">
        <v>881.6</v>
      </c>
      <c r="R322" s="37">
        <v>881</v>
      </c>
      <c r="S322" s="37">
        <v>410</v>
      </c>
      <c r="T322" s="37">
        <v>209.8</v>
      </c>
      <c r="U322" s="37">
        <v>200.2</v>
      </c>
    </row>
    <row r="323" spans="1:21" x14ac:dyDescent="0.2">
      <c r="A323" s="36" t="s">
        <v>288</v>
      </c>
      <c r="B323" s="37">
        <v>910.2</v>
      </c>
      <c r="C323" s="37">
        <v>465.7</v>
      </c>
      <c r="D323" s="37">
        <v>444.5</v>
      </c>
      <c r="E323" s="37">
        <v>4504.3</v>
      </c>
      <c r="F323" s="37">
        <v>2267.6</v>
      </c>
      <c r="G323" s="37">
        <v>2236.6999999999998</v>
      </c>
      <c r="H323" s="37">
        <v>1010.4</v>
      </c>
      <c r="I323" s="37">
        <v>525.5</v>
      </c>
      <c r="J323" s="37">
        <v>484.9</v>
      </c>
      <c r="L323" s="36" t="s">
        <v>288</v>
      </c>
      <c r="M323" s="37">
        <v>866</v>
      </c>
      <c r="N323" s="37">
        <v>443.1</v>
      </c>
      <c r="O323" s="37">
        <v>423</v>
      </c>
      <c r="P323" s="37">
        <v>4502.7</v>
      </c>
      <c r="Q323" s="37">
        <v>2268.1</v>
      </c>
      <c r="R323" s="37">
        <v>2234.6</v>
      </c>
      <c r="S323" s="37">
        <v>1019.2</v>
      </c>
      <c r="T323" s="37">
        <v>530.29999999999995</v>
      </c>
      <c r="U323" s="37">
        <v>488.9</v>
      </c>
    </row>
    <row r="324" spans="1:21" x14ac:dyDescent="0.2">
      <c r="A324" s="36" t="s">
        <v>289</v>
      </c>
      <c r="B324" s="37">
        <v>535.20000000000005</v>
      </c>
      <c r="C324" s="37">
        <v>274.60000000000002</v>
      </c>
      <c r="D324" s="37">
        <v>260.60000000000002</v>
      </c>
      <c r="E324" s="37">
        <v>2530.6999999999998</v>
      </c>
      <c r="F324" s="37">
        <v>1279.5</v>
      </c>
      <c r="G324" s="37">
        <v>1251.0999999999999</v>
      </c>
      <c r="H324" s="37">
        <v>575.6</v>
      </c>
      <c r="I324" s="37">
        <v>300.8</v>
      </c>
      <c r="J324" s="37">
        <v>274.7</v>
      </c>
      <c r="L324" s="36" t="s">
        <v>289</v>
      </c>
      <c r="M324" s="37">
        <v>511.9</v>
      </c>
      <c r="N324" s="37">
        <v>262.60000000000002</v>
      </c>
      <c r="O324" s="37">
        <v>249.3</v>
      </c>
      <c r="P324" s="37">
        <v>2536.4</v>
      </c>
      <c r="Q324" s="37">
        <v>1283.8</v>
      </c>
      <c r="R324" s="37">
        <v>1252.5999999999999</v>
      </c>
      <c r="S324" s="37">
        <v>583.29999999999995</v>
      </c>
      <c r="T324" s="37">
        <v>305</v>
      </c>
      <c r="U324" s="37">
        <v>278.2</v>
      </c>
    </row>
    <row r="325" spans="1:21" x14ac:dyDescent="0.2">
      <c r="A325" s="36" t="s">
        <v>290</v>
      </c>
      <c r="B325" s="37">
        <v>375</v>
      </c>
      <c r="C325" s="37">
        <v>191.1</v>
      </c>
      <c r="D325" s="37">
        <v>183.9</v>
      </c>
      <c r="E325" s="37">
        <v>1973.6</v>
      </c>
      <c r="F325" s="37">
        <v>988.1</v>
      </c>
      <c r="G325" s="37">
        <v>985.5</v>
      </c>
      <c r="H325" s="37">
        <v>434.9</v>
      </c>
      <c r="I325" s="37">
        <v>224.7</v>
      </c>
      <c r="J325" s="37">
        <v>210.2</v>
      </c>
      <c r="L325" s="36" t="s">
        <v>290</v>
      </c>
      <c r="M325" s="37">
        <v>354.1</v>
      </c>
      <c r="N325" s="37">
        <v>180.4</v>
      </c>
      <c r="O325" s="37">
        <v>173.7</v>
      </c>
      <c r="P325" s="37">
        <v>1966.3</v>
      </c>
      <c r="Q325" s="37">
        <v>984.3</v>
      </c>
      <c r="R325" s="37">
        <v>982</v>
      </c>
      <c r="S325" s="37">
        <v>436</v>
      </c>
      <c r="T325" s="37">
        <v>225.3</v>
      </c>
      <c r="U325" s="37">
        <v>210.7</v>
      </c>
    </row>
    <row r="326" spans="1:21" x14ac:dyDescent="0.2">
      <c r="A326" s="36" t="s">
        <v>291</v>
      </c>
      <c r="B326" s="37">
        <v>677.6</v>
      </c>
      <c r="C326" s="37">
        <v>344.1</v>
      </c>
      <c r="D326" s="37">
        <v>333.5</v>
      </c>
      <c r="E326" s="37">
        <v>3867.8</v>
      </c>
      <c r="F326" s="37">
        <v>1903.7</v>
      </c>
      <c r="G326" s="37">
        <v>1964.1</v>
      </c>
      <c r="H326" s="37">
        <v>879</v>
      </c>
      <c r="I326" s="37">
        <v>443.6</v>
      </c>
      <c r="J326" s="37">
        <v>435.5</v>
      </c>
      <c r="L326" s="36" t="s">
        <v>291</v>
      </c>
      <c r="M326" s="37">
        <v>639.4</v>
      </c>
      <c r="N326" s="37">
        <v>325.10000000000002</v>
      </c>
      <c r="O326" s="37">
        <v>314.3</v>
      </c>
      <c r="P326" s="37">
        <v>3857.9</v>
      </c>
      <c r="Q326" s="37">
        <v>1900.3</v>
      </c>
      <c r="R326" s="37">
        <v>1957.6</v>
      </c>
      <c r="S326" s="37">
        <v>879.2</v>
      </c>
      <c r="T326" s="37">
        <v>444.1</v>
      </c>
      <c r="U326" s="37">
        <v>435.1</v>
      </c>
    </row>
    <row r="327" spans="1:21" x14ac:dyDescent="0.2">
      <c r="A327" s="36" t="s">
        <v>292</v>
      </c>
      <c r="B327" s="37">
        <v>430</v>
      </c>
      <c r="C327" s="37">
        <v>219.9</v>
      </c>
      <c r="D327" s="37">
        <v>210.1</v>
      </c>
      <c r="E327" s="37">
        <v>2240.5</v>
      </c>
      <c r="F327" s="37">
        <v>1127.5</v>
      </c>
      <c r="G327" s="37">
        <v>1113</v>
      </c>
      <c r="H327" s="37">
        <v>476</v>
      </c>
      <c r="I327" s="37">
        <v>246.7</v>
      </c>
      <c r="J327" s="37">
        <v>229.3</v>
      </c>
      <c r="L327" s="36" t="s">
        <v>292</v>
      </c>
      <c r="M327" s="37">
        <v>408.3</v>
      </c>
      <c r="N327" s="37">
        <v>208.9</v>
      </c>
      <c r="O327" s="37">
        <v>199.3</v>
      </c>
      <c r="P327" s="37">
        <v>2228.4</v>
      </c>
      <c r="Q327" s="37">
        <v>1122.3</v>
      </c>
      <c r="R327" s="37">
        <v>1106.0999999999999</v>
      </c>
      <c r="S327" s="37">
        <v>474.7</v>
      </c>
      <c r="T327" s="37">
        <v>246.3</v>
      </c>
      <c r="U327" s="37">
        <v>228.4</v>
      </c>
    </row>
    <row r="328" spans="1:21" x14ac:dyDescent="0.2">
      <c r="A328" s="36" t="s">
        <v>293</v>
      </c>
      <c r="B328" s="37">
        <v>247.6</v>
      </c>
      <c r="C328" s="37">
        <v>124.2</v>
      </c>
      <c r="D328" s="37">
        <v>123.4</v>
      </c>
      <c r="E328" s="37">
        <v>1627.3</v>
      </c>
      <c r="F328" s="37">
        <v>776.2</v>
      </c>
      <c r="G328" s="37">
        <v>851.1</v>
      </c>
      <c r="H328" s="37">
        <v>403</v>
      </c>
      <c r="I328" s="37">
        <v>196.9</v>
      </c>
      <c r="J328" s="37">
        <v>206.1</v>
      </c>
      <c r="L328" s="36" t="s">
        <v>293</v>
      </c>
      <c r="M328" s="37">
        <v>231.2</v>
      </c>
      <c r="N328" s="37">
        <v>116.2</v>
      </c>
      <c r="O328" s="37">
        <v>114.9</v>
      </c>
      <c r="P328" s="37">
        <v>1629.5</v>
      </c>
      <c r="Q328" s="37">
        <v>778</v>
      </c>
      <c r="R328" s="37">
        <v>851.5</v>
      </c>
      <c r="S328" s="37">
        <v>404.5</v>
      </c>
      <c r="T328" s="37">
        <v>197.8</v>
      </c>
      <c r="U328" s="37">
        <v>206.6</v>
      </c>
    </row>
    <row r="329" spans="1:21" x14ac:dyDescent="0.2">
      <c r="A329" s="36" t="s">
        <v>294</v>
      </c>
      <c r="B329" s="37">
        <v>559</v>
      </c>
      <c r="C329" s="37">
        <v>285.8</v>
      </c>
      <c r="D329" s="37">
        <v>273.2</v>
      </c>
      <c r="E329" s="37">
        <v>2920.5</v>
      </c>
      <c r="F329" s="37">
        <v>1458.1</v>
      </c>
      <c r="G329" s="37">
        <v>1462.3</v>
      </c>
      <c r="H329" s="37">
        <v>626.6</v>
      </c>
      <c r="I329" s="37">
        <v>320.39999999999998</v>
      </c>
      <c r="J329" s="37">
        <v>306.10000000000002</v>
      </c>
      <c r="L329" s="36" t="s">
        <v>294</v>
      </c>
      <c r="M329" s="37">
        <v>532.20000000000005</v>
      </c>
      <c r="N329" s="37">
        <v>272</v>
      </c>
      <c r="O329" s="37">
        <v>260.3</v>
      </c>
      <c r="P329" s="37">
        <v>2904.8</v>
      </c>
      <c r="Q329" s="37">
        <v>1451.1</v>
      </c>
      <c r="R329" s="37">
        <v>1453.8</v>
      </c>
      <c r="S329" s="37">
        <v>627.6</v>
      </c>
      <c r="T329" s="37">
        <v>321.2</v>
      </c>
      <c r="U329" s="37">
        <v>306.39999999999998</v>
      </c>
    </row>
    <row r="330" spans="1:21" x14ac:dyDescent="0.2">
      <c r="A330" s="36" t="s">
        <v>295</v>
      </c>
      <c r="B330" s="37">
        <v>301.8</v>
      </c>
      <c r="C330" s="37">
        <v>154.6</v>
      </c>
      <c r="D330" s="37">
        <v>147.19999999999999</v>
      </c>
      <c r="E330" s="37">
        <v>1555.8</v>
      </c>
      <c r="F330" s="37">
        <v>784</v>
      </c>
      <c r="G330" s="37">
        <v>771.8</v>
      </c>
      <c r="H330" s="37">
        <v>331.8</v>
      </c>
      <c r="I330" s="37">
        <v>170.7</v>
      </c>
      <c r="J330" s="37">
        <v>161.1</v>
      </c>
      <c r="L330" s="36" t="s">
        <v>295</v>
      </c>
      <c r="M330" s="37">
        <v>287.39999999999998</v>
      </c>
      <c r="N330" s="37">
        <v>147</v>
      </c>
      <c r="O330" s="37">
        <v>140.4</v>
      </c>
      <c r="P330" s="37">
        <v>1546.6</v>
      </c>
      <c r="Q330" s="37">
        <v>779.7</v>
      </c>
      <c r="R330" s="37">
        <v>766.9</v>
      </c>
      <c r="S330" s="37">
        <v>331.3</v>
      </c>
      <c r="T330" s="37">
        <v>170.6</v>
      </c>
      <c r="U330" s="37">
        <v>160.6</v>
      </c>
    </row>
    <row r="331" spans="1:21" x14ac:dyDescent="0.2">
      <c r="A331" s="36" t="s">
        <v>296</v>
      </c>
      <c r="B331" s="37">
        <v>257.2</v>
      </c>
      <c r="C331" s="37">
        <v>131.19999999999999</v>
      </c>
      <c r="D331" s="37">
        <v>126</v>
      </c>
      <c r="E331" s="37">
        <v>1364.7</v>
      </c>
      <c r="F331" s="37">
        <v>674.1</v>
      </c>
      <c r="G331" s="37">
        <v>690.6</v>
      </c>
      <c r="H331" s="37">
        <v>294.8</v>
      </c>
      <c r="I331" s="37">
        <v>149.69999999999999</v>
      </c>
      <c r="J331" s="37">
        <v>145.1</v>
      </c>
      <c r="L331" s="36" t="s">
        <v>296</v>
      </c>
      <c r="M331" s="37">
        <v>244.8</v>
      </c>
      <c r="N331" s="37">
        <v>125</v>
      </c>
      <c r="O331" s="37">
        <v>119.9</v>
      </c>
      <c r="P331" s="37">
        <v>1358.3</v>
      </c>
      <c r="Q331" s="37">
        <v>671.4</v>
      </c>
      <c r="R331" s="37">
        <v>686.9</v>
      </c>
      <c r="S331" s="37">
        <v>296.39999999999998</v>
      </c>
      <c r="T331" s="37">
        <v>150.6</v>
      </c>
      <c r="U331" s="37">
        <v>145.69999999999999</v>
      </c>
    </row>
    <row r="332" spans="1:21" x14ac:dyDescent="0.2">
      <c r="A332" s="36" t="s">
        <v>1334</v>
      </c>
      <c r="B332" s="37">
        <v>232.8</v>
      </c>
      <c r="C332" s="37">
        <v>123.3</v>
      </c>
      <c r="D332" s="37">
        <v>109.5</v>
      </c>
      <c r="E332" s="37">
        <v>1420.5</v>
      </c>
      <c r="F332" s="37">
        <v>730.5</v>
      </c>
      <c r="G332" s="37">
        <v>690</v>
      </c>
      <c r="H332" s="37">
        <v>298.89999999999998</v>
      </c>
      <c r="I332" s="37">
        <v>153.69999999999999</v>
      </c>
      <c r="J332" s="37">
        <v>145.19999999999999</v>
      </c>
      <c r="L332" s="36" t="s">
        <v>1334</v>
      </c>
      <c r="M332" s="37">
        <v>223.4</v>
      </c>
      <c r="N332" s="37">
        <v>119.4</v>
      </c>
      <c r="O332" s="37">
        <v>104</v>
      </c>
      <c r="P332" s="37">
        <v>1414.7</v>
      </c>
      <c r="Q332" s="37">
        <v>727.2</v>
      </c>
      <c r="R332" s="37">
        <v>687.6</v>
      </c>
      <c r="S332" s="37">
        <v>291.89999999999998</v>
      </c>
      <c r="T332" s="37">
        <v>147.9</v>
      </c>
      <c r="U332" s="37">
        <v>144</v>
      </c>
    </row>
    <row r="333" spans="1:21" x14ac:dyDescent="0.2">
      <c r="A333" s="36" t="s">
        <v>297</v>
      </c>
      <c r="B333" s="37">
        <v>232.8</v>
      </c>
      <c r="C333" s="37">
        <v>123.3</v>
      </c>
      <c r="D333" s="37">
        <v>109.5</v>
      </c>
      <c r="E333" s="37">
        <v>1420.5</v>
      </c>
      <c r="F333" s="37">
        <v>730.5</v>
      </c>
      <c r="G333" s="37">
        <v>690</v>
      </c>
      <c r="H333" s="37">
        <v>298.89999999999998</v>
      </c>
      <c r="I333" s="37">
        <v>153.69999999999999</v>
      </c>
      <c r="J333" s="37">
        <v>145.19999999999999</v>
      </c>
      <c r="L333" s="36" t="s">
        <v>297</v>
      </c>
      <c r="M333" s="37">
        <v>223.4</v>
      </c>
      <c r="N333" s="37">
        <v>119.4</v>
      </c>
      <c r="O333" s="37">
        <v>104</v>
      </c>
      <c r="P333" s="37">
        <v>1414.7</v>
      </c>
      <c r="Q333" s="37">
        <v>727.2</v>
      </c>
      <c r="R333" s="37">
        <v>687.6</v>
      </c>
      <c r="S333" s="37">
        <v>291.89999999999998</v>
      </c>
      <c r="T333" s="37">
        <v>147.9</v>
      </c>
      <c r="U333" s="37">
        <v>144</v>
      </c>
    </row>
    <row r="334" spans="1:21" x14ac:dyDescent="0.2">
      <c r="A334" s="36" t="s">
        <v>298</v>
      </c>
      <c r="B334" s="37">
        <v>119.3</v>
      </c>
      <c r="C334" s="37">
        <v>64.8</v>
      </c>
      <c r="D334" s="37">
        <v>54.5</v>
      </c>
      <c r="E334" s="37">
        <v>751</v>
      </c>
      <c r="F334" s="37">
        <v>389.1</v>
      </c>
      <c r="G334" s="37">
        <v>361.9</v>
      </c>
      <c r="H334" s="37">
        <v>155.19999999999999</v>
      </c>
      <c r="I334" s="37">
        <v>80.099999999999994</v>
      </c>
      <c r="J334" s="37">
        <v>75.099999999999994</v>
      </c>
      <c r="L334" s="36" t="s">
        <v>298</v>
      </c>
      <c r="M334" s="37">
        <v>116.3</v>
      </c>
      <c r="N334" s="37">
        <v>62.7</v>
      </c>
      <c r="O334" s="37">
        <v>53.6</v>
      </c>
      <c r="P334" s="37">
        <v>749.2</v>
      </c>
      <c r="Q334" s="37">
        <v>389.1</v>
      </c>
      <c r="R334" s="37">
        <v>360.2</v>
      </c>
      <c r="S334" s="37">
        <v>152.9</v>
      </c>
      <c r="T334" s="37">
        <v>78.3</v>
      </c>
      <c r="U334" s="37">
        <v>74.5</v>
      </c>
    </row>
    <row r="335" spans="1:21" x14ac:dyDescent="0.2">
      <c r="A335" s="36" t="s">
        <v>299</v>
      </c>
      <c r="B335" s="37">
        <v>113.5</v>
      </c>
      <c r="C335" s="37">
        <v>58.5</v>
      </c>
      <c r="D335" s="37">
        <v>55</v>
      </c>
      <c r="E335" s="37">
        <v>669.5</v>
      </c>
      <c r="F335" s="37">
        <v>341.4</v>
      </c>
      <c r="G335" s="37">
        <v>328.1</v>
      </c>
      <c r="H335" s="37">
        <v>143.69999999999999</v>
      </c>
      <c r="I335" s="37">
        <v>73.599999999999994</v>
      </c>
      <c r="J335" s="37">
        <v>70.099999999999994</v>
      </c>
      <c r="L335" s="36" t="s">
        <v>299</v>
      </c>
      <c r="M335" s="37">
        <v>107.1</v>
      </c>
      <c r="N335" s="37">
        <v>56.7</v>
      </c>
      <c r="O335" s="37">
        <v>50.4</v>
      </c>
      <c r="P335" s="37">
        <v>665.5</v>
      </c>
      <c r="Q335" s="37">
        <v>338.1</v>
      </c>
      <c r="R335" s="37">
        <v>327.39999999999998</v>
      </c>
      <c r="S335" s="37">
        <v>139</v>
      </c>
      <c r="T335" s="37">
        <v>69.599999999999994</v>
      </c>
      <c r="U335" s="37">
        <v>69.5</v>
      </c>
    </row>
    <row r="336" spans="1:21" x14ac:dyDescent="0.2">
      <c r="A336" s="36" t="s">
        <v>1335</v>
      </c>
      <c r="B336" s="37">
        <v>760</v>
      </c>
      <c r="C336" s="37">
        <v>388.1</v>
      </c>
      <c r="D336" s="37">
        <v>372</v>
      </c>
      <c r="E336" s="37">
        <v>3931.8</v>
      </c>
      <c r="F336" s="37">
        <v>1965.2</v>
      </c>
      <c r="G336" s="37">
        <v>1966.7</v>
      </c>
      <c r="H336" s="37">
        <v>923</v>
      </c>
      <c r="I336" s="37">
        <v>471.8</v>
      </c>
      <c r="J336" s="37">
        <v>451.2</v>
      </c>
      <c r="L336" s="36" t="s">
        <v>1335</v>
      </c>
      <c r="M336" s="37">
        <v>728.1</v>
      </c>
      <c r="N336" s="37">
        <v>371.7</v>
      </c>
      <c r="O336" s="37">
        <v>356.4</v>
      </c>
      <c r="P336" s="37">
        <v>3881</v>
      </c>
      <c r="Q336" s="37">
        <v>1944.5</v>
      </c>
      <c r="R336" s="37">
        <v>1936.5</v>
      </c>
      <c r="S336" s="37">
        <v>892.7</v>
      </c>
      <c r="T336" s="37">
        <v>457.7</v>
      </c>
      <c r="U336" s="37">
        <v>435</v>
      </c>
    </row>
    <row r="337" spans="1:21" x14ac:dyDescent="0.2">
      <c r="A337" s="36" t="s">
        <v>300</v>
      </c>
      <c r="B337" s="37">
        <v>760</v>
      </c>
      <c r="C337" s="37">
        <v>388.1</v>
      </c>
      <c r="D337" s="37">
        <v>372</v>
      </c>
      <c r="E337" s="37">
        <v>3931.8</v>
      </c>
      <c r="F337" s="37">
        <v>1965.2</v>
      </c>
      <c r="G337" s="37">
        <v>1966.7</v>
      </c>
      <c r="H337" s="37">
        <v>923</v>
      </c>
      <c r="I337" s="37">
        <v>471.8</v>
      </c>
      <c r="J337" s="37">
        <v>451.2</v>
      </c>
      <c r="L337" s="36" t="s">
        <v>300</v>
      </c>
      <c r="M337" s="37">
        <v>728.1</v>
      </c>
      <c r="N337" s="37">
        <v>371.7</v>
      </c>
      <c r="O337" s="37">
        <v>356.4</v>
      </c>
      <c r="P337" s="37">
        <v>3881</v>
      </c>
      <c r="Q337" s="37">
        <v>1944.5</v>
      </c>
      <c r="R337" s="37">
        <v>1936.5</v>
      </c>
      <c r="S337" s="37">
        <v>892.7</v>
      </c>
      <c r="T337" s="37">
        <v>457.7</v>
      </c>
      <c r="U337" s="37">
        <v>435</v>
      </c>
    </row>
    <row r="338" spans="1:21" x14ac:dyDescent="0.2">
      <c r="A338" s="36" t="s">
        <v>301</v>
      </c>
      <c r="B338" s="37">
        <v>72.099999999999994</v>
      </c>
      <c r="C338" s="37">
        <v>36.5</v>
      </c>
      <c r="D338" s="37">
        <v>35.6</v>
      </c>
      <c r="E338" s="37">
        <v>463.4</v>
      </c>
      <c r="F338" s="37">
        <v>224.9</v>
      </c>
      <c r="G338" s="37">
        <v>238.5</v>
      </c>
      <c r="H338" s="37">
        <v>117.9</v>
      </c>
      <c r="I338" s="37">
        <v>58.5</v>
      </c>
      <c r="J338" s="37">
        <v>59.3</v>
      </c>
      <c r="L338" s="36" t="s">
        <v>301</v>
      </c>
      <c r="M338" s="37">
        <v>64.3</v>
      </c>
      <c r="N338" s="37">
        <v>32.700000000000003</v>
      </c>
      <c r="O338" s="37">
        <v>31.6</v>
      </c>
      <c r="P338" s="37">
        <v>437.4</v>
      </c>
      <c r="Q338" s="37">
        <v>211.4</v>
      </c>
      <c r="R338" s="37">
        <v>226.1</v>
      </c>
      <c r="S338" s="37">
        <v>108.7</v>
      </c>
      <c r="T338" s="37">
        <v>53.7</v>
      </c>
      <c r="U338" s="37">
        <v>55.1</v>
      </c>
    </row>
    <row r="339" spans="1:21" x14ac:dyDescent="0.2">
      <c r="A339" s="36" t="s">
        <v>302</v>
      </c>
      <c r="B339" s="37">
        <v>252.7</v>
      </c>
      <c r="C339" s="37">
        <v>129.6</v>
      </c>
      <c r="D339" s="37">
        <v>123.1</v>
      </c>
      <c r="E339" s="37">
        <v>1365</v>
      </c>
      <c r="F339" s="37">
        <v>686</v>
      </c>
      <c r="G339" s="37">
        <v>678.9</v>
      </c>
      <c r="H339" s="37">
        <v>315.7</v>
      </c>
      <c r="I339" s="37">
        <v>161.80000000000001</v>
      </c>
      <c r="J339" s="37">
        <v>153.9</v>
      </c>
      <c r="L339" s="36" t="s">
        <v>302</v>
      </c>
      <c r="M339" s="37">
        <v>239.4</v>
      </c>
      <c r="N339" s="37">
        <v>122.7</v>
      </c>
      <c r="O339" s="37">
        <v>116.6</v>
      </c>
      <c r="P339" s="37">
        <v>1336.2</v>
      </c>
      <c r="Q339" s="37">
        <v>672.5</v>
      </c>
      <c r="R339" s="37">
        <v>663.6</v>
      </c>
      <c r="S339" s="37">
        <v>301.60000000000002</v>
      </c>
      <c r="T339" s="37">
        <v>155.30000000000001</v>
      </c>
      <c r="U339" s="37">
        <v>146.30000000000001</v>
      </c>
    </row>
    <row r="340" spans="1:21" x14ac:dyDescent="0.2">
      <c r="A340" s="36" t="s">
        <v>303</v>
      </c>
      <c r="B340" s="37">
        <v>193.7</v>
      </c>
      <c r="C340" s="37">
        <v>98.7</v>
      </c>
      <c r="D340" s="37">
        <v>95</v>
      </c>
      <c r="E340" s="37">
        <v>976.3</v>
      </c>
      <c r="F340" s="37">
        <v>489.4</v>
      </c>
      <c r="G340" s="37">
        <v>486.9</v>
      </c>
      <c r="H340" s="37">
        <v>225</v>
      </c>
      <c r="I340" s="37">
        <v>115.4</v>
      </c>
      <c r="J340" s="37">
        <v>109.6</v>
      </c>
      <c r="L340" s="36" t="s">
        <v>303</v>
      </c>
      <c r="M340" s="37">
        <v>186.6</v>
      </c>
      <c r="N340" s="37">
        <v>95.1</v>
      </c>
      <c r="O340" s="37">
        <v>91.5</v>
      </c>
      <c r="P340" s="37">
        <v>971.2</v>
      </c>
      <c r="Q340" s="37">
        <v>488.5</v>
      </c>
      <c r="R340" s="37">
        <v>482.7</v>
      </c>
      <c r="S340" s="37">
        <v>220.2</v>
      </c>
      <c r="T340" s="37">
        <v>113.3</v>
      </c>
      <c r="U340" s="37">
        <v>106.9</v>
      </c>
    </row>
    <row r="341" spans="1:21" x14ac:dyDescent="0.2">
      <c r="A341" s="36" t="s">
        <v>304</v>
      </c>
      <c r="B341" s="37">
        <v>241.6</v>
      </c>
      <c r="C341" s="37">
        <v>123.2</v>
      </c>
      <c r="D341" s="37">
        <v>118.4</v>
      </c>
      <c r="E341" s="37">
        <v>1127.2</v>
      </c>
      <c r="F341" s="37">
        <v>564.79999999999995</v>
      </c>
      <c r="G341" s="37">
        <v>562.4</v>
      </c>
      <c r="H341" s="37">
        <v>264.5</v>
      </c>
      <c r="I341" s="37">
        <v>136.1</v>
      </c>
      <c r="J341" s="37">
        <v>128.4</v>
      </c>
      <c r="L341" s="36" t="s">
        <v>304</v>
      </c>
      <c r="M341" s="37">
        <v>237.8</v>
      </c>
      <c r="N341" s="37">
        <v>121.1</v>
      </c>
      <c r="O341" s="37">
        <v>116.7</v>
      </c>
      <c r="P341" s="37">
        <v>1136.2</v>
      </c>
      <c r="Q341" s="37">
        <v>572.1</v>
      </c>
      <c r="R341" s="37">
        <v>564.1</v>
      </c>
      <c r="S341" s="37">
        <v>262.10000000000002</v>
      </c>
      <c r="T341" s="37">
        <v>135.4</v>
      </c>
      <c r="U341" s="37">
        <v>126.7</v>
      </c>
    </row>
    <row r="342" spans="1:21" x14ac:dyDescent="0.2">
      <c r="A342" s="36" t="s">
        <v>1336</v>
      </c>
      <c r="B342" s="37">
        <v>639.4</v>
      </c>
      <c r="C342" s="37">
        <v>317.5</v>
      </c>
      <c r="D342" s="37">
        <v>321.89999999999998</v>
      </c>
      <c r="E342" s="37">
        <v>3518.3</v>
      </c>
      <c r="F342" s="37">
        <v>1769.6</v>
      </c>
      <c r="G342" s="37">
        <v>1748.7</v>
      </c>
      <c r="H342" s="37">
        <v>684.6</v>
      </c>
      <c r="I342" s="37">
        <v>351.3</v>
      </c>
      <c r="J342" s="37">
        <v>333.3</v>
      </c>
      <c r="L342" s="36" t="s">
        <v>1336</v>
      </c>
      <c r="M342" s="37">
        <v>641.29999999999995</v>
      </c>
      <c r="N342" s="37">
        <v>319</v>
      </c>
      <c r="O342" s="37">
        <v>322.3</v>
      </c>
      <c r="P342" s="37">
        <v>3504.8</v>
      </c>
      <c r="Q342" s="37">
        <v>1763.6</v>
      </c>
      <c r="R342" s="37">
        <v>1741.2</v>
      </c>
      <c r="S342" s="37">
        <v>684.7</v>
      </c>
      <c r="T342" s="37">
        <v>351.3</v>
      </c>
      <c r="U342" s="37">
        <v>333.5</v>
      </c>
    </row>
    <row r="343" spans="1:21" x14ac:dyDescent="0.2">
      <c r="A343" s="36" t="s">
        <v>305</v>
      </c>
      <c r="B343" s="37">
        <v>636.20000000000005</v>
      </c>
      <c r="C343" s="37">
        <v>315.8</v>
      </c>
      <c r="D343" s="37">
        <v>320.39999999999998</v>
      </c>
      <c r="E343" s="37">
        <v>3500</v>
      </c>
      <c r="F343" s="37">
        <v>1760.4</v>
      </c>
      <c r="G343" s="37">
        <v>1739.6</v>
      </c>
      <c r="H343" s="37">
        <v>681.5</v>
      </c>
      <c r="I343" s="37">
        <v>349.7</v>
      </c>
      <c r="J343" s="37">
        <v>331.8</v>
      </c>
      <c r="L343" s="36" t="s">
        <v>305</v>
      </c>
      <c r="M343" s="37">
        <v>638</v>
      </c>
      <c r="N343" s="37">
        <v>317.2</v>
      </c>
      <c r="O343" s="37">
        <v>320.8</v>
      </c>
      <c r="P343" s="37">
        <v>3486.6</v>
      </c>
      <c r="Q343" s="37">
        <v>1754.5</v>
      </c>
      <c r="R343" s="37">
        <v>1732</v>
      </c>
      <c r="S343" s="37">
        <v>681.6</v>
      </c>
      <c r="T343" s="37">
        <v>349.8</v>
      </c>
      <c r="U343" s="37">
        <v>331.9</v>
      </c>
    </row>
    <row r="344" spans="1:21" x14ac:dyDescent="0.2">
      <c r="A344" s="36" t="s">
        <v>306</v>
      </c>
      <c r="B344" s="37">
        <v>163.30000000000001</v>
      </c>
      <c r="C344" s="37">
        <v>81.599999999999994</v>
      </c>
      <c r="D344" s="37">
        <v>81.7</v>
      </c>
      <c r="E344" s="37">
        <v>873.6</v>
      </c>
      <c r="F344" s="37">
        <v>443.7</v>
      </c>
      <c r="G344" s="37">
        <v>429.9</v>
      </c>
      <c r="H344" s="37">
        <v>169.5</v>
      </c>
      <c r="I344" s="37">
        <v>88.4</v>
      </c>
      <c r="J344" s="37">
        <v>81.099999999999994</v>
      </c>
      <c r="L344" s="36" t="s">
        <v>306</v>
      </c>
      <c r="M344" s="37">
        <v>163.6</v>
      </c>
      <c r="N344" s="37">
        <v>81.900000000000006</v>
      </c>
      <c r="O344" s="37">
        <v>81.7</v>
      </c>
      <c r="P344" s="37">
        <v>868.6</v>
      </c>
      <c r="Q344" s="37">
        <v>441.4</v>
      </c>
      <c r="R344" s="37">
        <v>427.2</v>
      </c>
      <c r="S344" s="37">
        <v>168.8</v>
      </c>
      <c r="T344" s="37">
        <v>88</v>
      </c>
      <c r="U344" s="37">
        <v>80.900000000000006</v>
      </c>
    </row>
    <row r="345" spans="1:21" x14ac:dyDescent="0.2">
      <c r="A345" s="36" t="s">
        <v>307</v>
      </c>
      <c r="B345" s="37">
        <v>186.4</v>
      </c>
      <c r="C345" s="37">
        <v>90.5</v>
      </c>
      <c r="D345" s="37">
        <v>96</v>
      </c>
      <c r="E345" s="37">
        <v>1052.5</v>
      </c>
      <c r="F345" s="37">
        <v>517</v>
      </c>
      <c r="G345" s="37">
        <v>535.4</v>
      </c>
      <c r="H345" s="37">
        <v>229.8</v>
      </c>
      <c r="I345" s="37">
        <v>114.8</v>
      </c>
      <c r="J345" s="37">
        <v>115</v>
      </c>
      <c r="L345" s="36" t="s">
        <v>307</v>
      </c>
      <c r="M345" s="37">
        <v>188.8</v>
      </c>
      <c r="N345" s="37">
        <v>91.8</v>
      </c>
      <c r="O345" s="37">
        <v>97.1</v>
      </c>
      <c r="P345" s="37">
        <v>1056.9000000000001</v>
      </c>
      <c r="Q345" s="37">
        <v>519.6</v>
      </c>
      <c r="R345" s="37">
        <v>537.29999999999995</v>
      </c>
      <c r="S345" s="37">
        <v>231</v>
      </c>
      <c r="T345" s="37">
        <v>115.3</v>
      </c>
      <c r="U345" s="37">
        <v>115.7</v>
      </c>
    </row>
    <row r="346" spans="1:21" x14ac:dyDescent="0.2">
      <c r="A346" s="36" t="s">
        <v>308</v>
      </c>
      <c r="B346" s="37">
        <v>129.5</v>
      </c>
      <c r="C346" s="37">
        <v>64.5</v>
      </c>
      <c r="D346" s="37">
        <v>65</v>
      </c>
      <c r="E346" s="37">
        <v>743.7</v>
      </c>
      <c r="F346" s="37">
        <v>373.9</v>
      </c>
      <c r="G346" s="37">
        <v>369.8</v>
      </c>
      <c r="H346" s="37">
        <v>134.69999999999999</v>
      </c>
      <c r="I346" s="37">
        <v>69</v>
      </c>
      <c r="J346" s="37">
        <v>65.599999999999994</v>
      </c>
      <c r="L346" s="36" t="s">
        <v>308</v>
      </c>
      <c r="M346" s="37">
        <v>130.19999999999999</v>
      </c>
      <c r="N346" s="37">
        <v>65.099999999999994</v>
      </c>
      <c r="O346" s="37">
        <v>65.099999999999994</v>
      </c>
      <c r="P346" s="37">
        <v>737.8</v>
      </c>
      <c r="Q346" s="37">
        <v>370.8</v>
      </c>
      <c r="R346" s="37">
        <v>367.1</v>
      </c>
      <c r="S346" s="37">
        <v>133.6</v>
      </c>
      <c r="T346" s="37">
        <v>68.5</v>
      </c>
      <c r="U346" s="37">
        <v>65</v>
      </c>
    </row>
    <row r="347" spans="1:21" x14ac:dyDescent="0.2">
      <c r="A347" s="36" t="s">
        <v>309</v>
      </c>
      <c r="B347" s="37">
        <v>157</v>
      </c>
      <c r="C347" s="37">
        <v>79.2</v>
      </c>
      <c r="D347" s="37">
        <v>77.8</v>
      </c>
      <c r="E347" s="37">
        <v>830.2</v>
      </c>
      <c r="F347" s="37">
        <v>425.7</v>
      </c>
      <c r="G347" s="37">
        <v>404.5</v>
      </c>
      <c r="H347" s="37">
        <v>147.5</v>
      </c>
      <c r="I347" s="37">
        <v>77.5</v>
      </c>
      <c r="J347" s="37">
        <v>70</v>
      </c>
      <c r="L347" s="36" t="s">
        <v>309</v>
      </c>
      <c r="M347" s="37">
        <v>155.4</v>
      </c>
      <c r="N347" s="37">
        <v>78.5</v>
      </c>
      <c r="O347" s="37">
        <v>76.900000000000006</v>
      </c>
      <c r="P347" s="37">
        <v>823.2</v>
      </c>
      <c r="Q347" s="37">
        <v>422.8</v>
      </c>
      <c r="R347" s="37">
        <v>400.4</v>
      </c>
      <c r="S347" s="37">
        <v>148.19999999999999</v>
      </c>
      <c r="T347" s="37">
        <v>78</v>
      </c>
      <c r="U347" s="37">
        <v>70.3</v>
      </c>
    </row>
    <row r="348" spans="1:21" x14ac:dyDescent="0.2">
      <c r="A348" s="36" t="s">
        <v>310</v>
      </c>
      <c r="B348" s="37">
        <v>3.2</v>
      </c>
      <c r="C348" s="38" t="s">
        <v>1383</v>
      </c>
      <c r="D348" s="38" t="s">
        <v>1383</v>
      </c>
      <c r="E348" s="37">
        <v>18.3</v>
      </c>
      <c r="F348" s="37">
        <v>9.1999999999999993</v>
      </c>
      <c r="G348" s="37">
        <v>9.1</v>
      </c>
      <c r="H348" s="37">
        <v>3.2</v>
      </c>
      <c r="I348" s="38" t="s">
        <v>1383</v>
      </c>
      <c r="J348" s="38" t="s">
        <v>1383</v>
      </c>
      <c r="L348" s="36" t="s">
        <v>310</v>
      </c>
      <c r="M348" s="37">
        <v>3.3</v>
      </c>
      <c r="N348" s="38" t="s">
        <v>1383</v>
      </c>
      <c r="O348" s="38" t="s">
        <v>1383</v>
      </c>
      <c r="P348" s="37">
        <v>18.3</v>
      </c>
      <c r="Q348" s="37">
        <v>9.1</v>
      </c>
      <c r="R348" s="37">
        <v>9.1999999999999993</v>
      </c>
      <c r="S348" s="37">
        <v>3.1</v>
      </c>
      <c r="T348" s="38" t="s">
        <v>1383</v>
      </c>
      <c r="U348" s="38" t="s">
        <v>1383</v>
      </c>
    </row>
    <row r="349" spans="1:21" x14ac:dyDescent="0.2">
      <c r="A349" s="36" t="s">
        <v>311</v>
      </c>
      <c r="B349" s="37">
        <v>3.2</v>
      </c>
      <c r="C349" s="38" t="s">
        <v>1383</v>
      </c>
      <c r="D349" s="38" t="s">
        <v>1383</v>
      </c>
      <c r="E349" s="37">
        <v>18.3</v>
      </c>
      <c r="F349" s="37">
        <v>9.1999999999999993</v>
      </c>
      <c r="G349" s="37">
        <v>9.1</v>
      </c>
      <c r="H349" s="37">
        <v>3.2</v>
      </c>
      <c r="I349" s="38" t="s">
        <v>1383</v>
      </c>
      <c r="J349" s="38" t="s">
        <v>1383</v>
      </c>
      <c r="L349" s="36" t="s">
        <v>311</v>
      </c>
      <c r="M349" s="37">
        <v>3.3</v>
      </c>
      <c r="N349" s="38" t="s">
        <v>1383</v>
      </c>
      <c r="O349" s="38" t="s">
        <v>1383</v>
      </c>
      <c r="P349" s="37">
        <v>18.3</v>
      </c>
      <c r="Q349" s="37">
        <v>9.1</v>
      </c>
      <c r="R349" s="37">
        <v>9.1999999999999993</v>
      </c>
      <c r="S349" s="37">
        <v>3.1</v>
      </c>
      <c r="T349" s="38" t="s">
        <v>1383</v>
      </c>
      <c r="U349" s="38" t="s">
        <v>1383</v>
      </c>
    </row>
    <row r="350" spans="1:21" x14ac:dyDescent="0.2">
      <c r="A350" s="36" t="s">
        <v>1337</v>
      </c>
      <c r="B350" s="37">
        <v>1247.7</v>
      </c>
      <c r="C350" s="37">
        <v>640</v>
      </c>
      <c r="D350" s="37">
        <v>607.70000000000005</v>
      </c>
      <c r="E350" s="37">
        <v>6114.5</v>
      </c>
      <c r="F350" s="37">
        <v>3107.5</v>
      </c>
      <c r="G350" s="37">
        <v>3007</v>
      </c>
      <c r="H350" s="37">
        <v>1171.9000000000001</v>
      </c>
      <c r="I350" s="37">
        <v>600.70000000000005</v>
      </c>
      <c r="J350" s="37">
        <v>571.20000000000005</v>
      </c>
      <c r="L350" s="36" t="s">
        <v>1337</v>
      </c>
      <c r="M350" s="37">
        <v>1239.3</v>
      </c>
      <c r="N350" s="37">
        <v>636.20000000000005</v>
      </c>
      <c r="O350" s="37">
        <v>603.1</v>
      </c>
      <c r="P350" s="37">
        <v>6114</v>
      </c>
      <c r="Q350" s="37">
        <v>3107.2</v>
      </c>
      <c r="R350" s="37">
        <v>3006.8</v>
      </c>
      <c r="S350" s="37">
        <v>1188.8</v>
      </c>
      <c r="T350" s="37">
        <v>608.6</v>
      </c>
      <c r="U350" s="37">
        <v>580.20000000000005</v>
      </c>
    </row>
    <row r="351" spans="1:21" x14ac:dyDescent="0.2">
      <c r="A351" s="36" t="s">
        <v>312</v>
      </c>
      <c r="B351" s="37">
        <v>475.5</v>
      </c>
      <c r="C351" s="37">
        <v>243.7</v>
      </c>
      <c r="D351" s="37">
        <v>231.8</v>
      </c>
      <c r="E351" s="37">
        <v>2388.8000000000002</v>
      </c>
      <c r="F351" s="37">
        <v>1206.0999999999999</v>
      </c>
      <c r="G351" s="37">
        <v>1182.7</v>
      </c>
      <c r="H351" s="37">
        <v>478.6</v>
      </c>
      <c r="I351" s="37">
        <v>241.2</v>
      </c>
      <c r="J351" s="37">
        <v>237.4</v>
      </c>
      <c r="L351" s="36" t="s">
        <v>312</v>
      </c>
      <c r="M351" s="37">
        <v>480.5</v>
      </c>
      <c r="N351" s="37">
        <v>245.2</v>
      </c>
      <c r="O351" s="37">
        <v>235.4</v>
      </c>
      <c r="P351" s="37">
        <v>2405.6999999999998</v>
      </c>
      <c r="Q351" s="37">
        <v>1213.5</v>
      </c>
      <c r="R351" s="37">
        <v>1192.2</v>
      </c>
      <c r="S351" s="37">
        <v>495.5</v>
      </c>
      <c r="T351" s="37">
        <v>249.5</v>
      </c>
      <c r="U351" s="37">
        <v>246</v>
      </c>
    </row>
    <row r="352" spans="1:21" x14ac:dyDescent="0.2">
      <c r="A352" s="36" t="s">
        <v>313</v>
      </c>
      <c r="B352" s="37">
        <v>259.3</v>
      </c>
      <c r="C352" s="37">
        <v>133.5</v>
      </c>
      <c r="D352" s="37">
        <v>125.8</v>
      </c>
      <c r="E352" s="37">
        <v>1380.6</v>
      </c>
      <c r="F352" s="37">
        <v>695</v>
      </c>
      <c r="G352" s="37">
        <v>685.5</v>
      </c>
      <c r="H352" s="37">
        <v>296.39999999999998</v>
      </c>
      <c r="I352" s="37">
        <v>146.5</v>
      </c>
      <c r="J352" s="37">
        <v>149.9</v>
      </c>
      <c r="L352" s="36" t="s">
        <v>313</v>
      </c>
      <c r="M352" s="37">
        <v>263.8</v>
      </c>
      <c r="N352" s="37">
        <v>136.1</v>
      </c>
      <c r="O352" s="37">
        <v>127.7</v>
      </c>
      <c r="P352" s="37">
        <v>1396.6</v>
      </c>
      <c r="Q352" s="37">
        <v>704.4</v>
      </c>
      <c r="R352" s="37">
        <v>692.2</v>
      </c>
      <c r="S352" s="37">
        <v>305.89999999999998</v>
      </c>
      <c r="T352" s="37">
        <v>152.9</v>
      </c>
      <c r="U352" s="37">
        <v>153</v>
      </c>
    </row>
    <row r="353" spans="1:21" x14ac:dyDescent="0.2">
      <c r="A353" s="36" t="s">
        <v>314</v>
      </c>
      <c r="B353" s="37">
        <v>216.2</v>
      </c>
      <c r="C353" s="37">
        <v>110.2</v>
      </c>
      <c r="D353" s="37">
        <v>106</v>
      </c>
      <c r="E353" s="37">
        <v>1008.2</v>
      </c>
      <c r="F353" s="37">
        <v>511</v>
      </c>
      <c r="G353" s="37">
        <v>497.2</v>
      </c>
      <c r="H353" s="37">
        <v>182.2</v>
      </c>
      <c r="I353" s="37">
        <v>94.7</v>
      </c>
      <c r="J353" s="37">
        <v>87.5</v>
      </c>
      <c r="L353" s="36" t="s">
        <v>314</v>
      </c>
      <c r="M353" s="37">
        <v>216.8</v>
      </c>
      <c r="N353" s="37">
        <v>109.1</v>
      </c>
      <c r="O353" s="37">
        <v>107.7</v>
      </c>
      <c r="P353" s="37">
        <v>1009.1</v>
      </c>
      <c r="Q353" s="37">
        <v>509.1</v>
      </c>
      <c r="R353" s="37">
        <v>500</v>
      </c>
      <c r="S353" s="37">
        <v>189.6</v>
      </c>
      <c r="T353" s="37">
        <v>96.6</v>
      </c>
      <c r="U353" s="37">
        <v>93</v>
      </c>
    </row>
    <row r="354" spans="1:21" x14ac:dyDescent="0.2">
      <c r="A354" s="36" t="s">
        <v>315</v>
      </c>
      <c r="B354" s="37">
        <v>542.5</v>
      </c>
      <c r="C354" s="37">
        <v>279.10000000000002</v>
      </c>
      <c r="D354" s="37">
        <v>263.39999999999998</v>
      </c>
      <c r="E354" s="37">
        <v>2642.8</v>
      </c>
      <c r="F354" s="37">
        <v>1346.4</v>
      </c>
      <c r="G354" s="37">
        <v>1296.5</v>
      </c>
      <c r="H354" s="37">
        <v>510.4</v>
      </c>
      <c r="I354" s="37">
        <v>263.7</v>
      </c>
      <c r="J354" s="37">
        <v>246.7</v>
      </c>
      <c r="L354" s="36" t="s">
        <v>315</v>
      </c>
      <c r="M354" s="37">
        <v>536.9</v>
      </c>
      <c r="N354" s="37">
        <v>276.89999999999998</v>
      </c>
      <c r="O354" s="37">
        <v>260</v>
      </c>
      <c r="P354" s="37">
        <v>2640.1</v>
      </c>
      <c r="Q354" s="37">
        <v>1341.6</v>
      </c>
      <c r="R354" s="37">
        <v>1298.5</v>
      </c>
      <c r="S354" s="37">
        <v>512.9</v>
      </c>
      <c r="T354" s="37">
        <v>260.8</v>
      </c>
      <c r="U354" s="37">
        <v>252.1</v>
      </c>
    </row>
    <row r="355" spans="1:21" x14ac:dyDescent="0.2">
      <c r="A355" s="36" t="s">
        <v>316</v>
      </c>
      <c r="B355" s="37">
        <v>110.3</v>
      </c>
      <c r="C355" s="37">
        <v>56.3</v>
      </c>
      <c r="D355" s="37">
        <v>54.1</v>
      </c>
      <c r="E355" s="37">
        <v>513.4</v>
      </c>
      <c r="F355" s="37">
        <v>261.89999999999998</v>
      </c>
      <c r="G355" s="37">
        <v>251.5</v>
      </c>
      <c r="H355" s="37">
        <v>88.6</v>
      </c>
      <c r="I355" s="37">
        <v>48.6</v>
      </c>
      <c r="J355" s="37">
        <v>40</v>
      </c>
      <c r="L355" s="36" t="s">
        <v>316</v>
      </c>
      <c r="M355" s="37">
        <v>109.3</v>
      </c>
      <c r="N355" s="37">
        <v>55.5</v>
      </c>
      <c r="O355" s="37">
        <v>53.7</v>
      </c>
      <c r="P355" s="37">
        <v>511.6</v>
      </c>
      <c r="Q355" s="37">
        <v>261.8</v>
      </c>
      <c r="R355" s="37">
        <v>249.8</v>
      </c>
      <c r="S355" s="37">
        <v>86.8</v>
      </c>
      <c r="T355" s="37">
        <v>45</v>
      </c>
      <c r="U355" s="37">
        <v>41.8</v>
      </c>
    </row>
    <row r="356" spans="1:21" x14ac:dyDescent="0.2">
      <c r="A356" s="36" t="s">
        <v>317</v>
      </c>
      <c r="B356" s="37">
        <v>184.7</v>
      </c>
      <c r="C356" s="37">
        <v>93.4</v>
      </c>
      <c r="D356" s="37">
        <v>91.3</v>
      </c>
      <c r="E356" s="37">
        <v>904.2</v>
      </c>
      <c r="F356" s="37">
        <v>459.8</v>
      </c>
      <c r="G356" s="37">
        <v>444.4</v>
      </c>
      <c r="H356" s="37">
        <v>184.3</v>
      </c>
      <c r="I356" s="37">
        <v>94.5</v>
      </c>
      <c r="J356" s="37">
        <v>89.7</v>
      </c>
      <c r="L356" s="36" t="s">
        <v>317</v>
      </c>
      <c r="M356" s="37">
        <v>180.1</v>
      </c>
      <c r="N356" s="37">
        <v>91.7</v>
      </c>
      <c r="O356" s="37">
        <v>88.4</v>
      </c>
      <c r="P356" s="37">
        <v>903.4</v>
      </c>
      <c r="Q356" s="37">
        <v>458.4</v>
      </c>
      <c r="R356" s="37">
        <v>445</v>
      </c>
      <c r="S356" s="37">
        <v>181.2</v>
      </c>
      <c r="T356" s="37">
        <v>91</v>
      </c>
      <c r="U356" s="37">
        <v>90.1</v>
      </c>
    </row>
    <row r="357" spans="1:21" x14ac:dyDescent="0.2">
      <c r="A357" s="36" t="s">
        <v>318</v>
      </c>
      <c r="B357" s="37">
        <v>247.5</v>
      </c>
      <c r="C357" s="37">
        <v>129.4</v>
      </c>
      <c r="D357" s="37">
        <v>118.1</v>
      </c>
      <c r="E357" s="37">
        <v>1225.3</v>
      </c>
      <c r="F357" s="37">
        <v>624.70000000000005</v>
      </c>
      <c r="G357" s="37">
        <v>600.6</v>
      </c>
      <c r="H357" s="37">
        <v>237.5</v>
      </c>
      <c r="I357" s="37">
        <v>120.6</v>
      </c>
      <c r="J357" s="37">
        <v>117</v>
      </c>
      <c r="L357" s="36" t="s">
        <v>318</v>
      </c>
      <c r="M357" s="37">
        <v>247.6</v>
      </c>
      <c r="N357" s="37">
        <v>129.69999999999999</v>
      </c>
      <c r="O357" s="37">
        <v>117.8</v>
      </c>
      <c r="P357" s="37">
        <v>1225.0999999999999</v>
      </c>
      <c r="Q357" s="37">
        <v>621.4</v>
      </c>
      <c r="R357" s="37">
        <v>603.6</v>
      </c>
      <c r="S357" s="37">
        <v>245</v>
      </c>
      <c r="T357" s="37">
        <v>124.8</v>
      </c>
      <c r="U357" s="37">
        <v>120.2</v>
      </c>
    </row>
    <row r="358" spans="1:21" x14ac:dyDescent="0.2">
      <c r="A358" s="36" t="s">
        <v>319</v>
      </c>
      <c r="B358" s="37">
        <v>229.6</v>
      </c>
      <c r="C358" s="37">
        <v>117.2</v>
      </c>
      <c r="D358" s="37">
        <v>112.5</v>
      </c>
      <c r="E358" s="37">
        <v>1082.8</v>
      </c>
      <c r="F358" s="37">
        <v>555.1</v>
      </c>
      <c r="G358" s="37">
        <v>527.70000000000005</v>
      </c>
      <c r="H358" s="37">
        <v>182.9</v>
      </c>
      <c r="I358" s="37">
        <v>95.8</v>
      </c>
      <c r="J358" s="37">
        <v>87.1</v>
      </c>
      <c r="L358" s="36" t="s">
        <v>319</v>
      </c>
      <c r="M358" s="37">
        <v>221.8</v>
      </c>
      <c r="N358" s="37">
        <v>114</v>
      </c>
      <c r="O358" s="37">
        <v>107.8</v>
      </c>
      <c r="P358" s="37">
        <v>1068.2</v>
      </c>
      <c r="Q358" s="37">
        <v>552.1</v>
      </c>
      <c r="R358" s="37">
        <v>516.1</v>
      </c>
      <c r="S358" s="37">
        <v>180.4</v>
      </c>
      <c r="T358" s="37">
        <v>98.3</v>
      </c>
      <c r="U358" s="37">
        <v>82.1</v>
      </c>
    </row>
    <row r="359" spans="1:21" x14ac:dyDescent="0.2">
      <c r="A359" s="36" t="s">
        <v>320</v>
      </c>
      <c r="B359" s="37">
        <v>111.5</v>
      </c>
      <c r="C359" s="37">
        <v>56</v>
      </c>
      <c r="D359" s="37">
        <v>55.5</v>
      </c>
      <c r="E359" s="37">
        <v>525.1</v>
      </c>
      <c r="F359" s="37">
        <v>266.60000000000002</v>
      </c>
      <c r="G359" s="37">
        <v>258.5</v>
      </c>
      <c r="H359" s="37">
        <v>86</v>
      </c>
      <c r="I359" s="37">
        <v>45.3</v>
      </c>
      <c r="J359" s="37">
        <v>40.700000000000003</v>
      </c>
      <c r="L359" s="36" t="s">
        <v>320</v>
      </c>
      <c r="M359" s="37">
        <v>105.9</v>
      </c>
      <c r="N359" s="37">
        <v>54.8</v>
      </c>
      <c r="O359" s="37">
        <v>51.1</v>
      </c>
      <c r="P359" s="37">
        <v>517.1</v>
      </c>
      <c r="Q359" s="37">
        <v>267.60000000000002</v>
      </c>
      <c r="R359" s="37">
        <v>249.4</v>
      </c>
      <c r="S359" s="37">
        <v>83.6</v>
      </c>
      <c r="T359" s="37">
        <v>45.7</v>
      </c>
      <c r="U359" s="37">
        <v>37.9</v>
      </c>
    </row>
    <row r="360" spans="1:21" x14ac:dyDescent="0.2">
      <c r="A360" s="36" t="s">
        <v>321</v>
      </c>
      <c r="B360" s="37">
        <v>47.3</v>
      </c>
      <c r="C360" s="37">
        <v>24.8</v>
      </c>
      <c r="D360" s="37">
        <v>22.5</v>
      </c>
      <c r="E360" s="37">
        <v>230.4</v>
      </c>
      <c r="F360" s="37">
        <v>118.8</v>
      </c>
      <c r="G360" s="37">
        <v>111.6</v>
      </c>
      <c r="H360" s="37">
        <v>38.4</v>
      </c>
      <c r="I360" s="37">
        <v>19.8</v>
      </c>
      <c r="J360" s="37">
        <v>18.7</v>
      </c>
      <c r="L360" s="36" t="s">
        <v>321</v>
      </c>
      <c r="M360" s="37">
        <v>44.8</v>
      </c>
      <c r="N360" s="37">
        <v>22.1</v>
      </c>
      <c r="O360" s="37">
        <v>22.7</v>
      </c>
      <c r="P360" s="37">
        <v>226.8</v>
      </c>
      <c r="Q360" s="37">
        <v>116.6</v>
      </c>
      <c r="R360" s="37">
        <v>110.3</v>
      </c>
      <c r="S360" s="37">
        <v>36.299999999999997</v>
      </c>
      <c r="T360" s="37">
        <v>19.899999999999999</v>
      </c>
      <c r="U360" s="37">
        <v>16.3</v>
      </c>
    </row>
    <row r="361" spans="1:21" x14ac:dyDescent="0.2">
      <c r="A361" s="36" t="s">
        <v>322</v>
      </c>
      <c r="B361" s="37">
        <v>70.900000000000006</v>
      </c>
      <c r="C361" s="37">
        <v>36.4</v>
      </c>
      <c r="D361" s="37">
        <v>34.5</v>
      </c>
      <c r="E361" s="37">
        <v>327.3</v>
      </c>
      <c r="F361" s="37">
        <v>169.6</v>
      </c>
      <c r="G361" s="37">
        <v>157.69999999999999</v>
      </c>
      <c r="H361" s="37">
        <v>58.5</v>
      </c>
      <c r="I361" s="37">
        <v>30.7</v>
      </c>
      <c r="J361" s="37">
        <v>27.7</v>
      </c>
      <c r="L361" s="36" t="s">
        <v>322</v>
      </c>
      <c r="M361" s="37">
        <v>71.2</v>
      </c>
      <c r="N361" s="37">
        <v>37.1</v>
      </c>
      <c r="O361" s="37">
        <v>34</v>
      </c>
      <c r="P361" s="37">
        <v>324.3</v>
      </c>
      <c r="Q361" s="37">
        <v>167.9</v>
      </c>
      <c r="R361" s="37">
        <v>156.4</v>
      </c>
      <c r="S361" s="37">
        <v>60.6</v>
      </c>
      <c r="T361" s="37">
        <v>32.700000000000003</v>
      </c>
      <c r="U361" s="37">
        <v>27.9</v>
      </c>
    </row>
    <row r="362" spans="1:21" x14ac:dyDescent="0.2">
      <c r="A362" s="36" t="s">
        <v>1338</v>
      </c>
      <c r="B362" s="37">
        <v>7778.5</v>
      </c>
      <c r="C362" s="37">
        <v>3947.7</v>
      </c>
      <c r="D362" s="37">
        <v>3830.8</v>
      </c>
      <c r="E362" s="37">
        <v>40598.6</v>
      </c>
      <c r="F362" s="37">
        <v>20209.8</v>
      </c>
      <c r="G362" s="37">
        <v>20388.900000000001</v>
      </c>
      <c r="H362" s="37">
        <v>8299.6</v>
      </c>
      <c r="I362" s="37">
        <v>4194.2</v>
      </c>
      <c r="J362" s="37">
        <v>4105.3999999999996</v>
      </c>
      <c r="L362" s="36" t="s">
        <v>1338</v>
      </c>
      <c r="M362" s="37">
        <v>7743.1</v>
      </c>
      <c r="N362" s="37">
        <v>3936.4</v>
      </c>
      <c r="O362" s="37">
        <v>3806.7</v>
      </c>
      <c r="P362" s="37">
        <v>40632.199999999997</v>
      </c>
      <c r="Q362" s="37">
        <v>20240.3</v>
      </c>
      <c r="R362" s="37">
        <v>20391.900000000001</v>
      </c>
      <c r="S362" s="37">
        <v>8507.6</v>
      </c>
      <c r="T362" s="37">
        <v>4304.8999999999996</v>
      </c>
      <c r="U362" s="37">
        <v>4202.7</v>
      </c>
    </row>
    <row r="363" spans="1:21" x14ac:dyDescent="0.2">
      <c r="A363" s="36" t="s">
        <v>323</v>
      </c>
      <c r="B363" s="37">
        <v>353.8</v>
      </c>
      <c r="C363" s="37">
        <v>182.5</v>
      </c>
      <c r="D363" s="37">
        <v>171.3</v>
      </c>
      <c r="E363" s="37">
        <v>1700.9</v>
      </c>
      <c r="F363" s="37">
        <v>844.9</v>
      </c>
      <c r="G363" s="37">
        <v>856</v>
      </c>
      <c r="H363" s="37">
        <v>320.39999999999998</v>
      </c>
      <c r="I363" s="37">
        <v>160.4</v>
      </c>
      <c r="J363" s="37">
        <v>160</v>
      </c>
      <c r="L363" s="36" t="s">
        <v>323</v>
      </c>
      <c r="M363" s="37">
        <v>352.9</v>
      </c>
      <c r="N363" s="37">
        <v>181.5</v>
      </c>
      <c r="O363" s="37">
        <v>171.3</v>
      </c>
      <c r="P363" s="37">
        <v>1714.3</v>
      </c>
      <c r="Q363" s="37">
        <v>853</v>
      </c>
      <c r="R363" s="37">
        <v>861.3</v>
      </c>
      <c r="S363" s="37">
        <v>334.5</v>
      </c>
      <c r="T363" s="37">
        <v>169.1</v>
      </c>
      <c r="U363" s="37">
        <v>165.4</v>
      </c>
    </row>
    <row r="364" spans="1:21" x14ac:dyDescent="0.2">
      <c r="A364" s="36" t="s">
        <v>324</v>
      </c>
      <c r="B364" s="37">
        <v>153.19999999999999</v>
      </c>
      <c r="C364" s="37">
        <v>80.900000000000006</v>
      </c>
      <c r="D364" s="37">
        <v>72.3</v>
      </c>
      <c r="E364" s="37">
        <v>764.2</v>
      </c>
      <c r="F364" s="37">
        <v>375.8</v>
      </c>
      <c r="G364" s="37">
        <v>388.4</v>
      </c>
      <c r="H364" s="37">
        <v>142.1</v>
      </c>
      <c r="I364" s="37">
        <v>69.5</v>
      </c>
      <c r="J364" s="37">
        <v>72.599999999999994</v>
      </c>
      <c r="L364" s="36" t="s">
        <v>324</v>
      </c>
      <c r="M364" s="37">
        <v>150.4</v>
      </c>
      <c r="N364" s="37">
        <v>76.5</v>
      </c>
      <c r="O364" s="37">
        <v>73.900000000000006</v>
      </c>
      <c r="P364" s="37">
        <v>760</v>
      </c>
      <c r="Q364" s="37">
        <v>373.9</v>
      </c>
      <c r="R364" s="37">
        <v>386.1</v>
      </c>
      <c r="S364" s="37">
        <v>137.19999999999999</v>
      </c>
      <c r="T364" s="37">
        <v>67.2</v>
      </c>
      <c r="U364" s="37">
        <v>70</v>
      </c>
    </row>
    <row r="365" spans="1:21" x14ac:dyDescent="0.2">
      <c r="A365" s="36" t="s">
        <v>325</v>
      </c>
      <c r="B365" s="37">
        <v>200.6</v>
      </c>
      <c r="C365" s="37">
        <v>101.6</v>
      </c>
      <c r="D365" s="37">
        <v>98.9</v>
      </c>
      <c r="E365" s="37">
        <v>936.7</v>
      </c>
      <c r="F365" s="37">
        <v>469.1</v>
      </c>
      <c r="G365" s="37">
        <v>467.6</v>
      </c>
      <c r="H365" s="37">
        <v>178.4</v>
      </c>
      <c r="I365" s="37">
        <v>90.9</v>
      </c>
      <c r="J365" s="37">
        <v>87.5</v>
      </c>
      <c r="L365" s="36" t="s">
        <v>325</v>
      </c>
      <c r="M365" s="37">
        <v>202.5</v>
      </c>
      <c r="N365" s="37">
        <v>105</v>
      </c>
      <c r="O365" s="37">
        <v>97.4</v>
      </c>
      <c r="P365" s="37">
        <v>954.3</v>
      </c>
      <c r="Q365" s="37">
        <v>479.2</v>
      </c>
      <c r="R365" s="37">
        <v>475.2</v>
      </c>
      <c r="S365" s="37">
        <v>197.3</v>
      </c>
      <c r="T365" s="37">
        <v>101.8</v>
      </c>
      <c r="U365" s="37">
        <v>95.4</v>
      </c>
    </row>
    <row r="366" spans="1:21" x14ac:dyDescent="0.2">
      <c r="A366" s="36" t="s">
        <v>326</v>
      </c>
      <c r="B366" s="37">
        <v>917.2</v>
      </c>
      <c r="C366" s="37">
        <v>462.6</v>
      </c>
      <c r="D366" s="37">
        <v>454.6</v>
      </c>
      <c r="E366" s="37">
        <v>4492</v>
      </c>
      <c r="F366" s="37">
        <v>2237.9</v>
      </c>
      <c r="G366" s="37">
        <v>2254.1999999999998</v>
      </c>
      <c r="H366" s="37">
        <v>862.7</v>
      </c>
      <c r="I366" s="37">
        <v>438.8</v>
      </c>
      <c r="J366" s="37">
        <v>423.9</v>
      </c>
      <c r="L366" s="36" t="s">
        <v>326</v>
      </c>
      <c r="M366" s="37">
        <v>914.9</v>
      </c>
      <c r="N366" s="37">
        <v>461.4</v>
      </c>
      <c r="O366" s="37">
        <v>453.5</v>
      </c>
      <c r="P366" s="37">
        <v>4501.5</v>
      </c>
      <c r="Q366" s="37">
        <v>2244.1</v>
      </c>
      <c r="R366" s="37">
        <v>2257.4</v>
      </c>
      <c r="S366" s="37">
        <v>891.9</v>
      </c>
      <c r="T366" s="37">
        <v>454.8</v>
      </c>
      <c r="U366" s="37">
        <v>437</v>
      </c>
    </row>
    <row r="367" spans="1:21" x14ac:dyDescent="0.2">
      <c r="A367" s="36" t="s">
        <v>327</v>
      </c>
      <c r="B367" s="37">
        <v>55.6</v>
      </c>
      <c r="C367" s="37">
        <v>26.2</v>
      </c>
      <c r="D367" s="37">
        <v>29.4</v>
      </c>
      <c r="E367" s="37">
        <v>319.3</v>
      </c>
      <c r="F367" s="37">
        <v>158.9</v>
      </c>
      <c r="G367" s="37">
        <v>160.5</v>
      </c>
      <c r="H367" s="37">
        <v>46.4</v>
      </c>
      <c r="I367" s="37">
        <v>26.5</v>
      </c>
      <c r="J367" s="37">
        <v>20</v>
      </c>
      <c r="L367" s="36" t="s">
        <v>327</v>
      </c>
      <c r="M367" s="37">
        <v>50.1</v>
      </c>
      <c r="N367" s="37">
        <v>27</v>
      </c>
      <c r="O367" s="37">
        <v>23.1</v>
      </c>
      <c r="P367" s="37">
        <v>309.8</v>
      </c>
      <c r="Q367" s="37">
        <v>155.80000000000001</v>
      </c>
      <c r="R367" s="37">
        <v>154</v>
      </c>
      <c r="S367" s="37">
        <v>48.1</v>
      </c>
      <c r="T367" s="37">
        <v>24.6</v>
      </c>
      <c r="U367" s="37">
        <v>23.4</v>
      </c>
    </row>
    <row r="368" spans="1:21" x14ac:dyDescent="0.2">
      <c r="A368" s="36" t="s">
        <v>328</v>
      </c>
      <c r="B368" s="37">
        <v>386.5</v>
      </c>
      <c r="C368" s="37">
        <v>188.2</v>
      </c>
      <c r="D368" s="37">
        <v>198.3</v>
      </c>
      <c r="E368" s="37">
        <v>1750.1</v>
      </c>
      <c r="F368" s="37">
        <v>880.3</v>
      </c>
      <c r="G368" s="37">
        <v>869.8</v>
      </c>
      <c r="H368" s="37">
        <v>372</v>
      </c>
      <c r="I368" s="37">
        <v>196</v>
      </c>
      <c r="J368" s="37">
        <v>176.1</v>
      </c>
      <c r="L368" s="36" t="s">
        <v>328</v>
      </c>
      <c r="M368" s="37">
        <v>390.8</v>
      </c>
      <c r="N368" s="37">
        <v>199.4</v>
      </c>
      <c r="O368" s="37">
        <v>191.4</v>
      </c>
      <c r="P368" s="37">
        <v>1764</v>
      </c>
      <c r="Q368" s="37">
        <v>889.5</v>
      </c>
      <c r="R368" s="37">
        <v>874.5</v>
      </c>
      <c r="S368" s="37">
        <v>395.6</v>
      </c>
      <c r="T368" s="37">
        <v>205.6</v>
      </c>
      <c r="U368" s="37">
        <v>189.9</v>
      </c>
    </row>
    <row r="369" spans="1:21" x14ac:dyDescent="0.2">
      <c r="A369" s="36" t="s">
        <v>329</v>
      </c>
      <c r="B369" s="37">
        <v>176</v>
      </c>
      <c r="C369" s="37">
        <v>90.9</v>
      </c>
      <c r="D369" s="37">
        <v>85.1</v>
      </c>
      <c r="E369" s="37">
        <v>908.1</v>
      </c>
      <c r="F369" s="37">
        <v>454</v>
      </c>
      <c r="G369" s="37">
        <v>454</v>
      </c>
      <c r="H369" s="37">
        <v>167.5</v>
      </c>
      <c r="I369" s="37">
        <v>83.2</v>
      </c>
      <c r="J369" s="37">
        <v>84.3</v>
      </c>
      <c r="L369" s="36" t="s">
        <v>329</v>
      </c>
      <c r="M369" s="37">
        <v>179.6</v>
      </c>
      <c r="N369" s="37">
        <v>92.1</v>
      </c>
      <c r="O369" s="37">
        <v>87.4</v>
      </c>
      <c r="P369" s="37">
        <v>911.5</v>
      </c>
      <c r="Q369" s="37">
        <v>460.1</v>
      </c>
      <c r="R369" s="37">
        <v>451.4</v>
      </c>
      <c r="S369" s="37">
        <v>170</v>
      </c>
      <c r="T369" s="37">
        <v>83.2</v>
      </c>
      <c r="U369" s="37">
        <v>86.7</v>
      </c>
    </row>
    <row r="370" spans="1:21" x14ac:dyDescent="0.2">
      <c r="A370" s="36" t="s">
        <v>330</v>
      </c>
      <c r="B370" s="37">
        <v>101.6</v>
      </c>
      <c r="C370" s="37">
        <v>54.9</v>
      </c>
      <c r="D370" s="37">
        <v>46.7</v>
      </c>
      <c r="E370" s="37">
        <v>567.70000000000005</v>
      </c>
      <c r="F370" s="37">
        <v>284.3</v>
      </c>
      <c r="G370" s="37">
        <v>283.39999999999998</v>
      </c>
      <c r="H370" s="37">
        <v>94.8</v>
      </c>
      <c r="I370" s="37">
        <v>46.7</v>
      </c>
      <c r="J370" s="37">
        <v>48</v>
      </c>
      <c r="L370" s="36" t="s">
        <v>330</v>
      </c>
      <c r="M370" s="37">
        <v>97.9</v>
      </c>
      <c r="N370" s="37">
        <v>47</v>
      </c>
      <c r="O370" s="37">
        <v>51</v>
      </c>
      <c r="P370" s="37">
        <v>561.4</v>
      </c>
      <c r="Q370" s="37">
        <v>272.3</v>
      </c>
      <c r="R370" s="37">
        <v>289.10000000000002</v>
      </c>
      <c r="S370" s="37">
        <v>95.1</v>
      </c>
      <c r="T370" s="37">
        <v>50.6</v>
      </c>
      <c r="U370" s="37">
        <v>44.5</v>
      </c>
    </row>
    <row r="371" spans="1:21" x14ac:dyDescent="0.2">
      <c r="A371" s="36" t="s">
        <v>331</v>
      </c>
      <c r="B371" s="37">
        <v>197.5</v>
      </c>
      <c r="C371" s="37">
        <v>102.3</v>
      </c>
      <c r="D371" s="37">
        <v>95.1</v>
      </c>
      <c r="E371" s="37">
        <v>946.8</v>
      </c>
      <c r="F371" s="37">
        <v>460.4</v>
      </c>
      <c r="G371" s="37">
        <v>486.4</v>
      </c>
      <c r="H371" s="37">
        <v>182</v>
      </c>
      <c r="I371" s="37">
        <v>86.4</v>
      </c>
      <c r="J371" s="37">
        <v>95.6</v>
      </c>
      <c r="L371" s="36" t="s">
        <v>331</v>
      </c>
      <c r="M371" s="37">
        <v>196.5</v>
      </c>
      <c r="N371" s="37">
        <v>95.9</v>
      </c>
      <c r="O371" s="37">
        <v>100.6</v>
      </c>
      <c r="P371" s="37">
        <v>954.8</v>
      </c>
      <c r="Q371" s="37">
        <v>466.4</v>
      </c>
      <c r="R371" s="37">
        <v>488.4</v>
      </c>
      <c r="S371" s="37">
        <v>183.2</v>
      </c>
      <c r="T371" s="37">
        <v>90.8</v>
      </c>
      <c r="U371" s="37">
        <v>92.5</v>
      </c>
    </row>
    <row r="372" spans="1:21" x14ac:dyDescent="0.2">
      <c r="A372" s="36" t="s">
        <v>332</v>
      </c>
      <c r="B372" s="37">
        <v>740.1</v>
      </c>
      <c r="C372" s="37">
        <v>377.7</v>
      </c>
      <c r="D372" s="37">
        <v>362.3</v>
      </c>
      <c r="E372" s="37">
        <v>3475.7</v>
      </c>
      <c r="F372" s="37">
        <v>1741.7</v>
      </c>
      <c r="G372" s="37">
        <v>1734.1</v>
      </c>
      <c r="H372" s="37">
        <v>700.8</v>
      </c>
      <c r="I372" s="37">
        <v>358.8</v>
      </c>
      <c r="J372" s="37">
        <v>342.1</v>
      </c>
      <c r="L372" s="36" t="s">
        <v>332</v>
      </c>
      <c r="M372" s="37">
        <v>741.9</v>
      </c>
      <c r="N372" s="37">
        <v>375.4</v>
      </c>
      <c r="O372" s="37">
        <v>366.5</v>
      </c>
      <c r="P372" s="37">
        <v>3503.8</v>
      </c>
      <c r="Q372" s="37">
        <v>1750.5</v>
      </c>
      <c r="R372" s="37">
        <v>1753.3</v>
      </c>
      <c r="S372" s="37">
        <v>723.9</v>
      </c>
      <c r="T372" s="37">
        <v>370.1</v>
      </c>
      <c r="U372" s="37">
        <v>353.8</v>
      </c>
    </row>
    <row r="373" spans="1:21" x14ac:dyDescent="0.2">
      <c r="A373" s="36" t="s">
        <v>333</v>
      </c>
      <c r="B373" s="37">
        <v>132.4</v>
      </c>
      <c r="C373" s="37">
        <v>65.599999999999994</v>
      </c>
      <c r="D373" s="37">
        <v>66.8</v>
      </c>
      <c r="E373" s="37">
        <v>604.9</v>
      </c>
      <c r="F373" s="37">
        <v>297.3</v>
      </c>
      <c r="G373" s="37">
        <v>307.60000000000002</v>
      </c>
      <c r="H373" s="37">
        <v>110</v>
      </c>
      <c r="I373" s="37">
        <v>56</v>
      </c>
      <c r="J373" s="37">
        <v>54</v>
      </c>
      <c r="L373" s="36" t="s">
        <v>333</v>
      </c>
      <c r="M373" s="37">
        <v>128.30000000000001</v>
      </c>
      <c r="N373" s="37">
        <v>62.9</v>
      </c>
      <c r="O373" s="37">
        <v>65.400000000000006</v>
      </c>
      <c r="P373" s="37">
        <v>593.79999999999995</v>
      </c>
      <c r="Q373" s="37">
        <v>294.10000000000002</v>
      </c>
      <c r="R373" s="37">
        <v>299.7</v>
      </c>
      <c r="S373" s="37">
        <v>115</v>
      </c>
      <c r="T373" s="37">
        <v>58.7</v>
      </c>
      <c r="U373" s="37">
        <v>56.3</v>
      </c>
    </row>
    <row r="374" spans="1:21" x14ac:dyDescent="0.2">
      <c r="A374" s="36" t="s">
        <v>334</v>
      </c>
      <c r="B374" s="37">
        <v>84</v>
      </c>
      <c r="C374" s="37">
        <v>45.5</v>
      </c>
      <c r="D374" s="37">
        <v>38.5</v>
      </c>
      <c r="E374" s="37">
        <v>500.6</v>
      </c>
      <c r="F374" s="37">
        <v>255.7</v>
      </c>
      <c r="G374" s="37">
        <v>244.9</v>
      </c>
      <c r="H374" s="37">
        <v>87.5</v>
      </c>
      <c r="I374" s="37">
        <v>45.4</v>
      </c>
      <c r="J374" s="37">
        <v>42.1</v>
      </c>
      <c r="L374" s="36" t="s">
        <v>334</v>
      </c>
      <c r="M374" s="37">
        <v>85.7</v>
      </c>
      <c r="N374" s="37">
        <v>46.4</v>
      </c>
      <c r="O374" s="37">
        <v>39.299999999999997</v>
      </c>
      <c r="P374" s="37">
        <v>511.3</v>
      </c>
      <c r="Q374" s="37">
        <v>257.10000000000002</v>
      </c>
      <c r="R374" s="37">
        <v>254.2</v>
      </c>
      <c r="S374" s="37">
        <v>86.9</v>
      </c>
      <c r="T374" s="37">
        <v>44.7</v>
      </c>
      <c r="U374" s="37">
        <v>42.2</v>
      </c>
    </row>
    <row r="375" spans="1:21" x14ac:dyDescent="0.2">
      <c r="A375" s="36" t="s">
        <v>335</v>
      </c>
      <c r="B375" s="37">
        <v>193</v>
      </c>
      <c r="C375" s="37">
        <v>95.8</v>
      </c>
      <c r="D375" s="37">
        <v>97.2</v>
      </c>
      <c r="E375" s="37">
        <v>876.6</v>
      </c>
      <c r="F375" s="37">
        <v>437.1</v>
      </c>
      <c r="G375" s="37">
        <v>439.5</v>
      </c>
      <c r="H375" s="37">
        <v>181.7</v>
      </c>
      <c r="I375" s="37">
        <v>92.8</v>
      </c>
      <c r="J375" s="37">
        <v>88.8</v>
      </c>
      <c r="L375" s="36" t="s">
        <v>335</v>
      </c>
      <c r="M375" s="37">
        <v>199.7</v>
      </c>
      <c r="N375" s="37">
        <v>104.2</v>
      </c>
      <c r="O375" s="37">
        <v>95.5</v>
      </c>
      <c r="P375" s="37">
        <v>891.2</v>
      </c>
      <c r="Q375" s="37">
        <v>446</v>
      </c>
      <c r="R375" s="37">
        <v>445.2</v>
      </c>
      <c r="S375" s="37">
        <v>187</v>
      </c>
      <c r="T375" s="37">
        <v>92.4</v>
      </c>
      <c r="U375" s="37">
        <v>94.6</v>
      </c>
    </row>
    <row r="376" spans="1:21" x14ac:dyDescent="0.2">
      <c r="A376" s="36" t="s">
        <v>336</v>
      </c>
      <c r="B376" s="37">
        <v>330.7</v>
      </c>
      <c r="C376" s="37">
        <v>170.9</v>
      </c>
      <c r="D376" s="37">
        <v>159.80000000000001</v>
      </c>
      <c r="E376" s="37">
        <v>1493.6</v>
      </c>
      <c r="F376" s="37">
        <v>751.6</v>
      </c>
      <c r="G376" s="37">
        <v>742.1</v>
      </c>
      <c r="H376" s="37">
        <v>321.60000000000002</v>
      </c>
      <c r="I376" s="37">
        <v>164.5</v>
      </c>
      <c r="J376" s="37">
        <v>157.19999999999999</v>
      </c>
      <c r="L376" s="36" t="s">
        <v>336</v>
      </c>
      <c r="M376" s="37">
        <v>328.2</v>
      </c>
      <c r="N376" s="37">
        <v>161.9</v>
      </c>
      <c r="O376" s="37">
        <v>166.3</v>
      </c>
      <c r="P376" s="37">
        <v>1507.5</v>
      </c>
      <c r="Q376" s="37">
        <v>753.2</v>
      </c>
      <c r="R376" s="37">
        <v>754.2</v>
      </c>
      <c r="S376" s="37">
        <v>335</v>
      </c>
      <c r="T376" s="37">
        <v>174.3</v>
      </c>
      <c r="U376" s="37">
        <v>160.6</v>
      </c>
    </row>
    <row r="377" spans="1:21" x14ac:dyDescent="0.2">
      <c r="A377" s="36" t="s">
        <v>337</v>
      </c>
      <c r="B377" s="37">
        <v>571.29999999999995</v>
      </c>
      <c r="C377" s="37">
        <v>286.3</v>
      </c>
      <c r="D377" s="37">
        <v>284.89999999999998</v>
      </c>
      <c r="E377" s="37">
        <v>2902.2</v>
      </c>
      <c r="F377" s="37">
        <v>1442</v>
      </c>
      <c r="G377" s="37">
        <v>1460.1</v>
      </c>
      <c r="H377" s="37">
        <v>540.79999999999995</v>
      </c>
      <c r="I377" s="37">
        <v>269.60000000000002</v>
      </c>
      <c r="J377" s="37">
        <v>271.3</v>
      </c>
      <c r="L377" s="36" t="s">
        <v>337</v>
      </c>
      <c r="M377" s="37">
        <v>565.79999999999995</v>
      </c>
      <c r="N377" s="37">
        <v>288.39999999999998</v>
      </c>
      <c r="O377" s="37">
        <v>277.39999999999998</v>
      </c>
      <c r="P377" s="37">
        <v>2901.8</v>
      </c>
      <c r="Q377" s="37">
        <v>1448.2</v>
      </c>
      <c r="R377" s="37">
        <v>1453.6</v>
      </c>
      <c r="S377" s="37">
        <v>556</v>
      </c>
      <c r="T377" s="37">
        <v>278.5</v>
      </c>
      <c r="U377" s="37">
        <v>277.39999999999998</v>
      </c>
    </row>
    <row r="378" spans="1:21" x14ac:dyDescent="0.2">
      <c r="A378" s="36" t="s">
        <v>338</v>
      </c>
      <c r="B378" s="37">
        <v>268.89999999999998</v>
      </c>
      <c r="C378" s="37">
        <v>128.4</v>
      </c>
      <c r="D378" s="37">
        <v>140.5</v>
      </c>
      <c r="E378" s="37">
        <v>1349.6</v>
      </c>
      <c r="F378" s="37">
        <v>662.1</v>
      </c>
      <c r="G378" s="37">
        <v>687.5</v>
      </c>
      <c r="H378" s="37">
        <v>231.8</v>
      </c>
      <c r="I378" s="37">
        <v>112.2</v>
      </c>
      <c r="J378" s="37">
        <v>119.5</v>
      </c>
      <c r="L378" s="36" t="s">
        <v>338</v>
      </c>
      <c r="M378" s="37">
        <v>264.8</v>
      </c>
      <c r="N378" s="37">
        <v>131.5</v>
      </c>
      <c r="O378" s="37">
        <v>133.30000000000001</v>
      </c>
      <c r="P378" s="37">
        <v>1362</v>
      </c>
      <c r="Q378" s="37">
        <v>680.4</v>
      </c>
      <c r="R378" s="37">
        <v>681.6</v>
      </c>
      <c r="S378" s="37">
        <v>259.60000000000002</v>
      </c>
      <c r="T378" s="37">
        <v>132.80000000000001</v>
      </c>
      <c r="U378" s="37">
        <v>126.9</v>
      </c>
    </row>
    <row r="379" spans="1:21" x14ac:dyDescent="0.2">
      <c r="A379" s="36" t="s">
        <v>339</v>
      </c>
      <c r="B379" s="37">
        <v>217.2</v>
      </c>
      <c r="C379" s="37">
        <v>118</v>
      </c>
      <c r="D379" s="37">
        <v>99.2</v>
      </c>
      <c r="E379" s="37">
        <v>1114.0999999999999</v>
      </c>
      <c r="F379" s="37">
        <v>562.79999999999995</v>
      </c>
      <c r="G379" s="37">
        <v>551.20000000000005</v>
      </c>
      <c r="H379" s="37">
        <v>233.3</v>
      </c>
      <c r="I379" s="37">
        <v>114.9</v>
      </c>
      <c r="J379" s="37">
        <v>118.4</v>
      </c>
      <c r="L379" s="36" t="s">
        <v>339</v>
      </c>
      <c r="M379" s="37">
        <v>213.9</v>
      </c>
      <c r="N379" s="37">
        <v>113.5</v>
      </c>
      <c r="O379" s="37">
        <v>100.4</v>
      </c>
      <c r="P379" s="37">
        <v>1106.2</v>
      </c>
      <c r="Q379" s="37">
        <v>554.20000000000005</v>
      </c>
      <c r="R379" s="37">
        <v>552</v>
      </c>
      <c r="S379" s="37">
        <v>217.1</v>
      </c>
      <c r="T379" s="37">
        <v>103.5</v>
      </c>
      <c r="U379" s="37">
        <v>113.6</v>
      </c>
    </row>
    <row r="380" spans="1:21" x14ac:dyDescent="0.2">
      <c r="A380" s="36" t="s">
        <v>340</v>
      </c>
      <c r="B380" s="37">
        <v>85.2</v>
      </c>
      <c r="C380" s="37">
        <v>39.9</v>
      </c>
      <c r="D380" s="37">
        <v>45.3</v>
      </c>
      <c r="E380" s="37">
        <v>438.5</v>
      </c>
      <c r="F380" s="37">
        <v>217.1</v>
      </c>
      <c r="G380" s="37">
        <v>221.4</v>
      </c>
      <c r="H380" s="37">
        <v>75.8</v>
      </c>
      <c r="I380" s="37">
        <v>42.4</v>
      </c>
      <c r="J380" s="37">
        <v>33.4</v>
      </c>
      <c r="L380" s="36" t="s">
        <v>340</v>
      </c>
      <c r="M380" s="37">
        <v>87.2</v>
      </c>
      <c r="N380" s="37">
        <v>43.5</v>
      </c>
      <c r="O380" s="37">
        <v>43.7</v>
      </c>
      <c r="P380" s="37">
        <v>433.7</v>
      </c>
      <c r="Q380" s="37">
        <v>213.7</v>
      </c>
      <c r="R380" s="37">
        <v>220</v>
      </c>
      <c r="S380" s="37">
        <v>79.3</v>
      </c>
      <c r="T380" s="37">
        <v>42.3</v>
      </c>
      <c r="U380" s="37">
        <v>37</v>
      </c>
    </row>
    <row r="381" spans="1:21" x14ac:dyDescent="0.2">
      <c r="A381" s="36" t="s">
        <v>341</v>
      </c>
      <c r="B381" s="37">
        <v>697.4</v>
      </c>
      <c r="C381" s="37">
        <v>354.3</v>
      </c>
      <c r="D381" s="37">
        <v>343.1</v>
      </c>
      <c r="E381" s="37">
        <v>3484.4</v>
      </c>
      <c r="F381" s="37">
        <v>1733.4</v>
      </c>
      <c r="G381" s="37">
        <v>1751</v>
      </c>
      <c r="H381" s="37">
        <v>674.5</v>
      </c>
      <c r="I381" s="37">
        <v>334.6</v>
      </c>
      <c r="J381" s="37">
        <v>339.8</v>
      </c>
      <c r="L381" s="36" t="s">
        <v>341</v>
      </c>
      <c r="M381" s="37">
        <v>691.7</v>
      </c>
      <c r="N381" s="37">
        <v>347.9</v>
      </c>
      <c r="O381" s="37">
        <v>343.8</v>
      </c>
      <c r="P381" s="37">
        <v>3477.4</v>
      </c>
      <c r="Q381" s="37">
        <v>1729.5</v>
      </c>
      <c r="R381" s="37">
        <v>1747.9</v>
      </c>
      <c r="S381" s="37">
        <v>690.1</v>
      </c>
      <c r="T381" s="37">
        <v>344.3</v>
      </c>
      <c r="U381" s="37">
        <v>345.8</v>
      </c>
    </row>
    <row r="382" spans="1:21" x14ac:dyDescent="0.2">
      <c r="A382" s="36" t="s">
        <v>342</v>
      </c>
      <c r="B382" s="37">
        <v>132.5</v>
      </c>
      <c r="C382" s="37">
        <v>66.900000000000006</v>
      </c>
      <c r="D382" s="37">
        <v>65.599999999999994</v>
      </c>
      <c r="E382" s="37">
        <v>793.9</v>
      </c>
      <c r="F382" s="37">
        <v>388.4</v>
      </c>
      <c r="G382" s="37">
        <v>405.4</v>
      </c>
      <c r="H382" s="37">
        <v>136.9</v>
      </c>
      <c r="I382" s="37">
        <v>66.900000000000006</v>
      </c>
      <c r="J382" s="37">
        <v>70</v>
      </c>
      <c r="L382" s="36" t="s">
        <v>342</v>
      </c>
      <c r="M382" s="37">
        <v>131.80000000000001</v>
      </c>
      <c r="N382" s="37">
        <v>71.3</v>
      </c>
      <c r="O382" s="37">
        <v>60.5</v>
      </c>
      <c r="P382" s="37">
        <v>793</v>
      </c>
      <c r="Q382" s="37">
        <v>398.7</v>
      </c>
      <c r="R382" s="37">
        <v>394.3</v>
      </c>
      <c r="S382" s="37">
        <v>146.80000000000001</v>
      </c>
      <c r="T382" s="37">
        <v>74.099999999999994</v>
      </c>
      <c r="U382" s="37">
        <v>72.7</v>
      </c>
    </row>
    <row r="383" spans="1:21" x14ac:dyDescent="0.2">
      <c r="A383" s="36" t="s">
        <v>343</v>
      </c>
      <c r="B383" s="37">
        <v>180.2</v>
      </c>
      <c r="C383" s="37">
        <v>93</v>
      </c>
      <c r="D383" s="37">
        <v>87.2</v>
      </c>
      <c r="E383" s="37">
        <v>979.7</v>
      </c>
      <c r="F383" s="37">
        <v>494.6</v>
      </c>
      <c r="G383" s="37">
        <v>485.1</v>
      </c>
      <c r="H383" s="37">
        <v>165.7</v>
      </c>
      <c r="I383" s="37">
        <v>84</v>
      </c>
      <c r="J383" s="37">
        <v>81.7</v>
      </c>
      <c r="L383" s="36" t="s">
        <v>343</v>
      </c>
      <c r="M383" s="37">
        <v>181.5</v>
      </c>
      <c r="N383" s="37">
        <v>89.3</v>
      </c>
      <c r="O383" s="37">
        <v>92.2</v>
      </c>
      <c r="P383" s="37">
        <v>970.5</v>
      </c>
      <c r="Q383" s="37">
        <v>481.6</v>
      </c>
      <c r="R383" s="37">
        <v>488.9</v>
      </c>
      <c r="S383" s="37">
        <v>157.69999999999999</v>
      </c>
      <c r="T383" s="37">
        <v>79.2</v>
      </c>
      <c r="U383" s="37">
        <v>78.5</v>
      </c>
    </row>
    <row r="384" spans="1:21" x14ac:dyDescent="0.2">
      <c r="A384" s="36" t="s">
        <v>344</v>
      </c>
      <c r="B384" s="37">
        <v>384.7</v>
      </c>
      <c r="C384" s="37">
        <v>194.4</v>
      </c>
      <c r="D384" s="37">
        <v>190.3</v>
      </c>
      <c r="E384" s="37">
        <v>1710.8</v>
      </c>
      <c r="F384" s="37">
        <v>850.3</v>
      </c>
      <c r="G384" s="37">
        <v>860.5</v>
      </c>
      <c r="H384" s="37">
        <v>371.9</v>
      </c>
      <c r="I384" s="37">
        <v>183.7</v>
      </c>
      <c r="J384" s="37">
        <v>188.2</v>
      </c>
      <c r="L384" s="36" t="s">
        <v>344</v>
      </c>
      <c r="M384" s="37">
        <v>378.4</v>
      </c>
      <c r="N384" s="37">
        <v>187.2</v>
      </c>
      <c r="O384" s="37">
        <v>191.1</v>
      </c>
      <c r="P384" s="37">
        <v>1714</v>
      </c>
      <c r="Q384" s="37">
        <v>849.3</v>
      </c>
      <c r="R384" s="37">
        <v>864.7</v>
      </c>
      <c r="S384" s="37">
        <v>385.5</v>
      </c>
      <c r="T384" s="37">
        <v>191</v>
      </c>
      <c r="U384" s="37">
        <v>194.5</v>
      </c>
    </row>
    <row r="385" spans="1:21" x14ac:dyDescent="0.2">
      <c r="A385" s="36" t="s">
        <v>345</v>
      </c>
      <c r="B385" s="37">
        <v>656</v>
      </c>
      <c r="C385" s="37">
        <v>335.7</v>
      </c>
      <c r="D385" s="37">
        <v>320.3</v>
      </c>
      <c r="E385" s="37">
        <v>3715.4</v>
      </c>
      <c r="F385" s="37">
        <v>1854.7</v>
      </c>
      <c r="G385" s="37">
        <v>1860.6</v>
      </c>
      <c r="H385" s="37">
        <v>725.2</v>
      </c>
      <c r="I385" s="37">
        <v>368.1</v>
      </c>
      <c r="J385" s="37">
        <v>357.1</v>
      </c>
      <c r="L385" s="36" t="s">
        <v>345</v>
      </c>
      <c r="M385" s="37">
        <v>669.7</v>
      </c>
      <c r="N385" s="37">
        <v>345.6</v>
      </c>
      <c r="O385" s="37">
        <v>324.10000000000002</v>
      </c>
      <c r="P385" s="37">
        <v>3758.4</v>
      </c>
      <c r="Q385" s="37">
        <v>1882.1</v>
      </c>
      <c r="R385" s="37">
        <v>1876.3</v>
      </c>
      <c r="S385" s="37">
        <v>754</v>
      </c>
      <c r="T385" s="37">
        <v>385</v>
      </c>
      <c r="U385" s="37">
        <v>369</v>
      </c>
    </row>
    <row r="386" spans="1:21" x14ac:dyDescent="0.2">
      <c r="A386" s="36" t="s">
        <v>346</v>
      </c>
      <c r="B386" s="37">
        <v>269.7</v>
      </c>
      <c r="C386" s="37">
        <v>135</v>
      </c>
      <c r="D386" s="37">
        <v>134.69999999999999</v>
      </c>
      <c r="E386" s="37">
        <v>1499.2</v>
      </c>
      <c r="F386" s="37">
        <v>751.9</v>
      </c>
      <c r="G386" s="37">
        <v>747.3</v>
      </c>
      <c r="H386" s="37">
        <v>292.5</v>
      </c>
      <c r="I386" s="37">
        <v>156.69999999999999</v>
      </c>
      <c r="J386" s="37">
        <v>135.80000000000001</v>
      </c>
      <c r="L386" s="36" t="s">
        <v>346</v>
      </c>
      <c r="M386" s="37">
        <v>269.89999999999998</v>
      </c>
      <c r="N386" s="37">
        <v>142.1</v>
      </c>
      <c r="O386" s="37">
        <v>127.8</v>
      </c>
      <c r="P386" s="37">
        <v>1500.6</v>
      </c>
      <c r="Q386" s="37">
        <v>750.7</v>
      </c>
      <c r="R386" s="37">
        <v>750</v>
      </c>
      <c r="S386" s="37">
        <v>297.3</v>
      </c>
      <c r="T386" s="37">
        <v>155.5</v>
      </c>
      <c r="U386" s="37">
        <v>141.80000000000001</v>
      </c>
    </row>
    <row r="387" spans="1:21" x14ac:dyDescent="0.2">
      <c r="A387" s="36" t="s">
        <v>347</v>
      </c>
      <c r="B387" s="37">
        <v>181</v>
      </c>
      <c r="C387" s="37">
        <v>92.7</v>
      </c>
      <c r="D387" s="37">
        <v>88.3</v>
      </c>
      <c r="E387" s="37">
        <v>1112.4000000000001</v>
      </c>
      <c r="F387" s="37">
        <v>547.29999999999995</v>
      </c>
      <c r="G387" s="37">
        <v>565.1</v>
      </c>
      <c r="H387" s="37">
        <v>214.6</v>
      </c>
      <c r="I387" s="37">
        <v>104.4</v>
      </c>
      <c r="J387" s="37">
        <v>110.2</v>
      </c>
      <c r="L387" s="36" t="s">
        <v>347</v>
      </c>
      <c r="M387" s="37">
        <v>194.8</v>
      </c>
      <c r="N387" s="37">
        <v>97.2</v>
      </c>
      <c r="O387" s="37">
        <v>97.6</v>
      </c>
      <c r="P387" s="37">
        <v>1134.5999999999999</v>
      </c>
      <c r="Q387" s="37">
        <v>563.29999999999995</v>
      </c>
      <c r="R387" s="37">
        <v>571.29999999999995</v>
      </c>
      <c r="S387" s="37">
        <v>229.8</v>
      </c>
      <c r="T387" s="37">
        <v>114.7</v>
      </c>
      <c r="U387" s="37">
        <v>115.1</v>
      </c>
    </row>
    <row r="388" spans="1:21" x14ac:dyDescent="0.2">
      <c r="A388" s="36" t="s">
        <v>348</v>
      </c>
      <c r="B388" s="37">
        <v>205.3</v>
      </c>
      <c r="C388" s="37">
        <v>107.9</v>
      </c>
      <c r="D388" s="37">
        <v>97.3</v>
      </c>
      <c r="E388" s="37">
        <v>1103.8</v>
      </c>
      <c r="F388" s="37">
        <v>555.5</v>
      </c>
      <c r="G388" s="37">
        <v>548.29999999999995</v>
      </c>
      <c r="H388" s="37">
        <v>218.1</v>
      </c>
      <c r="I388" s="37">
        <v>107</v>
      </c>
      <c r="J388" s="37">
        <v>111.1</v>
      </c>
      <c r="L388" s="36" t="s">
        <v>348</v>
      </c>
      <c r="M388" s="37">
        <v>204.9</v>
      </c>
      <c r="N388" s="37">
        <v>106.3</v>
      </c>
      <c r="O388" s="37">
        <v>98.6</v>
      </c>
      <c r="P388" s="37">
        <v>1123.0999999999999</v>
      </c>
      <c r="Q388" s="37">
        <v>568.1</v>
      </c>
      <c r="R388" s="37">
        <v>555.1</v>
      </c>
      <c r="S388" s="37">
        <v>226.9</v>
      </c>
      <c r="T388" s="37">
        <v>114.8</v>
      </c>
      <c r="U388" s="37">
        <v>112.1</v>
      </c>
    </row>
    <row r="389" spans="1:21" x14ac:dyDescent="0.2">
      <c r="A389" s="36" t="s">
        <v>349</v>
      </c>
      <c r="B389" s="37">
        <v>956.9</v>
      </c>
      <c r="C389" s="37">
        <v>479.5</v>
      </c>
      <c r="D389" s="37">
        <v>477.4</v>
      </c>
      <c r="E389" s="37">
        <v>5550</v>
      </c>
      <c r="F389" s="37">
        <v>2803.6</v>
      </c>
      <c r="G389" s="37">
        <v>2746.5</v>
      </c>
      <c r="H389" s="37">
        <v>1585.2</v>
      </c>
      <c r="I389" s="37">
        <v>806.2</v>
      </c>
      <c r="J389" s="37">
        <v>779</v>
      </c>
      <c r="L389" s="36" t="s">
        <v>349</v>
      </c>
      <c r="M389" s="37">
        <v>935.4</v>
      </c>
      <c r="N389" s="37">
        <v>470.1</v>
      </c>
      <c r="O389" s="37">
        <v>465.4</v>
      </c>
      <c r="P389" s="37">
        <v>5467.5</v>
      </c>
      <c r="Q389" s="37">
        <v>2755.6</v>
      </c>
      <c r="R389" s="37">
        <v>2711.9</v>
      </c>
      <c r="S389" s="37">
        <v>1574.3</v>
      </c>
      <c r="T389" s="37">
        <v>795.2</v>
      </c>
      <c r="U389" s="37">
        <v>779.1</v>
      </c>
    </row>
    <row r="390" spans="1:21" x14ac:dyDescent="0.2">
      <c r="A390" s="36" t="s">
        <v>350</v>
      </c>
      <c r="B390" s="37">
        <v>392.2</v>
      </c>
      <c r="C390" s="37">
        <v>192.4</v>
      </c>
      <c r="D390" s="37">
        <v>199.8</v>
      </c>
      <c r="E390" s="37">
        <v>2297.3000000000002</v>
      </c>
      <c r="F390" s="37">
        <v>1172.3</v>
      </c>
      <c r="G390" s="37">
        <v>1125</v>
      </c>
      <c r="H390" s="37">
        <v>782.3</v>
      </c>
      <c r="I390" s="37">
        <v>399</v>
      </c>
      <c r="J390" s="37">
        <v>383.2</v>
      </c>
      <c r="L390" s="36" t="s">
        <v>350</v>
      </c>
      <c r="M390" s="37">
        <v>381.8</v>
      </c>
      <c r="N390" s="37">
        <v>189</v>
      </c>
      <c r="O390" s="37">
        <v>192.8</v>
      </c>
      <c r="P390" s="37">
        <v>2259.4</v>
      </c>
      <c r="Q390" s="37">
        <v>1150.9000000000001</v>
      </c>
      <c r="R390" s="37">
        <v>1108.5</v>
      </c>
      <c r="S390" s="37">
        <v>771.6</v>
      </c>
      <c r="T390" s="37">
        <v>390.1</v>
      </c>
      <c r="U390" s="37">
        <v>381.5</v>
      </c>
    </row>
    <row r="391" spans="1:21" x14ac:dyDescent="0.2">
      <c r="A391" s="36" t="s">
        <v>351</v>
      </c>
      <c r="B391" s="37">
        <v>564.70000000000005</v>
      </c>
      <c r="C391" s="37">
        <v>287.10000000000002</v>
      </c>
      <c r="D391" s="37">
        <v>277.60000000000002</v>
      </c>
      <c r="E391" s="37">
        <v>3252.8</v>
      </c>
      <c r="F391" s="37">
        <v>1631.3</v>
      </c>
      <c r="G391" s="37">
        <v>1621.5</v>
      </c>
      <c r="H391" s="37">
        <v>803</v>
      </c>
      <c r="I391" s="37">
        <v>407.2</v>
      </c>
      <c r="J391" s="37">
        <v>395.8</v>
      </c>
      <c r="L391" s="36" t="s">
        <v>351</v>
      </c>
      <c r="M391" s="37">
        <v>553.70000000000005</v>
      </c>
      <c r="N391" s="37">
        <v>281.10000000000002</v>
      </c>
      <c r="O391" s="37">
        <v>272.60000000000002</v>
      </c>
      <c r="P391" s="37">
        <v>3208.1</v>
      </c>
      <c r="Q391" s="37">
        <v>1604.7</v>
      </c>
      <c r="R391" s="37">
        <v>1603.4</v>
      </c>
      <c r="S391" s="37">
        <v>802.7</v>
      </c>
      <c r="T391" s="37">
        <v>405.1</v>
      </c>
      <c r="U391" s="37">
        <v>397.6</v>
      </c>
    </row>
    <row r="392" spans="1:21" x14ac:dyDescent="0.2">
      <c r="A392" s="36" t="s">
        <v>352</v>
      </c>
      <c r="B392" s="37">
        <v>986</v>
      </c>
      <c r="C392" s="37">
        <v>499.7</v>
      </c>
      <c r="D392" s="37">
        <v>486.3</v>
      </c>
      <c r="E392" s="37">
        <v>5443.2</v>
      </c>
      <c r="F392" s="37">
        <v>2693.8</v>
      </c>
      <c r="G392" s="37">
        <v>2749.4</v>
      </c>
      <c r="H392" s="37">
        <v>1035.2</v>
      </c>
      <c r="I392" s="37">
        <v>519.70000000000005</v>
      </c>
      <c r="J392" s="37">
        <v>515.5</v>
      </c>
      <c r="L392" s="36" t="s">
        <v>352</v>
      </c>
      <c r="M392" s="37">
        <v>981.5</v>
      </c>
      <c r="N392" s="37">
        <v>501</v>
      </c>
      <c r="O392" s="37">
        <v>480.5</v>
      </c>
      <c r="P392" s="37">
        <v>5464.9</v>
      </c>
      <c r="Q392" s="37">
        <v>2710.8</v>
      </c>
      <c r="R392" s="37">
        <v>2754.1</v>
      </c>
      <c r="S392" s="37">
        <v>1070.3</v>
      </c>
      <c r="T392" s="37">
        <v>538.20000000000005</v>
      </c>
      <c r="U392" s="37">
        <v>532.1</v>
      </c>
    </row>
    <row r="393" spans="1:21" x14ac:dyDescent="0.2">
      <c r="A393" s="36" t="s">
        <v>353</v>
      </c>
      <c r="B393" s="37">
        <v>253.9</v>
      </c>
      <c r="C393" s="37">
        <v>132.80000000000001</v>
      </c>
      <c r="D393" s="37">
        <v>121.1</v>
      </c>
      <c r="E393" s="37">
        <v>1488.1</v>
      </c>
      <c r="F393" s="37">
        <v>747.7</v>
      </c>
      <c r="G393" s="37">
        <v>740.4</v>
      </c>
      <c r="H393" s="37">
        <v>293.8</v>
      </c>
      <c r="I393" s="37">
        <v>150.30000000000001</v>
      </c>
      <c r="J393" s="37">
        <v>143.5</v>
      </c>
      <c r="L393" s="36" t="s">
        <v>353</v>
      </c>
      <c r="M393" s="37">
        <v>247.7</v>
      </c>
      <c r="N393" s="37">
        <v>122.9</v>
      </c>
      <c r="O393" s="37">
        <v>124.8</v>
      </c>
      <c r="P393" s="37">
        <v>1498.1</v>
      </c>
      <c r="Q393" s="37">
        <v>746.8</v>
      </c>
      <c r="R393" s="37">
        <v>751.3</v>
      </c>
      <c r="S393" s="37">
        <v>330.7</v>
      </c>
      <c r="T393" s="37">
        <v>177.2</v>
      </c>
      <c r="U393" s="37">
        <v>153.5</v>
      </c>
    </row>
    <row r="394" spans="1:21" x14ac:dyDescent="0.2">
      <c r="A394" s="36" t="s">
        <v>354</v>
      </c>
      <c r="B394" s="37">
        <v>295.8</v>
      </c>
      <c r="C394" s="37">
        <v>145.6</v>
      </c>
      <c r="D394" s="37">
        <v>150.19999999999999</v>
      </c>
      <c r="E394" s="37">
        <v>1711.1</v>
      </c>
      <c r="F394" s="37">
        <v>842.3</v>
      </c>
      <c r="G394" s="37">
        <v>868.8</v>
      </c>
      <c r="H394" s="37">
        <v>325.60000000000002</v>
      </c>
      <c r="I394" s="37">
        <v>159.4</v>
      </c>
      <c r="J394" s="37">
        <v>166.2</v>
      </c>
      <c r="L394" s="36" t="s">
        <v>354</v>
      </c>
      <c r="M394" s="37">
        <v>299.39999999999998</v>
      </c>
      <c r="N394" s="37">
        <v>153.80000000000001</v>
      </c>
      <c r="O394" s="37">
        <v>145.6</v>
      </c>
      <c r="P394" s="37">
        <v>1717.6</v>
      </c>
      <c r="Q394" s="37">
        <v>847.3</v>
      </c>
      <c r="R394" s="37">
        <v>870.3</v>
      </c>
      <c r="S394" s="37">
        <v>312.2</v>
      </c>
      <c r="T394" s="37">
        <v>151</v>
      </c>
      <c r="U394" s="37">
        <v>161.1</v>
      </c>
    </row>
    <row r="395" spans="1:21" x14ac:dyDescent="0.2">
      <c r="A395" s="36" t="s">
        <v>355</v>
      </c>
      <c r="B395" s="37">
        <v>226.3</v>
      </c>
      <c r="C395" s="37">
        <v>112.1</v>
      </c>
      <c r="D395" s="37">
        <v>114.3</v>
      </c>
      <c r="E395" s="37">
        <v>1186.9000000000001</v>
      </c>
      <c r="F395" s="37">
        <v>582.6</v>
      </c>
      <c r="G395" s="37">
        <v>604.20000000000005</v>
      </c>
      <c r="H395" s="37">
        <v>223.1</v>
      </c>
      <c r="I395" s="37">
        <v>116</v>
      </c>
      <c r="J395" s="37">
        <v>107.1</v>
      </c>
      <c r="L395" s="36" t="s">
        <v>355</v>
      </c>
      <c r="M395" s="37">
        <v>234.8</v>
      </c>
      <c r="N395" s="37">
        <v>118.7</v>
      </c>
      <c r="O395" s="37">
        <v>116.1</v>
      </c>
      <c r="P395" s="37">
        <v>1201.5</v>
      </c>
      <c r="Q395" s="37">
        <v>598.6</v>
      </c>
      <c r="R395" s="37">
        <v>602.9</v>
      </c>
      <c r="S395" s="37">
        <v>244.9</v>
      </c>
      <c r="T395" s="37">
        <v>126</v>
      </c>
      <c r="U395" s="37">
        <v>118.9</v>
      </c>
    </row>
    <row r="396" spans="1:21" x14ac:dyDescent="0.2">
      <c r="A396" s="36" t="s">
        <v>356</v>
      </c>
      <c r="B396" s="37">
        <v>210</v>
      </c>
      <c r="C396" s="37">
        <v>109.3</v>
      </c>
      <c r="D396" s="37">
        <v>100.7</v>
      </c>
      <c r="E396" s="37">
        <v>1057.0999999999999</v>
      </c>
      <c r="F396" s="37">
        <v>521.20000000000005</v>
      </c>
      <c r="G396" s="37">
        <v>536</v>
      </c>
      <c r="H396" s="37">
        <v>192.7</v>
      </c>
      <c r="I396" s="37">
        <v>94</v>
      </c>
      <c r="J396" s="37">
        <v>98.7</v>
      </c>
      <c r="L396" s="36" t="s">
        <v>356</v>
      </c>
      <c r="M396" s="37">
        <v>199.5</v>
      </c>
      <c r="N396" s="37">
        <v>105.6</v>
      </c>
      <c r="O396" s="37">
        <v>94</v>
      </c>
      <c r="P396" s="37">
        <v>1047.7</v>
      </c>
      <c r="Q396" s="37">
        <v>518.1</v>
      </c>
      <c r="R396" s="37">
        <v>529.6</v>
      </c>
      <c r="S396" s="37">
        <v>182.5</v>
      </c>
      <c r="T396" s="37">
        <v>84</v>
      </c>
      <c r="U396" s="37">
        <v>98.6</v>
      </c>
    </row>
    <row r="397" spans="1:21" x14ac:dyDescent="0.2">
      <c r="A397" s="36" t="s">
        <v>357</v>
      </c>
      <c r="B397" s="37">
        <v>625.9</v>
      </c>
      <c r="C397" s="37">
        <v>320.3</v>
      </c>
      <c r="D397" s="37">
        <v>305.7</v>
      </c>
      <c r="E397" s="37">
        <v>3305.7</v>
      </c>
      <c r="F397" s="37">
        <v>1640.9</v>
      </c>
      <c r="G397" s="37">
        <v>1664.8</v>
      </c>
      <c r="H397" s="37">
        <v>588.70000000000005</v>
      </c>
      <c r="I397" s="37">
        <v>303.39999999999998</v>
      </c>
      <c r="J397" s="37">
        <v>285.3</v>
      </c>
      <c r="L397" s="36" t="s">
        <v>357</v>
      </c>
      <c r="M397" s="37">
        <v>616.1</v>
      </c>
      <c r="N397" s="37">
        <v>315.5</v>
      </c>
      <c r="O397" s="37">
        <v>300.60000000000002</v>
      </c>
      <c r="P397" s="37">
        <v>3305.9</v>
      </c>
      <c r="Q397" s="37">
        <v>1643.8</v>
      </c>
      <c r="R397" s="37">
        <v>1662.1</v>
      </c>
      <c r="S397" s="37">
        <v>611.70000000000005</v>
      </c>
      <c r="T397" s="37">
        <v>316.60000000000002</v>
      </c>
      <c r="U397" s="37">
        <v>295.10000000000002</v>
      </c>
    </row>
    <row r="398" spans="1:21" x14ac:dyDescent="0.2">
      <c r="A398" s="36" t="s">
        <v>358</v>
      </c>
      <c r="B398" s="37">
        <v>276.39999999999998</v>
      </c>
      <c r="C398" s="37">
        <v>146.30000000000001</v>
      </c>
      <c r="D398" s="37">
        <v>130.1</v>
      </c>
      <c r="E398" s="37">
        <v>1518.5</v>
      </c>
      <c r="F398" s="37">
        <v>760.1</v>
      </c>
      <c r="G398" s="37">
        <v>758.4</v>
      </c>
      <c r="H398" s="37">
        <v>276.10000000000002</v>
      </c>
      <c r="I398" s="37">
        <v>140.6</v>
      </c>
      <c r="J398" s="37">
        <v>135.5</v>
      </c>
      <c r="L398" s="36" t="s">
        <v>358</v>
      </c>
      <c r="M398" s="37">
        <v>287</v>
      </c>
      <c r="N398" s="37">
        <v>154.1</v>
      </c>
      <c r="O398" s="37">
        <v>132.9</v>
      </c>
      <c r="P398" s="37">
        <v>1534.2</v>
      </c>
      <c r="Q398" s="37">
        <v>767.5</v>
      </c>
      <c r="R398" s="37">
        <v>766.7</v>
      </c>
      <c r="S398" s="37">
        <v>289.5</v>
      </c>
      <c r="T398" s="37">
        <v>145.5</v>
      </c>
      <c r="U398" s="37">
        <v>144</v>
      </c>
    </row>
    <row r="399" spans="1:21" x14ac:dyDescent="0.2">
      <c r="A399" s="36" t="s">
        <v>359</v>
      </c>
      <c r="B399" s="37">
        <v>161.9</v>
      </c>
      <c r="C399" s="37">
        <v>78.2</v>
      </c>
      <c r="D399" s="37">
        <v>83.7</v>
      </c>
      <c r="E399" s="37">
        <v>763.3</v>
      </c>
      <c r="F399" s="37">
        <v>371.7</v>
      </c>
      <c r="G399" s="37">
        <v>391.6</v>
      </c>
      <c r="H399" s="37">
        <v>136</v>
      </c>
      <c r="I399" s="37">
        <v>70.400000000000006</v>
      </c>
      <c r="J399" s="37">
        <v>65.599999999999994</v>
      </c>
      <c r="L399" s="36" t="s">
        <v>359</v>
      </c>
      <c r="M399" s="37">
        <v>134.4</v>
      </c>
      <c r="N399" s="37">
        <v>64.900000000000006</v>
      </c>
      <c r="O399" s="37">
        <v>69.599999999999994</v>
      </c>
      <c r="P399" s="37">
        <v>732.1</v>
      </c>
      <c r="Q399" s="37">
        <v>361.1</v>
      </c>
      <c r="R399" s="37">
        <v>370.9</v>
      </c>
      <c r="S399" s="37">
        <v>124.6</v>
      </c>
      <c r="T399" s="37">
        <v>65.400000000000006</v>
      </c>
      <c r="U399" s="37">
        <v>59.1</v>
      </c>
    </row>
    <row r="400" spans="1:21" x14ac:dyDescent="0.2">
      <c r="A400" s="36" t="s">
        <v>360</v>
      </c>
      <c r="B400" s="37">
        <v>54.3</v>
      </c>
      <c r="C400" s="37">
        <v>27.9</v>
      </c>
      <c r="D400" s="37">
        <v>26.5</v>
      </c>
      <c r="E400" s="37">
        <v>317.39999999999998</v>
      </c>
      <c r="F400" s="37">
        <v>152.30000000000001</v>
      </c>
      <c r="G400" s="37">
        <v>165.1</v>
      </c>
      <c r="H400" s="37">
        <v>50.5</v>
      </c>
      <c r="I400" s="37">
        <v>26.6</v>
      </c>
      <c r="J400" s="37">
        <v>23.9</v>
      </c>
      <c r="L400" s="36" t="s">
        <v>360</v>
      </c>
      <c r="M400" s="37">
        <v>60.6</v>
      </c>
      <c r="N400" s="37">
        <v>30.4</v>
      </c>
      <c r="O400" s="37">
        <v>30.2</v>
      </c>
      <c r="P400" s="37">
        <v>331</v>
      </c>
      <c r="Q400" s="37">
        <v>163.30000000000001</v>
      </c>
      <c r="R400" s="37">
        <v>167.6</v>
      </c>
      <c r="S400" s="37">
        <v>57.7</v>
      </c>
      <c r="T400" s="37">
        <v>31.1</v>
      </c>
      <c r="U400" s="37">
        <v>26.6</v>
      </c>
    </row>
    <row r="401" spans="1:21" x14ac:dyDescent="0.2">
      <c r="A401" s="36" t="s">
        <v>361</v>
      </c>
      <c r="B401" s="37">
        <v>133.30000000000001</v>
      </c>
      <c r="C401" s="37">
        <v>67.900000000000006</v>
      </c>
      <c r="D401" s="37">
        <v>65.400000000000006</v>
      </c>
      <c r="E401" s="37">
        <v>706.5</v>
      </c>
      <c r="F401" s="37">
        <v>356.9</v>
      </c>
      <c r="G401" s="37">
        <v>349.7</v>
      </c>
      <c r="H401" s="37">
        <v>126.1</v>
      </c>
      <c r="I401" s="37">
        <v>65.7</v>
      </c>
      <c r="J401" s="37">
        <v>60.3</v>
      </c>
      <c r="L401" s="36" t="s">
        <v>361</v>
      </c>
      <c r="M401" s="37">
        <v>134.1</v>
      </c>
      <c r="N401" s="37">
        <v>66.2</v>
      </c>
      <c r="O401" s="37">
        <v>67.900000000000006</v>
      </c>
      <c r="P401" s="37">
        <v>708.7</v>
      </c>
      <c r="Q401" s="37">
        <v>351.9</v>
      </c>
      <c r="R401" s="37">
        <v>356.8</v>
      </c>
      <c r="S401" s="37">
        <v>139.9</v>
      </c>
      <c r="T401" s="37">
        <v>74.5</v>
      </c>
      <c r="U401" s="37">
        <v>65.5</v>
      </c>
    </row>
    <row r="402" spans="1:21" x14ac:dyDescent="0.2">
      <c r="A402" s="36" t="s">
        <v>362</v>
      </c>
      <c r="B402" s="37">
        <v>387.1</v>
      </c>
      <c r="C402" s="37">
        <v>196.7</v>
      </c>
      <c r="D402" s="37">
        <v>190.3</v>
      </c>
      <c r="E402" s="37">
        <v>1916.7</v>
      </c>
      <c r="F402" s="37">
        <v>946.2</v>
      </c>
      <c r="G402" s="37">
        <v>970.4</v>
      </c>
      <c r="H402" s="37">
        <v>352.1</v>
      </c>
      <c r="I402" s="37">
        <v>176.4</v>
      </c>
      <c r="J402" s="37">
        <v>175.7</v>
      </c>
      <c r="L402" s="36" t="s">
        <v>362</v>
      </c>
      <c r="M402" s="37">
        <v>387.1</v>
      </c>
      <c r="N402" s="37">
        <v>198.6</v>
      </c>
      <c r="O402" s="37">
        <v>188.5</v>
      </c>
      <c r="P402" s="37">
        <v>1917.5</v>
      </c>
      <c r="Q402" s="37">
        <v>948.9</v>
      </c>
      <c r="R402" s="37">
        <v>968.6</v>
      </c>
      <c r="S402" s="37">
        <v>363.7</v>
      </c>
      <c r="T402" s="37">
        <v>182.7</v>
      </c>
      <c r="U402" s="37">
        <v>180.9</v>
      </c>
    </row>
    <row r="403" spans="1:21" x14ac:dyDescent="0.2">
      <c r="A403" s="36" t="s">
        <v>363</v>
      </c>
      <c r="B403" s="37">
        <v>238.5</v>
      </c>
      <c r="C403" s="37">
        <v>121.4</v>
      </c>
      <c r="D403" s="37">
        <v>117.2</v>
      </c>
      <c r="E403" s="37">
        <v>1201.9000000000001</v>
      </c>
      <c r="F403" s="37">
        <v>591.5</v>
      </c>
      <c r="G403" s="37">
        <v>610.4</v>
      </c>
      <c r="H403" s="37">
        <v>224.3</v>
      </c>
      <c r="I403" s="37">
        <v>113.2</v>
      </c>
      <c r="J403" s="37">
        <v>111.1</v>
      </c>
      <c r="L403" s="36" t="s">
        <v>363</v>
      </c>
      <c r="M403" s="37">
        <v>225.4</v>
      </c>
      <c r="N403" s="37">
        <v>119.5</v>
      </c>
      <c r="O403" s="37">
        <v>105.9</v>
      </c>
      <c r="P403" s="37">
        <v>1196.5999999999999</v>
      </c>
      <c r="Q403" s="37">
        <v>594.4</v>
      </c>
      <c r="R403" s="37">
        <v>602.1</v>
      </c>
      <c r="S403" s="37">
        <v>228.2</v>
      </c>
      <c r="T403" s="37">
        <v>114.7</v>
      </c>
      <c r="U403" s="37">
        <v>113.4</v>
      </c>
    </row>
    <row r="404" spans="1:21" x14ac:dyDescent="0.2">
      <c r="A404" s="36" t="s">
        <v>364</v>
      </c>
      <c r="B404" s="37">
        <v>148.6</v>
      </c>
      <c r="C404" s="37">
        <v>75.400000000000006</v>
      </c>
      <c r="D404" s="37">
        <v>73.2</v>
      </c>
      <c r="E404" s="37">
        <v>714.8</v>
      </c>
      <c r="F404" s="37">
        <v>354.7</v>
      </c>
      <c r="G404" s="37">
        <v>360.1</v>
      </c>
      <c r="H404" s="37">
        <v>127.8</v>
      </c>
      <c r="I404" s="37">
        <v>63.1</v>
      </c>
      <c r="J404" s="37">
        <v>64.7</v>
      </c>
      <c r="L404" s="36" t="s">
        <v>364</v>
      </c>
      <c r="M404" s="37">
        <v>161.69999999999999</v>
      </c>
      <c r="N404" s="37">
        <v>79.099999999999994</v>
      </c>
      <c r="O404" s="37">
        <v>82.7</v>
      </c>
      <c r="P404" s="37">
        <v>720.9</v>
      </c>
      <c r="Q404" s="37">
        <v>354.5</v>
      </c>
      <c r="R404" s="37">
        <v>366.4</v>
      </c>
      <c r="S404" s="37">
        <v>135.5</v>
      </c>
      <c r="T404" s="37">
        <v>68</v>
      </c>
      <c r="U404" s="37">
        <v>67.5</v>
      </c>
    </row>
    <row r="405" spans="1:21" x14ac:dyDescent="0.2">
      <c r="A405" s="36" t="s">
        <v>365</v>
      </c>
      <c r="B405" s="37">
        <v>641.1</v>
      </c>
      <c r="C405" s="37">
        <v>327.9</v>
      </c>
      <c r="D405" s="37">
        <v>313.2</v>
      </c>
      <c r="E405" s="37">
        <v>3436.9</v>
      </c>
      <c r="F405" s="37">
        <v>1688.3</v>
      </c>
      <c r="G405" s="37">
        <v>1748.6</v>
      </c>
      <c r="H405" s="37">
        <v>665.8</v>
      </c>
      <c r="I405" s="37">
        <v>334.8</v>
      </c>
      <c r="J405" s="37">
        <v>331</v>
      </c>
      <c r="L405" s="36" t="s">
        <v>365</v>
      </c>
      <c r="M405" s="37">
        <v>647.4</v>
      </c>
      <c r="N405" s="37">
        <v>329.9</v>
      </c>
      <c r="O405" s="37">
        <v>317.5</v>
      </c>
      <c r="P405" s="37">
        <v>3441.8</v>
      </c>
      <c r="Q405" s="37">
        <v>1689.8</v>
      </c>
      <c r="R405" s="37">
        <v>1752</v>
      </c>
      <c r="S405" s="37">
        <v>682.6</v>
      </c>
      <c r="T405" s="37">
        <v>343.6</v>
      </c>
      <c r="U405" s="37">
        <v>338.9</v>
      </c>
    </row>
    <row r="406" spans="1:21" x14ac:dyDescent="0.2">
      <c r="A406" s="36" t="s">
        <v>366</v>
      </c>
      <c r="B406" s="37">
        <v>256.60000000000002</v>
      </c>
      <c r="C406" s="37">
        <v>131.19999999999999</v>
      </c>
      <c r="D406" s="37">
        <v>125.4</v>
      </c>
      <c r="E406" s="37">
        <v>1334.5</v>
      </c>
      <c r="F406" s="37">
        <v>658.8</v>
      </c>
      <c r="G406" s="37">
        <v>675.8</v>
      </c>
      <c r="H406" s="37">
        <v>269</v>
      </c>
      <c r="I406" s="37">
        <v>137.1</v>
      </c>
      <c r="J406" s="37">
        <v>131.9</v>
      </c>
      <c r="L406" s="36" t="s">
        <v>366</v>
      </c>
      <c r="M406" s="37">
        <v>262.10000000000002</v>
      </c>
      <c r="N406" s="37">
        <v>131.30000000000001</v>
      </c>
      <c r="O406" s="37">
        <v>130.80000000000001</v>
      </c>
      <c r="P406" s="37">
        <v>1334.8</v>
      </c>
      <c r="Q406" s="37">
        <v>647</v>
      </c>
      <c r="R406" s="37">
        <v>687.8</v>
      </c>
      <c r="S406" s="37">
        <v>280.39999999999998</v>
      </c>
      <c r="T406" s="37">
        <v>140.1</v>
      </c>
      <c r="U406" s="37">
        <v>140.30000000000001</v>
      </c>
    </row>
    <row r="407" spans="1:21" x14ac:dyDescent="0.2">
      <c r="A407" s="36" t="s">
        <v>367</v>
      </c>
      <c r="B407" s="37">
        <v>286.39999999999998</v>
      </c>
      <c r="C407" s="37">
        <v>146.30000000000001</v>
      </c>
      <c r="D407" s="37">
        <v>140.1</v>
      </c>
      <c r="E407" s="37">
        <v>1524.8</v>
      </c>
      <c r="F407" s="37">
        <v>747.7</v>
      </c>
      <c r="G407" s="37">
        <v>777</v>
      </c>
      <c r="H407" s="37">
        <v>297.89999999999998</v>
      </c>
      <c r="I407" s="37">
        <v>149.5</v>
      </c>
      <c r="J407" s="37">
        <v>148.4</v>
      </c>
      <c r="L407" s="36" t="s">
        <v>367</v>
      </c>
      <c r="M407" s="37">
        <v>289.10000000000002</v>
      </c>
      <c r="N407" s="37">
        <v>148.19999999999999</v>
      </c>
      <c r="O407" s="37">
        <v>140.9</v>
      </c>
      <c r="P407" s="37">
        <v>1521.5</v>
      </c>
      <c r="Q407" s="37">
        <v>744.9</v>
      </c>
      <c r="R407" s="37">
        <v>776.7</v>
      </c>
      <c r="S407" s="37">
        <v>299.10000000000002</v>
      </c>
      <c r="T407" s="37">
        <v>150.80000000000001</v>
      </c>
      <c r="U407" s="37">
        <v>148.30000000000001</v>
      </c>
    </row>
    <row r="408" spans="1:21" x14ac:dyDescent="0.2">
      <c r="A408" s="36" t="s">
        <v>368</v>
      </c>
      <c r="B408" s="37">
        <v>59.7</v>
      </c>
      <c r="C408" s="37">
        <v>29.2</v>
      </c>
      <c r="D408" s="37">
        <v>30.5</v>
      </c>
      <c r="E408" s="37">
        <v>315.60000000000002</v>
      </c>
      <c r="F408" s="37">
        <v>159.19999999999999</v>
      </c>
      <c r="G408" s="37">
        <v>156.30000000000001</v>
      </c>
      <c r="H408" s="37">
        <v>60.9</v>
      </c>
      <c r="I408" s="37">
        <v>32.6</v>
      </c>
      <c r="J408" s="37">
        <v>28.3</v>
      </c>
      <c r="L408" s="36" t="s">
        <v>368</v>
      </c>
      <c r="M408" s="37">
        <v>58.3</v>
      </c>
      <c r="N408" s="37">
        <v>29.8</v>
      </c>
      <c r="O408" s="37">
        <v>28.5</v>
      </c>
      <c r="P408" s="37">
        <v>318.8</v>
      </c>
      <c r="Q408" s="37">
        <v>162.1</v>
      </c>
      <c r="R408" s="37">
        <v>156.69999999999999</v>
      </c>
      <c r="S408" s="37">
        <v>68.099999999999994</v>
      </c>
      <c r="T408" s="37">
        <v>35.200000000000003</v>
      </c>
      <c r="U408" s="37">
        <v>32.9</v>
      </c>
    </row>
    <row r="409" spans="1:21" x14ac:dyDescent="0.2">
      <c r="A409" s="36" t="s">
        <v>369</v>
      </c>
      <c r="B409" s="37">
        <v>38.4</v>
      </c>
      <c r="C409" s="37">
        <v>21.3</v>
      </c>
      <c r="D409" s="37">
        <v>17.100000000000001</v>
      </c>
      <c r="E409" s="37">
        <v>262</v>
      </c>
      <c r="F409" s="37">
        <v>122.6</v>
      </c>
      <c r="G409" s="37">
        <v>139.4</v>
      </c>
      <c r="H409" s="37">
        <v>38</v>
      </c>
      <c r="I409" s="37">
        <v>15.6</v>
      </c>
      <c r="J409" s="37">
        <v>22.4</v>
      </c>
      <c r="L409" s="36" t="s">
        <v>369</v>
      </c>
      <c r="M409" s="37">
        <v>38</v>
      </c>
      <c r="N409" s="37">
        <v>20.6</v>
      </c>
      <c r="O409" s="37">
        <v>17.399999999999999</v>
      </c>
      <c r="P409" s="37">
        <v>266.7</v>
      </c>
      <c r="Q409" s="37">
        <v>135.9</v>
      </c>
      <c r="R409" s="37">
        <v>130.80000000000001</v>
      </c>
      <c r="S409" s="37">
        <v>35</v>
      </c>
      <c r="T409" s="37">
        <v>17.5</v>
      </c>
      <c r="U409" s="37">
        <v>17.5</v>
      </c>
    </row>
    <row r="410" spans="1:21" x14ac:dyDescent="0.2">
      <c r="A410" s="36" t="s">
        <v>370</v>
      </c>
      <c r="B410" s="37">
        <v>245.8</v>
      </c>
      <c r="C410" s="37">
        <v>124.4</v>
      </c>
      <c r="D410" s="37">
        <v>121.4</v>
      </c>
      <c r="E410" s="37">
        <v>1175.5</v>
      </c>
      <c r="F410" s="37">
        <v>582.29999999999995</v>
      </c>
      <c r="G410" s="37">
        <v>593.20000000000005</v>
      </c>
      <c r="H410" s="37">
        <v>248.1</v>
      </c>
      <c r="I410" s="37">
        <v>123.5</v>
      </c>
      <c r="J410" s="37">
        <v>124.7</v>
      </c>
      <c r="L410" s="36" t="s">
        <v>370</v>
      </c>
      <c r="M410" s="37">
        <v>238.6</v>
      </c>
      <c r="N410" s="37">
        <v>121.2</v>
      </c>
      <c r="O410" s="37">
        <v>117.5</v>
      </c>
      <c r="P410" s="37">
        <v>1177.3</v>
      </c>
      <c r="Q410" s="37">
        <v>583.9</v>
      </c>
      <c r="R410" s="37">
        <v>593.5</v>
      </c>
      <c r="S410" s="37">
        <v>254.7</v>
      </c>
      <c r="T410" s="37">
        <v>126.7</v>
      </c>
      <c r="U410" s="37">
        <v>128</v>
      </c>
    </row>
    <row r="411" spans="1:21" x14ac:dyDescent="0.2">
      <c r="A411" s="36" t="s">
        <v>371</v>
      </c>
      <c r="B411" s="37">
        <v>245.8</v>
      </c>
      <c r="C411" s="37">
        <v>124.4</v>
      </c>
      <c r="D411" s="37">
        <v>121.4</v>
      </c>
      <c r="E411" s="37">
        <v>1175.5</v>
      </c>
      <c r="F411" s="37">
        <v>582.29999999999995</v>
      </c>
      <c r="G411" s="37">
        <v>593.20000000000005</v>
      </c>
      <c r="H411" s="37">
        <v>248.1</v>
      </c>
      <c r="I411" s="37">
        <v>123.5</v>
      </c>
      <c r="J411" s="37">
        <v>124.7</v>
      </c>
      <c r="L411" s="36" t="s">
        <v>371</v>
      </c>
      <c r="M411" s="37">
        <v>238.6</v>
      </c>
      <c r="N411" s="37">
        <v>121.2</v>
      </c>
      <c r="O411" s="37">
        <v>117.5</v>
      </c>
      <c r="P411" s="37">
        <v>1177.3</v>
      </c>
      <c r="Q411" s="37">
        <v>583.9</v>
      </c>
      <c r="R411" s="37">
        <v>593.5</v>
      </c>
      <c r="S411" s="37">
        <v>254.7</v>
      </c>
      <c r="T411" s="37">
        <v>126.7</v>
      </c>
      <c r="U411" s="37">
        <v>128</v>
      </c>
    </row>
    <row r="412" spans="1:21" x14ac:dyDescent="0.2">
      <c r="A412" s="36" t="s">
        <v>1339</v>
      </c>
      <c r="B412" s="37">
        <v>40.9</v>
      </c>
      <c r="C412" s="37">
        <v>21</v>
      </c>
      <c r="D412" s="37">
        <v>19.899999999999999</v>
      </c>
      <c r="E412" s="37">
        <v>202.9</v>
      </c>
      <c r="F412" s="37">
        <v>102.4</v>
      </c>
      <c r="G412" s="37">
        <v>100.5</v>
      </c>
      <c r="H412" s="37">
        <v>43.2</v>
      </c>
      <c r="I412" s="37">
        <v>21.7</v>
      </c>
      <c r="J412" s="37">
        <v>21.5</v>
      </c>
      <c r="L412" s="36" t="s">
        <v>1339</v>
      </c>
      <c r="M412" s="37">
        <v>40.700000000000003</v>
      </c>
      <c r="N412" s="37">
        <v>21.2</v>
      </c>
      <c r="O412" s="37">
        <v>19.5</v>
      </c>
      <c r="P412" s="37">
        <v>201.8</v>
      </c>
      <c r="Q412" s="37">
        <v>102.1</v>
      </c>
      <c r="R412" s="37">
        <v>99.7</v>
      </c>
      <c r="S412" s="37">
        <v>42.2</v>
      </c>
      <c r="T412" s="37">
        <v>21.4</v>
      </c>
      <c r="U412" s="37">
        <v>20.8</v>
      </c>
    </row>
    <row r="413" spans="1:21" x14ac:dyDescent="0.2">
      <c r="A413" s="36" t="s">
        <v>372</v>
      </c>
      <c r="B413" s="37">
        <v>40.9</v>
      </c>
      <c r="C413" s="37">
        <v>21</v>
      </c>
      <c r="D413" s="37">
        <v>19.899999999999999</v>
      </c>
      <c r="E413" s="37">
        <v>202.9</v>
      </c>
      <c r="F413" s="37">
        <v>102.4</v>
      </c>
      <c r="G413" s="37">
        <v>100.5</v>
      </c>
      <c r="H413" s="37">
        <v>43.2</v>
      </c>
      <c r="I413" s="37">
        <v>21.7</v>
      </c>
      <c r="J413" s="37">
        <v>21.5</v>
      </c>
      <c r="L413" s="36" t="s">
        <v>372</v>
      </c>
      <c r="M413" s="37">
        <v>40.700000000000003</v>
      </c>
      <c r="N413" s="37">
        <v>21.2</v>
      </c>
      <c r="O413" s="37">
        <v>19.5</v>
      </c>
      <c r="P413" s="37">
        <v>201.8</v>
      </c>
      <c r="Q413" s="37">
        <v>102.1</v>
      </c>
      <c r="R413" s="37">
        <v>99.7</v>
      </c>
      <c r="S413" s="37">
        <v>42.2</v>
      </c>
      <c r="T413" s="37">
        <v>21.4</v>
      </c>
      <c r="U413" s="37">
        <v>20.8</v>
      </c>
    </row>
    <row r="414" spans="1:21" x14ac:dyDescent="0.2">
      <c r="A414" s="36" t="s">
        <v>373</v>
      </c>
      <c r="B414" s="37">
        <v>40.9</v>
      </c>
      <c r="C414" s="37">
        <v>21</v>
      </c>
      <c r="D414" s="37">
        <v>19.899999999999999</v>
      </c>
      <c r="E414" s="37">
        <v>202.9</v>
      </c>
      <c r="F414" s="37">
        <v>102.4</v>
      </c>
      <c r="G414" s="37">
        <v>100.5</v>
      </c>
      <c r="H414" s="37">
        <v>43.2</v>
      </c>
      <c r="I414" s="37">
        <v>21.7</v>
      </c>
      <c r="J414" s="37">
        <v>21.5</v>
      </c>
      <c r="L414" s="36" t="s">
        <v>373</v>
      </c>
      <c r="M414" s="37">
        <v>40.700000000000003</v>
      </c>
      <c r="N414" s="37">
        <v>21.2</v>
      </c>
      <c r="O414" s="37">
        <v>19.5</v>
      </c>
      <c r="P414" s="37">
        <v>201.8</v>
      </c>
      <c r="Q414" s="37">
        <v>102.1</v>
      </c>
      <c r="R414" s="37">
        <v>99.7</v>
      </c>
      <c r="S414" s="37">
        <v>42.2</v>
      </c>
      <c r="T414" s="37">
        <v>21.4</v>
      </c>
      <c r="U414" s="37">
        <v>20.8</v>
      </c>
    </row>
    <row r="415" spans="1:21" x14ac:dyDescent="0.2">
      <c r="A415" s="36" t="s">
        <v>374</v>
      </c>
      <c r="B415" s="38" t="s">
        <v>1383</v>
      </c>
      <c r="C415" s="38" t="s">
        <v>1383</v>
      </c>
      <c r="D415" s="38" t="s">
        <v>1383</v>
      </c>
      <c r="E415" s="38" t="s">
        <v>1383</v>
      </c>
      <c r="F415" s="38" t="s">
        <v>1383</v>
      </c>
      <c r="G415" s="38" t="s">
        <v>1383</v>
      </c>
      <c r="H415" s="38" t="s">
        <v>1383</v>
      </c>
      <c r="I415" s="38" t="s">
        <v>1383</v>
      </c>
      <c r="J415" s="38" t="s">
        <v>1383</v>
      </c>
      <c r="L415" s="36" t="s">
        <v>374</v>
      </c>
      <c r="M415" s="38" t="s">
        <v>1383</v>
      </c>
      <c r="N415" s="38" t="s">
        <v>1383</v>
      </c>
      <c r="O415" s="38" t="s">
        <v>1383</v>
      </c>
      <c r="P415" s="38" t="s">
        <v>1383</v>
      </c>
      <c r="Q415" s="38" t="s">
        <v>1383</v>
      </c>
      <c r="R415" s="38" t="s">
        <v>1383</v>
      </c>
      <c r="S415" s="38" t="s">
        <v>1383</v>
      </c>
      <c r="T415" s="38" t="s">
        <v>1383</v>
      </c>
      <c r="U415" s="38" t="s">
        <v>1383</v>
      </c>
    </row>
    <row r="416" spans="1:21" x14ac:dyDescent="0.2">
      <c r="A416" s="36" t="s">
        <v>375</v>
      </c>
      <c r="B416" s="38" t="s">
        <v>1383</v>
      </c>
      <c r="C416" s="38" t="s">
        <v>1383</v>
      </c>
      <c r="D416" s="38" t="s">
        <v>1383</v>
      </c>
      <c r="E416" s="38" t="s">
        <v>1383</v>
      </c>
      <c r="F416" s="38" t="s">
        <v>1383</v>
      </c>
      <c r="G416" s="38" t="s">
        <v>1383</v>
      </c>
      <c r="H416" s="38" t="s">
        <v>1383</v>
      </c>
      <c r="I416" s="38" t="s">
        <v>1383</v>
      </c>
      <c r="J416" s="38" t="s">
        <v>1383</v>
      </c>
      <c r="L416" s="36" t="s">
        <v>375</v>
      </c>
      <c r="M416" s="38" t="s">
        <v>1383</v>
      </c>
      <c r="N416" s="38" t="s">
        <v>1383</v>
      </c>
      <c r="O416" s="38" t="s">
        <v>1383</v>
      </c>
      <c r="P416" s="38" t="s">
        <v>1383</v>
      </c>
      <c r="Q416" s="38" t="s">
        <v>1383</v>
      </c>
      <c r="R416" s="38" t="s">
        <v>1383</v>
      </c>
      <c r="S416" s="38" t="s">
        <v>1383</v>
      </c>
      <c r="T416" s="38" t="s">
        <v>1383</v>
      </c>
      <c r="U416" s="38" t="s">
        <v>1383</v>
      </c>
    </row>
    <row r="417" spans="1:21" x14ac:dyDescent="0.2">
      <c r="A417" s="36" t="s">
        <v>376</v>
      </c>
      <c r="B417" s="38" t="s">
        <v>1383</v>
      </c>
      <c r="C417" s="38" t="s">
        <v>1383</v>
      </c>
      <c r="D417" s="38" t="s">
        <v>1383</v>
      </c>
      <c r="E417" s="38" t="s">
        <v>1383</v>
      </c>
      <c r="F417" s="38" t="s">
        <v>1383</v>
      </c>
      <c r="G417" s="38" t="s">
        <v>1383</v>
      </c>
      <c r="H417" s="38" t="s">
        <v>1383</v>
      </c>
      <c r="I417" s="38" t="s">
        <v>1383</v>
      </c>
      <c r="J417" s="38" t="s">
        <v>1383</v>
      </c>
      <c r="L417" s="36" t="s">
        <v>376</v>
      </c>
      <c r="M417" s="38" t="s">
        <v>1383</v>
      </c>
      <c r="N417" s="38" t="s">
        <v>1383</v>
      </c>
      <c r="O417" s="38" t="s">
        <v>1383</v>
      </c>
      <c r="P417" s="38" t="s">
        <v>1383</v>
      </c>
      <c r="Q417" s="38" t="s">
        <v>1383</v>
      </c>
      <c r="R417" s="38" t="s">
        <v>1383</v>
      </c>
      <c r="S417" s="38" t="s">
        <v>1383</v>
      </c>
      <c r="T417" s="38" t="s">
        <v>1383</v>
      </c>
      <c r="U417" s="38" t="s">
        <v>1383</v>
      </c>
    </row>
    <row r="418" spans="1:21" x14ac:dyDescent="0.2">
      <c r="A418" s="36" t="s">
        <v>1340</v>
      </c>
      <c r="B418" s="37">
        <v>641.79999999999995</v>
      </c>
      <c r="C418" s="37">
        <v>329</v>
      </c>
      <c r="D418" s="37">
        <v>312.8</v>
      </c>
      <c r="E418" s="37">
        <v>3268.3</v>
      </c>
      <c r="F418" s="37">
        <v>1668.3</v>
      </c>
      <c r="G418" s="37">
        <v>1600</v>
      </c>
      <c r="H418" s="37">
        <v>641.5</v>
      </c>
      <c r="I418" s="37">
        <v>326.10000000000002</v>
      </c>
      <c r="J418" s="37">
        <v>315.39999999999998</v>
      </c>
      <c r="L418" s="36" t="s">
        <v>1340</v>
      </c>
      <c r="M418" s="37">
        <v>654.6</v>
      </c>
      <c r="N418" s="37">
        <v>334.7</v>
      </c>
      <c r="O418" s="37">
        <v>319.8</v>
      </c>
      <c r="P418" s="37">
        <v>3308</v>
      </c>
      <c r="Q418" s="37">
        <v>1693.1</v>
      </c>
      <c r="R418" s="37">
        <v>1614.9</v>
      </c>
      <c r="S418" s="37">
        <v>657.8</v>
      </c>
      <c r="T418" s="37">
        <v>338.8</v>
      </c>
      <c r="U418" s="37">
        <v>318.89999999999998</v>
      </c>
    </row>
    <row r="419" spans="1:21" x14ac:dyDescent="0.2">
      <c r="A419" s="36" t="s">
        <v>377</v>
      </c>
      <c r="B419" s="37">
        <v>641.79999999999995</v>
      </c>
      <c r="C419" s="37">
        <v>329</v>
      </c>
      <c r="D419" s="37">
        <v>312.8</v>
      </c>
      <c r="E419" s="37">
        <v>3268.3</v>
      </c>
      <c r="F419" s="37">
        <v>1668.3</v>
      </c>
      <c r="G419" s="37">
        <v>1600</v>
      </c>
      <c r="H419" s="37">
        <v>641.5</v>
      </c>
      <c r="I419" s="37">
        <v>326.10000000000002</v>
      </c>
      <c r="J419" s="37">
        <v>315.39999999999998</v>
      </c>
      <c r="L419" s="36" t="s">
        <v>377</v>
      </c>
      <c r="M419" s="37">
        <v>654.6</v>
      </c>
      <c r="N419" s="37">
        <v>334.7</v>
      </c>
      <c r="O419" s="37">
        <v>319.8</v>
      </c>
      <c r="P419" s="37">
        <v>3308</v>
      </c>
      <c r="Q419" s="37">
        <v>1693.1</v>
      </c>
      <c r="R419" s="37">
        <v>1614.9</v>
      </c>
      <c r="S419" s="37">
        <v>657.8</v>
      </c>
      <c r="T419" s="37">
        <v>338.8</v>
      </c>
      <c r="U419" s="37">
        <v>318.89999999999998</v>
      </c>
    </row>
    <row r="420" spans="1:21" x14ac:dyDescent="0.2">
      <c r="A420" s="36" t="s">
        <v>378</v>
      </c>
      <c r="B420" s="37">
        <v>142.1</v>
      </c>
      <c r="C420" s="37">
        <v>75</v>
      </c>
      <c r="D420" s="37">
        <v>67.2</v>
      </c>
      <c r="E420" s="37">
        <v>791.1</v>
      </c>
      <c r="F420" s="37">
        <v>402.2</v>
      </c>
      <c r="G420" s="37">
        <v>388.9</v>
      </c>
      <c r="H420" s="37">
        <v>184.9</v>
      </c>
      <c r="I420" s="37">
        <v>92.8</v>
      </c>
      <c r="J420" s="37">
        <v>92.2</v>
      </c>
      <c r="L420" s="36" t="s">
        <v>378</v>
      </c>
      <c r="M420" s="37">
        <v>144.9</v>
      </c>
      <c r="N420" s="37">
        <v>71</v>
      </c>
      <c r="O420" s="37">
        <v>73.900000000000006</v>
      </c>
      <c r="P420" s="37">
        <v>805.3</v>
      </c>
      <c r="Q420" s="37">
        <v>409.2</v>
      </c>
      <c r="R420" s="37">
        <v>396.2</v>
      </c>
      <c r="S420" s="37">
        <v>190.5</v>
      </c>
      <c r="T420" s="37">
        <v>97.6</v>
      </c>
      <c r="U420" s="37">
        <v>93</v>
      </c>
    </row>
    <row r="421" spans="1:21" x14ac:dyDescent="0.2">
      <c r="A421" s="36" t="s">
        <v>379</v>
      </c>
      <c r="B421" s="37">
        <v>47.2</v>
      </c>
      <c r="C421" s="37">
        <v>22.6</v>
      </c>
      <c r="D421" s="37">
        <v>24.5</v>
      </c>
      <c r="E421" s="37">
        <v>242.7</v>
      </c>
      <c r="F421" s="37">
        <v>123.2</v>
      </c>
      <c r="G421" s="37">
        <v>119.5</v>
      </c>
      <c r="H421" s="37">
        <v>38.200000000000003</v>
      </c>
      <c r="I421" s="37">
        <v>17.7</v>
      </c>
      <c r="J421" s="37">
        <v>20.5</v>
      </c>
      <c r="L421" s="36" t="s">
        <v>379</v>
      </c>
      <c r="M421" s="37">
        <v>47.3</v>
      </c>
      <c r="N421" s="37">
        <v>24.4</v>
      </c>
      <c r="O421" s="37">
        <v>22.9</v>
      </c>
      <c r="P421" s="37">
        <v>242.6</v>
      </c>
      <c r="Q421" s="37">
        <v>124.3</v>
      </c>
      <c r="R421" s="37">
        <v>118.3</v>
      </c>
      <c r="S421" s="37">
        <v>38.700000000000003</v>
      </c>
      <c r="T421" s="37">
        <v>18.899999999999999</v>
      </c>
      <c r="U421" s="37">
        <v>19.8</v>
      </c>
    </row>
    <row r="422" spans="1:21" x14ac:dyDescent="0.2">
      <c r="A422" s="36" t="s">
        <v>380</v>
      </c>
      <c r="B422" s="37">
        <v>117.8</v>
      </c>
      <c r="C422" s="37">
        <v>58.1</v>
      </c>
      <c r="D422" s="37">
        <v>59.7</v>
      </c>
      <c r="E422" s="37">
        <v>615</v>
      </c>
      <c r="F422" s="37">
        <v>310.8</v>
      </c>
      <c r="G422" s="37">
        <v>304.10000000000002</v>
      </c>
      <c r="H422" s="37">
        <v>106.3</v>
      </c>
      <c r="I422" s="37">
        <v>54.6</v>
      </c>
      <c r="J422" s="37">
        <v>51.6</v>
      </c>
      <c r="L422" s="36" t="s">
        <v>380</v>
      </c>
      <c r="M422" s="37">
        <v>120.6</v>
      </c>
      <c r="N422" s="37">
        <v>59.9</v>
      </c>
      <c r="O422" s="37">
        <v>60.6</v>
      </c>
      <c r="P422" s="37">
        <v>620.70000000000005</v>
      </c>
      <c r="Q422" s="37">
        <v>315.89999999999998</v>
      </c>
      <c r="R422" s="37">
        <v>304.8</v>
      </c>
      <c r="S422" s="37">
        <v>108.1</v>
      </c>
      <c r="T422" s="37">
        <v>55.6</v>
      </c>
      <c r="U422" s="37">
        <v>52.6</v>
      </c>
    </row>
    <row r="423" spans="1:21" x14ac:dyDescent="0.2">
      <c r="A423" s="36" t="s">
        <v>381</v>
      </c>
      <c r="B423" s="37">
        <v>98.8</v>
      </c>
      <c r="C423" s="37">
        <v>47.5</v>
      </c>
      <c r="D423" s="37">
        <v>51.3</v>
      </c>
      <c r="E423" s="37">
        <v>477.5</v>
      </c>
      <c r="F423" s="37">
        <v>245.6</v>
      </c>
      <c r="G423" s="37">
        <v>231.9</v>
      </c>
      <c r="H423" s="37">
        <v>97.1</v>
      </c>
      <c r="I423" s="37">
        <v>50.3</v>
      </c>
      <c r="J423" s="37">
        <v>46.8</v>
      </c>
      <c r="L423" s="36" t="s">
        <v>381</v>
      </c>
      <c r="M423" s="37">
        <v>100.4</v>
      </c>
      <c r="N423" s="37">
        <v>51.7</v>
      </c>
      <c r="O423" s="37">
        <v>48.7</v>
      </c>
      <c r="P423" s="37">
        <v>484.8</v>
      </c>
      <c r="Q423" s="37">
        <v>248.7</v>
      </c>
      <c r="R423" s="37">
        <v>236.1</v>
      </c>
      <c r="S423" s="37">
        <v>99.6</v>
      </c>
      <c r="T423" s="37">
        <v>52.1</v>
      </c>
      <c r="U423" s="37">
        <v>47.4</v>
      </c>
    </row>
    <row r="424" spans="1:21" x14ac:dyDescent="0.2">
      <c r="A424" s="36" t="s">
        <v>382</v>
      </c>
      <c r="B424" s="37">
        <v>114.3</v>
      </c>
      <c r="C424" s="37">
        <v>61.1</v>
      </c>
      <c r="D424" s="37">
        <v>53.1</v>
      </c>
      <c r="E424" s="37">
        <v>554.1</v>
      </c>
      <c r="F424" s="37">
        <v>286.10000000000002</v>
      </c>
      <c r="G424" s="37">
        <v>267.89999999999998</v>
      </c>
      <c r="H424" s="37">
        <v>107.7</v>
      </c>
      <c r="I424" s="37">
        <v>54.5</v>
      </c>
      <c r="J424" s="37">
        <v>53.2</v>
      </c>
      <c r="L424" s="36" t="s">
        <v>382</v>
      </c>
      <c r="M424" s="37">
        <v>116.5</v>
      </c>
      <c r="N424" s="37">
        <v>64</v>
      </c>
      <c r="O424" s="37">
        <v>52.5</v>
      </c>
      <c r="P424" s="37">
        <v>560.5</v>
      </c>
      <c r="Q424" s="37">
        <v>292.60000000000002</v>
      </c>
      <c r="R424" s="37">
        <v>267.89999999999998</v>
      </c>
      <c r="S424" s="37">
        <v>110.5</v>
      </c>
      <c r="T424" s="37">
        <v>54.7</v>
      </c>
      <c r="U424" s="37">
        <v>55.8</v>
      </c>
    </row>
    <row r="425" spans="1:21" x14ac:dyDescent="0.2">
      <c r="A425" s="36" t="s">
        <v>383</v>
      </c>
      <c r="B425" s="37">
        <v>58.6</v>
      </c>
      <c r="C425" s="37">
        <v>29.9</v>
      </c>
      <c r="D425" s="37">
        <v>28.6</v>
      </c>
      <c r="E425" s="37">
        <v>281.60000000000002</v>
      </c>
      <c r="F425" s="37">
        <v>143.69999999999999</v>
      </c>
      <c r="G425" s="37">
        <v>137.9</v>
      </c>
      <c r="H425" s="37">
        <v>54.7</v>
      </c>
      <c r="I425" s="37">
        <v>29.2</v>
      </c>
      <c r="J425" s="37">
        <v>25.5</v>
      </c>
      <c r="L425" s="36" t="s">
        <v>383</v>
      </c>
      <c r="M425" s="37">
        <v>59.9</v>
      </c>
      <c r="N425" s="37">
        <v>29.3</v>
      </c>
      <c r="O425" s="37">
        <v>30.7</v>
      </c>
      <c r="P425" s="37">
        <v>285.39999999999998</v>
      </c>
      <c r="Q425" s="37">
        <v>145.30000000000001</v>
      </c>
      <c r="R425" s="37">
        <v>140.1</v>
      </c>
      <c r="S425" s="37">
        <v>56.4</v>
      </c>
      <c r="T425" s="37">
        <v>31.2</v>
      </c>
      <c r="U425" s="37">
        <v>25.1</v>
      </c>
    </row>
    <row r="426" spans="1:21" x14ac:dyDescent="0.2">
      <c r="A426" s="36" t="s">
        <v>384</v>
      </c>
      <c r="B426" s="37">
        <v>63.1</v>
      </c>
      <c r="C426" s="37">
        <v>34.799999999999997</v>
      </c>
      <c r="D426" s="37">
        <v>28.4</v>
      </c>
      <c r="E426" s="37">
        <v>306.39999999999998</v>
      </c>
      <c r="F426" s="37">
        <v>156.6</v>
      </c>
      <c r="G426" s="37">
        <v>149.80000000000001</v>
      </c>
      <c r="H426" s="37">
        <v>52.6</v>
      </c>
      <c r="I426" s="37">
        <v>27.1</v>
      </c>
      <c r="J426" s="37">
        <v>25.6</v>
      </c>
      <c r="L426" s="36" t="s">
        <v>384</v>
      </c>
      <c r="M426" s="37">
        <v>64.900000000000006</v>
      </c>
      <c r="N426" s="37">
        <v>34.5</v>
      </c>
      <c r="O426" s="37">
        <v>30.5</v>
      </c>
      <c r="P426" s="37">
        <v>308.60000000000002</v>
      </c>
      <c r="Q426" s="37">
        <v>157.19999999999999</v>
      </c>
      <c r="R426" s="37">
        <v>151.5</v>
      </c>
      <c r="S426" s="37">
        <v>53.9</v>
      </c>
      <c r="T426" s="37">
        <v>28.7</v>
      </c>
      <c r="U426" s="37">
        <v>25.3</v>
      </c>
    </row>
    <row r="427" spans="1:21" x14ac:dyDescent="0.2">
      <c r="A427" s="36" t="s">
        <v>1341</v>
      </c>
      <c r="B427" s="37">
        <v>925.7</v>
      </c>
      <c r="C427" s="37">
        <v>472.1</v>
      </c>
      <c r="D427" s="37">
        <v>453.6</v>
      </c>
      <c r="E427" s="37">
        <v>5334.2</v>
      </c>
      <c r="F427" s="37">
        <v>2685</v>
      </c>
      <c r="G427" s="37">
        <v>2649.2</v>
      </c>
      <c r="H427" s="37">
        <v>1048.9000000000001</v>
      </c>
      <c r="I427" s="37">
        <v>530.9</v>
      </c>
      <c r="J427" s="37">
        <v>518</v>
      </c>
      <c r="L427" s="36" t="s">
        <v>1341</v>
      </c>
      <c r="M427" s="37">
        <v>930</v>
      </c>
      <c r="N427" s="37">
        <v>473.9</v>
      </c>
      <c r="O427" s="37">
        <v>456.1</v>
      </c>
      <c r="P427" s="37">
        <v>5369</v>
      </c>
      <c r="Q427" s="37">
        <v>2705.2</v>
      </c>
      <c r="R427" s="37">
        <v>2663.8</v>
      </c>
      <c r="S427" s="37">
        <v>1068.4000000000001</v>
      </c>
      <c r="T427" s="37">
        <v>548.1</v>
      </c>
      <c r="U427" s="37">
        <v>520.29999999999995</v>
      </c>
    </row>
    <row r="428" spans="1:21" x14ac:dyDescent="0.2">
      <c r="A428" s="36" t="s">
        <v>385</v>
      </c>
      <c r="B428" s="37">
        <v>925.7</v>
      </c>
      <c r="C428" s="37">
        <v>472.1</v>
      </c>
      <c r="D428" s="37">
        <v>453.6</v>
      </c>
      <c r="E428" s="37">
        <v>5334.2</v>
      </c>
      <c r="F428" s="37">
        <v>2685</v>
      </c>
      <c r="G428" s="37">
        <v>2649.2</v>
      </c>
      <c r="H428" s="37">
        <v>1048.9000000000001</v>
      </c>
      <c r="I428" s="37">
        <v>530.9</v>
      </c>
      <c r="J428" s="37">
        <v>518</v>
      </c>
      <c r="L428" s="36" t="s">
        <v>385</v>
      </c>
      <c r="M428" s="37">
        <v>930</v>
      </c>
      <c r="N428" s="37">
        <v>473.9</v>
      </c>
      <c r="O428" s="37">
        <v>456.1</v>
      </c>
      <c r="P428" s="37">
        <v>5369</v>
      </c>
      <c r="Q428" s="37">
        <v>2705.2</v>
      </c>
      <c r="R428" s="37">
        <v>2663.8</v>
      </c>
      <c r="S428" s="37">
        <v>1068.4000000000001</v>
      </c>
      <c r="T428" s="37">
        <v>548.1</v>
      </c>
      <c r="U428" s="37">
        <v>520.29999999999995</v>
      </c>
    </row>
    <row r="429" spans="1:21" x14ac:dyDescent="0.2">
      <c r="A429" s="36" t="s">
        <v>386</v>
      </c>
      <c r="B429" s="37">
        <v>181</v>
      </c>
      <c r="C429" s="37">
        <v>91.9</v>
      </c>
      <c r="D429" s="37">
        <v>89</v>
      </c>
      <c r="E429" s="37">
        <v>990.6</v>
      </c>
      <c r="F429" s="37">
        <v>492.9</v>
      </c>
      <c r="G429" s="37">
        <v>497.7</v>
      </c>
      <c r="H429" s="37">
        <v>198.4</v>
      </c>
      <c r="I429" s="37">
        <v>102.5</v>
      </c>
      <c r="J429" s="37">
        <v>95.9</v>
      </c>
      <c r="L429" s="36" t="s">
        <v>386</v>
      </c>
      <c r="M429" s="37">
        <v>182.8</v>
      </c>
      <c r="N429" s="37">
        <v>93</v>
      </c>
      <c r="O429" s="37">
        <v>89.8</v>
      </c>
      <c r="P429" s="37">
        <v>998.2</v>
      </c>
      <c r="Q429" s="37">
        <v>496.9</v>
      </c>
      <c r="R429" s="37">
        <v>501.3</v>
      </c>
      <c r="S429" s="37">
        <v>202.7</v>
      </c>
      <c r="T429" s="37">
        <v>104</v>
      </c>
      <c r="U429" s="37">
        <v>98.7</v>
      </c>
    </row>
    <row r="430" spans="1:21" x14ac:dyDescent="0.2">
      <c r="A430" s="36" t="s">
        <v>387</v>
      </c>
      <c r="B430" s="37">
        <v>209.7</v>
      </c>
      <c r="C430" s="37">
        <v>106.2</v>
      </c>
      <c r="D430" s="37">
        <v>103.5</v>
      </c>
      <c r="E430" s="37">
        <v>1176.4000000000001</v>
      </c>
      <c r="F430" s="37">
        <v>589.79999999999995</v>
      </c>
      <c r="G430" s="37">
        <v>586.6</v>
      </c>
      <c r="H430" s="37">
        <v>222.1</v>
      </c>
      <c r="I430" s="37">
        <v>111.2</v>
      </c>
      <c r="J430" s="37">
        <v>110.9</v>
      </c>
      <c r="L430" s="36" t="s">
        <v>387</v>
      </c>
      <c r="M430" s="37">
        <v>210.4</v>
      </c>
      <c r="N430" s="37">
        <v>107.1</v>
      </c>
      <c r="O430" s="37">
        <v>103.3</v>
      </c>
      <c r="P430" s="37">
        <v>1184</v>
      </c>
      <c r="Q430" s="37">
        <v>594.29999999999995</v>
      </c>
      <c r="R430" s="37">
        <v>589.6</v>
      </c>
      <c r="S430" s="37">
        <v>225.9</v>
      </c>
      <c r="T430" s="37">
        <v>116.4</v>
      </c>
      <c r="U430" s="37">
        <v>109.5</v>
      </c>
    </row>
    <row r="431" spans="1:21" x14ac:dyDescent="0.2">
      <c r="A431" s="36" t="s">
        <v>388</v>
      </c>
      <c r="B431" s="37">
        <v>123.1</v>
      </c>
      <c r="C431" s="37">
        <v>62</v>
      </c>
      <c r="D431" s="37">
        <v>61.1</v>
      </c>
      <c r="E431" s="37">
        <v>730.6</v>
      </c>
      <c r="F431" s="37">
        <v>367.4</v>
      </c>
      <c r="G431" s="37">
        <v>363.3</v>
      </c>
      <c r="H431" s="37">
        <v>141.80000000000001</v>
      </c>
      <c r="I431" s="37">
        <v>71.400000000000006</v>
      </c>
      <c r="J431" s="37">
        <v>70.400000000000006</v>
      </c>
      <c r="L431" s="36" t="s">
        <v>388</v>
      </c>
      <c r="M431" s="37">
        <v>121.6</v>
      </c>
      <c r="N431" s="37">
        <v>61.6</v>
      </c>
      <c r="O431" s="37">
        <v>60</v>
      </c>
      <c r="P431" s="37">
        <v>731.5</v>
      </c>
      <c r="Q431" s="37">
        <v>368</v>
      </c>
      <c r="R431" s="37">
        <v>363.5</v>
      </c>
      <c r="S431" s="37">
        <v>143.4</v>
      </c>
      <c r="T431" s="37">
        <v>74.599999999999994</v>
      </c>
      <c r="U431" s="37">
        <v>68.8</v>
      </c>
    </row>
    <row r="432" spans="1:21" x14ac:dyDescent="0.2">
      <c r="A432" s="36" t="s">
        <v>389</v>
      </c>
      <c r="B432" s="37">
        <v>149.19999999999999</v>
      </c>
      <c r="C432" s="37">
        <v>76.599999999999994</v>
      </c>
      <c r="D432" s="37">
        <v>72.599999999999994</v>
      </c>
      <c r="E432" s="37">
        <v>948.3</v>
      </c>
      <c r="F432" s="37">
        <v>479.5</v>
      </c>
      <c r="G432" s="37">
        <v>468.8</v>
      </c>
      <c r="H432" s="37">
        <v>206.1</v>
      </c>
      <c r="I432" s="37">
        <v>103.6</v>
      </c>
      <c r="J432" s="37">
        <v>102.5</v>
      </c>
      <c r="L432" s="36" t="s">
        <v>389</v>
      </c>
      <c r="M432" s="37">
        <v>144.4</v>
      </c>
      <c r="N432" s="37">
        <v>73.7</v>
      </c>
      <c r="O432" s="37">
        <v>70.7</v>
      </c>
      <c r="P432" s="37">
        <v>957.1</v>
      </c>
      <c r="Q432" s="37">
        <v>484.2</v>
      </c>
      <c r="R432" s="37">
        <v>472.9</v>
      </c>
      <c r="S432" s="37">
        <v>216.3</v>
      </c>
      <c r="T432" s="37">
        <v>109.8</v>
      </c>
      <c r="U432" s="37">
        <v>106.5</v>
      </c>
    </row>
    <row r="433" spans="1:21" x14ac:dyDescent="0.2">
      <c r="A433" s="36" t="s">
        <v>390</v>
      </c>
      <c r="B433" s="37">
        <v>135.5</v>
      </c>
      <c r="C433" s="37">
        <v>70.2</v>
      </c>
      <c r="D433" s="37">
        <v>65.3</v>
      </c>
      <c r="E433" s="37">
        <v>751.2</v>
      </c>
      <c r="F433" s="37">
        <v>382.7</v>
      </c>
      <c r="G433" s="37">
        <v>368.5</v>
      </c>
      <c r="H433" s="37">
        <v>140.80000000000001</v>
      </c>
      <c r="I433" s="37">
        <v>72</v>
      </c>
      <c r="J433" s="37">
        <v>68.900000000000006</v>
      </c>
      <c r="L433" s="36" t="s">
        <v>390</v>
      </c>
      <c r="M433" s="37">
        <v>143.30000000000001</v>
      </c>
      <c r="N433" s="37">
        <v>73.8</v>
      </c>
      <c r="O433" s="37">
        <v>69.599999999999994</v>
      </c>
      <c r="P433" s="37">
        <v>758.9</v>
      </c>
      <c r="Q433" s="37">
        <v>387.1</v>
      </c>
      <c r="R433" s="37">
        <v>371.8</v>
      </c>
      <c r="S433" s="37">
        <v>144</v>
      </c>
      <c r="T433" s="37">
        <v>73.900000000000006</v>
      </c>
      <c r="U433" s="37">
        <v>70.099999999999994</v>
      </c>
    </row>
    <row r="434" spans="1:21" x14ac:dyDescent="0.2">
      <c r="A434" s="36" t="s">
        <v>391</v>
      </c>
      <c r="B434" s="37">
        <v>92.4</v>
      </c>
      <c r="C434" s="37">
        <v>47.5</v>
      </c>
      <c r="D434" s="37">
        <v>44.9</v>
      </c>
      <c r="E434" s="37">
        <v>512.9</v>
      </c>
      <c r="F434" s="37">
        <v>261.5</v>
      </c>
      <c r="G434" s="37">
        <v>251.4</v>
      </c>
      <c r="H434" s="37">
        <v>97.3</v>
      </c>
      <c r="I434" s="37">
        <v>49.3</v>
      </c>
      <c r="J434" s="37">
        <v>48</v>
      </c>
      <c r="L434" s="36" t="s">
        <v>391</v>
      </c>
      <c r="M434" s="37">
        <v>92.8</v>
      </c>
      <c r="N434" s="37">
        <v>47</v>
      </c>
      <c r="O434" s="37">
        <v>45.7</v>
      </c>
      <c r="P434" s="37">
        <v>518.79999999999995</v>
      </c>
      <c r="Q434" s="37">
        <v>264.7</v>
      </c>
      <c r="R434" s="37">
        <v>254.1</v>
      </c>
      <c r="S434" s="37">
        <v>99.8</v>
      </c>
      <c r="T434" s="37">
        <v>50.6</v>
      </c>
      <c r="U434" s="37">
        <v>49.2</v>
      </c>
    </row>
    <row r="435" spans="1:21" x14ac:dyDescent="0.2">
      <c r="A435" s="36" t="s">
        <v>392</v>
      </c>
      <c r="B435" s="37">
        <v>34.799999999999997</v>
      </c>
      <c r="C435" s="37">
        <v>17.7</v>
      </c>
      <c r="D435" s="37">
        <v>17.100000000000001</v>
      </c>
      <c r="E435" s="37">
        <v>224.1</v>
      </c>
      <c r="F435" s="37">
        <v>111.1</v>
      </c>
      <c r="G435" s="37">
        <v>113</v>
      </c>
      <c r="H435" s="37">
        <v>42.4</v>
      </c>
      <c r="I435" s="37">
        <v>21</v>
      </c>
      <c r="J435" s="37">
        <v>21.5</v>
      </c>
      <c r="L435" s="36" t="s">
        <v>392</v>
      </c>
      <c r="M435" s="37">
        <v>34.700000000000003</v>
      </c>
      <c r="N435" s="37">
        <v>17.600000000000001</v>
      </c>
      <c r="O435" s="37">
        <v>17</v>
      </c>
      <c r="P435" s="37">
        <v>220.5</v>
      </c>
      <c r="Q435" s="37">
        <v>109.9</v>
      </c>
      <c r="R435" s="37">
        <v>110.5</v>
      </c>
      <c r="S435" s="37">
        <v>36.299999999999997</v>
      </c>
      <c r="T435" s="37">
        <v>18.8</v>
      </c>
      <c r="U435" s="37">
        <v>17.5</v>
      </c>
    </row>
    <row r="436" spans="1:21" x14ac:dyDescent="0.2">
      <c r="A436" s="36" t="s">
        <v>393</v>
      </c>
      <c r="B436" s="38" t="s">
        <v>1383</v>
      </c>
      <c r="C436" s="38" t="s">
        <v>1383</v>
      </c>
      <c r="D436" s="38" t="s">
        <v>1383</v>
      </c>
      <c r="E436" s="38" t="s">
        <v>1383</v>
      </c>
      <c r="F436" s="38" t="s">
        <v>1383</v>
      </c>
      <c r="G436" s="38" t="s">
        <v>1383</v>
      </c>
      <c r="H436" s="38" t="s">
        <v>1383</v>
      </c>
      <c r="I436" s="38" t="s">
        <v>1383</v>
      </c>
      <c r="J436" s="38" t="s">
        <v>1383</v>
      </c>
      <c r="L436" s="36" t="s">
        <v>393</v>
      </c>
      <c r="M436" s="38" t="s">
        <v>1383</v>
      </c>
      <c r="N436" s="38" t="s">
        <v>1383</v>
      </c>
      <c r="O436" s="38" t="s">
        <v>1383</v>
      </c>
      <c r="P436" s="38" t="s">
        <v>1383</v>
      </c>
      <c r="Q436" s="38" t="s">
        <v>1383</v>
      </c>
      <c r="R436" s="38" t="s">
        <v>1383</v>
      </c>
      <c r="S436" s="38" t="s">
        <v>1383</v>
      </c>
      <c r="T436" s="38" t="s">
        <v>1383</v>
      </c>
      <c r="U436" s="38" t="s">
        <v>1383</v>
      </c>
    </row>
    <row r="437" spans="1:21" x14ac:dyDescent="0.2">
      <c r="A437" s="36" t="s">
        <v>394</v>
      </c>
      <c r="B437" s="38" t="s">
        <v>1383</v>
      </c>
      <c r="C437" s="38" t="s">
        <v>1383</v>
      </c>
      <c r="D437" s="38" t="s">
        <v>1383</v>
      </c>
      <c r="E437" s="38" t="s">
        <v>1383</v>
      </c>
      <c r="F437" s="38" t="s">
        <v>1383</v>
      </c>
      <c r="G437" s="38" t="s">
        <v>1383</v>
      </c>
      <c r="H437" s="38" t="s">
        <v>1383</v>
      </c>
      <c r="I437" s="38" t="s">
        <v>1383</v>
      </c>
      <c r="J437" s="38" t="s">
        <v>1383</v>
      </c>
      <c r="L437" s="36" t="s">
        <v>394</v>
      </c>
      <c r="M437" s="38" t="s">
        <v>1383</v>
      </c>
      <c r="N437" s="38" t="s">
        <v>1383</v>
      </c>
      <c r="O437" s="38" t="s">
        <v>1383</v>
      </c>
      <c r="P437" s="38" t="s">
        <v>1383</v>
      </c>
      <c r="Q437" s="38" t="s">
        <v>1383</v>
      </c>
      <c r="R437" s="38" t="s">
        <v>1383</v>
      </c>
      <c r="S437" s="38" t="s">
        <v>1383</v>
      </c>
      <c r="T437" s="38" t="s">
        <v>1383</v>
      </c>
      <c r="U437" s="38" t="s">
        <v>1383</v>
      </c>
    </row>
    <row r="438" spans="1:21" x14ac:dyDescent="0.2">
      <c r="A438" s="36" t="s">
        <v>395</v>
      </c>
      <c r="B438" s="38" t="s">
        <v>1383</v>
      </c>
      <c r="C438" s="38" t="s">
        <v>1383</v>
      </c>
      <c r="D438" s="38" t="s">
        <v>1383</v>
      </c>
      <c r="E438" s="38" t="s">
        <v>1383</v>
      </c>
      <c r="F438" s="38" t="s">
        <v>1383</v>
      </c>
      <c r="G438" s="38" t="s">
        <v>1383</v>
      </c>
      <c r="H438" s="38" t="s">
        <v>1383</v>
      </c>
      <c r="I438" s="38" t="s">
        <v>1383</v>
      </c>
      <c r="J438" s="38" t="s">
        <v>1383</v>
      </c>
      <c r="L438" s="36" t="s">
        <v>395</v>
      </c>
      <c r="M438" s="38" t="s">
        <v>1383</v>
      </c>
      <c r="N438" s="38" t="s">
        <v>1383</v>
      </c>
      <c r="O438" s="38" t="s">
        <v>1383</v>
      </c>
      <c r="P438" s="38" t="s">
        <v>1383</v>
      </c>
      <c r="Q438" s="38" t="s">
        <v>1383</v>
      </c>
      <c r="R438" s="38" t="s">
        <v>1383</v>
      </c>
      <c r="S438" s="38" t="s">
        <v>1383</v>
      </c>
      <c r="T438" s="38" t="s">
        <v>1383</v>
      </c>
      <c r="U438" s="38" t="s">
        <v>1383</v>
      </c>
    </row>
    <row r="439" spans="1:21" x14ac:dyDescent="0.2">
      <c r="A439" s="36" t="s">
        <v>1342</v>
      </c>
      <c r="B439" s="38" t="s">
        <v>1383</v>
      </c>
      <c r="C439" s="38" t="s">
        <v>1383</v>
      </c>
      <c r="D439" s="38" t="s">
        <v>1383</v>
      </c>
      <c r="E439" s="38" t="s">
        <v>1383</v>
      </c>
      <c r="F439" s="38" t="s">
        <v>1383</v>
      </c>
      <c r="G439" s="38" t="s">
        <v>1383</v>
      </c>
      <c r="H439" s="38" t="s">
        <v>1383</v>
      </c>
      <c r="I439" s="38" t="s">
        <v>1383</v>
      </c>
      <c r="J439" s="38" t="s">
        <v>1383</v>
      </c>
      <c r="L439" s="36" t="s">
        <v>1342</v>
      </c>
      <c r="M439" s="38" t="s">
        <v>1383</v>
      </c>
      <c r="N439" s="38" t="s">
        <v>1383</v>
      </c>
      <c r="O439" s="38" t="s">
        <v>1383</v>
      </c>
      <c r="P439" s="38" t="s">
        <v>1383</v>
      </c>
      <c r="Q439" s="38" t="s">
        <v>1383</v>
      </c>
      <c r="R439" s="38" t="s">
        <v>1383</v>
      </c>
      <c r="S439" s="38" t="s">
        <v>1383</v>
      </c>
      <c r="T439" s="38" t="s">
        <v>1383</v>
      </c>
      <c r="U439" s="38" t="s">
        <v>1383</v>
      </c>
    </row>
    <row r="440" spans="1:21" x14ac:dyDescent="0.2">
      <c r="A440" s="36" t="s">
        <v>396</v>
      </c>
      <c r="B440" s="38" t="s">
        <v>1383</v>
      </c>
      <c r="C440" s="38" t="s">
        <v>1383</v>
      </c>
      <c r="D440" s="38" t="s">
        <v>1383</v>
      </c>
      <c r="E440" s="38" t="s">
        <v>1383</v>
      </c>
      <c r="F440" s="38" t="s">
        <v>1383</v>
      </c>
      <c r="G440" s="38" t="s">
        <v>1383</v>
      </c>
      <c r="H440" s="38" t="s">
        <v>1383</v>
      </c>
      <c r="I440" s="38" t="s">
        <v>1383</v>
      </c>
      <c r="J440" s="38" t="s">
        <v>1383</v>
      </c>
      <c r="L440" s="36" t="s">
        <v>396</v>
      </c>
      <c r="M440" s="38" t="s">
        <v>1383</v>
      </c>
      <c r="N440" s="38" t="s">
        <v>1383</v>
      </c>
      <c r="O440" s="38" t="s">
        <v>1383</v>
      </c>
      <c r="P440" s="38" t="s">
        <v>1383</v>
      </c>
      <c r="Q440" s="38" t="s">
        <v>1383</v>
      </c>
      <c r="R440" s="38" t="s">
        <v>1383</v>
      </c>
      <c r="S440" s="38" t="s">
        <v>1383</v>
      </c>
      <c r="T440" s="38" t="s">
        <v>1383</v>
      </c>
      <c r="U440" s="38" t="s">
        <v>1383</v>
      </c>
    </row>
    <row r="441" spans="1:21" x14ac:dyDescent="0.2">
      <c r="A441" s="36" t="s">
        <v>397</v>
      </c>
      <c r="B441" s="38" t="s">
        <v>1383</v>
      </c>
      <c r="C441" s="38" t="s">
        <v>1383</v>
      </c>
      <c r="D441" s="38" t="s">
        <v>1383</v>
      </c>
      <c r="E441" s="38" t="s">
        <v>1383</v>
      </c>
      <c r="F441" s="38" t="s">
        <v>1383</v>
      </c>
      <c r="G441" s="38" t="s">
        <v>1383</v>
      </c>
      <c r="H441" s="38" t="s">
        <v>1383</v>
      </c>
      <c r="I441" s="38" t="s">
        <v>1383</v>
      </c>
      <c r="J441" s="38" t="s">
        <v>1383</v>
      </c>
      <c r="L441" s="36" t="s">
        <v>397</v>
      </c>
      <c r="M441" s="38" t="s">
        <v>1383</v>
      </c>
      <c r="N441" s="38" t="s">
        <v>1383</v>
      </c>
      <c r="O441" s="38" t="s">
        <v>1383</v>
      </c>
      <c r="P441" s="38" t="s">
        <v>1383</v>
      </c>
      <c r="Q441" s="38" t="s">
        <v>1383</v>
      </c>
      <c r="R441" s="38" t="s">
        <v>1383</v>
      </c>
      <c r="S441" s="38" t="s">
        <v>1383</v>
      </c>
      <c r="T441" s="38" t="s">
        <v>1383</v>
      </c>
      <c r="U441" s="38" t="s">
        <v>1383</v>
      </c>
    </row>
    <row r="442" spans="1:21" x14ac:dyDescent="0.2">
      <c r="A442" s="36" t="s">
        <v>1343</v>
      </c>
      <c r="B442" s="38" t="s">
        <v>1383</v>
      </c>
      <c r="C442" s="38" t="s">
        <v>1383</v>
      </c>
      <c r="D442" s="38" t="s">
        <v>1383</v>
      </c>
      <c r="E442" s="38" t="s">
        <v>1383</v>
      </c>
      <c r="F442" s="38" t="s">
        <v>1383</v>
      </c>
      <c r="G442" s="38" t="s">
        <v>1383</v>
      </c>
      <c r="H442" s="38" t="s">
        <v>1383</v>
      </c>
      <c r="I442" s="38" t="s">
        <v>1383</v>
      </c>
      <c r="J442" s="38" t="s">
        <v>1383</v>
      </c>
      <c r="L442" s="36" t="s">
        <v>1343</v>
      </c>
      <c r="M442" s="38" t="s">
        <v>1383</v>
      </c>
      <c r="N442" s="38" t="s">
        <v>1383</v>
      </c>
      <c r="O442" s="38" t="s">
        <v>1383</v>
      </c>
      <c r="P442" s="38" t="s">
        <v>1383</v>
      </c>
      <c r="Q442" s="38" t="s">
        <v>1383</v>
      </c>
      <c r="R442" s="38" t="s">
        <v>1383</v>
      </c>
      <c r="S442" s="38" t="s">
        <v>1383</v>
      </c>
      <c r="T442" s="38" t="s">
        <v>1383</v>
      </c>
      <c r="U442" s="38" t="s">
        <v>1383</v>
      </c>
    </row>
    <row r="443" spans="1:21" x14ac:dyDescent="0.2">
      <c r="A443" s="36" t="s">
        <v>1344</v>
      </c>
      <c r="B443" s="37">
        <v>11534</v>
      </c>
      <c r="C443" s="37">
        <v>5640.9</v>
      </c>
      <c r="D443" s="37">
        <v>5893</v>
      </c>
      <c r="E443" s="37">
        <v>48431.4</v>
      </c>
      <c r="F443" s="37">
        <v>24078.2</v>
      </c>
      <c r="G443" s="37">
        <v>24353.200000000001</v>
      </c>
      <c r="H443" s="37">
        <v>12477.4</v>
      </c>
      <c r="I443" s="37">
        <v>6259.8</v>
      </c>
      <c r="J443" s="37">
        <v>6217.6</v>
      </c>
      <c r="L443" s="36" t="s">
        <v>1344</v>
      </c>
      <c r="M443" s="37">
        <v>11573.7</v>
      </c>
      <c r="N443" s="37">
        <v>5729.3</v>
      </c>
      <c r="O443" s="37">
        <v>5844.4</v>
      </c>
      <c r="P443" s="37">
        <v>49432.5</v>
      </c>
      <c r="Q443" s="37">
        <v>24653.5</v>
      </c>
      <c r="R443" s="37">
        <v>24779</v>
      </c>
      <c r="S443" s="37">
        <v>12653</v>
      </c>
      <c r="T443" s="37">
        <v>6348.3</v>
      </c>
      <c r="U443" s="37">
        <v>6304.6</v>
      </c>
    </row>
    <row r="444" spans="1:21" x14ac:dyDescent="0.2">
      <c r="A444" s="36" t="s">
        <v>398</v>
      </c>
      <c r="B444" s="37">
        <v>2034.5</v>
      </c>
      <c r="C444" s="37">
        <v>1003.6</v>
      </c>
      <c r="D444" s="37">
        <v>1030.9000000000001</v>
      </c>
      <c r="E444" s="37">
        <v>9057.4</v>
      </c>
      <c r="F444" s="37">
        <v>4567</v>
      </c>
      <c r="G444" s="37">
        <v>4490.3999999999996</v>
      </c>
      <c r="H444" s="37">
        <v>2653</v>
      </c>
      <c r="I444" s="37">
        <v>1351.6</v>
      </c>
      <c r="J444" s="37">
        <v>1301.5</v>
      </c>
      <c r="L444" s="36" t="s">
        <v>398</v>
      </c>
      <c r="M444" s="37">
        <v>1998.8</v>
      </c>
      <c r="N444" s="37">
        <v>985.7</v>
      </c>
      <c r="O444" s="37">
        <v>1013.1</v>
      </c>
      <c r="P444" s="37">
        <v>9207.9</v>
      </c>
      <c r="Q444" s="37">
        <v>4666.1000000000004</v>
      </c>
      <c r="R444" s="37">
        <v>4541.8</v>
      </c>
      <c r="S444" s="37">
        <v>2708.5</v>
      </c>
      <c r="T444" s="37">
        <v>1403.1</v>
      </c>
      <c r="U444" s="37">
        <v>1305.4000000000001</v>
      </c>
    </row>
    <row r="445" spans="1:21" x14ac:dyDescent="0.2">
      <c r="A445" s="36" t="s">
        <v>399</v>
      </c>
      <c r="B445" s="37">
        <v>2034.5</v>
      </c>
      <c r="C445" s="37">
        <v>1003.6</v>
      </c>
      <c r="D445" s="37">
        <v>1030.9000000000001</v>
      </c>
      <c r="E445" s="37">
        <v>9057.4</v>
      </c>
      <c r="F445" s="37">
        <v>4567</v>
      </c>
      <c r="G445" s="37">
        <v>4490.3999999999996</v>
      </c>
      <c r="H445" s="37">
        <v>2653</v>
      </c>
      <c r="I445" s="37">
        <v>1351.6</v>
      </c>
      <c r="J445" s="37">
        <v>1301.5</v>
      </c>
      <c r="L445" s="36" t="s">
        <v>399</v>
      </c>
      <c r="M445" s="37">
        <v>1998.8</v>
      </c>
      <c r="N445" s="37">
        <v>985.7</v>
      </c>
      <c r="O445" s="37">
        <v>1013.1</v>
      </c>
      <c r="P445" s="37">
        <v>9207.9</v>
      </c>
      <c r="Q445" s="37">
        <v>4666.1000000000004</v>
      </c>
      <c r="R445" s="37">
        <v>4541.8</v>
      </c>
      <c r="S445" s="37">
        <v>2708.5</v>
      </c>
      <c r="T445" s="37">
        <v>1403.1</v>
      </c>
      <c r="U445" s="37">
        <v>1305.4000000000001</v>
      </c>
    </row>
    <row r="446" spans="1:21" x14ac:dyDescent="0.2">
      <c r="A446" s="36" t="s">
        <v>400</v>
      </c>
      <c r="B446" s="37">
        <v>407.8</v>
      </c>
      <c r="C446" s="37">
        <v>207.5</v>
      </c>
      <c r="D446" s="37">
        <v>200.3</v>
      </c>
      <c r="E446" s="37">
        <v>2204</v>
      </c>
      <c r="F446" s="37">
        <v>1113.9000000000001</v>
      </c>
      <c r="G446" s="37">
        <v>1090.0999999999999</v>
      </c>
      <c r="H446" s="37">
        <v>510.4</v>
      </c>
      <c r="I446" s="37">
        <v>261.5</v>
      </c>
      <c r="J446" s="37">
        <v>248.9</v>
      </c>
      <c r="L446" s="36" t="s">
        <v>400</v>
      </c>
      <c r="M446" s="37">
        <v>415</v>
      </c>
      <c r="N446" s="37">
        <v>210</v>
      </c>
      <c r="O446" s="37">
        <v>204.9</v>
      </c>
      <c r="P446" s="37">
        <v>2265.6</v>
      </c>
      <c r="Q446" s="37">
        <v>1147.5</v>
      </c>
      <c r="R446" s="37">
        <v>1118.2</v>
      </c>
      <c r="S446" s="37">
        <v>511.4</v>
      </c>
      <c r="T446" s="37">
        <v>262.89999999999998</v>
      </c>
      <c r="U446" s="37">
        <v>248.4</v>
      </c>
    </row>
    <row r="447" spans="1:21" x14ac:dyDescent="0.2">
      <c r="A447" s="36" t="s">
        <v>401</v>
      </c>
      <c r="B447" s="37">
        <v>213.7</v>
      </c>
      <c r="C447" s="37">
        <v>109</v>
      </c>
      <c r="D447" s="37">
        <v>104.7</v>
      </c>
      <c r="E447" s="37">
        <v>1122.5</v>
      </c>
      <c r="F447" s="37">
        <v>577</v>
      </c>
      <c r="G447" s="37">
        <v>545.5</v>
      </c>
      <c r="H447" s="37">
        <v>280.39999999999998</v>
      </c>
      <c r="I447" s="37">
        <v>145.6</v>
      </c>
      <c r="J447" s="37">
        <v>134.80000000000001</v>
      </c>
      <c r="L447" s="36" t="s">
        <v>401</v>
      </c>
      <c r="M447" s="37">
        <v>215.7</v>
      </c>
      <c r="N447" s="37">
        <v>103.4</v>
      </c>
      <c r="O447" s="37">
        <v>112.3</v>
      </c>
      <c r="P447" s="37">
        <v>1164.3</v>
      </c>
      <c r="Q447" s="37">
        <v>592</v>
      </c>
      <c r="R447" s="37">
        <v>572.20000000000005</v>
      </c>
      <c r="S447" s="37">
        <v>287.39999999999998</v>
      </c>
      <c r="T447" s="37">
        <v>150.30000000000001</v>
      </c>
      <c r="U447" s="37">
        <v>137.19999999999999</v>
      </c>
    </row>
    <row r="448" spans="1:21" x14ac:dyDescent="0.2">
      <c r="A448" s="36" t="s">
        <v>402</v>
      </c>
      <c r="B448" s="37">
        <v>194.1</v>
      </c>
      <c r="C448" s="37">
        <v>98.5</v>
      </c>
      <c r="D448" s="37">
        <v>95.6</v>
      </c>
      <c r="E448" s="37">
        <v>1081.4000000000001</v>
      </c>
      <c r="F448" s="37">
        <v>536.9</v>
      </c>
      <c r="G448" s="37">
        <v>544.6</v>
      </c>
      <c r="H448" s="37">
        <v>230</v>
      </c>
      <c r="I448" s="37">
        <v>115.9</v>
      </c>
      <c r="J448" s="37">
        <v>114</v>
      </c>
      <c r="L448" s="36" t="s">
        <v>402</v>
      </c>
      <c r="M448" s="37">
        <v>199.3</v>
      </c>
      <c r="N448" s="37">
        <v>106.7</v>
      </c>
      <c r="O448" s="37">
        <v>92.6</v>
      </c>
      <c r="P448" s="37">
        <v>1101.3</v>
      </c>
      <c r="Q448" s="37">
        <v>555.4</v>
      </c>
      <c r="R448" s="37">
        <v>545.9</v>
      </c>
      <c r="S448" s="37">
        <v>223.9</v>
      </c>
      <c r="T448" s="37">
        <v>112.7</v>
      </c>
      <c r="U448" s="37">
        <v>111.3</v>
      </c>
    </row>
    <row r="449" spans="1:21" x14ac:dyDescent="0.2">
      <c r="A449" s="36" t="s">
        <v>403</v>
      </c>
      <c r="B449" s="37">
        <v>1326.7</v>
      </c>
      <c r="C449" s="37">
        <v>652.5</v>
      </c>
      <c r="D449" s="37">
        <v>674.2</v>
      </c>
      <c r="E449" s="37">
        <v>6511.4</v>
      </c>
      <c r="F449" s="37">
        <v>3244.8</v>
      </c>
      <c r="G449" s="37">
        <v>3266.6</v>
      </c>
      <c r="H449" s="37">
        <v>1582.1</v>
      </c>
      <c r="I449" s="37">
        <v>799.1</v>
      </c>
      <c r="J449" s="37">
        <v>783.1</v>
      </c>
      <c r="L449" s="36" t="s">
        <v>403</v>
      </c>
      <c r="M449" s="37">
        <v>1327.4</v>
      </c>
      <c r="N449" s="37">
        <v>669</v>
      </c>
      <c r="O449" s="37">
        <v>658.5</v>
      </c>
      <c r="P449" s="37">
        <v>6652</v>
      </c>
      <c r="Q449" s="37">
        <v>3329.7</v>
      </c>
      <c r="R449" s="37">
        <v>3322.3</v>
      </c>
      <c r="S449" s="37">
        <v>1607.9</v>
      </c>
      <c r="T449" s="37">
        <v>807.7</v>
      </c>
      <c r="U449" s="37">
        <v>800.2</v>
      </c>
    </row>
    <row r="450" spans="1:21" x14ac:dyDescent="0.2">
      <c r="A450" s="36" t="s">
        <v>404</v>
      </c>
      <c r="B450" s="37">
        <v>568.79999999999995</v>
      </c>
      <c r="C450" s="37">
        <v>283.60000000000002</v>
      </c>
      <c r="D450" s="37">
        <v>285.2</v>
      </c>
      <c r="E450" s="37">
        <v>2752.9</v>
      </c>
      <c r="F450" s="37">
        <v>1370</v>
      </c>
      <c r="G450" s="37">
        <v>1383</v>
      </c>
      <c r="H450" s="37">
        <v>709.3</v>
      </c>
      <c r="I450" s="37">
        <v>363.1</v>
      </c>
      <c r="J450" s="37">
        <v>346.1</v>
      </c>
      <c r="L450" s="36" t="s">
        <v>404</v>
      </c>
      <c r="M450" s="37">
        <v>562</v>
      </c>
      <c r="N450" s="37">
        <v>284.8</v>
      </c>
      <c r="O450" s="37">
        <v>277.2</v>
      </c>
      <c r="P450" s="37">
        <v>2812.3</v>
      </c>
      <c r="Q450" s="37">
        <v>1400.5</v>
      </c>
      <c r="R450" s="37">
        <v>1411.8</v>
      </c>
      <c r="S450" s="37">
        <v>720.7</v>
      </c>
      <c r="T450" s="37">
        <v>359.9</v>
      </c>
      <c r="U450" s="37">
        <v>360.8</v>
      </c>
    </row>
    <row r="451" spans="1:21" x14ac:dyDescent="0.2">
      <c r="A451" s="36" t="s">
        <v>405</v>
      </c>
      <c r="B451" s="37">
        <v>381.5</v>
      </c>
      <c r="C451" s="37">
        <v>186.2</v>
      </c>
      <c r="D451" s="37">
        <v>195.3</v>
      </c>
      <c r="E451" s="37">
        <v>1903.6</v>
      </c>
      <c r="F451" s="37">
        <v>945.5</v>
      </c>
      <c r="G451" s="37">
        <v>958.1</v>
      </c>
      <c r="H451" s="37">
        <v>423.1</v>
      </c>
      <c r="I451" s="37">
        <v>210.8</v>
      </c>
      <c r="J451" s="37">
        <v>212.3</v>
      </c>
      <c r="L451" s="36" t="s">
        <v>405</v>
      </c>
      <c r="M451" s="37">
        <v>392.1</v>
      </c>
      <c r="N451" s="37">
        <v>196.5</v>
      </c>
      <c r="O451" s="37">
        <v>195.6</v>
      </c>
      <c r="P451" s="37">
        <v>1968.9</v>
      </c>
      <c r="Q451" s="37">
        <v>984.7</v>
      </c>
      <c r="R451" s="37">
        <v>984.2</v>
      </c>
      <c r="S451" s="37">
        <v>427.4</v>
      </c>
      <c r="T451" s="37">
        <v>214.8</v>
      </c>
      <c r="U451" s="37">
        <v>212.6</v>
      </c>
    </row>
    <row r="452" spans="1:21" x14ac:dyDescent="0.2">
      <c r="A452" s="36" t="s">
        <v>406</v>
      </c>
      <c r="B452" s="37">
        <v>376.5</v>
      </c>
      <c r="C452" s="37">
        <v>182.8</v>
      </c>
      <c r="D452" s="37">
        <v>193.7</v>
      </c>
      <c r="E452" s="37">
        <v>1854.9</v>
      </c>
      <c r="F452" s="37">
        <v>929.3</v>
      </c>
      <c r="G452" s="37">
        <v>925.5</v>
      </c>
      <c r="H452" s="37">
        <v>449.8</v>
      </c>
      <c r="I452" s="37">
        <v>225.2</v>
      </c>
      <c r="J452" s="37">
        <v>224.6</v>
      </c>
      <c r="L452" s="36" t="s">
        <v>406</v>
      </c>
      <c r="M452" s="37">
        <v>373.3</v>
      </c>
      <c r="N452" s="37">
        <v>187.7</v>
      </c>
      <c r="O452" s="37">
        <v>185.6</v>
      </c>
      <c r="P452" s="37">
        <v>1870.8</v>
      </c>
      <c r="Q452" s="37">
        <v>944.5</v>
      </c>
      <c r="R452" s="37">
        <v>926.3</v>
      </c>
      <c r="S452" s="37">
        <v>459.8</v>
      </c>
      <c r="T452" s="37">
        <v>233</v>
      </c>
      <c r="U452" s="37">
        <v>226.8</v>
      </c>
    </row>
    <row r="453" spans="1:21" x14ac:dyDescent="0.2">
      <c r="A453" s="36" t="s">
        <v>407</v>
      </c>
      <c r="B453" s="37">
        <v>1049.2</v>
      </c>
      <c r="C453" s="37">
        <v>522.9</v>
      </c>
      <c r="D453" s="37">
        <v>526.29999999999995</v>
      </c>
      <c r="E453" s="37">
        <v>4783.6000000000004</v>
      </c>
      <c r="F453" s="37">
        <v>2408.1999999999998</v>
      </c>
      <c r="G453" s="37">
        <v>2375.4</v>
      </c>
      <c r="H453" s="37">
        <v>1229.2</v>
      </c>
      <c r="I453" s="37">
        <v>628.5</v>
      </c>
      <c r="J453" s="37">
        <v>600.70000000000005</v>
      </c>
      <c r="L453" s="36" t="s">
        <v>407</v>
      </c>
      <c r="M453" s="37">
        <v>1053.7</v>
      </c>
      <c r="N453" s="37">
        <v>542.29999999999995</v>
      </c>
      <c r="O453" s="37">
        <v>511.4</v>
      </c>
      <c r="P453" s="37">
        <v>4953.5</v>
      </c>
      <c r="Q453" s="37">
        <v>2515</v>
      </c>
      <c r="R453" s="37">
        <v>2438.5</v>
      </c>
      <c r="S453" s="37">
        <v>1286.5</v>
      </c>
      <c r="T453" s="37">
        <v>660.5</v>
      </c>
      <c r="U453" s="37">
        <v>626</v>
      </c>
    </row>
    <row r="454" spans="1:21" x14ac:dyDescent="0.2">
      <c r="A454" s="36" t="s">
        <v>408</v>
      </c>
      <c r="B454" s="37">
        <v>531.29999999999995</v>
      </c>
      <c r="C454" s="37">
        <v>265.39999999999998</v>
      </c>
      <c r="D454" s="37">
        <v>265.89999999999998</v>
      </c>
      <c r="E454" s="37">
        <v>2506.6999999999998</v>
      </c>
      <c r="F454" s="37">
        <v>1258.8</v>
      </c>
      <c r="G454" s="37">
        <v>1247.9000000000001</v>
      </c>
      <c r="H454" s="37">
        <v>628.9</v>
      </c>
      <c r="I454" s="37">
        <v>321.89999999999998</v>
      </c>
      <c r="J454" s="37">
        <v>307</v>
      </c>
      <c r="L454" s="36" t="s">
        <v>408</v>
      </c>
      <c r="M454" s="37">
        <v>540.1</v>
      </c>
      <c r="N454" s="37">
        <v>275.39999999999998</v>
      </c>
      <c r="O454" s="37">
        <v>264.7</v>
      </c>
      <c r="P454" s="37">
        <v>2593.4</v>
      </c>
      <c r="Q454" s="37">
        <v>1315</v>
      </c>
      <c r="R454" s="37">
        <v>1278.4000000000001</v>
      </c>
      <c r="S454" s="37">
        <v>655</v>
      </c>
      <c r="T454" s="37">
        <v>341.8</v>
      </c>
      <c r="U454" s="37">
        <v>313.2</v>
      </c>
    </row>
    <row r="455" spans="1:21" x14ac:dyDescent="0.2">
      <c r="A455" s="36" t="s">
        <v>409</v>
      </c>
      <c r="B455" s="37">
        <v>517.9</v>
      </c>
      <c r="C455" s="37">
        <v>257.5</v>
      </c>
      <c r="D455" s="37">
        <v>260.39999999999998</v>
      </c>
      <c r="E455" s="37">
        <v>2277</v>
      </c>
      <c r="F455" s="37">
        <v>1149.4000000000001</v>
      </c>
      <c r="G455" s="37">
        <v>1127.5999999999999</v>
      </c>
      <c r="H455" s="37">
        <v>600.29999999999995</v>
      </c>
      <c r="I455" s="37">
        <v>306.60000000000002</v>
      </c>
      <c r="J455" s="37">
        <v>293.60000000000002</v>
      </c>
      <c r="L455" s="36" t="s">
        <v>409</v>
      </c>
      <c r="M455" s="37">
        <v>513.6</v>
      </c>
      <c r="N455" s="37">
        <v>266.8</v>
      </c>
      <c r="O455" s="37">
        <v>246.8</v>
      </c>
      <c r="P455" s="37">
        <v>2360.1</v>
      </c>
      <c r="Q455" s="37">
        <v>1200</v>
      </c>
      <c r="R455" s="37">
        <v>1160.0999999999999</v>
      </c>
      <c r="S455" s="37">
        <v>631.4</v>
      </c>
      <c r="T455" s="37">
        <v>318.60000000000002</v>
      </c>
      <c r="U455" s="37">
        <v>312.8</v>
      </c>
    </row>
    <row r="456" spans="1:21" x14ac:dyDescent="0.2">
      <c r="A456" s="36" t="s">
        <v>410</v>
      </c>
      <c r="B456" s="37">
        <v>1042.3</v>
      </c>
      <c r="C456" s="37">
        <v>502.8</v>
      </c>
      <c r="D456" s="37">
        <v>539.6</v>
      </c>
      <c r="E456" s="37">
        <v>4742.3999999999996</v>
      </c>
      <c r="F456" s="37">
        <v>2342.6</v>
      </c>
      <c r="G456" s="37">
        <v>2399.8000000000002</v>
      </c>
      <c r="H456" s="37">
        <v>1242.7</v>
      </c>
      <c r="I456" s="37">
        <v>626.4</v>
      </c>
      <c r="J456" s="37">
        <v>616.29999999999995</v>
      </c>
      <c r="L456" s="36" t="s">
        <v>410</v>
      </c>
      <c r="M456" s="37">
        <v>1051.7</v>
      </c>
      <c r="N456" s="37">
        <v>518.5</v>
      </c>
      <c r="O456" s="37">
        <v>533.20000000000005</v>
      </c>
      <c r="P456" s="37">
        <v>4811.5</v>
      </c>
      <c r="Q456" s="37">
        <v>2376.5</v>
      </c>
      <c r="R456" s="37">
        <v>2435</v>
      </c>
      <c r="S456" s="37">
        <v>1267.2</v>
      </c>
      <c r="T456" s="37">
        <v>626.4</v>
      </c>
      <c r="U456" s="37">
        <v>640.79999999999995</v>
      </c>
    </row>
    <row r="457" spans="1:21" x14ac:dyDescent="0.2">
      <c r="A457" s="36" t="s">
        <v>411</v>
      </c>
      <c r="B457" s="37">
        <v>685.7</v>
      </c>
      <c r="C457" s="37">
        <v>328.3</v>
      </c>
      <c r="D457" s="37">
        <v>357.4</v>
      </c>
      <c r="E457" s="37">
        <v>3297.7</v>
      </c>
      <c r="F457" s="37">
        <v>1628.7</v>
      </c>
      <c r="G457" s="37">
        <v>1669</v>
      </c>
      <c r="H457" s="37">
        <v>892.9</v>
      </c>
      <c r="I457" s="37">
        <v>449.2</v>
      </c>
      <c r="J457" s="37">
        <v>443.7</v>
      </c>
      <c r="L457" s="36" t="s">
        <v>411</v>
      </c>
      <c r="M457" s="37">
        <v>705.7</v>
      </c>
      <c r="N457" s="37">
        <v>346.9</v>
      </c>
      <c r="O457" s="37">
        <v>358.8</v>
      </c>
      <c r="P457" s="37">
        <v>3356.5</v>
      </c>
      <c r="Q457" s="37">
        <v>1654.9</v>
      </c>
      <c r="R457" s="37">
        <v>1701.6</v>
      </c>
      <c r="S457" s="37">
        <v>907.5</v>
      </c>
      <c r="T457" s="37">
        <v>446.1</v>
      </c>
      <c r="U457" s="37">
        <v>461.4</v>
      </c>
    </row>
    <row r="458" spans="1:21" x14ac:dyDescent="0.2">
      <c r="A458" s="36" t="s">
        <v>412</v>
      </c>
      <c r="B458" s="37">
        <v>356.7</v>
      </c>
      <c r="C458" s="37">
        <v>174.5</v>
      </c>
      <c r="D458" s="37">
        <v>182.2</v>
      </c>
      <c r="E458" s="37">
        <v>1444.7</v>
      </c>
      <c r="F458" s="37">
        <v>713.8</v>
      </c>
      <c r="G458" s="37">
        <v>730.8</v>
      </c>
      <c r="H458" s="37">
        <v>349.8</v>
      </c>
      <c r="I458" s="37">
        <v>177.2</v>
      </c>
      <c r="J458" s="37">
        <v>172.6</v>
      </c>
      <c r="L458" s="36" t="s">
        <v>412</v>
      </c>
      <c r="M458" s="37">
        <v>346</v>
      </c>
      <c r="N458" s="37">
        <v>171.6</v>
      </c>
      <c r="O458" s="37">
        <v>174.4</v>
      </c>
      <c r="P458" s="37">
        <v>1455</v>
      </c>
      <c r="Q458" s="37">
        <v>721.7</v>
      </c>
      <c r="R458" s="37">
        <v>733.3</v>
      </c>
      <c r="S458" s="37">
        <v>359.7</v>
      </c>
      <c r="T458" s="37">
        <v>180.3</v>
      </c>
      <c r="U458" s="37">
        <v>179.4</v>
      </c>
    </row>
    <row r="459" spans="1:21" x14ac:dyDescent="0.2">
      <c r="A459" s="36" t="s">
        <v>413</v>
      </c>
      <c r="B459" s="37">
        <v>1417</v>
      </c>
      <c r="C459" s="37">
        <v>701.8</v>
      </c>
      <c r="D459" s="37">
        <v>715.2</v>
      </c>
      <c r="E459" s="37">
        <v>6077.3</v>
      </c>
      <c r="F459" s="37">
        <v>2989.8</v>
      </c>
      <c r="G459" s="37">
        <v>3087.5</v>
      </c>
      <c r="H459" s="37">
        <v>1505.6</v>
      </c>
      <c r="I459" s="37">
        <v>730.8</v>
      </c>
      <c r="J459" s="37">
        <v>774.8</v>
      </c>
      <c r="L459" s="36" t="s">
        <v>413</v>
      </c>
      <c r="M459" s="37">
        <v>1423.8</v>
      </c>
      <c r="N459" s="37">
        <v>710.7</v>
      </c>
      <c r="O459" s="37">
        <v>713.1</v>
      </c>
      <c r="P459" s="37">
        <v>6259.1</v>
      </c>
      <c r="Q459" s="37">
        <v>3076.2</v>
      </c>
      <c r="R459" s="37">
        <v>3182.8</v>
      </c>
      <c r="S459" s="37">
        <v>1527</v>
      </c>
      <c r="T459" s="37">
        <v>730.5</v>
      </c>
      <c r="U459" s="37">
        <v>796.5</v>
      </c>
    </row>
    <row r="460" spans="1:21" x14ac:dyDescent="0.2">
      <c r="A460" s="36" t="s">
        <v>414</v>
      </c>
      <c r="B460" s="37">
        <v>347.2</v>
      </c>
      <c r="C460" s="37">
        <v>170.2</v>
      </c>
      <c r="D460" s="37">
        <v>176.9</v>
      </c>
      <c r="E460" s="37">
        <v>1751.1</v>
      </c>
      <c r="F460" s="37">
        <v>868.6</v>
      </c>
      <c r="G460" s="37">
        <v>882.6</v>
      </c>
      <c r="H460" s="37">
        <v>436.2</v>
      </c>
      <c r="I460" s="37">
        <v>214.8</v>
      </c>
      <c r="J460" s="37">
        <v>221.4</v>
      </c>
      <c r="L460" s="36" t="s">
        <v>414</v>
      </c>
      <c r="M460" s="37">
        <v>349.1</v>
      </c>
      <c r="N460" s="37">
        <v>173.2</v>
      </c>
      <c r="O460" s="37">
        <v>175.9</v>
      </c>
      <c r="P460" s="37">
        <v>1844</v>
      </c>
      <c r="Q460" s="37">
        <v>910.2</v>
      </c>
      <c r="R460" s="37">
        <v>933.8</v>
      </c>
      <c r="S460" s="37">
        <v>458.4</v>
      </c>
      <c r="T460" s="37">
        <v>219.5</v>
      </c>
      <c r="U460" s="37">
        <v>238.9</v>
      </c>
    </row>
    <row r="461" spans="1:21" x14ac:dyDescent="0.2">
      <c r="A461" s="36" t="s">
        <v>415</v>
      </c>
      <c r="B461" s="37">
        <v>610.20000000000005</v>
      </c>
      <c r="C461" s="37">
        <v>304.60000000000002</v>
      </c>
      <c r="D461" s="37">
        <v>305.7</v>
      </c>
      <c r="E461" s="37">
        <v>2455.6</v>
      </c>
      <c r="F461" s="37">
        <v>1216.2</v>
      </c>
      <c r="G461" s="37">
        <v>1239.4000000000001</v>
      </c>
      <c r="H461" s="37">
        <v>596.70000000000005</v>
      </c>
      <c r="I461" s="37">
        <v>292.39999999999998</v>
      </c>
      <c r="J461" s="37">
        <v>304.3</v>
      </c>
      <c r="L461" s="36" t="s">
        <v>415</v>
      </c>
      <c r="M461" s="37">
        <v>597.70000000000005</v>
      </c>
      <c r="N461" s="37">
        <v>302.8</v>
      </c>
      <c r="O461" s="37">
        <v>294.89999999999998</v>
      </c>
      <c r="P461" s="37">
        <v>2470.4</v>
      </c>
      <c r="Q461" s="37">
        <v>1229.0999999999999</v>
      </c>
      <c r="R461" s="37">
        <v>1241.4000000000001</v>
      </c>
      <c r="S461" s="37">
        <v>592.9</v>
      </c>
      <c r="T461" s="37">
        <v>289</v>
      </c>
      <c r="U461" s="37">
        <v>303.89999999999998</v>
      </c>
    </row>
    <row r="462" spans="1:21" x14ac:dyDescent="0.2">
      <c r="A462" s="36" t="s">
        <v>416</v>
      </c>
      <c r="B462" s="37">
        <v>459.6</v>
      </c>
      <c r="C462" s="37">
        <v>227</v>
      </c>
      <c r="D462" s="37">
        <v>232.6</v>
      </c>
      <c r="E462" s="37">
        <v>1870.6</v>
      </c>
      <c r="F462" s="37">
        <v>905.1</v>
      </c>
      <c r="G462" s="37">
        <v>965.5</v>
      </c>
      <c r="H462" s="37">
        <v>472.7</v>
      </c>
      <c r="I462" s="37">
        <v>223.6</v>
      </c>
      <c r="J462" s="37">
        <v>249.2</v>
      </c>
      <c r="L462" s="36" t="s">
        <v>416</v>
      </c>
      <c r="M462" s="37">
        <v>476.9</v>
      </c>
      <c r="N462" s="37">
        <v>234.6</v>
      </c>
      <c r="O462" s="37">
        <v>242.2</v>
      </c>
      <c r="P462" s="37">
        <v>1944.6</v>
      </c>
      <c r="Q462" s="37">
        <v>937</v>
      </c>
      <c r="R462" s="37">
        <v>1007.7</v>
      </c>
      <c r="S462" s="37">
        <v>475.7</v>
      </c>
      <c r="T462" s="37">
        <v>222</v>
      </c>
      <c r="U462" s="37">
        <v>253.7</v>
      </c>
    </row>
    <row r="463" spans="1:21" x14ac:dyDescent="0.2">
      <c r="A463" s="36" t="s">
        <v>417</v>
      </c>
      <c r="B463" s="37">
        <v>598.29999999999995</v>
      </c>
      <c r="C463" s="37">
        <v>293</v>
      </c>
      <c r="D463" s="37">
        <v>305.3</v>
      </c>
      <c r="E463" s="37">
        <v>2460.9</v>
      </c>
      <c r="F463" s="37">
        <v>1220.2</v>
      </c>
      <c r="G463" s="37">
        <v>1240.5999999999999</v>
      </c>
      <c r="H463" s="37">
        <v>586</v>
      </c>
      <c r="I463" s="37">
        <v>300.39999999999998</v>
      </c>
      <c r="J463" s="37">
        <v>285.60000000000002</v>
      </c>
      <c r="L463" s="36" t="s">
        <v>417</v>
      </c>
      <c r="M463" s="37">
        <v>607.4</v>
      </c>
      <c r="N463" s="37">
        <v>297.89999999999998</v>
      </c>
      <c r="O463" s="37">
        <v>309.5</v>
      </c>
      <c r="P463" s="37">
        <v>2469.1</v>
      </c>
      <c r="Q463" s="37">
        <v>1228.3</v>
      </c>
      <c r="R463" s="37">
        <v>1240.9000000000001</v>
      </c>
      <c r="S463" s="37">
        <v>594</v>
      </c>
      <c r="T463" s="37">
        <v>308.2</v>
      </c>
      <c r="U463" s="37">
        <v>285.89999999999998</v>
      </c>
    </row>
    <row r="464" spans="1:21" x14ac:dyDescent="0.2">
      <c r="A464" s="36" t="s">
        <v>418</v>
      </c>
      <c r="B464" s="37">
        <v>233.6</v>
      </c>
      <c r="C464" s="37">
        <v>115.5</v>
      </c>
      <c r="D464" s="37">
        <v>118.1</v>
      </c>
      <c r="E464" s="37">
        <v>984.9</v>
      </c>
      <c r="F464" s="37">
        <v>484.4</v>
      </c>
      <c r="G464" s="37">
        <v>500.5</v>
      </c>
      <c r="H464" s="37">
        <v>230.3</v>
      </c>
      <c r="I464" s="37">
        <v>116.5</v>
      </c>
      <c r="J464" s="37">
        <v>113.8</v>
      </c>
      <c r="L464" s="36" t="s">
        <v>418</v>
      </c>
      <c r="M464" s="37">
        <v>228.5</v>
      </c>
      <c r="N464" s="37">
        <v>110.6</v>
      </c>
      <c r="O464" s="37">
        <v>117.9</v>
      </c>
      <c r="P464" s="37">
        <v>986.1</v>
      </c>
      <c r="Q464" s="37">
        <v>482.2</v>
      </c>
      <c r="R464" s="37">
        <v>503.8</v>
      </c>
      <c r="S464" s="37">
        <v>237.6</v>
      </c>
      <c r="T464" s="37">
        <v>117.8</v>
      </c>
      <c r="U464" s="37">
        <v>119.7</v>
      </c>
    </row>
    <row r="465" spans="1:21" x14ac:dyDescent="0.2">
      <c r="A465" s="36" t="s">
        <v>419</v>
      </c>
      <c r="B465" s="37">
        <v>364.7</v>
      </c>
      <c r="C465" s="37">
        <v>177.5</v>
      </c>
      <c r="D465" s="37">
        <v>187.2</v>
      </c>
      <c r="E465" s="37">
        <v>1476</v>
      </c>
      <c r="F465" s="37">
        <v>735.8</v>
      </c>
      <c r="G465" s="37">
        <v>740.2</v>
      </c>
      <c r="H465" s="37">
        <v>355.6</v>
      </c>
      <c r="I465" s="37">
        <v>183.9</v>
      </c>
      <c r="J465" s="37">
        <v>171.7</v>
      </c>
      <c r="L465" s="36" t="s">
        <v>419</v>
      </c>
      <c r="M465" s="37">
        <v>378.8</v>
      </c>
      <c r="N465" s="37">
        <v>187.3</v>
      </c>
      <c r="O465" s="37">
        <v>191.5</v>
      </c>
      <c r="P465" s="37">
        <v>1483.1</v>
      </c>
      <c r="Q465" s="37">
        <v>746</v>
      </c>
      <c r="R465" s="37">
        <v>737</v>
      </c>
      <c r="S465" s="37">
        <v>356.4</v>
      </c>
      <c r="T465" s="37">
        <v>190.3</v>
      </c>
      <c r="U465" s="37">
        <v>166.1</v>
      </c>
    </row>
    <row r="466" spans="1:21" x14ac:dyDescent="0.2">
      <c r="A466" s="36" t="s">
        <v>420</v>
      </c>
      <c r="B466" s="37">
        <v>630.6</v>
      </c>
      <c r="C466" s="37">
        <v>304.2</v>
      </c>
      <c r="D466" s="37">
        <v>326.39999999999998</v>
      </c>
      <c r="E466" s="37">
        <v>2934</v>
      </c>
      <c r="F466" s="37">
        <v>1435.6</v>
      </c>
      <c r="G466" s="37">
        <v>1498.4</v>
      </c>
      <c r="H466" s="37">
        <v>666.9</v>
      </c>
      <c r="I466" s="37">
        <v>330.1</v>
      </c>
      <c r="J466" s="37">
        <v>336.8</v>
      </c>
      <c r="L466" s="36" t="s">
        <v>420</v>
      </c>
      <c r="M466" s="37">
        <v>625.9</v>
      </c>
      <c r="N466" s="37">
        <v>308.8</v>
      </c>
      <c r="O466" s="37">
        <v>317.10000000000002</v>
      </c>
      <c r="P466" s="37">
        <v>2962.1</v>
      </c>
      <c r="Q466" s="37">
        <v>1457.2</v>
      </c>
      <c r="R466" s="37">
        <v>1504.9</v>
      </c>
      <c r="S466" s="37">
        <v>650.9</v>
      </c>
      <c r="T466" s="37">
        <v>316.3</v>
      </c>
      <c r="U466" s="37">
        <v>334.6</v>
      </c>
    </row>
    <row r="467" spans="1:21" x14ac:dyDescent="0.2">
      <c r="A467" s="36" t="s">
        <v>421</v>
      </c>
      <c r="B467" s="37">
        <v>132.19999999999999</v>
      </c>
      <c r="C467" s="37">
        <v>67.3</v>
      </c>
      <c r="D467" s="37">
        <v>64.900000000000006</v>
      </c>
      <c r="E467" s="37">
        <v>702.4</v>
      </c>
      <c r="F467" s="37">
        <v>343.9</v>
      </c>
      <c r="G467" s="37">
        <v>358.5</v>
      </c>
      <c r="H467" s="37">
        <v>153.9</v>
      </c>
      <c r="I467" s="37">
        <v>77</v>
      </c>
      <c r="J467" s="37">
        <v>76.900000000000006</v>
      </c>
      <c r="L467" s="36" t="s">
        <v>421</v>
      </c>
      <c r="M467" s="37">
        <v>129.1</v>
      </c>
      <c r="N467" s="37">
        <v>68.5</v>
      </c>
      <c r="O467" s="37">
        <v>60.6</v>
      </c>
      <c r="P467" s="37">
        <v>719.5</v>
      </c>
      <c r="Q467" s="37">
        <v>357.2</v>
      </c>
      <c r="R467" s="37">
        <v>362.3</v>
      </c>
      <c r="S467" s="37">
        <v>160.9</v>
      </c>
      <c r="T467" s="37">
        <v>78</v>
      </c>
      <c r="U467" s="37">
        <v>82.9</v>
      </c>
    </row>
    <row r="468" spans="1:21" x14ac:dyDescent="0.2">
      <c r="A468" s="36" t="s">
        <v>422</v>
      </c>
      <c r="B468" s="37">
        <v>106.5</v>
      </c>
      <c r="C468" s="37">
        <v>50.5</v>
      </c>
      <c r="D468" s="37">
        <v>56</v>
      </c>
      <c r="E468" s="37">
        <v>480.4</v>
      </c>
      <c r="F468" s="37">
        <v>235.3</v>
      </c>
      <c r="G468" s="37">
        <v>245.1</v>
      </c>
      <c r="H468" s="37">
        <v>107.4</v>
      </c>
      <c r="I468" s="37">
        <v>53.6</v>
      </c>
      <c r="J468" s="37">
        <v>53.8</v>
      </c>
      <c r="L468" s="36" t="s">
        <v>422</v>
      </c>
      <c r="M468" s="37">
        <v>99.5</v>
      </c>
      <c r="N468" s="37">
        <v>47.4</v>
      </c>
      <c r="O468" s="37">
        <v>52.1</v>
      </c>
      <c r="P468" s="37">
        <v>489.9</v>
      </c>
      <c r="Q468" s="37">
        <v>240.4</v>
      </c>
      <c r="R468" s="37">
        <v>249.5</v>
      </c>
      <c r="S468" s="37">
        <v>102.5</v>
      </c>
      <c r="T468" s="37">
        <v>49.8</v>
      </c>
      <c r="U468" s="37">
        <v>52.7</v>
      </c>
    </row>
    <row r="469" spans="1:21" x14ac:dyDescent="0.2">
      <c r="A469" s="36" t="s">
        <v>423</v>
      </c>
      <c r="B469" s="37">
        <v>391.9</v>
      </c>
      <c r="C469" s="37">
        <v>186.4</v>
      </c>
      <c r="D469" s="37">
        <v>205.5</v>
      </c>
      <c r="E469" s="37">
        <v>1751.2</v>
      </c>
      <c r="F469" s="37">
        <v>856.4</v>
      </c>
      <c r="G469" s="37">
        <v>894.8</v>
      </c>
      <c r="H469" s="37">
        <v>405.6</v>
      </c>
      <c r="I469" s="37">
        <v>199.5</v>
      </c>
      <c r="J469" s="37">
        <v>206.1</v>
      </c>
      <c r="L469" s="36" t="s">
        <v>423</v>
      </c>
      <c r="M469" s="37">
        <v>397.2</v>
      </c>
      <c r="N469" s="37">
        <v>192.8</v>
      </c>
      <c r="O469" s="37">
        <v>204.4</v>
      </c>
      <c r="P469" s="37">
        <v>1752.7</v>
      </c>
      <c r="Q469" s="37">
        <v>859.6</v>
      </c>
      <c r="R469" s="37">
        <v>893.1</v>
      </c>
      <c r="S469" s="37">
        <v>387.5</v>
      </c>
      <c r="T469" s="37">
        <v>188.5</v>
      </c>
      <c r="U469" s="37">
        <v>199</v>
      </c>
    </row>
    <row r="470" spans="1:21" x14ac:dyDescent="0.2">
      <c r="A470" s="36" t="s">
        <v>424</v>
      </c>
      <c r="B470" s="37">
        <v>365.9</v>
      </c>
      <c r="C470" s="37">
        <v>181</v>
      </c>
      <c r="D470" s="37">
        <v>184.8</v>
      </c>
      <c r="E470" s="37">
        <v>1656.8</v>
      </c>
      <c r="F470" s="37">
        <v>826</v>
      </c>
      <c r="G470" s="37">
        <v>830.8</v>
      </c>
      <c r="H470" s="37">
        <v>368.1</v>
      </c>
      <c r="I470" s="37">
        <v>184.4</v>
      </c>
      <c r="J470" s="37">
        <v>183.6</v>
      </c>
      <c r="L470" s="36" t="s">
        <v>424</v>
      </c>
      <c r="M470" s="37">
        <v>368.9</v>
      </c>
      <c r="N470" s="37">
        <v>180.3</v>
      </c>
      <c r="O470" s="37">
        <v>188.6</v>
      </c>
      <c r="P470" s="37">
        <v>1662.3</v>
      </c>
      <c r="Q470" s="37">
        <v>817.7</v>
      </c>
      <c r="R470" s="37">
        <v>844.6</v>
      </c>
      <c r="S470" s="37">
        <v>346.5</v>
      </c>
      <c r="T470" s="37">
        <v>171.9</v>
      </c>
      <c r="U470" s="37">
        <v>174.6</v>
      </c>
    </row>
    <row r="471" spans="1:21" x14ac:dyDescent="0.2">
      <c r="A471" s="36" t="s">
        <v>425</v>
      </c>
      <c r="B471" s="37">
        <v>365.9</v>
      </c>
      <c r="C471" s="37">
        <v>181</v>
      </c>
      <c r="D471" s="37">
        <v>184.8</v>
      </c>
      <c r="E471" s="37">
        <v>1656.8</v>
      </c>
      <c r="F471" s="37">
        <v>826</v>
      </c>
      <c r="G471" s="37">
        <v>830.8</v>
      </c>
      <c r="H471" s="37">
        <v>368.1</v>
      </c>
      <c r="I471" s="37">
        <v>184.4</v>
      </c>
      <c r="J471" s="37">
        <v>183.6</v>
      </c>
      <c r="L471" s="36" t="s">
        <v>425</v>
      </c>
      <c r="M471" s="37">
        <v>368.9</v>
      </c>
      <c r="N471" s="37">
        <v>180.3</v>
      </c>
      <c r="O471" s="37">
        <v>188.6</v>
      </c>
      <c r="P471" s="37">
        <v>1662.3</v>
      </c>
      <c r="Q471" s="37">
        <v>817.7</v>
      </c>
      <c r="R471" s="37">
        <v>844.6</v>
      </c>
      <c r="S471" s="37">
        <v>346.5</v>
      </c>
      <c r="T471" s="37">
        <v>171.9</v>
      </c>
      <c r="U471" s="37">
        <v>174.6</v>
      </c>
    </row>
    <row r="472" spans="1:21" x14ac:dyDescent="0.2">
      <c r="A472" s="36" t="s">
        <v>426</v>
      </c>
      <c r="B472" s="37">
        <v>387.3</v>
      </c>
      <c r="C472" s="37">
        <v>185.9</v>
      </c>
      <c r="D472" s="37">
        <v>201.4</v>
      </c>
      <c r="E472" s="37">
        <v>1266.4000000000001</v>
      </c>
      <c r="F472" s="37">
        <v>636.79999999999995</v>
      </c>
      <c r="G472" s="37">
        <v>629.5</v>
      </c>
      <c r="H472" s="37">
        <v>333.5</v>
      </c>
      <c r="I472" s="37">
        <v>171.9</v>
      </c>
      <c r="J472" s="37">
        <v>161.6</v>
      </c>
      <c r="L472" s="36" t="s">
        <v>426</v>
      </c>
      <c r="M472" s="37">
        <v>380.8</v>
      </c>
      <c r="N472" s="37">
        <v>186.7</v>
      </c>
      <c r="O472" s="37">
        <v>194.1</v>
      </c>
      <c r="P472" s="37">
        <v>1266.2</v>
      </c>
      <c r="Q472" s="37">
        <v>642.29999999999995</v>
      </c>
      <c r="R472" s="37">
        <v>623.9</v>
      </c>
      <c r="S472" s="37">
        <v>339.4</v>
      </c>
      <c r="T472" s="37">
        <v>174.9</v>
      </c>
      <c r="U472" s="37">
        <v>164.5</v>
      </c>
    </row>
    <row r="473" spans="1:21" x14ac:dyDescent="0.2">
      <c r="A473" s="36" t="s">
        <v>427</v>
      </c>
      <c r="B473" s="37">
        <v>174.6</v>
      </c>
      <c r="C473" s="37">
        <v>83.5</v>
      </c>
      <c r="D473" s="37">
        <v>91.1</v>
      </c>
      <c r="E473" s="37">
        <v>617.70000000000005</v>
      </c>
      <c r="F473" s="37">
        <v>308.39999999999998</v>
      </c>
      <c r="G473" s="37">
        <v>309.3</v>
      </c>
      <c r="H473" s="37">
        <v>161.9</v>
      </c>
      <c r="I473" s="37">
        <v>85.6</v>
      </c>
      <c r="J473" s="37">
        <v>76.3</v>
      </c>
      <c r="L473" s="36" t="s">
        <v>427</v>
      </c>
      <c r="M473" s="37">
        <v>171.4</v>
      </c>
      <c r="N473" s="37">
        <v>82.4</v>
      </c>
      <c r="O473" s="37">
        <v>89.1</v>
      </c>
      <c r="P473" s="37">
        <v>610.20000000000005</v>
      </c>
      <c r="Q473" s="37">
        <v>303.3</v>
      </c>
      <c r="R473" s="37">
        <v>307</v>
      </c>
      <c r="S473" s="37">
        <v>158.1</v>
      </c>
      <c r="T473" s="37">
        <v>78.5</v>
      </c>
      <c r="U473" s="37">
        <v>79.7</v>
      </c>
    </row>
    <row r="474" spans="1:21" x14ac:dyDescent="0.2">
      <c r="A474" s="36" t="s">
        <v>428</v>
      </c>
      <c r="B474" s="37">
        <v>212.6</v>
      </c>
      <c r="C474" s="37">
        <v>102.4</v>
      </c>
      <c r="D474" s="37">
        <v>110.2</v>
      </c>
      <c r="E474" s="37">
        <v>648.70000000000005</v>
      </c>
      <c r="F474" s="37">
        <v>328.5</v>
      </c>
      <c r="G474" s="37">
        <v>320.2</v>
      </c>
      <c r="H474" s="37">
        <v>171.6</v>
      </c>
      <c r="I474" s="37">
        <v>86.3</v>
      </c>
      <c r="J474" s="37">
        <v>85.3</v>
      </c>
      <c r="L474" s="36" t="s">
        <v>428</v>
      </c>
      <c r="M474" s="37">
        <v>209.4</v>
      </c>
      <c r="N474" s="37">
        <v>104.4</v>
      </c>
      <c r="O474" s="37">
        <v>105.1</v>
      </c>
      <c r="P474" s="37">
        <v>656</v>
      </c>
      <c r="Q474" s="37">
        <v>339.1</v>
      </c>
      <c r="R474" s="37">
        <v>316.89999999999998</v>
      </c>
      <c r="S474" s="37">
        <v>181.3</v>
      </c>
      <c r="T474" s="37">
        <v>96.5</v>
      </c>
      <c r="U474" s="37">
        <v>84.8</v>
      </c>
    </row>
    <row r="475" spans="1:21" x14ac:dyDescent="0.2">
      <c r="A475" s="36" t="s">
        <v>429</v>
      </c>
      <c r="B475" s="37">
        <v>722</v>
      </c>
      <c r="C475" s="37">
        <v>342.4</v>
      </c>
      <c r="D475" s="37">
        <v>379.6</v>
      </c>
      <c r="E475" s="37">
        <v>2224.4</v>
      </c>
      <c r="F475" s="37">
        <v>1092.2</v>
      </c>
      <c r="G475" s="37">
        <v>1132.2</v>
      </c>
      <c r="H475" s="37">
        <v>597.79999999999995</v>
      </c>
      <c r="I475" s="37">
        <v>296.8</v>
      </c>
      <c r="J475" s="37">
        <v>301</v>
      </c>
      <c r="L475" s="36" t="s">
        <v>429</v>
      </c>
      <c r="M475" s="37">
        <v>738.4</v>
      </c>
      <c r="N475" s="37">
        <v>356.6</v>
      </c>
      <c r="O475" s="37">
        <v>381.9</v>
      </c>
      <c r="P475" s="37">
        <v>2277.6</v>
      </c>
      <c r="Q475" s="37">
        <v>1125.8</v>
      </c>
      <c r="R475" s="37">
        <v>1151.8</v>
      </c>
      <c r="S475" s="37">
        <v>598.29999999999995</v>
      </c>
      <c r="T475" s="37">
        <v>292.2</v>
      </c>
      <c r="U475" s="37">
        <v>306.10000000000002</v>
      </c>
    </row>
    <row r="476" spans="1:21" x14ac:dyDescent="0.2">
      <c r="A476" s="36" t="s">
        <v>430</v>
      </c>
      <c r="B476" s="37">
        <v>304.8</v>
      </c>
      <c r="C476" s="37">
        <v>145.69999999999999</v>
      </c>
      <c r="D476" s="37">
        <v>159.1</v>
      </c>
      <c r="E476" s="37">
        <v>1093.0999999999999</v>
      </c>
      <c r="F476" s="37">
        <v>537.4</v>
      </c>
      <c r="G476" s="37">
        <v>555.70000000000005</v>
      </c>
      <c r="H476" s="37">
        <v>303.39999999999998</v>
      </c>
      <c r="I476" s="37">
        <v>151.30000000000001</v>
      </c>
      <c r="J476" s="37">
        <v>152</v>
      </c>
      <c r="L476" s="36" t="s">
        <v>430</v>
      </c>
      <c r="M476" s="37">
        <v>298.89999999999998</v>
      </c>
      <c r="N476" s="37">
        <v>144.1</v>
      </c>
      <c r="O476" s="37">
        <v>154.80000000000001</v>
      </c>
      <c r="P476" s="37">
        <v>1101.2</v>
      </c>
      <c r="Q476" s="37">
        <v>539.79999999999995</v>
      </c>
      <c r="R476" s="37">
        <v>561.4</v>
      </c>
      <c r="S476" s="37">
        <v>298.5</v>
      </c>
      <c r="T476" s="37">
        <v>143.19999999999999</v>
      </c>
      <c r="U476" s="37">
        <v>155.4</v>
      </c>
    </row>
    <row r="477" spans="1:21" x14ac:dyDescent="0.2">
      <c r="A477" s="36" t="s">
        <v>431</v>
      </c>
      <c r="B477" s="37">
        <v>417.2</v>
      </c>
      <c r="C477" s="37">
        <v>196.7</v>
      </c>
      <c r="D477" s="37">
        <v>220.5</v>
      </c>
      <c r="E477" s="37">
        <v>1131.3</v>
      </c>
      <c r="F477" s="37">
        <v>554.79999999999995</v>
      </c>
      <c r="G477" s="37">
        <v>576.5</v>
      </c>
      <c r="H477" s="37">
        <v>294.39999999999998</v>
      </c>
      <c r="I477" s="37">
        <v>145.5</v>
      </c>
      <c r="J477" s="37">
        <v>148.9</v>
      </c>
      <c r="L477" s="36" t="s">
        <v>431</v>
      </c>
      <c r="M477" s="37">
        <v>439.5</v>
      </c>
      <c r="N477" s="37">
        <v>212.5</v>
      </c>
      <c r="O477" s="37">
        <v>227</v>
      </c>
      <c r="P477" s="37">
        <v>1176.5</v>
      </c>
      <c r="Q477" s="37">
        <v>586</v>
      </c>
      <c r="R477" s="37">
        <v>590.4</v>
      </c>
      <c r="S477" s="37">
        <v>299.8</v>
      </c>
      <c r="T477" s="37">
        <v>149</v>
      </c>
      <c r="U477" s="37">
        <v>150.69999999999999</v>
      </c>
    </row>
    <row r="478" spans="1:21" x14ac:dyDescent="0.2">
      <c r="A478" s="36" t="s">
        <v>432</v>
      </c>
      <c r="B478" s="37">
        <v>1552.5</v>
      </c>
      <c r="C478" s="37">
        <v>743.4</v>
      </c>
      <c r="D478" s="37">
        <v>809.1</v>
      </c>
      <c r="E478" s="37">
        <v>4512.8</v>
      </c>
      <c r="F478" s="37">
        <v>2201.1</v>
      </c>
      <c r="G478" s="37">
        <v>2311.6999999999998</v>
      </c>
      <c r="H478" s="37">
        <v>1202.2</v>
      </c>
      <c r="I478" s="37">
        <v>578.20000000000005</v>
      </c>
      <c r="J478" s="37">
        <v>623.9</v>
      </c>
      <c r="L478" s="36" t="s">
        <v>432</v>
      </c>
      <c r="M478" s="37">
        <v>1581.9</v>
      </c>
      <c r="N478" s="37">
        <v>762.7</v>
      </c>
      <c r="O478" s="37">
        <v>819.2</v>
      </c>
      <c r="P478" s="37">
        <v>4645.3999999999996</v>
      </c>
      <c r="Q478" s="37">
        <v>2271.1</v>
      </c>
      <c r="R478" s="37">
        <v>2374.4</v>
      </c>
      <c r="S478" s="37">
        <v>1215.5</v>
      </c>
      <c r="T478" s="37">
        <v>593.79999999999995</v>
      </c>
      <c r="U478" s="37">
        <v>621.70000000000005</v>
      </c>
    </row>
    <row r="479" spans="1:21" x14ac:dyDescent="0.2">
      <c r="A479" s="36" t="s">
        <v>433</v>
      </c>
      <c r="B479" s="37">
        <v>439.9</v>
      </c>
      <c r="C479" s="37">
        <v>217.6</v>
      </c>
      <c r="D479" s="37">
        <v>222.3</v>
      </c>
      <c r="E479" s="37">
        <v>1470.2</v>
      </c>
      <c r="F479" s="37">
        <v>728</v>
      </c>
      <c r="G479" s="37">
        <v>742.1</v>
      </c>
      <c r="H479" s="37">
        <v>397.2</v>
      </c>
      <c r="I479" s="37">
        <v>193.7</v>
      </c>
      <c r="J479" s="37">
        <v>203.5</v>
      </c>
      <c r="L479" s="36" t="s">
        <v>433</v>
      </c>
      <c r="M479" s="37">
        <v>447.2</v>
      </c>
      <c r="N479" s="37">
        <v>221.6</v>
      </c>
      <c r="O479" s="37">
        <v>225.7</v>
      </c>
      <c r="P479" s="37">
        <v>1508.6</v>
      </c>
      <c r="Q479" s="37">
        <v>742.4</v>
      </c>
      <c r="R479" s="37">
        <v>766.3</v>
      </c>
      <c r="S479" s="37">
        <v>394.4</v>
      </c>
      <c r="T479" s="37">
        <v>189</v>
      </c>
      <c r="U479" s="37">
        <v>205.5</v>
      </c>
    </row>
    <row r="480" spans="1:21" x14ac:dyDescent="0.2">
      <c r="A480" s="36" t="s">
        <v>434</v>
      </c>
      <c r="B480" s="37">
        <v>688.1</v>
      </c>
      <c r="C480" s="37">
        <v>327.10000000000002</v>
      </c>
      <c r="D480" s="37">
        <v>361</v>
      </c>
      <c r="E480" s="37">
        <v>1899.8</v>
      </c>
      <c r="F480" s="37">
        <v>922.4</v>
      </c>
      <c r="G480" s="37">
        <v>977.4</v>
      </c>
      <c r="H480" s="37">
        <v>492.8</v>
      </c>
      <c r="I480" s="37">
        <v>236.3</v>
      </c>
      <c r="J480" s="37">
        <v>256.60000000000002</v>
      </c>
      <c r="L480" s="36" t="s">
        <v>434</v>
      </c>
      <c r="M480" s="37">
        <v>706.4</v>
      </c>
      <c r="N480" s="37">
        <v>347.5</v>
      </c>
      <c r="O480" s="37">
        <v>358.9</v>
      </c>
      <c r="P480" s="37">
        <v>1979.2</v>
      </c>
      <c r="Q480" s="37">
        <v>970.6</v>
      </c>
      <c r="R480" s="37">
        <v>1008.6</v>
      </c>
      <c r="S480" s="37">
        <v>520.1</v>
      </c>
      <c r="T480" s="37">
        <v>255</v>
      </c>
      <c r="U480" s="37">
        <v>265.10000000000002</v>
      </c>
    </row>
    <row r="481" spans="1:21" x14ac:dyDescent="0.2">
      <c r="A481" s="36" t="s">
        <v>435</v>
      </c>
      <c r="B481" s="37">
        <v>424.5</v>
      </c>
      <c r="C481" s="37">
        <v>198.6</v>
      </c>
      <c r="D481" s="37">
        <v>225.9</v>
      </c>
      <c r="E481" s="37">
        <v>1142.9000000000001</v>
      </c>
      <c r="F481" s="37">
        <v>550.70000000000005</v>
      </c>
      <c r="G481" s="37">
        <v>592.20000000000005</v>
      </c>
      <c r="H481" s="37">
        <v>312.10000000000002</v>
      </c>
      <c r="I481" s="37">
        <v>148.30000000000001</v>
      </c>
      <c r="J481" s="37">
        <v>163.80000000000001</v>
      </c>
      <c r="L481" s="36" t="s">
        <v>435</v>
      </c>
      <c r="M481" s="37">
        <v>428.2</v>
      </c>
      <c r="N481" s="37">
        <v>193.6</v>
      </c>
      <c r="O481" s="37">
        <v>234.6</v>
      </c>
      <c r="P481" s="37">
        <v>1157.5999999999999</v>
      </c>
      <c r="Q481" s="37">
        <v>558.1</v>
      </c>
      <c r="R481" s="37">
        <v>599.5</v>
      </c>
      <c r="S481" s="37">
        <v>300.89999999999998</v>
      </c>
      <c r="T481" s="37">
        <v>149.80000000000001</v>
      </c>
      <c r="U481" s="37">
        <v>151.1</v>
      </c>
    </row>
    <row r="483" spans="1:21" x14ac:dyDescent="0.2">
      <c r="A483" s="34" t="s">
        <v>1385</v>
      </c>
      <c r="L483" s="34" t="s">
        <v>1385</v>
      </c>
    </row>
    <row r="484" spans="1:21" x14ac:dyDescent="0.2">
      <c r="A484" s="34" t="s">
        <v>1383</v>
      </c>
      <c r="B484" s="34" t="s">
        <v>1384</v>
      </c>
      <c r="L484" s="34" t="s">
        <v>1383</v>
      </c>
      <c r="M484" s="34" t="s">
        <v>1384</v>
      </c>
    </row>
  </sheetData>
  <pageMargins left="0.78740157499999996" right="0.78740157499999996" top="0.984251969" bottom="0.984251969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84"/>
  <sheetViews>
    <sheetView zoomScale="80" zoomScaleNormal="80" workbookViewId="0"/>
  </sheetViews>
  <sheetFormatPr defaultColWidth="11" defaultRowHeight="14.25" x14ac:dyDescent="0.2"/>
  <cols>
    <col min="1" max="256" width="9" style="6" customWidth="1"/>
    <col min="257" max="16384" width="11" style="6"/>
  </cols>
  <sheetData>
    <row r="1" spans="1:21" x14ac:dyDescent="0.2">
      <c r="A1" s="7" t="s">
        <v>1424</v>
      </c>
      <c r="L1" s="7" t="s">
        <v>1424</v>
      </c>
    </row>
    <row r="3" spans="1:21" x14ac:dyDescent="0.2">
      <c r="A3" s="7" t="s">
        <v>1396</v>
      </c>
      <c r="B3" s="11">
        <v>41666.560150462959</v>
      </c>
      <c r="E3" s="11"/>
      <c r="H3" s="11"/>
      <c r="L3" s="7" t="s">
        <v>1396</v>
      </c>
      <c r="M3" s="11">
        <v>41666.560150462959</v>
      </c>
      <c r="P3" s="11"/>
      <c r="S3" s="11"/>
    </row>
    <row r="4" spans="1:21" x14ac:dyDescent="0.2">
      <c r="A4" s="7" t="s">
        <v>1395</v>
      </c>
      <c r="B4" s="11">
        <v>41680.581399270835</v>
      </c>
      <c r="E4" s="11"/>
      <c r="H4" s="11"/>
      <c r="L4" s="7" t="s">
        <v>1395</v>
      </c>
      <c r="M4" s="11">
        <v>41680.581399328701</v>
      </c>
      <c r="P4" s="11"/>
      <c r="S4" s="11"/>
    </row>
    <row r="5" spans="1:21" x14ac:dyDescent="0.2">
      <c r="A5" s="7" t="s">
        <v>1394</v>
      </c>
      <c r="B5" s="7" t="s">
        <v>1393</v>
      </c>
      <c r="E5" s="7"/>
      <c r="H5" s="7"/>
      <c r="L5" s="7" t="s">
        <v>1394</v>
      </c>
      <c r="M5" s="7" t="s">
        <v>1393</v>
      </c>
      <c r="P5" s="7"/>
      <c r="S5" s="7"/>
    </row>
    <row r="8" spans="1:21" x14ac:dyDescent="0.2">
      <c r="A8" s="7" t="s">
        <v>1390</v>
      </c>
      <c r="B8" s="7" t="s">
        <v>1441</v>
      </c>
      <c r="E8" s="7"/>
      <c r="H8" s="7"/>
      <c r="L8" s="7" t="s">
        <v>1390</v>
      </c>
      <c r="M8" s="7" t="s">
        <v>1389</v>
      </c>
      <c r="P8" s="7"/>
      <c r="S8" s="7"/>
    </row>
    <row r="9" spans="1:21" x14ac:dyDescent="0.2">
      <c r="A9" s="7" t="s">
        <v>1392</v>
      </c>
      <c r="B9" s="7" t="s">
        <v>1391</v>
      </c>
      <c r="C9" s="7" t="s">
        <v>1391</v>
      </c>
      <c r="D9" s="7" t="s">
        <v>1391</v>
      </c>
      <c r="E9" s="7" t="s">
        <v>1408</v>
      </c>
      <c r="F9" s="7" t="s">
        <v>1408</v>
      </c>
      <c r="G9" s="7" t="s">
        <v>1408</v>
      </c>
      <c r="H9" s="7" t="s">
        <v>1407</v>
      </c>
      <c r="I9" s="7" t="s">
        <v>1407</v>
      </c>
      <c r="J9" s="7" t="s">
        <v>1407</v>
      </c>
      <c r="L9" s="7" t="s">
        <v>1392</v>
      </c>
      <c r="M9" s="7" t="s">
        <v>1391</v>
      </c>
      <c r="N9" s="7" t="s">
        <v>1391</v>
      </c>
      <c r="O9" s="7" t="s">
        <v>1391</v>
      </c>
      <c r="P9" s="7" t="s">
        <v>1408</v>
      </c>
      <c r="Q9" s="7" t="s">
        <v>1408</v>
      </c>
      <c r="R9" s="7" t="s">
        <v>1408</v>
      </c>
      <c r="S9" s="7" t="s">
        <v>1407</v>
      </c>
      <c r="T9" s="7" t="s">
        <v>1407</v>
      </c>
      <c r="U9" s="7" t="s">
        <v>1407</v>
      </c>
    </row>
    <row r="10" spans="1:21" x14ac:dyDescent="0.2">
      <c r="A10" s="9" t="s">
        <v>1388</v>
      </c>
      <c r="B10" s="9" t="s">
        <v>1387</v>
      </c>
      <c r="C10" s="9" t="s">
        <v>1419</v>
      </c>
      <c r="D10" s="9" t="s">
        <v>1427</v>
      </c>
      <c r="E10" s="9" t="s">
        <v>1387</v>
      </c>
      <c r="F10" s="9" t="s">
        <v>1419</v>
      </c>
      <c r="G10" s="9" t="s">
        <v>1427</v>
      </c>
      <c r="H10" s="9" t="s">
        <v>1387</v>
      </c>
      <c r="I10" s="9" t="s">
        <v>1419</v>
      </c>
      <c r="J10" s="9" t="s">
        <v>1427</v>
      </c>
      <c r="L10" s="9" t="s">
        <v>1388</v>
      </c>
      <c r="M10" s="9" t="s">
        <v>1387</v>
      </c>
      <c r="N10" s="9" t="s">
        <v>1419</v>
      </c>
      <c r="O10" s="9" t="s">
        <v>1427</v>
      </c>
      <c r="P10" s="9" t="s">
        <v>1387</v>
      </c>
      <c r="Q10" s="9" t="s">
        <v>1419</v>
      </c>
      <c r="R10" s="9" t="s">
        <v>1427</v>
      </c>
      <c r="S10" s="9" t="s">
        <v>1387</v>
      </c>
      <c r="T10" s="9" t="s">
        <v>1419</v>
      </c>
      <c r="U10" s="9" t="s">
        <v>1427</v>
      </c>
    </row>
    <row r="11" spans="1:21" x14ac:dyDescent="0.2">
      <c r="A11" s="9" t="s">
        <v>1307</v>
      </c>
      <c r="B11" s="15">
        <v>42.6</v>
      </c>
      <c r="C11" s="15">
        <v>71.08</v>
      </c>
      <c r="D11" s="15">
        <v>84.12</v>
      </c>
      <c r="E11" s="15">
        <v>45.62</v>
      </c>
      <c r="F11" s="15">
        <v>77.47</v>
      </c>
      <c r="G11" s="15">
        <v>90.76</v>
      </c>
      <c r="H11" s="15">
        <v>39.47</v>
      </c>
      <c r="I11" s="15">
        <v>64.72</v>
      </c>
      <c r="J11" s="15">
        <v>77.34</v>
      </c>
      <c r="L11" s="9" t="s">
        <v>1307</v>
      </c>
      <c r="M11" s="15">
        <v>42.44</v>
      </c>
      <c r="N11" s="15">
        <v>71.64</v>
      </c>
      <c r="O11" s="15">
        <v>84.31</v>
      </c>
      <c r="P11" s="15">
        <v>45.37</v>
      </c>
      <c r="Q11" s="15">
        <v>77.83</v>
      </c>
      <c r="R11" s="15">
        <v>90.85</v>
      </c>
      <c r="S11" s="15">
        <v>39.4</v>
      </c>
      <c r="T11" s="15">
        <v>65.459999999999994</v>
      </c>
      <c r="U11" s="15">
        <v>77.63</v>
      </c>
    </row>
    <row r="12" spans="1:21" x14ac:dyDescent="0.2">
      <c r="A12" s="9" t="s">
        <v>1308</v>
      </c>
      <c r="B12" s="15">
        <v>42.7</v>
      </c>
      <c r="C12" s="15">
        <v>71.16</v>
      </c>
      <c r="D12" s="15">
        <v>84.11</v>
      </c>
      <c r="E12" s="15">
        <v>45.7</v>
      </c>
      <c r="F12" s="15">
        <v>77.55</v>
      </c>
      <c r="G12" s="15">
        <v>90.78</v>
      </c>
      <c r="H12" s="15">
        <v>39.590000000000003</v>
      </c>
      <c r="I12" s="15">
        <v>64.81</v>
      </c>
      <c r="J12" s="15">
        <v>77.33</v>
      </c>
      <c r="L12" s="9" t="s">
        <v>1308</v>
      </c>
      <c r="M12" s="15">
        <v>42.56</v>
      </c>
      <c r="N12" s="15">
        <v>71.73</v>
      </c>
      <c r="O12" s="15">
        <v>84.31</v>
      </c>
      <c r="P12" s="15">
        <v>45.47</v>
      </c>
      <c r="Q12" s="15">
        <v>77.930000000000007</v>
      </c>
      <c r="R12" s="15">
        <v>90.86</v>
      </c>
      <c r="S12" s="15">
        <v>39.53</v>
      </c>
      <c r="T12" s="15">
        <v>65.55</v>
      </c>
      <c r="U12" s="15">
        <v>77.62</v>
      </c>
    </row>
    <row r="13" spans="1:21" x14ac:dyDescent="0.2">
      <c r="A13" s="9" t="s">
        <v>1309</v>
      </c>
      <c r="B13" s="15">
        <v>42.13</v>
      </c>
      <c r="C13" s="15">
        <v>71.489999999999995</v>
      </c>
      <c r="D13" s="15">
        <v>84.47</v>
      </c>
      <c r="E13" s="15">
        <v>44.86</v>
      </c>
      <c r="F13" s="15">
        <v>78.03</v>
      </c>
      <c r="G13" s="15">
        <v>90.56</v>
      </c>
      <c r="H13" s="15">
        <v>39.31</v>
      </c>
      <c r="I13" s="15">
        <v>64.97</v>
      </c>
      <c r="J13" s="15">
        <v>78.31</v>
      </c>
      <c r="L13" s="9" t="s">
        <v>1309</v>
      </c>
      <c r="M13" s="15">
        <v>41.6</v>
      </c>
      <c r="N13" s="15">
        <v>71.98</v>
      </c>
      <c r="O13" s="15">
        <v>84.75</v>
      </c>
      <c r="P13" s="15">
        <v>44.34</v>
      </c>
      <c r="Q13" s="15">
        <v>78.260000000000005</v>
      </c>
      <c r="R13" s="15">
        <v>90.61</v>
      </c>
      <c r="S13" s="15">
        <v>38.76</v>
      </c>
      <c r="T13" s="15">
        <v>65.73</v>
      </c>
      <c r="U13" s="15">
        <v>78.84</v>
      </c>
    </row>
    <row r="14" spans="1:21" x14ac:dyDescent="0.2">
      <c r="A14" s="9" t="s">
        <v>1310</v>
      </c>
      <c r="B14" s="15">
        <v>31.98</v>
      </c>
      <c r="C14" s="15">
        <v>66.72</v>
      </c>
      <c r="D14" s="15">
        <v>86.31</v>
      </c>
      <c r="E14" s="15">
        <v>34.130000000000003</v>
      </c>
      <c r="F14" s="15">
        <v>72.290000000000006</v>
      </c>
      <c r="G14" s="15">
        <v>91.26</v>
      </c>
      <c r="H14" s="15">
        <v>29.78</v>
      </c>
      <c r="I14" s="15">
        <v>61.09</v>
      </c>
      <c r="J14" s="15">
        <v>81.349999999999994</v>
      </c>
      <c r="L14" s="9" t="s">
        <v>1310</v>
      </c>
      <c r="M14" s="15">
        <v>31.48</v>
      </c>
      <c r="N14" s="15">
        <v>66.94</v>
      </c>
      <c r="O14" s="15">
        <v>86.59</v>
      </c>
      <c r="P14" s="15">
        <v>34.96</v>
      </c>
      <c r="Q14" s="15">
        <v>72.47</v>
      </c>
      <c r="R14" s="15">
        <v>91</v>
      </c>
      <c r="S14" s="15">
        <v>27.91</v>
      </c>
      <c r="T14" s="15">
        <v>61.34</v>
      </c>
      <c r="U14" s="15">
        <v>82.17</v>
      </c>
    </row>
    <row r="15" spans="1:21" x14ac:dyDescent="0.2">
      <c r="A15" s="9" t="s">
        <v>3</v>
      </c>
      <c r="B15" s="15">
        <v>27.42</v>
      </c>
      <c r="C15" s="15">
        <v>64.94</v>
      </c>
      <c r="D15" s="15">
        <v>78.72</v>
      </c>
      <c r="E15" s="15">
        <v>31.51</v>
      </c>
      <c r="F15" s="15">
        <v>72.489999999999995</v>
      </c>
      <c r="G15" s="15">
        <v>87.38</v>
      </c>
      <c r="H15" s="15">
        <v>23.51</v>
      </c>
      <c r="I15" s="15">
        <v>57.49</v>
      </c>
      <c r="J15" s="15">
        <v>70.489999999999995</v>
      </c>
      <c r="L15" s="9" t="s">
        <v>3</v>
      </c>
      <c r="M15" s="15">
        <v>27.6</v>
      </c>
      <c r="N15" s="15">
        <v>65.38</v>
      </c>
      <c r="O15" s="15">
        <v>79.709999999999994</v>
      </c>
      <c r="P15" s="15">
        <v>30.82</v>
      </c>
      <c r="Q15" s="15">
        <v>72.510000000000005</v>
      </c>
      <c r="R15" s="15">
        <v>87.18</v>
      </c>
      <c r="S15" s="15">
        <v>24.5</v>
      </c>
      <c r="T15" s="15">
        <v>58.34</v>
      </c>
      <c r="U15" s="15">
        <v>72.680000000000007</v>
      </c>
    </row>
    <row r="16" spans="1:21" x14ac:dyDescent="0.2">
      <c r="A16" s="9" t="s">
        <v>4</v>
      </c>
      <c r="B16" s="15">
        <v>27.42</v>
      </c>
      <c r="C16" s="15">
        <v>64.94</v>
      </c>
      <c r="D16" s="15">
        <v>78.72</v>
      </c>
      <c r="E16" s="15">
        <v>31.51</v>
      </c>
      <c r="F16" s="15">
        <v>72.489999999999995</v>
      </c>
      <c r="G16" s="15">
        <v>87.38</v>
      </c>
      <c r="H16" s="15">
        <v>23.51</v>
      </c>
      <c r="I16" s="15">
        <v>57.49</v>
      </c>
      <c r="J16" s="15">
        <v>70.489999999999995</v>
      </c>
      <c r="L16" s="9" t="s">
        <v>4</v>
      </c>
      <c r="M16" s="15">
        <v>27.6</v>
      </c>
      <c r="N16" s="15">
        <v>65.38</v>
      </c>
      <c r="O16" s="15">
        <v>79.709999999999994</v>
      </c>
      <c r="P16" s="15">
        <v>30.82</v>
      </c>
      <c r="Q16" s="15">
        <v>72.510000000000005</v>
      </c>
      <c r="R16" s="15">
        <v>87.18</v>
      </c>
      <c r="S16" s="15">
        <v>24.5</v>
      </c>
      <c r="T16" s="15">
        <v>58.34</v>
      </c>
      <c r="U16" s="15">
        <v>72.680000000000007</v>
      </c>
    </row>
    <row r="17" spans="1:21" x14ac:dyDescent="0.2">
      <c r="A17" s="9" t="s">
        <v>5</v>
      </c>
      <c r="B17" s="15">
        <v>33.659999999999997</v>
      </c>
      <c r="C17" s="15">
        <v>69.150000000000006</v>
      </c>
      <c r="D17" s="15">
        <v>89.75</v>
      </c>
      <c r="E17" s="15">
        <v>34.68</v>
      </c>
      <c r="F17" s="15">
        <v>74.06</v>
      </c>
      <c r="G17" s="15">
        <v>93.51</v>
      </c>
      <c r="H17" s="15">
        <v>32.6</v>
      </c>
      <c r="I17" s="15">
        <v>64.13</v>
      </c>
      <c r="J17" s="15">
        <v>85.95</v>
      </c>
      <c r="L17" s="9" t="s">
        <v>5</v>
      </c>
      <c r="M17" s="15">
        <v>32.270000000000003</v>
      </c>
      <c r="N17" s="15">
        <v>69.040000000000006</v>
      </c>
      <c r="O17" s="15">
        <v>89.72</v>
      </c>
      <c r="P17" s="15">
        <v>35.979999999999997</v>
      </c>
      <c r="Q17" s="15">
        <v>74.069999999999993</v>
      </c>
      <c r="R17" s="15">
        <v>93.21</v>
      </c>
      <c r="S17" s="15">
        <v>28.43</v>
      </c>
      <c r="T17" s="15">
        <v>63.9</v>
      </c>
      <c r="U17" s="15">
        <v>86.21</v>
      </c>
    </row>
    <row r="18" spans="1:21" x14ac:dyDescent="0.2">
      <c r="A18" s="9" t="s">
        <v>6</v>
      </c>
      <c r="B18" s="15">
        <v>34.1</v>
      </c>
      <c r="C18" s="15">
        <v>67.73</v>
      </c>
      <c r="D18" s="15">
        <v>87.01</v>
      </c>
      <c r="E18" s="15">
        <v>34.869999999999997</v>
      </c>
      <c r="F18" s="15">
        <v>74.069999999999993</v>
      </c>
      <c r="G18" s="15">
        <v>92.59</v>
      </c>
      <c r="H18" s="15">
        <v>33.31</v>
      </c>
      <c r="I18" s="15">
        <v>61.23</v>
      </c>
      <c r="J18" s="15">
        <v>81.38</v>
      </c>
      <c r="L18" s="9" t="s">
        <v>6</v>
      </c>
      <c r="M18" s="15">
        <v>31.49</v>
      </c>
      <c r="N18" s="15">
        <v>67.599999999999994</v>
      </c>
      <c r="O18" s="15">
        <v>87.38</v>
      </c>
      <c r="P18" s="15">
        <v>36.4</v>
      </c>
      <c r="Q18" s="15">
        <v>74.3</v>
      </c>
      <c r="R18" s="15">
        <v>91.84</v>
      </c>
      <c r="S18" s="15">
        <v>26.46</v>
      </c>
      <c r="T18" s="15">
        <v>60.74</v>
      </c>
      <c r="U18" s="15">
        <v>82.9</v>
      </c>
    </row>
    <row r="19" spans="1:21" x14ac:dyDescent="0.2">
      <c r="A19" s="9" t="s">
        <v>7</v>
      </c>
      <c r="B19" s="15">
        <v>38.450000000000003</v>
      </c>
      <c r="C19" s="15">
        <v>68.209999999999994</v>
      </c>
      <c r="D19" s="15">
        <v>88.6</v>
      </c>
      <c r="E19" s="15">
        <v>40.619999999999997</v>
      </c>
      <c r="F19" s="15">
        <v>73.34</v>
      </c>
      <c r="G19" s="15">
        <v>93.13</v>
      </c>
      <c r="H19" s="15">
        <v>36.18</v>
      </c>
      <c r="I19" s="15">
        <v>62.93</v>
      </c>
      <c r="J19" s="15">
        <v>83.99</v>
      </c>
      <c r="L19" s="9" t="s">
        <v>7</v>
      </c>
      <c r="M19" s="15">
        <v>33.409999999999997</v>
      </c>
      <c r="N19" s="15">
        <v>67.23</v>
      </c>
      <c r="O19" s="15">
        <v>90.6</v>
      </c>
      <c r="P19" s="15">
        <v>37.65</v>
      </c>
      <c r="Q19" s="15">
        <v>72.010000000000005</v>
      </c>
      <c r="R19" s="15">
        <v>94.78</v>
      </c>
      <c r="S19" s="15">
        <v>28.98</v>
      </c>
      <c r="T19" s="15">
        <v>62.31</v>
      </c>
      <c r="U19" s="15">
        <v>86.36</v>
      </c>
    </row>
    <row r="20" spans="1:21" x14ac:dyDescent="0.2">
      <c r="A20" s="9" t="s">
        <v>8</v>
      </c>
      <c r="B20" s="15">
        <v>32.340000000000003</v>
      </c>
      <c r="C20" s="15">
        <v>70.040000000000006</v>
      </c>
      <c r="D20" s="15">
        <v>91.27</v>
      </c>
      <c r="E20" s="15">
        <v>33.64</v>
      </c>
      <c r="F20" s="15">
        <v>73.930000000000007</v>
      </c>
      <c r="G20" s="15">
        <v>93.33</v>
      </c>
      <c r="H20" s="15">
        <v>31</v>
      </c>
      <c r="I20" s="15">
        <v>66.06</v>
      </c>
      <c r="J20" s="15">
        <v>89.19</v>
      </c>
      <c r="L20" s="9" t="s">
        <v>8</v>
      </c>
      <c r="M20" s="15">
        <v>33.6</v>
      </c>
      <c r="N20" s="15">
        <v>70.45</v>
      </c>
      <c r="O20" s="15">
        <v>90.55</v>
      </c>
      <c r="P20" s="15">
        <v>37.43</v>
      </c>
      <c r="Q20" s="15">
        <v>75.36</v>
      </c>
      <c r="R20" s="15">
        <v>93.68</v>
      </c>
      <c r="S20" s="15">
        <v>29.69</v>
      </c>
      <c r="T20" s="15">
        <v>65.45</v>
      </c>
      <c r="U20" s="15">
        <v>87.39</v>
      </c>
    </row>
    <row r="21" spans="1:21" x14ac:dyDescent="0.2">
      <c r="A21" s="9" t="s">
        <v>9</v>
      </c>
      <c r="B21" s="15">
        <v>28.85</v>
      </c>
      <c r="C21" s="15">
        <v>70.47</v>
      </c>
      <c r="D21" s="15">
        <v>91.59</v>
      </c>
      <c r="E21" s="15">
        <v>29.9</v>
      </c>
      <c r="F21" s="15">
        <v>75.010000000000005</v>
      </c>
      <c r="G21" s="15">
        <v>94.94</v>
      </c>
      <c r="H21" s="15">
        <v>27.76</v>
      </c>
      <c r="I21" s="15">
        <v>65.94</v>
      </c>
      <c r="J21" s="15">
        <v>88.25</v>
      </c>
      <c r="L21" s="9" t="s">
        <v>9</v>
      </c>
      <c r="M21" s="15">
        <v>26.31</v>
      </c>
      <c r="N21" s="15">
        <v>70.69</v>
      </c>
      <c r="O21" s="15">
        <v>90.14</v>
      </c>
      <c r="P21" s="15">
        <v>29.46</v>
      </c>
      <c r="Q21" s="15">
        <v>74.33</v>
      </c>
      <c r="R21" s="15">
        <v>92.72</v>
      </c>
      <c r="S21" s="15">
        <v>23.04</v>
      </c>
      <c r="T21" s="15">
        <v>67.06</v>
      </c>
      <c r="U21" s="15">
        <v>87.58</v>
      </c>
    </row>
    <row r="22" spans="1:21" x14ac:dyDescent="0.2">
      <c r="A22" s="9" t="s">
        <v>10</v>
      </c>
      <c r="B22" s="15">
        <v>35.57</v>
      </c>
      <c r="C22" s="15">
        <v>69.709999999999994</v>
      </c>
      <c r="D22" s="15">
        <v>91.46</v>
      </c>
      <c r="E22" s="15">
        <v>35.78</v>
      </c>
      <c r="F22" s="15">
        <v>73.89</v>
      </c>
      <c r="G22" s="15">
        <v>94.29</v>
      </c>
      <c r="H22" s="15">
        <v>35.35</v>
      </c>
      <c r="I22" s="15">
        <v>65.39</v>
      </c>
      <c r="J22" s="15">
        <v>88.54</v>
      </c>
      <c r="L22" s="9" t="s">
        <v>10</v>
      </c>
      <c r="M22" s="15">
        <v>36.619999999999997</v>
      </c>
      <c r="N22" s="15">
        <v>69.290000000000006</v>
      </c>
      <c r="O22" s="15">
        <v>91.51</v>
      </c>
      <c r="P22" s="15">
        <v>38.5</v>
      </c>
      <c r="Q22" s="15">
        <v>73.400000000000006</v>
      </c>
      <c r="R22" s="15">
        <v>94.09</v>
      </c>
      <c r="S22" s="15">
        <v>34.65</v>
      </c>
      <c r="T22" s="15">
        <v>65.03</v>
      </c>
      <c r="U22" s="15">
        <v>88.83</v>
      </c>
    </row>
    <row r="23" spans="1:21" x14ac:dyDescent="0.2">
      <c r="A23" s="9" t="s">
        <v>11</v>
      </c>
      <c r="B23" s="15">
        <v>30.61</v>
      </c>
      <c r="C23" s="15">
        <v>62.97</v>
      </c>
      <c r="D23" s="15">
        <v>83.53</v>
      </c>
      <c r="E23" s="15">
        <v>33.979999999999997</v>
      </c>
      <c r="F23" s="15">
        <v>69.05</v>
      </c>
      <c r="G23" s="15">
        <v>88.88</v>
      </c>
      <c r="H23" s="15">
        <v>27.13</v>
      </c>
      <c r="I23" s="15">
        <v>56.91</v>
      </c>
      <c r="J23" s="15">
        <v>78.13</v>
      </c>
      <c r="L23" s="9" t="s">
        <v>11</v>
      </c>
      <c r="M23" s="15">
        <v>31.37</v>
      </c>
      <c r="N23" s="15">
        <v>63.71</v>
      </c>
      <c r="O23" s="15">
        <v>84.07</v>
      </c>
      <c r="P23" s="15">
        <v>34.51</v>
      </c>
      <c r="Q23" s="15">
        <v>69.59</v>
      </c>
      <c r="R23" s="15">
        <v>88.7</v>
      </c>
      <c r="S23" s="15">
        <v>28.12</v>
      </c>
      <c r="T23" s="15">
        <v>57.83</v>
      </c>
      <c r="U23" s="15">
        <v>79.39</v>
      </c>
    </row>
    <row r="24" spans="1:21" x14ac:dyDescent="0.2">
      <c r="A24" s="9" t="s">
        <v>12</v>
      </c>
      <c r="B24" s="15">
        <v>21.09</v>
      </c>
      <c r="C24" s="15">
        <v>66.52</v>
      </c>
      <c r="D24" s="15">
        <v>88.26</v>
      </c>
      <c r="E24" s="15">
        <v>23.03</v>
      </c>
      <c r="F24" s="15">
        <v>71.67</v>
      </c>
      <c r="G24" s="15">
        <v>91.26</v>
      </c>
      <c r="H24" s="15">
        <v>19.059999999999999</v>
      </c>
      <c r="I24" s="15">
        <v>61.52</v>
      </c>
      <c r="J24" s="15">
        <v>85.26</v>
      </c>
      <c r="L24" s="9" t="s">
        <v>12</v>
      </c>
      <c r="M24" s="15">
        <v>23.47</v>
      </c>
      <c r="N24" s="15">
        <v>67.349999999999994</v>
      </c>
      <c r="O24" s="15">
        <v>87.19</v>
      </c>
      <c r="P24" s="15">
        <v>24.14</v>
      </c>
      <c r="Q24" s="15">
        <v>71.75</v>
      </c>
      <c r="R24" s="15">
        <v>89.67</v>
      </c>
      <c r="S24" s="15">
        <v>22.78</v>
      </c>
      <c r="T24" s="15">
        <v>63.08</v>
      </c>
      <c r="U24" s="15">
        <v>84.69</v>
      </c>
    </row>
    <row r="25" spans="1:21" x14ac:dyDescent="0.2">
      <c r="A25" s="9" t="s">
        <v>13</v>
      </c>
      <c r="B25" s="15">
        <v>30.99</v>
      </c>
      <c r="C25" s="15">
        <v>60.92</v>
      </c>
      <c r="D25" s="15">
        <v>83.57</v>
      </c>
      <c r="E25" s="15">
        <v>33.840000000000003</v>
      </c>
      <c r="F25" s="15">
        <v>67.150000000000006</v>
      </c>
      <c r="G25" s="15">
        <v>89.29</v>
      </c>
      <c r="H25" s="15">
        <v>28.02</v>
      </c>
      <c r="I25" s="15">
        <v>54.73</v>
      </c>
      <c r="J25" s="15">
        <v>77.84</v>
      </c>
      <c r="L25" s="9" t="s">
        <v>13</v>
      </c>
      <c r="M25" s="15">
        <v>31</v>
      </c>
      <c r="N25" s="15">
        <v>61.45</v>
      </c>
      <c r="O25" s="15">
        <v>83.27</v>
      </c>
      <c r="P25" s="15">
        <v>33.96</v>
      </c>
      <c r="Q25" s="15">
        <v>67.59</v>
      </c>
      <c r="R25" s="15">
        <v>88.2</v>
      </c>
      <c r="S25" s="15">
        <v>27.94</v>
      </c>
      <c r="T25" s="15">
        <v>55.36</v>
      </c>
      <c r="U25" s="15">
        <v>78.319999999999993</v>
      </c>
    </row>
    <row r="26" spans="1:21" x14ac:dyDescent="0.2">
      <c r="A26" s="9" t="s">
        <v>14</v>
      </c>
      <c r="B26" s="15">
        <v>33.28</v>
      </c>
      <c r="C26" s="15">
        <v>63.01</v>
      </c>
      <c r="D26" s="15">
        <v>80.52</v>
      </c>
      <c r="E26" s="15">
        <v>37.409999999999997</v>
      </c>
      <c r="F26" s="15">
        <v>69.59</v>
      </c>
      <c r="G26" s="15">
        <v>87.17</v>
      </c>
      <c r="H26" s="15">
        <v>29.08</v>
      </c>
      <c r="I26" s="15">
        <v>56.4</v>
      </c>
      <c r="J26" s="15">
        <v>73.790000000000006</v>
      </c>
      <c r="L26" s="9" t="s">
        <v>14</v>
      </c>
      <c r="M26" s="15">
        <v>35.270000000000003</v>
      </c>
      <c r="N26" s="15">
        <v>63.74</v>
      </c>
      <c r="O26" s="15">
        <v>82.58</v>
      </c>
      <c r="P26" s="15">
        <v>40.5</v>
      </c>
      <c r="Q26" s="15">
        <v>70.37</v>
      </c>
      <c r="R26" s="15">
        <v>88.01</v>
      </c>
      <c r="S26" s="15">
        <v>29.94</v>
      </c>
      <c r="T26" s="15">
        <v>57.09</v>
      </c>
      <c r="U26" s="15">
        <v>77.099999999999994</v>
      </c>
    </row>
    <row r="27" spans="1:21" x14ac:dyDescent="0.2">
      <c r="A27" s="9" t="s">
        <v>15</v>
      </c>
      <c r="B27" s="15">
        <v>29.92</v>
      </c>
      <c r="C27" s="15">
        <v>66.23</v>
      </c>
      <c r="D27" s="15">
        <v>88.78</v>
      </c>
      <c r="E27" s="15">
        <v>32.93</v>
      </c>
      <c r="F27" s="15">
        <v>71.94</v>
      </c>
      <c r="G27" s="15">
        <v>92.39</v>
      </c>
      <c r="H27" s="15">
        <v>26.77</v>
      </c>
      <c r="I27" s="15">
        <v>60.33</v>
      </c>
      <c r="J27" s="15">
        <v>85.03</v>
      </c>
      <c r="L27" s="9" t="s">
        <v>15</v>
      </c>
      <c r="M27" s="15">
        <v>32.979999999999997</v>
      </c>
      <c r="N27" s="15">
        <v>67.849999999999994</v>
      </c>
      <c r="O27" s="15">
        <v>90.13</v>
      </c>
      <c r="P27" s="15">
        <v>34.82</v>
      </c>
      <c r="Q27" s="15">
        <v>72.84</v>
      </c>
      <c r="R27" s="15">
        <v>93.81</v>
      </c>
      <c r="S27" s="15">
        <v>31.03</v>
      </c>
      <c r="T27" s="15">
        <v>62.7</v>
      </c>
      <c r="U27" s="15">
        <v>86.33</v>
      </c>
    </row>
    <row r="28" spans="1:21" x14ac:dyDescent="0.2">
      <c r="A28" s="9" t="s">
        <v>16</v>
      </c>
      <c r="B28" s="15">
        <v>31.86</v>
      </c>
      <c r="C28" s="15">
        <v>63.87</v>
      </c>
      <c r="D28" s="15">
        <v>83.84</v>
      </c>
      <c r="E28" s="15">
        <v>36.44</v>
      </c>
      <c r="F28" s="15">
        <v>69.28</v>
      </c>
      <c r="G28" s="15">
        <v>87.92</v>
      </c>
      <c r="H28" s="15">
        <v>27.16</v>
      </c>
      <c r="I28" s="15">
        <v>58.43</v>
      </c>
      <c r="J28" s="15">
        <v>79.7</v>
      </c>
      <c r="L28" s="9" t="s">
        <v>16</v>
      </c>
      <c r="M28" s="15">
        <v>29.25</v>
      </c>
      <c r="N28" s="15">
        <v>64.55</v>
      </c>
      <c r="O28" s="15">
        <v>83.88</v>
      </c>
      <c r="P28" s="15">
        <v>31.2</v>
      </c>
      <c r="Q28" s="15">
        <v>69.739999999999995</v>
      </c>
      <c r="R28" s="15">
        <v>87.9</v>
      </c>
      <c r="S28" s="15">
        <v>27.24</v>
      </c>
      <c r="T28" s="15">
        <v>59.32</v>
      </c>
      <c r="U28" s="15">
        <v>79.78</v>
      </c>
    </row>
    <row r="29" spans="1:21" x14ac:dyDescent="0.2">
      <c r="A29" s="9" t="s">
        <v>1311</v>
      </c>
      <c r="B29" s="15">
        <v>29.45</v>
      </c>
      <c r="C29" s="15">
        <v>65.92</v>
      </c>
      <c r="D29" s="15">
        <v>78.3</v>
      </c>
      <c r="E29" s="15">
        <v>33.86</v>
      </c>
      <c r="F29" s="15">
        <v>69.91</v>
      </c>
      <c r="G29" s="15">
        <v>84.05</v>
      </c>
      <c r="H29" s="15">
        <v>24.81</v>
      </c>
      <c r="I29" s="15">
        <v>61.88</v>
      </c>
      <c r="J29" s="15">
        <v>72.12</v>
      </c>
      <c r="L29" s="9" t="s">
        <v>1311</v>
      </c>
      <c r="M29" s="15">
        <v>30.43</v>
      </c>
      <c r="N29" s="15">
        <v>67.099999999999994</v>
      </c>
      <c r="O29" s="15">
        <v>78.81</v>
      </c>
      <c r="P29" s="15">
        <v>35.29</v>
      </c>
      <c r="Q29" s="15">
        <v>70.989999999999995</v>
      </c>
      <c r="R29" s="15">
        <v>84.92</v>
      </c>
      <c r="S29" s="15">
        <v>25.31</v>
      </c>
      <c r="T29" s="15">
        <v>63.17</v>
      </c>
      <c r="U29" s="15">
        <v>72.260000000000005</v>
      </c>
    </row>
    <row r="30" spans="1:21" x14ac:dyDescent="0.2">
      <c r="A30" s="9" t="s">
        <v>17</v>
      </c>
      <c r="B30" s="15">
        <v>28.96</v>
      </c>
      <c r="C30" s="15">
        <v>64.12</v>
      </c>
      <c r="D30" s="15">
        <v>75.44</v>
      </c>
      <c r="E30" s="15">
        <v>33.25</v>
      </c>
      <c r="F30" s="15">
        <v>68.66</v>
      </c>
      <c r="G30" s="15">
        <v>82.24</v>
      </c>
      <c r="H30" s="15">
        <v>24.33</v>
      </c>
      <c r="I30" s="15">
        <v>59.46</v>
      </c>
      <c r="J30" s="15">
        <v>68.27</v>
      </c>
      <c r="L30" s="9" t="s">
        <v>17</v>
      </c>
      <c r="M30" s="15">
        <v>30.15</v>
      </c>
      <c r="N30" s="15">
        <v>65.2</v>
      </c>
      <c r="O30" s="15">
        <v>76.2</v>
      </c>
      <c r="P30" s="15">
        <v>35.340000000000003</v>
      </c>
      <c r="Q30" s="15">
        <v>69.52</v>
      </c>
      <c r="R30" s="15">
        <v>83.34</v>
      </c>
      <c r="S30" s="15">
        <v>24.52</v>
      </c>
      <c r="T30" s="15">
        <v>60.78</v>
      </c>
      <c r="U30" s="15">
        <v>68.72</v>
      </c>
    </row>
    <row r="31" spans="1:21" x14ac:dyDescent="0.2">
      <c r="A31" s="9" t="s">
        <v>18</v>
      </c>
      <c r="B31" s="15">
        <v>27.41</v>
      </c>
      <c r="C31" s="15">
        <v>61.46</v>
      </c>
      <c r="D31" s="15">
        <v>71.98</v>
      </c>
      <c r="E31" s="15">
        <v>31.39</v>
      </c>
      <c r="F31" s="15">
        <v>64.67</v>
      </c>
      <c r="G31" s="15">
        <v>76.86</v>
      </c>
      <c r="H31" s="15">
        <v>23.15</v>
      </c>
      <c r="I31" s="15">
        <v>58.1</v>
      </c>
      <c r="J31" s="15">
        <v>66.19</v>
      </c>
      <c r="L31" s="9" t="s">
        <v>18</v>
      </c>
      <c r="M31" s="15">
        <v>26.71</v>
      </c>
      <c r="N31" s="15">
        <v>61.16</v>
      </c>
      <c r="O31" s="15">
        <v>69.84</v>
      </c>
      <c r="P31" s="15">
        <v>32.18</v>
      </c>
      <c r="Q31" s="15">
        <v>64.31</v>
      </c>
      <c r="R31" s="15">
        <v>76.34</v>
      </c>
      <c r="S31" s="15">
        <v>20.59</v>
      </c>
      <c r="T31" s="15">
        <v>57.84</v>
      </c>
      <c r="U31" s="15">
        <v>62.08</v>
      </c>
    </row>
    <row r="32" spans="1:21" x14ac:dyDescent="0.2">
      <c r="A32" s="9" t="s">
        <v>19</v>
      </c>
      <c r="B32" s="15">
        <v>28.98</v>
      </c>
      <c r="C32" s="15">
        <v>62.94</v>
      </c>
      <c r="D32" s="15">
        <v>74.849999999999994</v>
      </c>
      <c r="E32" s="15">
        <v>31.94</v>
      </c>
      <c r="F32" s="15">
        <v>67.010000000000005</v>
      </c>
      <c r="G32" s="15">
        <v>82.45</v>
      </c>
      <c r="H32" s="15">
        <v>25.54</v>
      </c>
      <c r="I32" s="15">
        <v>58.79</v>
      </c>
      <c r="J32" s="15">
        <v>66.47</v>
      </c>
      <c r="L32" s="9" t="s">
        <v>19</v>
      </c>
      <c r="M32" s="15">
        <v>27.85</v>
      </c>
      <c r="N32" s="15">
        <v>64.819999999999993</v>
      </c>
      <c r="O32" s="15">
        <v>78.010000000000005</v>
      </c>
      <c r="P32" s="15">
        <v>32.090000000000003</v>
      </c>
      <c r="Q32" s="15">
        <v>69.48</v>
      </c>
      <c r="R32" s="15">
        <v>86.93</v>
      </c>
      <c r="S32" s="15">
        <v>23.39</v>
      </c>
      <c r="T32" s="15">
        <v>60.06</v>
      </c>
      <c r="U32" s="15">
        <v>68.59</v>
      </c>
    </row>
    <row r="33" spans="1:21" x14ac:dyDescent="0.2">
      <c r="A33" s="9" t="s">
        <v>20</v>
      </c>
      <c r="B33" s="15">
        <v>28.93</v>
      </c>
      <c r="C33" s="15">
        <v>65.989999999999995</v>
      </c>
      <c r="D33" s="15">
        <v>77.23</v>
      </c>
      <c r="E33" s="15">
        <v>34.729999999999997</v>
      </c>
      <c r="F33" s="15">
        <v>72.27</v>
      </c>
      <c r="G33" s="15">
        <v>86.52</v>
      </c>
      <c r="H33" s="15">
        <v>23.14</v>
      </c>
      <c r="I33" s="15">
        <v>59.61</v>
      </c>
      <c r="J33" s="15">
        <v>68.02</v>
      </c>
      <c r="L33" s="9" t="s">
        <v>20</v>
      </c>
      <c r="M33" s="15">
        <v>32.72</v>
      </c>
      <c r="N33" s="15">
        <v>67.39</v>
      </c>
      <c r="O33" s="15">
        <v>79.44</v>
      </c>
      <c r="P33" s="15">
        <v>39.659999999999997</v>
      </c>
      <c r="Q33" s="15">
        <v>72.69</v>
      </c>
      <c r="R33" s="15">
        <v>85.7</v>
      </c>
      <c r="S33" s="15">
        <v>26</v>
      </c>
      <c r="T33" s="15">
        <v>62</v>
      </c>
      <c r="U33" s="15">
        <v>72.87</v>
      </c>
    </row>
    <row r="34" spans="1:21" x14ac:dyDescent="0.2">
      <c r="A34" s="9" t="s">
        <v>21</v>
      </c>
      <c r="B34" s="15">
        <v>30.22</v>
      </c>
      <c r="C34" s="15">
        <v>65.319999999999993</v>
      </c>
      <c r="D34" s="15">
        <v>76.52</v>
      </c>
      <c r="E34" s="15">
        <v>34.43</v>
      </c>
      <c r="F34" s="15">
        <v>69.72</v>
      </c>
      <c r="G34" s="15">
        <v>81.81</v>
      </c>
      <c r="H34" s="15">
        <v>25.58</v>
      </c>
      <c r="I34" s="15">
        <v>60.85</v>
      </c>
      <c r="J34" s="15">
        <v>71.23</v>
      </c>
      <c r="L34" s="9" t="s">
        <v>21</v>
      </c>
      <c r="M34" s="15">
        <v>32.14</v>
      </c>
      <c r="N34" s="15">
        <v>66.489999999999995</v>
      </c>
      <c r="O34" s="15">
        <v>76.31</v>
      </c>
      <c r="P34" s="15">
        <v>36.24</v>
      </c>
      <c r="Q34" s="15">
        <v>70.56</v>
      </c>
      <c r="R34" s="15">
        <v>83.76</v>
      </c>
      <c r="S34" s="15">
        <v>27.11</v>
      </c>
      <c r="T34" s="15">
        <v>62.35</v>
      </c>
      <c r="U34" s="15">
        <v>69.27</v>
      </c>
    </row>
    <row r="35" spans="1:21" x14ac:dyDescent="0.2">
      <c r="A35" s="9" t="s">
        <v>22</v>
      </c>
      <c r="B35" s="15">
        <v>29.9</v>
      </c>
      <c r="C35" s="15">
        <v>67.72</v>
      </c>
      <c r="D35" s="15">
        <v>80.98</v>
      </c>
      <c r="E35" s="15">
        <v>34.42</v>
      </c>
      <c r="F35" s="15">
        <v>71.17</v>
      </c>
      <c r="G35" s="15">
        <v>85.72</v>
      </c>
      <c r="H35" s="15">
        <v>25.24</v>
      </c>
      <c r="I35" s="15">
        <v>64.28</v>
      </c>
      <c r="J35" s="15">
        <v>75.8</v>
      </c>
      <c r="L35" s="9" t="s">
        <v>22</v>
      </c>
      <c r="M35" s="15">
        <v>30.7</v>
      </c>
      <c r="N35" s="15">
        <v>68.989999999999995</v>
      </c>
      <c r="O35" s="15">
        <v>81.2</v>
      </c>
      <c r="P35" s="15">
        <v>35.25</v>
      </c>
      <c r="Q35" s="15">
        <v>72.48</v>
      </c>
      <c r="R35" s="15">
        <v>86.34</v>
      </c>
      <c r="S35" s="15">
        <v>26.04</v>
      </c>
      <c r="T35" s="15">
        <v>65.52</v>
      </c>
      <c r="U35" s="15">
        <v>75.58</v>
      </c>
    </row>
    <row r="36" spans="1:21" x14ac:dyDescent="0.2">
      <c r="A36" s="9" t="s">
        <v>23</v>
      </c>
      <c r="B36" s="15">
        <v>33.03</v>
      </c>
      <c r="C36" s="15">
        <v>70.33</v>
      </c>
      <c r="D36" s="15">
        <v>84.39</v>
      </c>
      <c r="E36" s="15">
        <v>37.97</v>
      </c>
      <c r="F36" s="15">
        <v>73.569999999999993</v>
      </c>
      <c r="G36" s="15">
        <v>88.31</v>
      </c>
      <c r="H36" s="15">
        <v>28.19</v>
      </c>
      <c r="I36" s="15">
        <v>67.16</v>
      </c>
      <c r="J36" s="15">
        <v>80.16</v>
      </c>
      <c r="L36" s="9" t="s">
        <v>23</v>
      </c>
      <c r="M36" s="15">
        <v>32.1</v>
      </c>
      <c r="N36" s="15">
        <v>70.94</v>
      </c>
      <c r="O36" s="15">
        <v>83.12</v>
      </c>
      <c r="P36" s="15">
        <v>37.229999999999997</v>
      </c>
      <c r="Q36" s="15">
        <v>74.56</v>
      </c>
      <c r="R36" s="15">
        <v>88.47</v>
      </c>
      <c r="S36" s="15">
        <v>27.13</v>
      </c>
      <c r="T36" s="15">
        <v>67.39</v>
      </c>
      <c r="U36" s="15">
        <v>77.39</v>
      </c>
    </row>
    <row r="37" spans="1:21" x14ac:dyDescent="0.2">
      <c r="A37" s="9" t="s">
        <v>24</v>
      </c>
      <c r="B37" s="15">
        <v>24.81</v>
      </c>
      <c r="C37" s="15">
        <v>63.83</v>
      </c>
      <c r="D37" s="15">
        <v>75.12</v>
      </c>
      <c r="E37" s="15">
        <v>29.01</v>
      </c>
      <c r="F37" s="15">
        <v>67.66</v>
      </c>
      <c r="G37" s="15">
        <v>81.33</v>
      </c>
      <c r="H37" s="15">
        <v>20.059999999999999</v>
      </c>
      <c r="I37" s="15">
        <v>59.93</v>
      </c>
      <c r="J37" s="15">
        <v>68.22</v>
      </c>
      <c r="L37" s="9" t="s">
        <v>24</v>
      </c>
      <c r="M37" s="15">
        <v>28.42</v>
      </c>
      <c r="N37" s="15">
        <v>66.069999999999993</v>
      </c>
      <c r="O37" s="15">
        <v>77.89</v>
      </c>
      <c r="P37" s="15">
        <v>32.25</v>
      </c>
      <c r="Q37" s="15">
        <v>69.41</v>
      </c>
      <c r="R37" s="15">
        <v>82.77</v>
      </c>
      <c r="S37" s="15">
        <v>24.1</v>
      </c>
      <c r="T37" s="15">
        <v>62.68</v>
      </c>
      <c r="U37" s="15">
        <v>72.34</v>
      </c>
    </row>
    <row r="38" spans="1:21" x14ac:dyDescent="0.2">
      <c r="A38" s="9" t="s">
        <v>1312</v>
      </c>
      <c r="B38" s="15">
        <v>30.08</v>
      </c>
      <c r="C38" s="15">
        <v>70.53</v>
      </c>
      <c r="D38" s="15">
        <v>81.02</v>
      </c>
      <c r="E38" s="15">
        <v>35.64</v>
      </c>
      <c r="F38" s="15">
        <v>78.67</v>
      </c>
      <c r="G38" s="15">
        <v>94.67</v>
      </c>
      <c r="H38" s="15">
        <v>24.22</v>
      </c>
      <c r="I38" s="15">
        <v>62.2</v>
      </c>
      <c r="J38" s="15">
        <v>66.459999999999994</v>
      </c>
      <c r="L38" s="9" t="s">
        <v>1312</v>
      </c>
      <c r="M38" s="15">
        <v>31.3</v>
      </c>
      <c r="N38" s="15">
        <v>71.58</v>
      </c>
      <c r="O38" s="15">
        <v>80.42</v>
      </c>
      <c r="P38" s="15">
        <v>36.42</v>
      </c>
      <c r="Q38" s="15">
        <v>79.47</v>
      </c>
      <c r="R38" s="15">
        <v>94.3</v>
      </c>
      <c r="S38" s="15">
        <v>25.93</v>
      </c>
      <c r="T38" s="15">
        <v>63.5</v>
      </c>
      <c r="U38" s="15">
        <v>65.69</v>
      </c>
    </row>
    <row r="39" spans="1:21" x14ac:dyDescent="0.2">
      <c r="A39" s="9" t="s">
        <v>25</v>
      </c>
      <c r="B39" s="15">
        <v>30.08</v>
      </c>
      <c r="C39" s="15">
        <v>70.53</v>
      </c>
      <c r="D39" s="15">
        <v>81.02</v>
      </c>
      <c r="E39" s="15">
        <v>35.64</v>
      </c>
      <c r="F39" s="15">
        <v>78.67</v>
      </c>
      <c r="G39" s="15">
        <v>94.67</v>
      </c>
      <c r="H39" s="15">
        <v>24.22</v>
      </c>
      <c r="I39" s="15">
        <v>62.2</v>
      </c>
      <c r="J39" s="15">
        <v>66.459999999999994</v>
      </c>
      <c r="L39" s="9" t="s">
        <v>25</v>
      </c>
      <c r="M39" s="15">
        <v>31.3</v>
      </c>
      <c r="N39" s="15">
        <v>71.58</v>
      </c>
      <c r="O39" s="15">
        <v>80.42</v>
      </c>
      <c r="P39" s="15">
        <v>36.42</v>
      </c>
      <c r="Q39" s="15">
        <v>79.47</v>
      </c>
      <c r="R39" s="15">
        <v>94.3</v>
      </c>
      <c r="S39" s="15">
        <v>25.93</v>
      </c>
      <c r="T39" s="15">
        <v>63.5</v>
      </c>
      <c r="U39" s="15">
        <v>65.69</v>
      </c>
    </row>
    <row r="40" spans="1:21" x14ac:dyDescent="0.2">
      <c r="A40" s="9" t="s">
        <v>26</v>
      </c>
      <c r="B40" s="15">
        <v>27.3</v>
      </c>
      <c r="C40" s="15">
        <v>74.25</v>
      </c>
      <c r="D40" s="15">
        <v>79.819999999999993</v>
      </c>
      <c r="E40" s="15">
        <v>30.26</v>
      </c>
      <c r="F40" s="15">
        <v>82.85</v>
      </c>
      <c r="G40" s="15">
        <v>93.75</v>
      </c>
      <c r="H40" s="15">
        <v>24.21</v>
      </c>
      <c r="I40" s="15">
        <v>65.58</v>
      </c>
      <c r="J40" s="15">
        <v>64.81</v>
      </c>
      <c r="L40" s="9" t="s">
        <v>26</v>
      </c>
      <c r="M40" s="15">
        <v>27.04</v>
      </c>
      <c r="N40" s="15">
        <v>75.09</v>
      </c>
      <c r="O40" s="15">
        <v>79.39</v>
      </c>
      <c r="P40" s="15">
        <v>28.84</v>
      </c>
      <c r="Q40" s="15">
        <v>83.51</v>
      </c>
      <c r="R40" s="15">
        <v>94.9</v>
      </c>
      <c r="S40" s="15">
        <v>25.2</v>
      </c>
      <c r="T40" s="15">
        <v>66.64</v>
      </c>
      <c r="U40" s="15">
        <v>63.15</v>
      </c>
    </row>
    <row r="41" spans="1:21" x14ac:dyDescent="0.2">
      <c r="A41" s="9" t="s">
        <v>27</v>
      </c>
      <c r="B41" s="15">
        <v>32.08</v>
      </c>
      <c r="C41" s="15">
        <v>71.709999999999994</v>
      </c>
      <c r="D41" s="15">
        <v>81.849999999999994</v>
      </c>
      <c r="E41" s="15">
        <v>38.799999999999997</v>
      </c>
      <c r="F41" s="15">
        <v>80.459999999999994</v>
      </c>
      <c r="G41" s="15">
        <v>96.24</v>
      </c>
      <c r="H41" s="15">
        <v>24.98</v>
      </c>
      <c r="I41" s="15">
        <v>62.7</v>
      </c>
      <c r="J41" s="15">
        <v>66.989999999999995</v>
      </c>
      <c r="L41" s="9" t="s">
        <v>27</v>
      </c>
      <c r="M41" s="15">
        <v>31.54</v>
      </c>
      <c r="N41" s="15">
        <v>72.97</v>
      </c>
      <c r="O41" s="15">
        <v>80.819999999999993</v>
      </c>
      <c r="P41" s="15">
        <v>35.85</v>
      </c>
      <c r="Q41" s="15">
        <v>80.34</v>
      </c>
      <c r="R41" s="15">
        <v>94.44</v>
      </c>
      <c r="S41" s="15">
        <v>27</v>
      </c>
      <c r="T41" s="15">
        <v>65.38</v>
      </c>
      <c r="U41" s="15">
        <v>66.88</v>
      </c>
    </row>
    <row r="42" spans="1:21" x14ac:dyDescent="0.2">
      <c r="A42" s="9" t="s">
        <v>28</v>
      </c>
      <c r="B42" s="15">
        <v>33.43</v>
      </c>
      <c r="C42" s="15">
        <v>71.64</v>
      </c>
      <c r="D42" s="15">
        <v>82.29</v>
      </c>
      <c r="E42" s="15">
        <v>39.28</v>
      </c>
      <c r="F42" s="15">
        <v>79.790000000000006</v>
      </c>
      <c r="G42" s="15">
        <v>95.69</v>
      </c>
      <c r="H42" s="15">
        <v>27.26</v>
      </c>
      <c r="I42" s="15">
        <v>63.23</v>
      </c>
      <c r="J42" s="15">
        <v>67.989999999999995</v>
      </c>
      <c r="L42" s="9" t="s">
        <v>28</v>
      </c>
      <c r="M42" s="15">
        <v>31.59</v>
      </c>
      <c r="N42" s="15">
        <v>71.95</v>
      </c>
      <c r="O42" s="15">
        <v>81.97</v>
      </c>
      <c r="P42" s="15">
        <v>36.36</v>
      </c>
      <c r="Q42" s="15">
        <v>80.17</v>
      </c>
      <c r="R42" s="15">
        <v>96.4</v>
      </c>
      <c r="S42" s="15">
        <v>26.6</v>
      </c>
      <c r="T42" s="15">
        <v>63.47</v>
      </c>
      <c r="U42" s="15">
        <v>66.66</v>
      </c>
    </row>
    <row r="43" spans="1:21" x14ac:dyDescent="0.2">
      <c r="A43" s="9" t="s">
        <v>29</v>
      </c>
      <c r="B43" s="15">
        <v>33.85</v>
      </c>
      <c r="C43" s="15">
        <v>69.48</v>
      </c>
      <c r="D43" s="15">
        <v>79.52</v>
      </c>
      <c r="E43" s="15">
        <v>43.32</v>
      </c>
      <c r="F43" s="15">
        <v>78.319999999999993</v>
      </c>
      <c r="G43" s="15">
        <v>93.09</v>
      </c>
      <c r="H43" s="15">
        <v>23.76</v>
      </c>
      <c r="I43" s="15">
        <v>60.39</v>
      </c>
      <c r="J43" s="15">
        <v>64.959999999999994</v>
      </c>
      <c r="L43" s="9" t="s">
        <v>29</v>
      </c>
      <c r="M43" s="15">
        <v>36.4</v>
      </c>
      <c r="N43" s="15">
        <v>69.53</v>
      </c>
      <c r="O43" s="15">
        <v>76.78</v>
      </c>
      <c r="P43" s="15">
        <v>44.79</v>
      </c>
      <c r="Q43" s="15">
        <v>78.45</v>
      </c>
      <c r="R43" s="15">
        <v>91.26</v>
      </c>
      <c r="S43" s="15">
        <v>27.52</v>
      </c>
      <c r="T43" s="15">
        <v>60.32</v>
      </c>
      <c r="U43" s="15">
        <v>61.18</v>
      </c>
    </row>
    <row r="44" spans="1:21" x14ac:dyDescent="0.2">
      <c r="A44" s="9" t="s">
        <v>30</v>
      </c>
      <c r="B44" s="15">
        <v>29.15</v>
      </c>
      <c r="C44" s="15">
        <v>69.75</v>
      </c>
      <c r="D44" s="15">
        <v>81.5</v>
      </c>
      <c r="E44" s="15">
        <v>34.14</v>
      </c>
      <c r="F44" s="15">
        <v>77.59</v>
      </c>
      <c r="G44" s="15">
        <v>94.49</v>
      </c>
      <c r="H44" s="15">
        <v>23.88</v>
      </c>
      <c r="I44" s="15">
        <v>61.74</v>
      </c>
      <c r="J44" s="15">
        <v>67.56</v>
      </c>
      <c r="L44" s="9" t="s">
        <v>30</v>
      </c>
      <c r="M44" s="15">
        <v>31.81</v>
      </c>
      <c r="N44" s="15">
        <v>71.19</v>
      </c>
      <c r="O44" s="15">
        <v>80.930000000000007</v>
      </c>
      <c r="P44" s="15">
        <v>36.130000000000003</v>
      </c>
      <c r="Q44" s="15">
        <v>78.69</v>
      </c>
      <c r="R44" s="15">
        <v>93.95</v>
      </c>
      <c r="S44" s="15">
        <v>27.26</v>
      </c>
      <c r="T44" s="15">
        <v>63.48</v>
      </c>
      <c r="U44" s="15">
        <v>66.930000000000007</v>
      </c>
    </row>
    <row r="45" spans="1:21" x14ac:dyDescent="0.2">
      <c r="A45" s="9" t="s">
        <v>31</v>
      </c>
      <c r="B45" s="15">
        <v>29.03</v>
      </c>
      <c r="C45" s="15">
        <v>69.97</v>
      </c>
      <c r="D45" s="15">
        <v>80.569999999999993</v>
      </c>
      <c r="E45" s="15">
        <v>33.93</v>
      </c>
      <c r="F45" s="15">
        <v>78.13</v>
      </c>
      <c r="G45" s="15">
        <v>94.66</v>
      </c>
      <c r="H45" s="15">
        <v>23.88</v>
      </c>
      <c r="I45" s="15">
        <v>61.6</v>
      </c>
      <c r="J45" s="15">
        <v>65.48</v>
      </c>
      <c r="L45" s="9" t="s">
        <v>31</v>
      </c>
      <c r="M45" s="15">
        <v>31.54</v>
      </c>
      <c r="N45" s="15">
        <v>71.3</v>
      </c>
      <c r="O45" s="15">
        <v>80.67</v>
      </c>
      <c r="P45" s="15">
        <v>36.630000000000003</v>
      </c>
      <c r="Q45" s="15">
        <v>79.569999999999993</v>
      </c>
      <c r="R45" s="15">
        <v>94.54</v>
      </c>
      <c r="S45" s="15">
        <v>26.19</v>
      </c>
      <c r="T45" s="15">
        <v>62.76</v>
      </c>
      <c r="U45" s="15">
        <v>65.84</v>
      </c>
    </row>
    <row r="46" spans="1:21" x14ac:dyDescent="0.2">
      <c r="A46" s="9" t="s">
        <v>32</v>
      </c>
      <c r="B46" s="15">
        <v>27.23</v>
      </c>
      <c r="C46" s="15">
        <v>68.98</v>
      </c>
      <c r="D46" s="15">
        <v>80.5</v>
      </c>
      <c r="E46" s="15">
        <v>32.33</v>
      </c>
      <c r="F46" s="15">
        <v>76.34</v>
      </c>
      <c r="G46" s="15">
        <v>93.09</v>
      </c>
      <c r="H46" s="15">
        <v>21.93</v>
      </c>
      <c r="I46" s="15">
        <v>61.49</v>
      </c>
      <c r="J46" s="15">
        <v>67.12</v>
      </c>
      <c r="L46" s="9" t="s">
        <v>32</v>
      </c>
      <c r="M46" s="15">
        <v>28.84</v>
      </c>
      <c r="N46" s="15">
        <v>70.760000000000005</v>
      </c>
      <c r="O46" s="15">
        <v>81.23</v>
      </c>
      <c r="P46" s="15">
        <v>34.76</v>
      </c>
      <c r="Q46" s="15">
        <v>78.36</v>
      </c>
      <c r="R46" s="15">
        <v>93.95</v>
      </c>
      <c r="S46" s="15">
        <v>22.67</v>
      </c>
      <c r="T46" s="15">
        <v>62.99</v>
      </c>
      <c r="U46" s="15">
        <v>67.64</v>
      </c>
    </row>
    <row r="47" spans="1:21" x14ac:dyDescent="0.2">
      <c r="A47" s="9" t="s">
        <v>33</v>
      </c>
      <c r="B47" s="15">
        <v>29.25</v>
      </c>
      <c r="C47" s="15">
        <v>68.62</v>
      </c>
      <c r="D47" s="15">
        <v>82.29</v>
      </c>
      <c r="E47" s="15">
        <v>34.06</v>
      </c>
      <c r="F47" s="15">
        <v>76.14</v>
      </c>
      <c r="G47" s="15">
        <v>96.38</v>
      </c>
      <c r="H47" s="15">
        <v>24.2</v>
      </c>
      <c r="I47" s="15">
        <v>60.97</v>
      </c>
      <c r="J47" s="15">
        <v>67.16</v>
      </c>
      <c r="L47" s="9" t="s">
        <v>33</v>
      </c>
      <c r="M47" s="15">
        <v>31.18</v>
      </c>
      <c r="N47" s="15">
        <v>69.8</v>
      </c>
      <c r="O47" s="15">
        <v>81.23</v>
      </c>
      <c r="P47" s="15">
        <v>37.31</v>
      </c>
      <c r="Q47" s="15">
        <v>76.67</v>
      </c>
      <c r="R47" s="15">
        <v>94.6</v>
      </c>
      <c r="S47" s="15">
        <v>24.76</v>
      </c>
      <c r="T47" s="15">
        <v>62.77</v>
      </c>
      <c r="U47" s="15">
        <v>66.89</v>
      </c>
    </row>
    <row r="48" spans="1:21" x14ac:dyDescent="0.2">
      <c r="A48" s="9" t="s">
        <v>1313</v>
      </c>
      <c r="B48" s="15">
        <v>67.09</v>
      </c>
      <c r="C48" s="15">
        <v>79.260000000000005</v>
      </c>
      <c r="D48" s="15">
        <v>85.44</v>
      </c>
      <c r="E48" s="15">
        <v>67.099999999999994</v>
      </c>
      <c r="F48" s="15">
        <v>82.33</v>
      </c>
      <c r="G48" s="15">
        <v>89.3</v>
      </c>
      <c r="H48" s="15">
        <v>67.08</v>
      </c>
      <c r="I48" s="15">
        <v>76.150000000000006</v>
      </c>
      <c r="J48" s="15">
        <v>81.56</v>
      </c>
      <c r="L48" s="9" t="s">
        <v>1313</v>
      </c>
      <c r="M48" s="15">
        <v>64.05</v>
      </c>
      <c r="N48" s="15">
        <v>78.64</v>
      </c>
      <c r="O48" s="15">
        <v>85.06</v>
      </c>
      <c r="P48" s="15">
        <v>64.09</v>
      </c>
      <c r="Q48" s="15">
        <v>81.45</v>
      </c>
      <c r="R48" s="15">
        <v>88.53</v>
      </c>
      <c r="S48" s="15">
        <v>64.02</v>
      </c>
      <c r="T48" s="15">
        <v>75.790000000000006</v>
      </c>
      <c r="U48" s="15">
        <v>81.540000000000006</v>
      </c>
    </row>
    <row r="49" spans="1:21" x14ac:dyDescent="0.2">
      <c r="A49" s="9" t="s">
        <v>34</v>
      </c>
      <c r="B49" s="15">
        <v>67.09</v>
      </c>
      <c r="C49" s="15">
        <v>79.260000000000005</v>
      </c>
      <c r="D49" s="15">
        <v>85.44</v>
      </c>
      <c r="E49" s="15">
        <v>67.099999999999994</v>
      </c>
      <c r="F49" s="15">
        <v>82.33</v>
      </c>
      <c r="G49" s="15">
        <v>89.3</v>
      </c>
      <c r="H49" s="15">
        <v>67.08</v>
      </c>
      <c r="I49" s="15">
        <v>76.150000000000006</v>
      </c>
      <c r="J49" s="15">
        <v>81.56</v>
      </c>
      <c r="L49" s="9" t="s">
        <v>34</v>
      </c>
      <c r="M49" s="15">
        <v>64.05</v>
      </c>
      <c r="N49" s="15">
        <v>78.64</v>
      </c>
      <c r="O49" s="15">
        <v>85.06</v>
      </c>
      <c r="P49" s="15">
        <v>64.09</v>
      </c>
      <c r="Q49" s="15">
        <v>81.45</v>
      </c>
      <c r="R49" s="15">
        <v>88.53</v>
      </c>
      <c r="S49" s="15">
        <v>64.02</v>
      </c>
      <c r="T49" s="15">
        <v>75.790000000000006</v>
      </c>
      <c r="U49" s="15">
        <v>81.540000000000006</v>
      </c>
    </row>
    <row r="50" spans="1:21" x14ac:dyDescent="0.2">
      <c r="A50" s="9" t="s">
        <v>35</v>
      </c>
      <c r="B50" s="15">
        <v>68.989999999999995</v>
      </c>
      <c r="C50" s="15">
        <v>80.900000000000006</v>
      </c>
      <c r="D50" s="15">
        <v>84.76</v>
      </c>
      <c r="E50" s="15">
        <v>67.88</v>
      </c>
      <c r="F50" s="15">
        <v>83.13</v>
      </c>
      <c r="G50" s="15">
        <v>87.88</v>
      </c>
      <c r="H50" s="15">
        <v>70.09</v>
      </c>
      <c r="I50" s="15">
        <v>78.69</v>
      </c>
      <c r="J50" s="15">
        <v>81.75</v>
      </c>
      <c r="L50" s="9" t="s">
        <v>35</v>
      </c>
      <c r="M50" s="15">
        <v>65.58</v>
      </c>
      <c r="N50" s="15">
        <v>80.61</v>
      </c>
      <c r="O50" s="15">
        <v>85.5</v>
      </c>
      <c r="P50" s="15">
        <v>64.790000000000006</v>
      </c>
      <c r="Q50" s="15">
        <v>82.92</v>
      </c>
      <c r="R50" s="15">
        <v>88.32</v>
      </c>
      <c r="S50" s="15">
        <v>66.36</v>
      </c>
      <c r="T50" s="15">
        <v>78.33</v>
      </c>
      <c r="U50" s="15">
        <v>82.76</v>
      </c>
    </row>
    <row r="51" spans="1:21" x14ac:dyDescent="0.2">
      <c r="A51" s="9" t="s">
        <v>36</v>
      </c>
      <c r="B51" s="15">
        <v>64.569999999999993</v>
      </c>
      <c r="C51" s="15">
        <v>78.819999999999993</v>
      </c>
      <c r="D51" s="15">
        <v>88.02</v>
      </c>
      <c r="E51" s="15">
        <v>64.05</v>
      </c>
      <c r="F51" s="15">
        <v>82.18</v>
      </c>
      <c r="G51" s="15">
        <v>91.22</v>
      </c>
      <c r="H51" s="15">
        <v>65.13</v>
      </c>
      <c r="I51" s="15">
        <v>75.44</v>
      </c>
      <c r="J51" s="15">
        <v>84.82</v>
      </c>
      <c r="L51" s="9" t="s">
        <v>36</v>
      </c>
      <c r="M51" s="15">
        <v>60.38</v>
      </c>
      <c r="N51" s="15">
        <v>77.040000000000006</v>
      </c>
      <c r="O51" s="15">
        <v>87.14</v>
      </c>
      <c r="P51" s="15">
        <v>60.56</v>
      </c>
      <c r="Q51" s="15">
        <v>79.709999999999994</v>
      </c>
      <c r="R51" s="15">
        <v>91.59</v>
      </c>
      <c r="S51" s="15">
        <v>60.18</v>
      </c>
      <c r="T51" s="15">
        <v>74.34</v>
      </c>
      <c r="U51" s="15">
        <v>82.66</v>
      </c>
    </row>
    <row r="52" spans="1:21" x14ac:dyDescent="0.2">
      <c r="A52" s="9" t="s">
        <v>37</v>
      </c>
      <c r="B52" s="15">
        <v>68.5</v>
      </c>
      <c r="C52" s="15">
        <v>78.209999999999994</v>
      </c>
      <c r="D52" s="15">
        <v>84.66</v>
      </c>
      <c r="E52" s="15">
        <v>69.17</v>
      </c>
      <c r="F52" s="15">
        <v>82.23</v>
      </c>
      <c r="G52" s="15">
        <v>90.13</v>
      </c>
      <c r="H52" s="15">
        <v>67.790000000000006</v>
      </c>
      <c r="I52" s="15">
        <v>74.069999999999993</v>
      </c>
      <c r="J52" s="15">
        <v>79.03</v>
      </c>
      <c r="L52" s="9" t="s">
        <v>37</v>
      </c>
      <c r="M52" s="15">
        <v>65.55</v>
      </c>
      <c r="N52" s="15">
        <v>77.849999999999994</v>
      </c>
      <c r="O52" s="15">
        <v>83.4</v>
      </c>
      <c r="P52" s="15">
        <v>66.75</v>
      </c>
      <c r="Q52" s="15">
        <v>81.010000000000005</v>
      </c>
      <c r="R52" s="15">
        <v>87.77</v>
      </c>
      <c r="S52" s="15">
        <v>64.25</v>
      </c>
      <c r="T52" s="15">
        <v>74.599999999999994</v>
      </c>
      <c r="U52" s="15">
        <v>78.83</v>
      </c>
    </row>
    <row r="53" spans="1:21" x14ac:dyDescent="0.2">
      <c r="A53" s="9" t="s">
        <v>38</v>
      </c>
      <c r="B53" s="15">
        <v>65.13</v>
      </c>
      <c r="C53" s="15">
        <v>78.94</v>
      </c>
      <c r="D53" s="15">
        <v>86.46</v>
      </c>
      <c r="E53" s="15">
        <v>66.22</v>
      </c>
      <c r="F53" s="15">
        <v>82.13</v>
      </c>
      <c r="G53" s="15">
        <v>90.27</v>
      </c>
      <c r="H53" s="15">
        <v>63.99</v>
      </c>
      <c r="I53" s="15">
        <v>75.66</v>
      </c>
      <c r="J53" s="15">
        <v>82.57</v>
      </c>
      <c r="L53" s="9" t="s">
        <v>38</v>
      </c>
      <c r="M53" s="15">
        <v>63.32</v>
      </c>
      <c r="N53" s="15">
        <v>78.010000000000005</v>
      </c>
      <c r="O53" s="15">
        <v>84.84</v>
      </c>
      <c r="P53" s="15">
        <v>63.52</v>
      </c>
      <c r="Q53" s="15">
        <v>80.81</v>
      </c>
      <c r="R53" s="15">
        <v>87.93</v>
      </c>
      <c r="S53" s="15">
        <v>63.12</v>
      </c>
      <c r="T53" s="15">
        <v>75.14</v>
      </c>
      <c r="U53" s="15">
        <v>81.63</v>
      </c>
    </row>
    <row r="54" spans="1:21" x14ac:dyDescent="0.2">
      <c r="A54" s="9" t="s">
        <v>39</v>
      </c>
      <c r="B54" s="15">
        <v>66.400000000000006</v>
      </c>
      <c r="C54" s="15">
        <v>77.75</v>
      </c>
      <c r="D54" s="15">
        <v>84.26</v>
      </c>
      <c r="E54" s="15">
        <v>66.64</v>
      </c>
      <c r="F54" s="15">
        <v>80.819999999999993</v>
      </c>
      <c r="G54" s="15">
        <v>88.63</v>
      </c>
      <c r="H54" s="15">
        <v>66.150000000000006</v>
      </c>
      <c r="I54" s="15">
        <v>74.53</v>
      </c>
      <c r="J54" s="15">
        <v>79.45</v>
      </c>
      <c r="L54" s="9" t="s">
        <v>39</v>
      </c>
      <c r="M54" s="15">
        <v>62.95</v>
      </c>
      <c r="N54" s="15">
        <v>77.819999999999993</v>
      </c>
      <c r="O54" s="15">
        <v>84.82</v>
      </c>
      <c r="P54" s="15">
        <v>62.64</v>
      </c>
      <c r="Q54" s="15">
        <v>81.709999999999994</v>
      </c>
      <c r="R54" s="15">
        <v>88.88</v>
      </c>
      <c r="S54" s="15">
        <v>63.28</v>
      </c>
      <c r="T54" s="15">
        <v>73.72</v>
      </c>
      <c r="U54" s="15">
        <v>80.39</v>
      </c>
    </row>
    <row r="55" spans="1:21" x14ac:dyDescent="0.2">
      <c r="A55" s="9" t="s">
        <v>1314</v>
      </c>
      <c r="B55" s="15">
        <v>52.45</v>
      </c>
      <c r="C55" s="15">
        <v>77.19</v>
      </c>
      <c r="D55" s="15">
        <v>85.12</v>
      </c>
      <c r="E55" s="15">
        <v>54.78</v>
      </c>
      <c r="F55" s="15">
        <v>82.53</v>
      </c>
      <c r="G55" s="15">
        <v>90.64</v>
      </c>
      <c r="H55" s="15">
        <v>50.02</v>
      </c>
      <c r="I55" s="15">
        <v>71.78</v>
      </c>
      <c r="J55" s="15">
        <v>79.47</v>
      </c>
      <c r="L55" s="9" t="s">
        <v>1314</v>
      </c>
      <c r="M55" s="15">
        <v>50.74</v>
      </c>
      <c r="N55" s="15">
        <v>77.12</v>
      </c>
      <c r="O55" s="15">
        <v>85.05</v>
      </c>
      <c r="P55" s="15">
        <v>53.24</v>
      </c>
      <c r="Q55" s="15">
        <v>82.41</v>
      </c>
      <c r="R55" s="15">
        <v>90.68</v>
      </c>
      <c r="S55" s="15">
        <v>48.09</v>
      </c>
      <c r="T55" s="15">
        <v>71.75</v>
      </c>
      <c r="U55" s="15">
        <v>79.290000000000006</v>
      </c>
    </row>
    <row r="56" spans="1:21" x14ac:dyDescent="0.2">
      <c r="A56" s="9" t="s">
        <v>40</v>
      </c>
      <c r="B56" s="15">
        <v>52.75</v>
      </c>
      <c r="C56" s="15">
        <v>78.39</v>
      </c>
      <c r="D56" s="15">
        <v>85.11</v>
      </c>
      <c r="E56" s="15">
        <v>53.59</v>
      </c>
      <c r="F56" s="15">
        <v>83.83</v>
      </c>
      <c r="G56" s="15">
        <v>91.56</v>
      </c>
      <c r="H56" s="15">
        <v>51.88</v>
      </c>
      <c r="I56" s="15">
        <v>72.91</v>
      </c>
      <c r="J56" s="15">
        <v>78.59</v>
      </c>
      <c r="L56" s="9" t="s">
        <v>40</v>
      </c>
      <c r="M56" s="15">
        <v>52.51</v>
      </c>
      <c r="N56" s="15">
        <v>78.41</v>
      </c>
      <c r="O56" s="15">
        <v>85.37</v>
      </c>
      <c r="P56" s="15">
        <v>54.21</v>
      </c>
      <c r="Q56" s="15">
        <v>83.81</v>
      </c>
      <c r="R56" s="15">
        <v>91.66</v>
      </c>
      <c r="S56" s="15">
        <v>50.72</v>
      </c>
      <c r="T56" s="15">
        <v>72.94</v>
      </c>
      <c r="U56" s="15">
        <v>78.92</v>
      </c>
    </row>
    <row r="57" spans="1:21" x14ac:dyDescent="0.2">
      <c r="A57" s="9" t="s">
        <v>41</v>
      </c>
      <c r="B57" s="15">
        <v>52.43</v>
      </c>
      <c r="C57" s="15">
        <v>78.19</v>
      </c>
      <c r="D57" s="15">
        <v>85.32</v>
      </c>
      <c r="E57" s="15">
        <v>53.75</v>
      </c>
      <c r="F57" s="15">
        <v>84</v>
      </c>
      <c r="G57" s="15">
        <v>91.69</v>
      </c>
      <c r="H57" s="15">
        <v>51.04</v>
      </c>
      <c r="I57" s="15">
        <v>72.36</v>
      </c>
      <c r="J57" s="15">
        <v>78.91</v>
      </c>
      <c r="L57" s="9" t="s">
        <v>41</v>
      </c>
      <c r="M57" s="15">
        <v>52.03</v>
      </c>
      <c r="N57" s="15">
        <v>78.19</v>
      </c>
      <c r="O57" s="15">
        <v>85.17</v>
      </c>
      <c r="P57" s="15">
        <v>52.91</v>
      </c>
      <c r="Q57" s="15">
        <v>83.78</v>
      </c>
      <c r="R57" s="15">
        <v>91.97</v>
      </c>
      <c r="S57" s="15">
        <v>51.09</v>
      </c>
      <c r="T57" s="15">
        <v>72.510000000000005</v>
      </c>
      <c r="U57" s="15">
        <v>78.010000000000005</v>
      </c>
    </row>
    <row r="58" spans="1:21" x14ac:dyDescent="0.2">
      <c r="A58" s="9" t="s">
        <v>42</v>
      </c>
      <c r="B58" s="15">
        <v>49.97</v>
      </c>
      <c r="C58" s="15">
        <v>77.02</v>
      </c>
      <c r="D58" s="15">
        <v>83.96</v>
      </c>
      <c r="E58" s="15">
        <v>49.91</v>
      </c>
      <c r="F58" s="15">
        <v>82.92</v>
      </c>
      <c r="G58" s="15">
        <v>91.36</v>
      </c>
      <c r="H58" s="15">
        <v>50.03</v>
      </c>
      <c r="I58" s="15">
        <v>71.06</v>
      </c>
      <c r="J58" s="15">
        <v>76.2</v>
      </c>
      <c r="L58" s="9" t="s">
        <v>42</v>
      </c>
      <c r="M58" s="15">
        <v>50.55</v>
      </c>
      <c r="N58" s="15">
        <v>77.33</v>
      </c>
      <c r="O58" s="15">
        <v>83.95</v>
      </c>
      <c r="P58" s="15">
        <v>51.67</v>
      </c>
      <c r="Q58" s="15">
        <v>83.06</v>
      </c>
      <c r="R58" s="15">
        <v>91.06</v>
      </c>
      <c r="S58" s="15">
        <v>49.34</v>
      </c>
      <c r="T58" s="15">
        <v>71.5</v>
      </c>
      <c r="U58" s="15">
        <v>76.400000000000006</v>
      </c>
    </row>
    <row r="59" spans="1:21" x14ac:dyDescent="0.2">
      <c r="A59" s="9" t="s">
        <v>43</v>
      </c>
      <c r="B59" s="15">
        <v>55.73</v>
      </c>
      <c r="C59" s="15">
        <v>79.86</v>
      </c>
      <c r="D59" s="15">
        <v>85.6</v>
      </c>
      <c r="E59" s="15">
        <v>56.34</v>
      </c>
      <c r="F59" s="15">
        <v>84.49</v>
      </c>
      <c r="G59" s="15">
        <v>91.66</v>
      </c>
      <c r="H59" s="15">
        <v>55.14</v>
      </c>
      <c r="I59" s="15">
        <v>75.23</v>
      </c>
      <c r="J59" s="15">
        <v>79.58</v>
      </c>
      <c r="L59" s="9" t="s">
        <v>43</v>
      </c>
      <c r="M59" s="15">
        <v>55.73</v>
      </c>
      <c r="N59" s="15">
        <v>80.02</v>
      </c>
      <c r="O59" s="15">
        <v>86.96</v>
      </c>
      <c r="P59" s="15">
        <v>58.24</v>
      </c>
      <c r="Q59" s="15">
        <v>84.84</v>
      </c>
      <c r="R59" s="15">
        <v>92.47</v>
      </c>
      <c r="S59" s="15">
        <v>53.12</v>
      </c>
      <c r="T59" s="15">
        <v>75.17</v>
      </c>
      <c r="U59" s="15">
        <v>81.569999999999993</v>
      </c>
    </row>
    <row r="60" spans="1:21" x14ac:dyDescent="0.2">
      <c r="A60" s="9" t="s">
        <v>44</v>
      </c>
      <c r="B60" s="15">
        <v>53.81</v>
      </c>
      <c r="C60" s="15">
        <v>79.12</v>
      </c>
      <c r="D60" s="15">
        <v>85.96</v>
      </c>
      <c r="E60" s="15">
        <v>55.36</v>
      </c>
      <c r="F60" s="15">
        <v>84.04</v>
      </c>
      <c r="G60" s="15">
        <v>91.51</v>
      </c>
      <c r="H60" s="15">
        <v>52.2</v>
      </c>
      <c r="I60" s="15">
        <v>74.14</v>
      </c>
      <c r="J60" s="15">
        <v>80.459999999999994</v>
      </c>
      <c r="L60" s="9" t="s">
        <v>44</v>
      </c>
      <c r="M60" s="15">
        <v>52.45</v>
      </c>
      <c r="N60" s="15">
        <v>78.56</v>
      </c>
      <c r="O60" s="15">
        <v>86.11</v>
      </c>
      <c r="P60" s="15">
        <v>55.79</v>
      </c>
      <c r="Q60" s="15">
        <v>83.76</v>
      </c>
      <c r="R60" s="15">
        <v>90.89</v>
      </c>
      <c r="S60" s="15">
        <v>49.03</v>
      </c>
      <c r="T60" s="15">
        <v>73.36</v>
      </c>
      <c r="U60" s="15">
        <v>81.5</v>
      </c>
    </row>
    <row r="61" spans="1:21" x14ac:dyDescent="0.2">
      <c r="A61" s="9" t="s">
        <v>45</v>
      </c>
      <c r="B61" s="15">
        <v>56.04</v>
      </c>
      <c r="C61" s="15">
        <v>78.680000000000007</v>
      </c>
      <c r="D61" s="15">
        <v>86.7</v>
      </c>
      <c r="E61" s="15">
        <v>58.59</v>
      </c>
      <c r="F61" s="15">
        <v>84.19</v>
      </c>
      <c r="G61" s="15">
        <v>91.94</v>
      </c>
      <c r="H61" s="15">
        <v>53.37</v>
      </c>
      <c r="I61" s="15">
        <v>73.11</v>
      </c>
      <c r="J61" s="15">
        <v>81.42</v>
      </c>
      <c r="L61" s="9" t="s">
        <v>45</v>
      </c>
      <c r="M61" s="15">
        <v>55.46</v>
      </c>
      <c r="N61" s="15">
        <v>79.040000000000006</v>
      </c>
      <c r="O61" s="15">
        <v>87.3</v>
      </c>
      <c r="P61" s="15">
        <v>58.3</v>
      </c>
      <c r="Q61" s="15">
        <v>84.54</v>
      </c>
      <c r="R61" s="15">
        <v>93.08</v>
      </c>
      <c r="S61" s="15">
        <v>52.45</v>
      </c>
      <c r="T61" s="15">
        <v>73.459999999999994</v>
      </c>
      <c r="U61" s="15">
        <v>81.430000000000007</v>
      </c>
    </row>
    <row r="62" spans="1:21" x14ac:dyDescent="0.2">
      <c r="A62" s="9" t="s">
        <v>46</v>
      </c>
      <c r="B62" s="15">
        <v>52.82</v>
      </c>
      <c r="C62" s="15">
        <v>79.209999999999994</v>
      </c>
      <c r="D62" s="15">
        <v>87.05</v>
      </c>
      <c r="E62" s="15">
        <v>54.38</v>
      </c>
      <c r="F62" s="15">
        <v>84.46</v>
      </c>
      <c r="G62" s="15">
        <v>92.05</v>
      </c>
      <c r="H62" s="15">
        <v>51.22</v>
      </c>
      <c r="I62" s="15">
        <v>73.989999999999995</v>
      </c>
      <c r="J62" s="15">
        <v>82.21</v>
      </c>
      <c r="L62" s="9" t="s">
        <v>46</v>
      </c>
      <c r="M62" s="15">
        <v>52.31</v>
      </c>
      <c r="N62" s="15">
        <v>79.72</v>
      </c>
      <c r="O62" s="15">
        <v>87.15</v>
      </c>
      <c r="P62" s="15">
        <v>54.75</v>
      </c>
      <c r="Q62" s="15">
        <v>84.91</v>
      </c>
      <c r="R62" s="15">
        <v>92.03</v>
      </c>
      <c r="S62" s="15">
        <v>49.75</v>
      </c>
      <c r="T62" s="15">
        <v>74.52</v>
      </c>
      <c r="U62" s="15">
        <v>82.28</v>
      </c>
    </row>
    <row r="63" spans="1:21" x14ac:dyDescent="0.2">
      <c r="A63" s="9" t="s">
        <v>47</v>
      </c>
      <c r="B63" s="15">
        <v>61.51</v>
      </c>
      <c r="C63" s="15">
        <v>78.52</v>
      </c>
      <c r="D63" s="15">
        <v>85.33</v>
      </c>
      <c r="E63" s="15">
        <v>67.209999999999994</v>
      </c>
      <c r="F63" s="15">
        <v>84.89</v>
      </c>
      <c r="G63" s="15">
        <v>90.78</v>
      </c>
      <c r="H63" s="15">
        <v>55.17</v>
      </c>
      <c r="I63" s="15">
        <v>71.849999999999994</v>
      </c>
      <c r="J63" s="15">
        <v>80.12</v>
      </c>
      <c r="L63" s="9" t="s">
        <v>47</v>
      </c>
      <c r="M63" s="15">
        <v>58.97</v>
      </c>
      <c r="N63" s="15">
        <v>78.84</v>
      </c>
      <c r="O63" s="15">
        <v>88.14</v>
      </c>
      <c r="P63" s="15">
        <v>61.68</v>
      </c>
      <c r="Q63" s="15">
        <v>84.32</v>
      </c>
      <c r="R63" s="15">
        <v>93.02</v>
      </c>
      <c r="S63" s="15">
        <v>55.94</v>
      </c>
      <c r="T63" s="15">
        <v>73.12</v>
      </c>
      <c r="U63" s="15">
        <v>83.3</v>
      </c>
    </row>
    <row r="64" spans="1:21" x14ac:dyDescent="0.2">
      <c r="A64" s="9" t="s">
        <v>48</v>
      </c>
      <c r="B64" s="15">
        <v>57.52</v>
      </c>
      <c r="C64" s="15">
        <v>77.680000000000007</v>
      </c>
      <c r="D64" s="15">
        <v>86.59</v>
      </c>
      <c r="E64" s="15">
        <v>61.95</v>
      </c>
      <c r="F64" s="15">
        <v>84.53</v>
      </c>
      <c r="G64" s="15">
        <v>92.23</v>
      </c>
      <c r="H64" s="15">
        <v>53.21</v>
      </c>
      <c r="I64" s="15">
        <v>70.739999999999995</v>
      </c>
      <c r="J64" s="15">
        <v>80.709999999999994</v>
      </c>
      <c r="L64" s="9" t="s">
        <v>48</v>
      </c>
      <c r="M64" s="15">
        <v>54.42</v>
      </c>
      <c r="N64" s="15">
        <v>77.400000000000006</v>
      </c>
      <c r="O64" s="15">
        <v>85.19</v>
      </c>
      <c r="P64" s="15">
        <v>57.6</v>
      </c>
      <c r="Q64" s="15">
        <v>84.05</v>
      </c>
      <c r="R64" s="15">
        <v>91.96</v>
      </c>
      <c r="S64" s="15">
        <v>51.29</v>
      </c>
      <c r="T64" s="15">
        <v>70.75</v>
      </c>
      <c r="U64" s="15">
        <v>78.41</v>
      </c>
    </row>
    <row r="65" spans="1:21" x14ac:dyDescent="0.2">
      <c r="A65" s="9" t="s">
        <v>49</v>
      </c>
      <c r="B65" s="15">
        <v>57.6</v>
      </c>
      <c r="C65" s="15">
        <v>78.17</v>
      </c>
      <c r="D65" s="15">
        <v>87.59</v>
      </c>
      <c r="E65" s="15">
        <v>61.64</v>
      </c>
      <c r="F65" s="15">
        <v>83.67</v>
      </c>
      <c r="G65" s="15">
        <v>91.9</v>
      </c>
      <c r="H65" s="15">
        <v>53.4</v>
      </c>
      <c r="I65" s="15">
        <v>72.489999999999995</v>
      </c>
      <c r="J65" s="15">
        <v>83.11</v>
      </c>
      <c r="L65" s="9" t="s">
        <v>49</v>
      </c>
      <c r="M65" s="15">
        <v>56.05</v>
      </c>
      <c r="N65" s="15">
        <v>78.39</v>
      </c>
      <c r="O65" s="15">
        <v>87.9</v>
      </c>
      <c r="P65" s="15">
        <v>59.66</v>
      </c>
      <c r="Q65" s="15">
        <v>84.05</v>
      </c>
      <c r="R65" s="15">
        <v>94.78</v>
      </c>
      <c r="S65" s="15">
        <v>52.34</v>
      </c>
      <c r="T65" s="15">
        <v>72.55</v>
      </c>
      <c r="U65" s="15">
        <v>80.39</v>
      </c>
    </row>
    <row r="66" spans="1:21" x14ac:dyDescent="0.2">
      <c r="A66" s="9" t="s">
        <v>50</v>
      </c>
      <c r="B66" s="15">
        <v>57.42</v>
      </c>
      <c r="C66" s="15">
        <v>79.06</v>
      </c>
      <c r="D66" s="15">
        <v>85.62</v>
      </c>
      <c r="E66" s="15">
        <v>59.41</v>
      </c>
      <c r="F66" s="15">
        <v>83.89</v>
      </c>
      <c r="G66" s="15">
        <v>91.88</v>
      </c>
      <c r="H66" s="15">
        <v>55.46</v>
      </c>
      <c r="I66" s="15">
        <v>74.25</v>
      </c>
      <c r="J66" s="15">
        <v>79.17</v>
      </c>
      <c r="L66" s="9" t="s">
        <v>50</v>
      </c>
      <c r="M66" s="15">
        <v>57.19</v>
      </c>
      <c r="N66" s="15">
        <v>79.28</v>
      </c>
      <c r="O66" s="15">
        <v>87.75</v>
      </c>
      <c r="P66" s="15">
        <v>60.55</v>
      </c>
      <c r="Q66" s="15">
        <v>84</v>
      </c>
      <c r="R66" s="15">
        <v>94.23</v>
      </c>
      <c r="S66" s="15">
        <v>53.65</v>
      </c>
      <c r="T66" s="15">
        <v>74.53</v>
      </c>
      <c r="U66" s="15">
        <v>81.209999999999994</v>
      </c>
    </row>
    <row r="67" spans="1:21" x14ac:dyDescent="0.2">
      <c r="A67" s="9" t="s">
        <v>51</v>
      </c>
      <c r="B67" s="15">
        <v>55.97</v>
      </c>
      <c r="C67" s="15">
        <v>77.73</v>
      </c>
      <c r="D67" s="15">
        <v>86.81</v>
      </c>
      <c r="E67" s="15">
        <v>57.18</v>
      </c>
      <c r="F67" s="15">
        <v>82.81</v>
      </c>
      <c r="G67" s="15">
        <v>92.7</v>
      </c>
      <c r="H67" s="15">
        <v>54.58</v>
      </c>
      <c r="I67" s="15">
        <v>72.459999999999994</v>
      </c>
      <c r="J67" s="15">
        <v>80.56</v>
      </c>
      <c r="L67" s="9" t="s">
        <v>51</v>
      </c>
      <c r="M67" s="15">
        <v>55.05</v>
      </c>
      <c r="N67" s="15">
        <v>78.010000000000005</v>
      </c>
      <c r="O67" s="15">
        <v>87.93</v>
      </c>
      <c r="P67" s="15">
        <v>59.49</v>
      </c>
      <c r="Q67" s="15">
        <v>84.4</v>
      </c>
      <c r="R67" s="15">
        <v>92.62</v>
      </c>
      <c r="S67" s="15">
        <v>50.26</v>
      </c>
      <c r="T67" s="15">
        <v>71.430000000000007</v>
      </c>
      <c r="U67" s="15">
        <v>83</v>
      </c>
    </row>
    <row r="68" spans="1:21" x14ac:dyDescent="0.2">
      <c r="A68" s="9" t="s">
        <v>52</v>
      </c>
      <c r="B68" s="15">
        <v>56.59</v>
      </c>
      <c r="C68" s="15">
        <v>78.739999999999995</v>
      </c>
      <c r="D68" s="15">
        <v>87.19</v>
      </c>
      <c r="E68" s="15">
        <v>58.6</v>
      </c>
      <c r="F68" s="15">
        <v>84.45</v>
      </c>
      <c r="G68" s="15">
        <v>91.76</v>
      </c>
      <c r="H68" s="15">
        <v>54.41</v>
      </c>
      <c r="I68" s="15">
        <v>72.92</v>
      </c>
      <c r="J68" s="15">
        <v>82.35</v>
      </c>
      <c r="L68" s="9" t="s">
        <v>52</v>
      </c>
      <c r="M68" s="15">
        <v>59.25</v>
      </c>
      <c r="N68" s="15">
        <v>79.42</v>
      </c>
      <c r="O68" s="15">
        <v>87.2</v>
      </c>
      <c r="P68" s="15">
        <v>60.56</v>
      </c>
      <c r="Q68" s="15">
        <v>84.99</v>
      </c>
      <c r="R68" s="15">
        <v>94.83</v>
      </c>
      <c r="S68" s="15">
        <v>57.81</v>
      </c>
      <c r="T68" s="15">
        <v>73.72</v>
      </c>
      <c r="U68" s="15">
        <v>79.290000000000006</v>
      </c>
    </row>
    <row r="69" spans="1:21" x14ac:dyDescent="0.2">
      <c r="A69" s="9" t="s">
        <v>53</v>
      </c>
      <c r="B69" s="15">
        <v>46.44</v>
      </c>
      <c r="C69" s="15">
        <v>76.08</v>
      </c>
      <c r="D69" s="15">
        <v>83.36</v>
      </c>
      <c r="E69" s="15">
        <v>47.02</v>
      </c>
      <c r="F69" s="15">
        <v>79.55</v>
      </c>
      <c r="G69" s="15">
        <v>85.98</v>
      </c>
      <c r="H69" s="15">
        <v>45.88</v>
      </c>
      <c r="I69" s="15">
        <v>72.56</v>
      </c>
      <c r="J69" s="15">
        <v>80.63</v>
      </c>
      <c r="L69" s="9" t="s">
        <v>53</v>
      </c>
      <c r="M69" s="15">
        <v>45.59</v>
      </c>
      <c r="N69" s="15">
        <v>76.2</v>
      </c>
      <c r="O69" s="15">
        <v>83.03</v>
      </c>
      <c r="P69" s="15">
        <v>47</v>
      </c>
      <c r="Q69" s="15">
        <v>80.290000000000006</v>
      </c>
      <c r="R69" s="15">
        <v>86.37</v>
      </c>
      <c r="S69" s="15">
        <v>44.17</v>
      </c>
      <c r="T69" s="15">
        <v>72.05</v>
      </c>
      <c r="U69" s="15">
        <v>79.7</v>
      </c>
    </row>
    <row r="70" spans="1:21" x14ac:dyDescent="0.2">
      <c r="A70" s="9" t="s">
        <v>54</v>
      </c>
      <c r="B70" s="15">
        <v>46.44</v>
      </c>
      <c r="C70" s="15">
        <v>76.08</v>
      </c>
      <c r="D70" s="15">
        <v>83.36</v>
      </c>
      <c r="E70" s="15">
        <v>47.02</v>
      </c>
      <c r="F70" s="15">
        <v>79.55</v>
      </c>
      <c r="G70" s="15">
        <v>85.98</v>
      </c>
      <c r="H70" s="15">
        <v>45.88</v>
      </c>
      <c r="I70" s="15">
        <v>72.56</v>
      </c>
      <c r="J70" s="15">
        <v>80.63</v>
      </c>
      <c r="L70" s="9" t="s">
        <v>54</v>
      </c>
      <c r="M70" s="15">
        <v>45.59</v>
      </c>
      <c r="N70" s="15">
        <v>76.2</v>
      </c>
      <c r="O70" s="15">
        <v>83.03</v>
      </c>
      <c r="P70" s="15">
        <v>47</v>
      </c>
      <c r="Q70" s="15">
        <v>80.290000000000006</v>
      </c>
      <c r="R70" s="15">
        <v>86.37</v>
      </c>
      <c r="S70" s="15">
        <v>44.17</v>
      </c>
      <c r="T70" s="15">
        <v>72.05</v>
      </c>
      <c r="U70" s="15">
        <v>79.7</v>
      </c>
    </row>
    <row r="71" spans="1:21" x14ac:dyDescent="0.2">
      <c r="A71" s="9" t="s">
        <v>55</v>
      </c>
      <c r="B71" s="15">
        <v>57.5</v>
      </c>
      <c r="C71" s="15">
        <v>81.44</v>
      </c>
      <c r="D71" s="15">
        <v>88.63</v>
      </c>
      <c r="E71" s="15">
        <v>60.22</v>
      </c>
      <c r="F71" s="15">
        <v>83.83</v>
      </c>
      <c r="G71" s="15">
        <v>90.24</v>
      </c>
      <c r="H71" s="15">
        <v>54.46</v>
      </c>
      <c r="I71" s="15">
        <v>78.91</v>
      </c>
      <c r="J71" s="15">
        <v>86.77</v>
      </c>
      <c r="L71" s="9" t="s">
        <v>55</v>
      </c>
      <c r="M71" s="15">
        <v>53.02</v>
      </c>
      <c r="N71" s="15">
        <v>80.56</v>
      </c>
      <c r="O71" s="15">
        <v>87.53</v>
      </c>
      <c r="P71" s="15">
        <v>55.03</v>
      </c>
      <c r="Q71" s="15">
        <v>83.05</v>
      </c>
      <c r="R71" s="15">
        <v>89.92</v>
      </c>
      <c r="S71" s="15">
        <v>50.69</v>
      </c>
      <c r="T71" s="15">
        <v>77.95</v>
      </c>
      <c r="U71" s="15">
        <v>84.81</v>
      </c>
    </row>
    <row r="72" spans="1:21" x14ac:dyDescent="0.2">
      <c r="A72" s="9" t="s">
        <v>56</v>
      </c>
      <c r="B72" s="15">
        <v>57.5</v>
      </c>
      <c r="C72" s="15">
        <v>81.44</v>
      </c>
      <c r="D72" s="15">
        <v>88.63</v>
      </c>
      <c r="E72" s="15">
        <v>60.22</v>
      </c>
      <c r="F72" s="15">
        <v>83.83</v>
      </c>
      <c r="G72" s="15">
        <v>90.24</v>
      </c>
      <c r="H72" s="15">
        <v>54.46</v>
      </c>
      <c r="I72" s="15">
        <v>78.91</v>
      </c>
      <c r="J72" s="15">
        <v>86.77</v>
      </c>
      <c r="L72" s="9" t="s">
        <v>56</v>
      </c>
      <c r="M72" s="15">
        <v>53.02</v>
      </c>
      <c r="N72" s="15">
        <v>80.56</v>
      </c>
      <c r="O72" s="15">
        <v>87.53</v>
      </c>
      <c r="P72" s="15">
        <v>55.03</v>
      </c>
      <c r="Q72" s="15">
        <v>83.05</v>
      </c>
      <c r="R72" s="15">
        <v>89.92</v>
      </c>
      <c r="S72" s="15">
        <v>50.69</v>
      </c>
      <c r="T72" s="15">
        <v>77.95</v>
      </c>
      <c r="U72" s="15">
        <v>84.81</v>
      </c>
    </row>
    <row r="73" spans="1:21" x14ac:dyDescent="0.2">
      <c r="A73" s="9" t="s">
        <v>57</v>
      </c>
      <c r="B73" s="15">
        <v>48.05</v>
      </c>
      <c r="C73" s="15">
        <v>72.540000000000006</v>
      </c>
      <c r="D73" s="15">
        <v>77.8</v>
      </c>
      <c r="E73" s="15">
        <v>48.83</v>
      </c>
      <c r="F73" s="15">
        <v>76.91</v>
      </c>
      <c r="G73" s="15">
        <v>84.91</v>
      </c>
      <c r="H73" s="15">
        <v>47.28</v>
      </c>
      <c r="I73" s="15">
        <v>68.13</v>
      </c>
      <c r="J73" s="15">
        <v>70.849999999999994</v>
      </c>
      <c r="L73" s="9" t="s">
        <v>57</v>
      </c>
      <c r="M73" s="15">
        <v>44.7</v>
      </c>
      <c r="N73" s="15">
        <v>72.91</v>
      </c>
      <c r="O73" s="15">
        <v>77.48</v>
      </c>
      <c r="P73" s="15">
        <v>46.98</v>
      </c>
      <c r="Q73" s="15">
        <v>78.53</v>
      </c>
      <c r="R73" s="15">
        <v>81.91</v>
      </c>
      <c r="S73" s="15">
        <v>42.47</v>
      </c>
      <c r="T73" s="15">
        <v>67.239999999999995</v>
      </c>
      <c r="U73" s="15">
        <v>72.739999999999995</v>
      </c>
    </row>
    <row r="74" spans="1:21" x14ac:dyDescent="0.2">
      <c r="A74" s="9" t="s">
        <v>58</v>
      </c>
      <c r="B74" s="15">
        <v>48.05</v>
      </c>
      <c r="C74" s="15">
        <v>72.540000000000006</v>
      </c>
      <c r="D74" s="15">
        <v>77.8</v>
      </c>
      <c r="E74" s="15">
        <v>48.83</v>
      </c>
      <c r="F74" s="15">
        <v>76.91</v>
      </c>
      <c r="G74" s="15">
        <v>84.91</v>
      </c>
      <c r="H74" s="15">
        <v>47.28</v>
      </c>
      <c r="I74" s="15">
        <v>68.13</v>
      </c>
      <c r="J74" s="15">
        <v>70.849999999999994</v>
      </c>
      <c r="L74" s="9" t="s">
        <v>58</v>
      </c>
      <c r="M74" s="15">
        <v>44.7</v>
      </c>
      <c r="N74" s="15">
        <v>72.91</v>
      </c>
      <c r="O74" s="15">
        <v>77.48</v>
      </c>
      <c r="P74" s="15">
        <v>46.98</v>
      </c>
      <c r="Q74" s="15">
        <v>78.53</v>
      </c>
      <c r="R74" s="15">
        <v>81.91</v>
      </c>
      <c r="S74" s="15">
        <v>42.47</v>
      </c>
      <c r="T74" s="15">
        <v>67.239999999999995</v>
      </c>
      <c r="U74" s="15">
        <v>72.739999999999995</v>
      </c>
    </row>
    <row r="75" spans="1:21" x14ac:dyDescent="0.2">
      <c r="A75" s="9" t="s">
        <v>59</v>
      </c>
      <c r="B75" s="15">
        <v>52.96</v>
      </c>
      <c r="C75" s="15">
        <v>77.62</v>
      </c>
      <c r="D75" s="15">
        <v>86.03</v>
      </c>
      <c r="E75" s="15">
        <v>54.34</v>
      </c>
      <c r="F75" s="15">
        <v>82.02</v>
      </c>
      <c r="G75" s="15">
        <v>89.64</v>
      </c>
      <c r="H75" s="15">
        <v>51.57</v>
      </c>
      <c r="I75" s="15">
        <v>73.25</v>
      </c>
      <c r="J75" s="15">
        <v>82.56</v>
      </c>
      <c r="L75" s="9" t="s">
        <v>59</v>
      </c>
      <c r="M75" s="15">
        <v>50.77</v>
      </c>
      <c r="N75" s="15">
        <v>77.650000000000006</v>
      </c>
      <c r="O75" s="15">
        <v>86.33</v>
      </c>
      <c r="P75" s="15">
        <v>51.52</v>
      </c>
      <c r="Q75" s="15">
        <v>81.94</v>
      </c>
      <c r="R75" s="15">
        <v>90.72</v>
      </c>
      <c r="S75" s="15">
        <v>50.03</v>
      </c>
      <c r="T75" s="15">
        <v>73.349999999999994</v>
      </c>
      <c r="U75" s="15">
        <v>82.16</v>
      </c>
    </row>
    <row r="76" spans="1:21" x14ac:dyDescent="0.2">
      <c r="A76" s="9" t="s">
        <v>60</v>
      </c>
      <c r="B76" s="15">
        <v>52.96</v>
      </c>
      <c r="C76" s="15">
        <v>77.62</v>
      </c>
      <c r="D76" s="15">
        <v>86.03</v>
      </c>
      <c r="E76" s="15">
        <v>54.34</v>
      </c>
      <c r="F76" s="15">
        <v>82.02</v>
      </c>
      <c r="G76" s="15">
        <v>89.64</v>
      </c>
      <c r="H76" s="15">
        <v>51.57</v>
      </c>
      <c r="I76" s="15">
        <v>73.25</v>
      </c>
      <c r="J76" s="15">
        <v>82.56</v>
      </c>
      <c r="L76" s="9" t="s">
        <v>60</v>
      </c>
      <c r="M76" s="15">
        <v>50.77</v>
      </c>
      <c r="N76" s="15">
        <v>77.650000000000006</v>
      </c>
      <c r="O76" s="15">
        <v>86.33</v>
      </c>
      <c r="P76" s="15">
        <v>51.52</v>
      </c>
      <c r="Q76" s="15">
        <v>81.94</v>
      </c>
      <c r="R76" s="15">
        <v>90.72</v>
      </c>
      <c r="S76" s="15">
        <v>50.03</v>
      </c>
      <c r="T76" s="15">
        <v>73.349999999999994</v>
      </c>
      <c r="U76" s="15">
        <v>82.16</v>
      </c>
    </row>
    <row r="77" spans="1:21" x14ac:dyDescent="0.2">
      <c r="A77" s="9" t="s">
        <v>61</v>
      </c>
      <c r="B77" s="15">
        <v>51.4</v>
      </c>
      <c r="C77" s="15">
        <v>76.760000000000005</v>
      </c>
      <c r="D77" s="15">
        <v>85.72</v>
      </c>
      <c r="E77" s="15">
        <v>54.04</v>
      </c>
      <c r="F77" s="15">
        <v>82.59</v>
      </c>
      <c r="G77" s="15">
        <v>91.6</v>
      </c>
      <c r="H77" s="15">
        <v>48.69</v>
      </c>
      <c r="I77" s="15">
        <v>70.94</v>
      </c>
      <c r="J77" s="15">
        <v>79.95</v>
      </c>
      <c r="L77" s="9" t="s">
        <v>61</v>
      </c>
      <c r="M77" s="15">
        <v>49.49</v>
      </c>
      <c r="N77" s="15">
        <v>76.81</v>
      </c>
      <c r="O77" s="15">
        <v>85.36</v>
      </c>
      <c r="P77" s="15">
        <v>51.97</v>
      </c>
      <c r="Q77" s="15">
        <v>82.55</v>
      </c>
      <c r="R77" s="15">
        <v>92</v>
      </c>
      <c r="S77" s="15">
        <v>46.88</v>
      </c>
      <c r="T77" s="15">
        <v>71.040000000000006</v>
      </c>
      <c r="U77" s="15">
        <v>78.81</v>
      </c>
    </row>
    <row r="78" spans="1:21" x14ac:dyDescent="0.2">
      <c r="A78" s="9" t="s">
        <v>62</v>
      </c>
      <c r="B78" s="15">
        <v>51.3</v>
      </c>
      <c r="C78" s="15">
        <v>77.08</v>
      </c>
      <c r="D78" s="15">
        <v>86.34</v>
      </c>
      <c r="E78" s="15">
        <v>53.01</v>
      </c>
      <c r="F78" s="15">
        <v>82.99</v>
      </c>
      <c r="G78" s="15">
        <v>92.38</v>
      </c>
      <c r="H78" s="15">
        <v>49.55</v>
      </c>
      <c r="I78" s="15">
        <v>71.17</v>
      </c>
      <c r="J78" s="15">
        <v>80.569999999999993</v>
      </c>
      <c r="L78" s="9" t="s">
        <v>62</v>
      </c>
      <c r="M78" s="15">
        <v>50.09</v>
      </c>
      <c r="N78" s="15">
        <v>77.349999999999994</v>
      </c>
      <c r="O78" s="15">
        <v>86.1</v>
      </c>
      <c r="P78" s="15">
        <v>51.16</v>
      </c>
      <c r="Q78" s="15">
        <v>82.94</v>
      </c>
      <c r="R78" s="15">
        <v>92.68</v>
      </c>
      <c r="S78" s="15">
        <v>48.94</v>
      </c>
      <c r="T78" s="15">
        <v>71.73</v>
      </c>
      <c r="U78" s="15">
        <v>79.8</v>
      </c>
    </row>
    <row r="79" spans="1:21" x14ac:dyDescent="0.2">
      <c r="A79" s="9" t="s">
        <v>63</v>
      </c>
      <c r="B79" s="15">
        <v>51.62</v>
      </c>
      <c r="C79" s="15">
        <v>75.61</v>
      </c>
      <c r="D79" s="15">
        <v>83.57</v>
      </c>
      <c r="E79" s="15">
        <v>56.89</v>
      </c>
      <c r="F79" s="15">
        <v>82.06</v>
      </c>
      <c r="G79" s="15">
        <v>89.27</v>
      </c>
      <c r="H79" s="15">
        <v>46.28</v>
      </c>
      <c r="I79" s="15">
        <v>69.19</v>
      </c>
      <c r="J79" s="15">
        <v>77.77</v>
      </c>
      <c r="L79" s="9" t="s">
        <v>63</v>
      </c>
      <c r="M79" s="15">
        <v>48.45</v>
      </c>
      <c r="N79" s="15">
        <v>75.2</v>
      </c>
      <c r="O79" s="15">
        <v>81.75</v>
      </c>
      <c r="P79" s="15">
        <v>53.98</v>
      </c>
      <c r="Q79" s="15">
        <v>81.89</v>
      </c>
      <c r="R79" s="15">
        <v>90.64</v>
      </c>
      <c r="S79" s="15">
        <v>42.89</v>
      </c>
      <c r="T79" s="15">
        <v>68.52</v>
      </c>
      <c r="U79" s="15">
        <v>73.010000000000005</v>
      </c>
    </row>
    <row r="80" spans="1:21" x14ac:dyDescent="0.2">
      <c r="A80" s="9" t="s">
        <v>64</v>
      </c>
      <c r="B80" s="15">
        <v>51.46</v>
      </c>
      <c r="C80" s="15">
        <v>76.72</v>
      </c>
      <c r="D80" s="15">
        <v>85.59</v>
      </c>
      <c r="E80" s="15">
        <v>54.32</v>
      </c>
      <c r="F80" s="15">
        <v>81.760000000000005</v>
      </c>
      <c r="G80" s="15">
        <v>91.17</v>
      </c>
      <c r="H80" s="15">
        <v>48.48</v>
      </c>
      <c r="I80" s="15">
        <v>71.73</v>
      </c>
      <c r="J80" s="15">
        <v>79.84</v>
      </c>
      <c r="L80" s="9" t="s">
        <v>64</v>
      </c>
      <c r="M80" s="15">
        <v>48.78</v>
      </c>
      <c r="N80" s="15">
        <v>76.48</v>
      </c>
      <c r="O80" s="15">
        <v>86.11</v>
      </c>
      <c r="P80" s="15">
        <v>52.4</v>
      </c>
      <c r="Q80" s="15">
        <v>81.88</v>
      </c>
      <c r="R80" s="15">
        <v>90.98</v>
      </c>
      <c r="S80" s="15">
        <v>45.06</v>
      </c>
      <c r="T80" s="15">
        <v>71.03</v>
      </c>
      <c r="U80" s="15">
        <v>80.77</v>
      </c>
    </row>
    <row r="81" spans="1:21" x14ac:dyDescent="0.2">
      <c r="A81" s="9" t="s">
        <v>65</v>
      </c>
      <c r="B81" s="15">
        <v>62.14</v>
      </c>
      <c r="C81" s="15">
        <v>79.37</v>
      </c>
      <c r="D81" s="15">
        <v>86.43</v>
      </c>
      <c r="E81" s="15">
        <v>64.37</v>
      </c>
      <c r="F81" s="15">
        <v>82.41</v>
      </c>
      <c r="G81" s="15">
        <v>88.39</v>
      </c>
      <c r="H81" s="15">
        <v>59.78</v>
      </c>
      <c r="I81" s="15">
        <v>76.13</v>
      </c>
      <c r="J81" s="15">
        <v>84.16</v>
      </c>
      <c r="L81" s="9" t="s">
        <v>65</v>
      </c>
      <c r="M81" s="15">
        <v>59.51</v>
      </c>
      <c r="N81" s="15">
        <v>79</v>
      </c>
      <c r="O81" s="15">
        <v>87.17</v>
      </c>
      <c r="P81" s="15">
        <v>63.96</v>
      </c>
      <c r="Q81" s="15">
        <v>82.15</v>
      </c>
      <c r="R81" s="15">
        <v>87.96</v>
      </c>
      <c r="S81" s="15">
        <v>54.56</v>
      </c>
      <c r="T81" s="15">
        <v>75.7</v>
      </c>
      <c r="U81" s="15">
        <v>86.26</v>
      </c>
    </row>
    <row r="82" spans="1:21" x14ac:dyDescent="0.2">
      <c r="A82" s="9" t="s">
        <v>66</v>
      </c>
      <c r="B82" s="15">
        <v>62.14</v>
      </c>
      <c r="C82" s="15">
        <v>79.37</v>
      </c>
      <c r="D82" s="15">
        <v>86.43</v>
      </c>
      <c r="E82" s="15">
        <v>64.37</v>
      </c>
      <c r="F82" s="15">
        <v>82.41</v>
      </c>
      <c r="G82" s="15">
        <v>88.39</v>
      </c>
      <c r="H82" s="15">
        <v>59.78</v>
      </c>
      <c r="I82" s="15">
        <v>76.13</v>
      </c>
      <c r="J82" s="15">
        <v>84.16</v>
      </c>
      <c r="L82" s="9" t="s">
        <v>66</v>
      </c>
      <c r="M82" s="15">
        <v>59.51</v>
      </c>
      <c r="N82" s="15">
        <v>79</v>
      </c>
      <c r="O82" s="15">
        <v>87.17</v>
      </c>
      <c r="P82" s="15">
        <v>63.96</v>
      </c>
      <c r="Q82" s="15">
        <v>82.15</v>
      </c>
      <c r="R82" s="15">
        <v>87.96</v>
      </c>
      <c r="S82" s="15">
        <v>54.56</v>
      </c>
      <c r="T82" s="15">
        <v>75.7</v>
      </c>
      <c r="U82" s="15">
        <v>86.26</v>
      </c>
    </row>
    <row r="83" spans="1:21" x14ac:dyDescent="0.2">
      <c r="A83" s="9" t="s">
        <v>67</v>
      </c>
      <c r="B83" s="15">
        <v>50.52</v>
      </c>
      <c r="C83" s="15">
        <v>76.180000000000007</v>
      </c>
      <c r="D83" s="15">
        <v>84.66</v>
      </c>
      <c r="E83" s="15">
        <v>53.69</v>
      </c>
      <c r="F83" s="15">
        <v>81.73</v>
      </c>
      <c r="G83" s="15">
        <v>90.68</v>
      </c>
      <c r="H83" s="15">
        <v>47.17</v>
      </c>
      <c r="I83" s="15">
        <v>70.55</v>
      </c>
      <c r="J83" s="15">
        <v>78.61</v>
      </c>
      <c r="L83" s="9" t="s">
        <v>67</v>
      </c>
      <c r="M83" s="15">
        <v>48.02</v>
      </c>
      <c r="N83" s="15">
        <v>76.14</v>
      </c>
      <c r="O83" s="15">
        <v>84.68</v>
      </c>
      <c r="P83" s="15">
        <v>51.03</v>
      </c>
      <c r="Q83" s="15">
        <v>81.63</v>
      </c>
      <c r="R83" s="15">
        <v>91.39</v>
      </c>
      <c r="S83" s="15">
        <v>44.77</v>
      </c>
      <c r="T83" s="15">
        <v>70.52</v>
      </c>
      <c r="U83" s="15">
        <v>77.900000000000006</v>
      </c>
    </row>
    <row r="84" spans="1:21" x14ac:dyDescent="0.2">
      <c r="A84" s="9" t="s">
        <v>68</v>
      </c>
      <c r="B84" s="15">
        <v>49.87</v>
      </c>
      <c r="C84" s="15">
        <v>75.13</v>
      </c>
      <c r="D84" s="15">
        <v>82.26</v>
      </c>
      <c r="E84" s="15">
        <v>51.14</v>
      </c>
      <c r="F84" s="15">
        <v>80.3</v>
      </c>
      <c r="G84" s="15">
        <v>86.8</v>
      </c>
      <c r="H84" s="15">
        <v>48.37</v>
      </c>
      <c r="I84" s="15">
        <v>69.77</v>
      </c>
      <c r="J84" s="15">
        <v>77.400000000000006</v>
      </c>
      <c r="L84" s="9" t="s">
        <v>68</v>
      </c>
      <c r="M84" s="15">
        <v>43.88</v>
      </c>
      <c r="N84" s="15">
        <v>74.12</v>
      </c>
      <c r="O84" s="15">
        <v>82.82</v>
      </c>
      <c r="P84" s="15">
        <v>46.97</v>
      </c>
      <c r="Q84" s="15">
        <v>79.34</v>
      </c>
      <c r="R84" s="15">
        <v>87.03</v>
      </c>
      <c r="S84" s="15">
        <v>40.31</v>
      </c>
      <c r="T84" s="15">
        <v>68.709999999999994</v>
      </c>
      <c r="U84" s="15">
        <v>78.319999999999993</v>
      </c>
    </row>
    <row r="85" spans="1:21" x14ac:dyDescent="0.2">
      <c r="A85" s="9" t="s">
        <v>69</v>
      </c>
      <c r="B85" s="15">
        <v>50.04</v>
      </c>
      <c r="C85" s="15">
        <v>75.53</v>
      </c>
      <c r="D85" s="15">
        <v>84.01</v>
      </c>
      <c r="E85" s="15">
        <v>53.08</v>
      </c>
      <c r="F85" s="15">
        <v>80.5</v>
      </c>
      <c r="G85" s="15">
        <v>90.44</v>
      </c>
      <c r="H85" s="15">
        <v>46.87</v>
      </c>
      <c r="I85" s="15">
        <v>70.62</v>
      </c>
      <c r="J85" s="15">
        <v>77.989999999999995</v>
      </c>
      <c r="L85" s="9" t="s">
        <v>69</v>
      </c>
      <c r="M85" s="15">
        <v>49.26</v>
      </c>
      <c r="N85" s="15">
        <v>76.63</v>
      </c>
      <c r="O85" s="15">
        <v>84.01</v>
      </c>
      <c r="P85" s="15">
        <v>52.67</v>
      </c>
      <c r="Q85" s="15">
        <v>81.96</v>
      </c>
      <c r="R85" s="15">
        <v>90.94</v>
      </c>
      <c r="S85" s="15">
        <v>45.71</v>
      </c>
      <c r="T85" s="15">
        <v>71.27</v>
      </c>
      <c r="U85" s="15">
        <v>77.28</v>
      </c>
    </row>
    <row r="86" spans="1:21" x14ac:dyDescent="0.2">
      <c r="A86" s="9" t="s">
        <v>70</v>
      </c>
      <c r="B86" s="15">
        <v>52.47</v>
      </c>
      <c r="C86" s="15">
        <v>78.3</v>
      </c>
      <c r="D86" s="15">
        <v>88.07</v>
      </c>
      <c r="E86" s="15">
        <v>54.92</v>
      </c>
      <c r="F86" s="15">
        <v>83.66</v>
      </c>
      <c r="G86" s="15">
        <v>94.41</v>
      </c>
      <c r="H86" s="15">
        <v>50.03</v>
      </c>
      <c r="I86" s="15">
        <v>72.89</v>
      </c>
      <c r="J86" s="15">
        <v>82.21</v>
      </c>
      <c r="L86" s="9" t="s">
        <v>70</v>
      </c>
      <c r="M86" s="15">
        <v>48.05</v>
      </c>
      <c r="N86" s="15">
        <v>77.23</v>
      </c>
      <c r="O86" s="15">
        <v>86.32</v>
      </c>
      <c r="P86" s="15">
        <v>51.64</v>
      </c>
      <c r="Q86" s="15">
        <v>83.01</v>
      </c>
      <c r="R86" s="15">
        <v>94.29</v>
      </c>
      <c r="S86" s="15">
        <v>44.22</v>
      </c>
      <c r="T86" s="15">
        <v>71.36</v>
      </c>
      <c r="U86" s="15">
        <v>78.819999999999993</v>
      </c>
    </row>
    <row r="87" spans="1:21" x14ac:dyDescent="0.2">
      <c r="A87" s="9" t="s">
        <v>71</v>
      </c>
      <c r="B87" s="15">
        <v>50.1</v>
      </c>
      <c r="C87" s="15">
        <v>76.03</v>
      </c>
      <c r="D87" s="15">
        <v>84.95</v>
      </c>
      <c r="E87" s="15">
        <v>55.12</v>
      </c>
      <c r="F87" s="15">
        <v>82.44</v>
      </c>
      <c r="G87" s="15">
        <v>91.56</v>
      </c>
      <c r="H87" s="15">
        <v>44.87</v>
      </c>
      <c r="I87" s="15">
        <v>69.42</v>
      </c>
      <c r="J87" s="15">
        <v>77.78</v>
      </c>
      <c r="L87" s="9" t="s">
        <v>71</v>
      </c>
      <c r="M87" s="15">
        <v>49.66</v>
      </c>
      <c r="N87" s="15">
        <v>76.3</v>
      </c>
      <c r="O87" s="15">
        <v>85.58</v>
      </c>
      <c r="P87" s="15">
        <v>52.06</v>
      </c>
      <c r="Q87" s="15">
        <v>81.94</v>
      </c>
      <c r="R87" s="15">
        <v>93.16</v>
      </c>
      <c r="S87" s="15">
        <v>47.09</v>
      </c>
      <c r="T87" s="15">
        <v>70.5</v>
      </c>
      <c r="U87" s="15">
        <v>77.62</v>
      </c>
    </row>
    <row r="88" spans="1:21" x14ac:dyDescent="0.2">
      <c r="A88" s="9" t="s">
        <v>72</v>
      </c>
      <c r="B88" s="15">
        <v>47.18</v>
      </c>
      <c r="C88" s="15">
        <v>74.040000000000006</v>
      </c>
      <c r="D88" s="15">
        <v>82.87</v>
      </c>
      <c r="E88" s="15">
        <v>49.48</v>
      </c>
      <c r="F88" s="15">
        <v>80.88</v>
      </c>
      <c r="G88" s="15">
        <v>90.37</v>
      </c>
      <c r="H88" s="15">
        <v>44.83</v>
      </c>
      <c r="I88" s="15">
        <v>67.19</v>
      </c>
      <c r="J88" s="15">
        <v>75.23</v>
      </c>
      <c r="L88" s="9" t="s">
        <v>72</v>
      </c>
      <c r="M88" s="15">
        <v>46.39</v>
      </c>
      <c r="N88" s="15">
        <v>73.97</v>
      </c>
      <c r="O88" s="15">
        <v>82.54</v>
      </c>
      <c r="P88" s="15">
        <v>48.7</v>
      </c>
      <c r="Q88" s="15">
        <v>80.650000000000006</v>
      </c>
      <c r="R88" s="15">
        <v>89.9</v>
      </c>
      <c r="S88" s="15">
        <v>43.94</v>
      </c>
      <c r="T88" s="15">
        <v>67.28</v>
      </c>
      <c r="U88" s="15">
        <v>75.19</v>
      </c>
    </row>
    <row r="89" spans="1:21" x14ac:dyDescent="0.2">
      <c r="A89" s="9" t="s">
        <v>73</v>
      </c>
      <c r="B89" s="15">
        <v>46.12</v>
      </c>
      <c r="C89" s="15">
        <v>74.099999999999994</v>
      </c>
      <c r="D89" s="15">
        <v>83.39</v>
      </c>
      <c r="E89" s="15">
        <v>47.75</v>
      </c>
      <c r="F89" s="15">
        <v>80.8</v>
      </c>
      <c r="G89" s="15">
        <v>91.07</v>
      </c>
      <c r="H89" s="15">
        <v>44.43</v>
      </c>
      <c r="I89" s="15">
        <v>67.5</v>
      </c>
      <c r="J89" s="15">
        <v>75.86</v>
      </c>
      <c r="L89" s="9" t="s">
        <v>73</v>
      </c>
      <c r="M89" s="15">
        <v>45.91</v>
      </c>
      <c r="N89" s="15">
        <v>73.89</v>
      </c>
      <c r="O89" s="15">
        <v>82.19</v>
      </c>
      <c r="P89" s="15">
        <v>48.26</v>
      </c>
      <c r="Q89" s="15">
        <v>80.72</v>
      </c>
      <c r="R89" s="15">
        <v>89.93</v>
      </c>
      <c r="S89" s="15">
        <v>43.49</v>
      </c>
      <c r="T89" s="15">
        <v>67.14</v>
      </c>
      <c r="U89" s="15">
        <v>74.55</v>
      </c>
    </row>
    <row r="90" spans="1:21" x14ac:dyDescent="0.2">
      <c r="A90" s="9" t="s">
        <v>74</v>
      </c>
      <c r="B90" s="15">
        <v>45.94</v>
      </c>
      <c r="C90" s="15">
        <v>73.599999999999994</v>
      </c>
      <c r="D90" s="15">
        <v>82.72</v>
      </c>
      <c r="E90" s="15">
        <v>47.9</v>
      </c>
      <c r="F90" s="15">
        <v>80.08</v>
      </c>
      <c r="G90" s="15">
        <v>88.96</v>
      </c>
      <c r="H90" s="15">
        <v>43.83</v>
      </c>
      <c r="I90" s="15">
        <v>67.09</v>
      </c>
      <c r="J90" s="15">
        <v>76.2</v>
      </c>
      <c r="L90" s="9" t="s">
        <v>74</v>
      </c>
      <c r="M90" s="15">
        <v>44.54</v>
      </c>
      <c r="N90" s="15">
        <v>73.47</v>
      </c>
      <c r="O90" s="15">
        <v>83.03</v>
      </c>
      <c r="P90" s="15">
        <v>45.73</v>
      </c>
      <c r="Q90" s="15">
        <v>79.66</v>
      </c>
      <c r="R90" s="15">
        <v>89.13</v>
      </c>
      <c r="S90" s="15">
        <v>43.24</v>
      </c>
      <c r="T90" s="15">
        <v>67.260000000000005</v>
      </c>
      <c r="U90" s="15">
        <v>76.8</v>
      </c>
    </row>
    <row r="91" spans="1:21" x14ac:dyDescent="0.2">
      <c r="A91" s="9" t="s">
        <v>75</v>
      </c>
      <c r="B91" s="15">
        <v>49.34</v>
      </c>
      <c r="C91" s="15">
        <v>74.17</v>
      </c>
      <c r="D91" s="15">
        <v>83.2</v>
      </c>
      <c r="E91" s="15">
        <v>51.01</v>
      </c>
      <c r="F91" s="15">
        <v>81.02</v>
      </c>
      <c r="G91" s="15">
        <v>91.92</v>
      </c>
      <c r="H91" s="15">
        <v>47.63</v>
      </c>
      <c r="I91" s="15">
        <v>67.31</v>
      </c>
      <c r="J91" s="15">
        <v>74.98</v>
      </c>
      <c r="L91" s="9" t="s">
        <v>75</v>
      </c>
      <c r="M91" s="15">
        <v>49.21</v>
      </c>
      <c r="N91" s="15">
        <v>74.09</v>
      </c>
      <c r="O91" s="15">
        <v>83.52</v>
      </c>
      <c r="P91" s="15">
        <v>51.57</v>
      </c>
      <c r="Q91" s="15">
        <v>80.760000000000005</v>
      </c>
      <c r="R91" s="15">
        <v>91.5</v>
      </c>
      <c r="S91" s="15">
        <v>46.59</v>
      </c>
      <c r="T91" s="15">
        <v>67.36</v>
      </c>
      <c r="U91" s="15">
        <v>75.989999999999995</v>
      </c>
    </row>
    <row r="92" spans="1:21" x14ac:dyDescent="0.2">
      <c r="A92" s="9" t="s">
        <v>76</v>
      </c>
      <c r="B92" s="15">
        <v>45.26</v>
      </c>
      <c r="C92" s="15">
        <v>75.39</v>
      </c>
      <c r="D92" s="15">
        <v>83.09</v>
      </c>
      <c r="E92" s="15">
        <v>51.77</v>
      </c>
      <c r="F92" s="15">
        <v>82.71</v>
      </c>
      <c r="G92" s="15">
        <v>91.08</v>
      </c>
      <c r="H92" s="15">
        <v>38.83</v>
      </c>
      <c r="I92" s="15">
        <v>68.040000000000006</v>
      </c>
      <c r="J92" s="15">
        <v>75.040000000000006</v>
      </c>
      <c r="L92" s="9" t="s">
        <v>76</v>
      </c>
      <c r="M92" s="15">
        <v>47.95</v>
      </c>
      <c r="N92" s="15">
        <v>76.13</v>
      </c>
      <c r="O92" s="15">
        <v>82.73</v>
      </c>
      <c r="P92" s="15">
        <v>53.24</v>
      </c>
      <c r="Q92" s="15">
        <v>82.64</v>
      </c>
      <c r="R92" s="15">
        <v>89.88</v>
      </c>
      <c r="S92" s="15">
        <v>42.42</v>
      </c>
      <c r="T92" s="15">
        <v>69.55</v>
      </c>
      <c r="U92" s="15">
        <v>75.53</v>
      </c>
    </row>
    <row r="93" spans="1:21" x14ac:dyDescent="0.2">
      <c r="A93" s="9" t="s">
        <v>77</v>
      </c>
      <c r="B93" s="15">
        <v>49.62</v>
      </c>
      <c r="C93" s="15">
        <v>73.64</v>
      </c>
      <c r="D93" s="15">
        <v>81.99</v>
      </c>
      <c r="E93" s="15">
        <v>51.35</v>
      </c>
      <c r="F93" s="15">
        <v>80.849999999999994</v>
      </c>
      <c r="G93" s="15">
        <v>89.88</v>
      </c>
      <c r="H93" s="15">
        <v>47.95</v>
      </c>
      <c r="I93" s="15">
        <v>66.33</v>
      </c>
      <c r="J93" s="15">
        <v>73.37</v>
      </c>
      <c r="L93" s="9" t="s">
        <v>77</v>
      </c>
      <c r="M93" s="15">
        <v>46.26</v>
      </c>
      <c r="N93" s="15">
        <v>73.400000000000006</v>
      </c>
      <c r="O93" s="15">
        <v>81.63</v>
      </c>
      <c r="P93" s="15">
        <v>48.07</v>
      </c>
      <c r="Q93" s="15">
        <v>80.56</v>
      </c>
      <c r="R93" s="15">
        <v>89.73</v>
      </c>
      <c r="S93" s="15">
        <v>44.38</v>
      </c>
      <c r="T93" s="15">
        <v>66.17</v>
      </c>
      <c r="U93" s="15">
        <v>73.34</v>
      </c>
    </row>
    <row r="94" spans="1:21" x14ac:dyDescent="0.2">
      <c r="A94" s="9" t="s">
        <v>78</v>
      </c>
      <c r="B94" s="15">
        <v>53.68</v>
      </c>
      <c r="C94" s="15">
        <v>76.48</v>
      </c>
      <c r="D94" s="15">
        <v>85.04</v>
      </c>
      <c r="E94" s="15">
        <v>55.81</v>
      </c>
      <c r="F94" s="15">
        <v>82.33</v>
      </c>
      <c r="G94" s="15">
        <v>90.92</v>
      </c>
      <c r="H94" s="15">
        <v>51.45</v>
      </c>
      <c r="I94" s="15">
        <v>70.55</v>
      </c>
      <c r="J94" s="15">
        <v>79.209999999999994</v>
      </c>
      <c r="L94" s="9" t="s">
        <v>78</v>
      </c>
      <c r="M94" s="15">
        <v>52.34</v>
      </c>
      <c r="N94" s="15">
        <v>76.41</v>
      </c>
      <c r="O94" s="15">
        <v>83.6</v>
      </c>
      <c r="P94" s="15">
        <v>54.54</v>
      </c>
      <c r="Q94" s="15">
        <v>82.17</v>
      </c>
      <c r="R94" s="15">
        <v>89.36</v>
      </c>
      <c r="S94" s="15">
        <v>50.01</v>
      </c>
      <c r="T94" s="15">
        <v>70.599999999999994</v>
      </c>
      <c r="U94" s="15">
        <v>77.94</v>
      </c>
    </row>
    <row r="95" spans="1:21" x14ac:dyDescent="0.2">
      <c r="A95" s="9" t="s">
        <v>79</v>
      </c>
      <c r="B95" s="15">
        <v>55.57</v>
      </c>
      <c r="C95" s="15">
        <v>77.290000000000006</v>
      </c>
      <c r="D95" s="15">
        <v>85.34</v>
      </c>
      <c r="E95" s="15">
        <v>59.51</v>
      </c>
      <c r="F95" s="15">
        <v>83.73</v>
      </c>
      <c r="G95" s="15">
        <v>90.65</v>
      </c>
      <c r="H95" s="15">
        <v>51.26</v>
      </c>
      <c r="I95" s="15">
        <v>70.650000000000006</v>
      </c>
      <c r="J95" s="15">
        <v>80.05</v>
      </c>
      <c r="L95" s="9" t="s">
        <v>79</v>
      </c>
      <c r="M95" s="15">
        <v>54.14</v>
      </c>
      <c r="N95" s="15">
        <v>76.66</v>
      </c>
      <c r="O95" s="15">
        <v>84.44</v>
      </c>
      <c r="P95" s="15">
        <v>55.36</v>
      </c>
      <c r="Q95" s="15">
        <v>82.56</v>
      </c>
      <c r="R95" s="15">
        <v>91.81</v>
      </c>
      <c r="S95" s="15">
        <v>52.74</v>
      </c>
      <c r="T95" s="15">
        <v>70.540000000000006</v>
      </c>
      <c r="U95" s="15">
        <v>77.08</v>
      </c>
    </row>
    <row r="96" spans="1:21" x14ac:dyDescent="0.2">
      <c r="A96" s="9" t="s">
        <v>80</v>
      </c>
      <c r="B96" s="15">
        <v>59.99</v>
      </c>
      <c r="C96" s="15">
        <v>78.09</v>
      </c>
      <c r="D96" s="15">
        <v>84.47</v>
      </c>
      <c r="E96" s="15">
        <v>65.12</v>
      </c>
      <c r="F96" s="15">
        <v>84.04</v>
      </c>
      <c r="G96" s="15">
        <v>90.55</v>
      </c>
      <c r="H96" s="15">
        <v>55.09</v>
      </c>
      <c r="I96" s="15">
        <v>72.040000000000006</v>
      </c>
      <c r="J96" s="15">
        <v>78.47</v>
      </c>
      <c r="L96" s="9" t="s">
        <v>80</v>
      </c>
      <c r="M96" s="15">
        <v>54.46</v>
      </c>
      <c r="N96" s="15">
        <v>77.739999999999995</v>
      </c>
      <c r="O96" s="15">
        <v>85.27</v>
      </c>
      <c r="P96" s="15">
        <v>59.32</v>
      </c>
      <c r="Q96" s="15">
        <v>83.46</v>
      </c>
      <c r="R96" s="15">
        <v>89.36</v>
      </c>
      <c r="S96" s="15">
        <v>49.4</v>
      </c>
      <c r="T96" s="15">
        <v>71.87</v>
      </c>
      <c r="U96" s="15">
        <v>81.14</v>
      </c>
    </row>
    <row r="97" spans="1:21" x14ac:dyDescent="0.2">
      <c r="A97" s="9" t="s">
        <v>81</v>
      </c>
      <c r="B97" s="15">
        <v>50.72</v>
      </c>
      <c r="C97" s="15">
        <v>75.5</v>
      </c>
      <c r="D97" s="15">
        <v>85</v>
      </c>
      <c r="E97" s="15">
        <v>50.87</v>
      </c>
      <c r="F97" s="15">
        <v>80.88</v>
      </c>
      <c r="G97" s="15">
        <v>91.2</v>
      </c>
      <c r="H97" s="15">
        <v>50.57</v>
      </c>
      <c r="I97" s="15">
        <v>70.11</v>
      </c>
      <c r="J97" s="15">
        <v>78.87</v>
      </c>
      <c r="L97" s="9" t="s">
        <v>81</v>
      </c>
      <c r="M97" s="15">
        <v>50.48</v>
      </c>
      <c r="N97" s="15">
        <v>75.900000000000006</v>
      </c>
      <c r="O97" s="15">
        <v>82.63</v>
      </c>
      <c r="P97" s="15">
        <v>52.66</v>
      </c>
      <c r="Q97" s="15">
        <v>81.55</v>
      </c>
      <c r="R97" s="15">
        <v>87.74</v>
      </c>
      <c r="S97" s="15">
        <v>48.28</v>
      </c>
      <c r="T97" s="15">
        <v>70.34</v>
      </c>
      <c r="U97" s="15">
        <v>77.680000000000007</v>
      </c>
    </row>
    <row r="98" spans="1:21" x14ac:dyDescent="0.2">
      <c r="A98" s="9" t="s">
        <v>82</v>
      </c>
      <c r="B98" s="15">
        <v>49.44</v>
      </c>
      <c r="C98" s="15">
        <v>72.510000000000005</v>
      </c>
      <c r="D98" s="15">
        <v>80.91</v>
      </c>
      <c r="E98" s="15">
        <v>51.85</v>
      </c>
      <c r="F98" s="15">
        <v>79.319999999999993</v>
      </c>
      <c r="G98" s="15">
        <v>86.84</v>
      </c>
      <c r="H98" s="15">
        <v>47.03</v>
      </c>
      <c r="I98" s="15">
        <v>65.67</v>
      </c>
      <c r="J98" s="15">
        <v>75.150000000000006</v>
      </c>
      <c r="L98" s="9" t="s">
        <v>82</v>
      </c>
      <c r="M98" s="15">
        <v>51.49</v>
      </c>
      <c r="N98" s="15">
        <v>73.52</v>
      </c>
      <c r="O98" s="15">
        <v>86.56</v>
      </c>
      <c r="P98" s="15">
        <v>55.85</v>
      </c>
      <c r="Q98" s="15">
        <v>80.55</v>
      </c>
      <c r="R98" s="15">
        <v>89.96</v>
      </c>
      <c r="S98" s="15">
        <v>46.96</v>
      </c>
      <c r="T98" s="15">
        <v>66.42</v>
      </c>
      <c r="U98" s="15">
        <v>83.05</v>
      </c>
    </row>
    <row r="99" spans="1:21" x14ac:dyDescent="0.2">
      <c r="A99" s="9" t="s">
        <v>83</v>
      </c>
      <c r="B99" s="15">
        <v>49.44</v>
      </c>
      <c r="C99" s="15">
        <v>72.510000000000005</v>
      </c>
      <c r="D99" s="15">
        <v>80.91</v>
      </c>
      <c r="E99" s="15">
        <v>51.85</v>
      </c>
      <c r="F99" s="15">
        <v>79.319999999999993</v>
      </c>
      <c r="G99" s="15">
        <v>86.84</v>
      </c>
      <c r="H99" s="15">
        <v>47.03</v>
      </c>
      <c r="I99" s="15">
        <v>65.67</v>
      </c>
      <c r="J99" s="15">
        <v>75.150000000000006</v>
      </c>
      <c r="L99" s="9" t="s">
        <v>83</v>
      </c>
      <c r="M99" s="15">
        <v>51.49</v>
      </c>
      <c r="N99" s="15">
        <v>73.52</v>
      </c>
      <c r="O99" s="15">
        <v>86.56</v>
      </c>
      <c r="P99" s="15">
        <v>55.85</v>
      </c>
      <c r="Q99" s="15">
        <v>80.55</v>
      </c>
      <c r="R99" s="15">
        <v>89.96</v>
      </c>
      <c r="S99" s="15">
        <v>46.96</v>
      </c>
      <c r="T99" s="15">
        <v>66.42</v>
      </c>
      <c r="U99" s="15">
        <v>83.05</v>
      </c>
    </row>
    <row r="100" spans="1:21" x14ac:dyDescent="0.2">
      <c r="A100" s="9" t="s">
        <v>84</v>
      </c>
      <c r="B100" s="15">
        <v>60.02</v>
      </c>
      <c r="C100" s="15">
        <v>81.19</v>
      </c>
      <c r="D100" s="15">
        <v>87.41</v>
      </c>
      <c r="E100" s="15">
        <v>62.82</v>
      </c>
      <c r="F100" s="15">
        <v>84.34</v>
      </c>
      <c r="G100" s="15">
        <v>90.83</v>
      </c>
      <c r="H100" s="15">
        <v>56.9</v>
      </c>
      <c r="I100" s="15">
        <v>77.88</v>
      </c>
      <c r="J100" s="15">
        <v>83.51</v>
      </c>
      <c r="L100" s="9" t="s">
        <v>84</v>
      </c>
      <c r="M100" s="15">
        <v>52.55</v>
      </c>
      <c r="N100" s="15">
        <v>80.260000000000005</v>
      </c>
      <c r="O100" s="15">
        <v>87.35</v>
      </c>
      <c r="P100" s="15">
        <v>56.24</v>
      </c>
      <c r="Q100" s="15">
        <v>83.27</v>
      </c>
      <c r="R100" s="15">
        <v>91.07</v>
      </c>
      <c r="S100" s="15">
        <v>48.57</v>
      </c>
      <c r="T100" s="15">
        <v>77.08</v>
      </c>
      <c r="U100" s="15">
        <v>83.1</v>
      </c>
    </row>
    <row r="101" spans="1:21" x14ac:dyDescent="0.2">
      <c r="A101" s="9" t="s">
        <v>85</v>
      </c>
      <c r="B101" s="15">
        <v>60.13</v>
      </c>
      <c r="C101" s="15">
        <v>81.599999999999994</v>
      </c>
      <c r="D101" s="15">
        <v>88.03</v>
      </c>
      <c r="E101" s="15">
        <v>63.32</v>
      </c>
      <c r="F101" s="15">
        <v>84.67</v>
      </c>
      <c r="G101" s="15">
        <v>89.84</v>
      </c>
      <c r="H101" s="15">
        <v>56.53</v>
      </c>
      <c r="I101" s="15">
        <v>78.33</v>
      </c>
      <c r="J101" s="15">
        <v>85.82</v>
      </c>
      <c r="L101" s="9" t="s">
        <v>85</v>
      </c>
      <c r="M101" s="15">
        <v>54.18</v>
      </c>
      <c r="N101" s="15">
        <v>80.540000000000006</v>
      </c>
      <c r="O101" s="15">
        <v>87.53</v>
      </c>
      <c r="P101" s="15">
        <v>58.58</v>
      </c>
      <c r="Q101" s="15">
        <v>83.83</v>
      </c>
      <c r="R101" s="15">
        <v>91.06</v>
      </c>
      <c r="S101" s="15">
        <v>49.13</v>
      </c>
      <c r="T101" s="15">
        <v>77</v>
      </c>
      <c r="U101" s="15">
        <v>83.44</v>
      </c>
    </row>
    <row r="102" spans="1:21" x14ac:dyDescent="0.2">
      <c r="A102" s="9" t="s">
        <v>86</v>
      </c>
      <c r="B102" s="15">
        <v>59.16</v>
      </c>
      <c r="C102" s="15">
        <v>80.739999999999995</v>
      </c>
      <c r="D102" s="15">
        <v>88.41</v>
      </c>
      <c r="E102" s="15">
        <v>62.02</v>
      </c>
      <c r="F102" s="15">
        <v>83.64</v>
      </c>
      <c r="G102" s="15">
        <v>92.4</v>
      </c>
      <c r="H102" s="15">
        <v>55.79</v>
      </c>
      <c r="I102" s="15">
        <v>77.67</v>
      </c>
      <c r="J102" s="15">
        <v>83.89</v>
      </c>
      <c r="L102" s="9" t="s">
        <v>86</v>
      </c>
      <c r="M102" s="15">
        <v>53.74</v>
      </c>
      <c r="N102" s="15">
        <v>80.319999999999993</v>
      </c>
      <c r="O102" s="15">
        <v>88.67</v>
      </c>
      <c r="P102" s="15">
        <v>58.18</v>
      </c>
      <c r="Q102" s="15">
        <v>83.5</v>
      </c>
      <c r="R102" s="15">
        <v>93.5</v>
      </c>
      <c r="S102" s="15">
        <v>48.89</v>
      </c>
      <c r="T102" s="15">
        <v>76.989999999999995</v>
      </c>
      <c r="U102" s="15">
        <v>83.01</v>
      </c>
    </row>
    <row r="103" spans="1:21" x14ac:dyDescent="0.2">
      <c r="A103" s="9" t="s">
        <v>87</v>
      </c>
      <c r="B103" s="15">
        <v>60.93</v>
      </c>
      <c r="C103" s="15">
        <v>81.209999999999994</v>
      </c>
      <c r="D103" s="15">
        <v>85.27</v>
      </c>
      <c r="E103" s="15">
        <v>63.07</v>
      </c>
      <c r="F103" s="15">
        <v>84.83</v>
      </c>
      <c r="G103" s="15">
        <v>90.36</v>
      </c>
      <c r="H103" s="15">
        <v>58.74</v>
      </c>
      <c r="I103" s="15">
        <v>77.5</v>
      </c>
      <c r="J103" s="15">
        <v>80</v>
      </c>
      <c r="L103" s="9" t="s">
        <v>87</v>
      </c>
      <c r="M103" s="15">
        <v>49.04</v>
      </c>
      <c r="N103" s="15">
        <v>79.72</v>
      </c>
      <c r="O103" s="15">
        <v>85.58</v>
      </c>
      <c r="P103" s="15">
        <v>50.57</v>
      </c>
      <c r="Q103" s="15">
        <v>82.06</v>
      </c>
      <c r="R103" s="15">
        <v>88.21</v>
      </c>
      <c r="S103" s="15">
        <v>47.54</v>
      </c>
      <c r="T103" s="15">
        <v>77.31</v>
      </c>
      <c r="U103" s="15">
        <v>82.72</v>
      </c>
    </row>
    <row r="104" spans="1:21" x14ac:dyDescent="0.2">
      <c r="A104" s="9" t="s">
        <v>88</v>
      </c>
      <c r="B104" s="15">
        <v>61.87</v>
      </c>
      <c r="C104" s="15">
        <v>81.489999999999995</v>
      </c>
      <c r="D104" s="15">
        <v>89.37</v>
      </c>
      <c r="E104" s="15">
        <v>65.3</v>
      </c>
      <c r="F104" s="15">
        <v>84.61</v>
      </c>
      <c r="G104" s="15">
        <v>93.11</v>
      </c>
      <c r="H104" s="15">
        <v>57.79</v>
      </c>
      <c r="I104" s="15">
        <v>78.2</v>
      </c>
      <c r="J104" s="15">
        <v>85.2</v>
      </c>
      <c r="L104" s="9" t="s">
        <v>88</v>
      </c>
      <c r="M104" s="15">
        <v>54.23</v>
      </c>
      <c r="N104" s="15">
        <v>80.14</v>
      </c>
      <c r="O104" s="15">
        <v>87.35</v>
      </c>
      <c r="P104" s="15">
        <v>57.61</v>
      </c>
      <c r="Q104" s="15">
        <v>82.63</v>
      </c>
      <c r="R104" s="15">
        <v>89.05</v>
      </c>
      <c r="S104" s="15">
        <v>50.13</v>
      </c>
      <c r="T104" s="15">
        <v>77.52</v>
      </c>
      <c r="U104" s="15">
        <v>85.46</v>
      </c>
    </row>
    <row r="105" spans="1:21" x14ac:dyDescent="0.2">
      <c r="A105" s="9" t="s">
        <v>89</v>
      </c>
      <c r="B105" s="15">
        <v>61.87</v>
      </c>
      <c r="C105" s="15">
        <v>81.489999999999995</v>
      </c>
      <c r="D105" s="15">
        <v>89.37</v>
      </c>
      <c r="E105" s="15">
        <v>65.3</v>
      </c>
      <c r="F105" s="15">
        <v>84.61</v>
      </c>
      <c r="G105" s="15">
        <v>93.11</v>
      </c>
      <c r="H105" s="15">
        <v>57.79</v>
      </c>
      <c r="I105" s="15">
        <v>78.2</v>
      </c>
      <c r="J105" s="15">
        <v>85.2</v>
      </c>
      <c r="L105" s="9" t="s">
        <v>89</v>
      </c>
      <c r="M105" s="15">
        <v>54.23</v>
      </c>
      <c r="N105" s="15">
        <v>80.14</v>
      </c>
      <c r="O105" s="15">
        <v>87.35</v>
      </c>
      <c r="P105" s="15">
        <v>57.61</v>
      </c>
      <c r="Q105" s="15">
        <v>82.63</v>
      </c>
      <c r="R105" s="15">
        <v>89.05</v>
      </c>
      <c r="S105" s="15">
        <v>50.13</v>
      </c>
      <c r="T105" s="15">
        <v>77.52</v>
      </c>
      <c r="U105" s="15">
        <v>85.46</v>
      </c>
    </row>
    <row r="106" spans="1:21" x14ac:dyDescent="0.2">
      <c r="A106" s="9" t="s">
        <v>90</v>
      </c>
      <c r="B106" s="15">
        <v>54.22</v>
      </c>
      <c r="C106" s="15">
        <v>77.25</v>
      </c>
      <c r="D106" s="15">
        <v>85.11</v>
      </c>
      <c r="E106" s="15">
        <v>55.87</v>
      </c>
      <c r="F106" s="15">
        <v>82.4</v>
      </c>
      <c r="G106" s="15">
        <v>89.84</v>
      </c>
      <c r="H106" s="15">
        <v>52.35</v>
      </c>
      <c r="I106" s="15">
        <v>72.040000000000006</v>
      </c>
      <c r="J106" s="15">
        <v>80.540000000000006</v>
      </c>
      <c r="L106" s="9" t="s">
        <v>90</v>
      </c>
      <c r="M106" s="15">
        <v>52.49</v>
      </c>
      <c r="N106" s="15">
        <v>77.510000000000005</v>
      </c>
      <c r="O106" s="15">
        <v>84.7</v>
      </c>
      <c r="P106" s="15">
        <v>54.95</v>
      </c>
      <c r="Q106" s="15">
        <v>82.65</v>
      </c>
      <c r="R106" s="15">
        <v>90.09</v>
      </c>
      <c r="S106" s="15">
        <v>49.81</v>
      </c>
      <c r="T106" s="15">
        <v>72.31</v>
      </c>
      <c r="U106" s="15">
        <v>79.19</v>
      </c>
    </row>
    <row r="107" spans="1:21" x14ac:dyDescent="0.2">
      <c r="A107" s="9" t="s">
        <v>91</v>
      </c>
      <c r="B107" s="15">
        <v>54.22</v>
      </c>
      <c r="C107" s="15">
        <v>77.25</v>
      </c>
      <c r="D107" s="15">
        <v>85.11</v>
      </c>
      <c r="E107" s="15">
        <v>55.87</v>
      </c>
      <c r="F107" s="15">
        <v>82.4</v>
      </c>
      <c r="G107" s="15">
        <v>89.84</v>
      </c>
      <c r="H107" s="15">
        <v>52.35</v>
      </c>
      <c r="I107" s="15">
        <v>72.040000000000006</v>
      </c>
      <c r="J107" s="15">
        <v>80.540000000000006</v>
      </c>
      <c r="L107" s="9" t="s">
        <v>91</v>
      </c>
      <c r="M107" s="15">
        <v>52.49</v>
      </c>
      <c r="N107" s="15">
        <v>77.510000000000005</v>
      </c>
      <c r="O107" s="15">
        <v>84.7</v>
      </c>
      <c r="P107" s="15">
        <v>54.95</v>
      </c>
      <c r="Q107" s="15">
        <v>82.65</v>
      </c>
      <c r="R107" s="15">
        <v>90.09</v>
      </c>
      <c r="S107" s="15">
        <v>49.81</v>
      </c>
      <c r="T107" s="15">
        <v>72.31</v>
      </c>
      <c r="U107" s="15">
        <v>79.19</v>
      </c>
    </row>
    <row r="108" spans="1:21" x14ac:dyDescent="0.2">
      <c r="A108" s="9" t="s">
        <v>92</v>
      </c>
      <c r="B108" s="15">
        <v>60.2</v>
      </c>
      <c r="C108" s="15">
        <v>80.95</v>
      </c>
      <c r="D108" s="15">
        <v>87.09</v>
      </c>
      <c r="E108" s="15">
        <v>65.709999999999994</v>
      </c>
      <c r="F108" s="15">
        <v>84.38</v>
      </c>
      <c r="G108" s="15">
        <v>91.47</v>
      </c>
      <c r="H108" s="15">
        <v>53.65</v>
      </c>
      <c r="I108" s="15">
        <v>77.290000000000006</v>
      </c>
      <c r="J108" s="15">
        <v>82.36</v>
      </c>
      <c r="L108" s="9" t="s">
        <v>92</v>
      </c>
      <c r="M108" s="15">
        <v>55.18</v>
      </c>
      <c r="N108" s="15">
        <v>80.48</v>
      </c>
      <c r="O108" s="15">
        <v>87.2</v>
      </c>
      <c r="P108" s="15">
        <v>58.45</v>
      </c>
      <c r="Q108" s="15">
        <v>83.51</v>
      </c>
      <c r="R108" s="15">
        <v>90.87</v>
      </c>
      <c r="S108" s="15">
        <v>51.65</v>
      </c>
      <c r="T108" s="15">
        <v>77.260000000000005</v>
      </c>
      <c r="U108" s="15">
        <v>83.09</v>
      </c>
    </row>
    <row r="109" spans="1:21" x14ac:dyDescent="0.2">
      <c r="A109" s="9" t="s">
        <v>93</v>
      </c>
      <c r="B109" s="15">
        <v>60.2</v>
      </c>
      <c r="C109" s="15">
        <v>80.95</v>
      </c>
      <c r="D109" s="15">
        <v>87.09</v>
      </c>
      <c r="E109" s="15">
        <v>65.709999999999994</v>
      </c>
      <c r="F109" s="15">
        <v>84.38</v>
      </c>
      <c r="G109" s="15">
        <v>91.47</v>
      </c>
      <c r="H109" s="15">
        <v>53.65</v>
      </c>
      <c r="I109" s="15">
        <v>77.290000000000006</v>
      </c>
      <c r="J109" s="15">
        <v>82.36</v>
      </c>
      <c r="L109" s="9" t="s">
        <v>93</v>
      </c>
      <c r="M109" s="15">
        <v>55.18</v>
      </c>
      <c r="N109" s="15">
        <v>80.48</v>
      </c>
      <c r="O109" s="15">
        <v>87.2</v>
      </c>
      <c r="P109" s="15">
        <v>58.45</v>
      </c>
      <c r="Q109" s="15">
        <v>83.51</v>
      </c>
      <c r="R109" s="15">
        <v>90.87</v>
      </c>
      <c r="S109" s="15">
        <v>51.65</v>
      </c>
      <c r="T109" s="15">
        <v>77.260000000000005</v>
      </c>
      <c r="U109" s="15">
        <v>83.09</v>
      </c>
    </row>
    <row r="110" spans="1:21" x14ac:dyDescent="0.2">
      <c r="A110" s="9" t="s">
        <v>1315</v>
      </c>
      <c r="B110" s="15">
        <v>40.58</v>
      </c>
      <c r="C110" s="15">
        <v>74.680000000000007</v>
      </c>
      <c r="D110" s="15">
        <v>85.58</v>
      </c>
      <c r="E110" s="15">
        <v>44</v>
      </c>
      <c r="F110" s="15">
        <v>78.11</v>
      </c>
      <c r="G110" s="15">
        <v>93.57</v>
      </c>
      <c r="H110" s="15">
        <v>37.07</v>
      </c>
      <c r="I110" s="15">
        <v>71.5</v>
      </c>
      <c r="J110" s="15">
        <v>77.45</v>
      </c>
      <c r="L110" s="9" t="s">
        <v>1315</v>
      </c>
      <c r="M110" s="15">
        <v>41.67</v>
      </c>
      <c r="N110" s="15">
        <v>74.87</v>
      </c>
      <c r="O110" s="15">
        <v>83.85</v>
      </c>
      <c r="P110" s="15">
        <v>45.15</v>
      </c>
      <c r="Q110" s="15">
        <v>78.55</v>
      </c>
      <c r="R110" s="15">
        <v>93</v>
      </c>
      <c r="S110" s="15">
        <v>38.15</v>
      </c>
      <c r="T110" s="15">
        <v>71.459999999999994</v>
      </c>
      <c r="U110" s="15">
        <v>74.489999999999995</v>
      </c>
    </row>
    <row r="111" spans="1:21" x14ac:dyDescent="0.2">
      <c r="A111" s="9" t="s">
        <v>94</v>
      </c>
      <c r="B111" s="15">
        <v>40.58</v>
      </c>
      <c r="C111" s="15">
        <v>74.680000000000007</v>
      </c>
      <c r="D111" s="15">
        <v>85.58</v>
      </c>
      <c r="E111" s="15">
        <v>44</v>
      </c>
      <c r="F111" s="15">
        <v>78.11</v>
      </c>
      <c r="G111" s="15">
        <v>93.57</v>
      </c>
      <c r="H111" s="15">
        <v>37.07</v>
      </c>
      <c r="I111" s="15">
        <v>71.5</v>
      </c>
      <c r="J111" s="15">
        <v>77.45</v>
      </c>
      <c r="L111" s="9" t="s">
        <v>94</v>
      </c>
      <c r="M111" s="15">
        <v>41.67</v>
      </c>
      <c r="N111" s="15">
        <v>74.87</v>
      </c>
      <c r="O111" s="15">
        <v>83.85</v>
      </c>
      <c r="P111" s="15">
        <v>45.15</v>
      </c>
      <c r="Q111" s="15">
        <v>78.55</v>
      </c>
      <c r="R111" s="15">
        <v>93</v>
      </c>
      <c r="S111" s="15">
        <v>38.15</v>
      </c>
      <c r="T111" s="15">
        <v>71.459999999999994</v>
      </c>
      <c r="U111" s="15">
        <v>74.489999999999995</v>
      </c>
    </row>
    <row r="112" spans="1:21" x14ac:dyDescent="0.2">
      <c r="A112" s="9" t="s">
        <v>95</v>
      </c>
      <c r="B112" s="15">
        <v>40.58</v>
      </c>
      <c r="C112" s="15">
        <v>74.680000000000007</v>
      </c>
      <c r="D112" s="15">
        <v>85.58</v>
      </c>
      <c r="E112" s="15">
        <v>44</v>
      </c>
      <c r="F112" s="15">
        <v>78.11</v>
      </c>
      <c r="G112" s="15">
        <v>93.57</v>
      </c>
      <c r="H112" s="15">
        <v>37.07</v>
      </c>
      <c r="I112" s="15">
        <v>71.5</v>
      </c>
      <c r="J112" s="15">
        <v>77.45</v>
      </c>
      <c r="L112" s="9" t="s">
        <v>95</v>
      </c>
      <c r="M112" s="15">
        <v>41.67</v>
      </c>
      <c r="N112" s="15">
        <v>74.87</v>
      </c>
      <c r="O112" s="15">
        <v>83.85</v>
      </c>
      <c r="P112" s="15">
        <v>45.15</v>
      </c>
      <c r="Q112" s="15">
        <v>78.55</v>
      </c>
      <c r="R112" s="15">
        <v>93</v>
      </c>
      <c r="S112" s="15">
        <v>38.15</v>
      </c>
      <c r="T112" s="15">
        <v>71.459999999999994</v>
      </c>
      <c r="U112" s="15">
        <v>74.489999999999995</v>
      </c>
    </row>
    <row r="113" spans="1:21" x14ac:dyDescent="0.2">
      <c r="A113" s="9" t="s">
        <v>1316</v>
      </c>
      <c r="B113" s="15">
        <v>41.54</v>
      </c>
      <c r="C113" s="15">
        <v>69.19</v>
      </c>
      <c r="D113" s="15">
        <v>82.82</v>
      </c>
      <c r="E113" s="15">
        <v>42.71</v>
      </c>
      <c r="F113" s="15">
        <v>76.55</v>
      </c>
      <c r="G113" s="15">
        <v>88.82</v>
      </c>
      <c r="H113" s="15">
        <v>40.340000000000003</v>
      </c>
      <c r="I113" s="15">
        <v>61.87</v>
      </c>
      <c r="J113" s="15">
        <v>77.069999999999993</v>
      </c>
      <c r="L113" s="9" t="s">
        <v>1316</v>
      </c>
      <c r="M113" s="15">
        <v>40.53</v>
      </c>
      <c r="N113" s="15">
        <v>69.209999999999994</v>
      </c>
      <c r="O113" s="15">
        <v>82.91</v>
      </c>
      <c r="P113" s="15">
        <v>41.32</v>
      </c>
      <c r="Q113" s="15">
        <v>76.55</v>
      </c>
      <c r="R113" s="15">
        <v>89.26</v>
      </c>
      <c r="S113" s="15">
        <v>39.72</v>
      </c>
      <c r="T113" s="15">
        <v>61.97</v>
      </c>
      <c r="U113" s="15">
        <v>76.95</v>
      </c>
    </row>
    <row r="114" spans="1:21" x14ac:dyDescent="0.2">
      <c r="A114" s="9" t="s">
        <v>96</v>
      </c>
      <c r="B114" s="15">
        <v>41.54</v>
      </c>
      <c r="C114" s="15">
        <v>69.19</v>
      </c>
      <c r="D114" s="15">
        <v>82.82</v>
      </c>
      <c r="E114" s="15">
        <v>42.71</v>
      </c>
      <c r="F114" s="15">
        <v>76.55</v>
      </c>
      <c r="G114" s="15">
        <v>88.82</v>
      </c>
      <c r="H114" s="15">
        <v>40.340000000000003</v>
      </c>
      <c r="I114" s="15">
        <v>61.87</v>
      </c>
      <c r="J114" s="15">
        <v>77.069999999999993</v>
      </c>
      <c r="L114" s="9" t="s">
        <v>96</v>
      </c>
      <c r="M114" s="15">
        <v>40.53</v>
      </c>
      <c r="N114" s="15">
        <v>69.209999999999994</v>
      </c>
      <c r="O114" s="15">
        <v>82.91</v>
      </c>
      <c r="P114" s="15">
        <v>41.32</v>
      </c>
      <c r="Q114" s="15">
        <v>76.55</v>
      </c>
      <c r="R114" s="15">
        <v>89.26</v>
      </c>
      <c r="S114" s="15">
        <v>39.72</v>
      </c>
      <c r="T114" s="15">
        <v>61.97</v>
      </c>
      <c r="U114" s="15">
        <v>76.95</v>
      </c>
    </row>
    <row r="115" spans="1:21" x14ac:dyDescent="0.2">
      <c r="A115" s="9" t="s">
        <v>97</v>
      </c>
      <c r="B115" s="15">
        <v>40.340000000000003</v>
      </c>
      <c r="C115" s="15">
        <v>67.040000000000006</v>
      </c>
      <c r="D115" s="15">
        <v>79.760000000000005</v>
      </c>
      <c r="E115" s="15">
        <v>42.42</v>
      </c>
      <c r="F115" s="15">
        <v>74</v>
      </c>
      <c r="G115" s="15">
        <v>84.5</v>
      </c>
      <c r="H115" s="15">
        <v>38.18</v>
      </c>
      <c r="I115" s="15">
        <v>60</v>
      </c>
      <c r="J115" s="15">
        <v>75.17</v>
      </c>
      <c r="L115" s="9" t="s">
        <v>97</v>
      </c>
      <c r="M115" s="15">
        <v>39.130000000000003</v>
      </c>
      <c r="N115" s="15">
        <v>66.75</v>
      </c>
      <c r="O115" s="15">
        <v>80.83</v>
      </c>
      <c r="P115" s="15">
        <v>40.78</v>
      </c>
      <c r="Q115" s="15">
        <v>73.84</v>
      </c>
      <c r="R115" s="15">
        <v>87.07</v>
      </c>
      <c r="S115" s="15">
        <v>37.44</v>
      </c>
      <c r="T115" s="15">
        <v>59.65</v>
      </c>
      <c r="U115" s="15">
        <v>74.849999999999994</v>
      </c>
    </row>
    <row r="116" spans="1:21" x14ac:dyDescent="0.2">
      <c r="A116" s="9" t="s">
        <v>98</v>
      </c>
      <c r="B116" s="15">
        <v>41.99</v>
      </c>
      <c r="C116" s="15">
        <v>69.959999999999994</v>
      </c>
      <c r="D116" s="15">
        <v>83.8</v>
      </c>
      <c r="E116" s="15">
        <v>42.82</v>
      </c>
      <c r="F116" s="15">
        <v>77.48</v>
      </c>
      <c r="G116" s="15">
        <v>90.23</v>
      </c>
      <c r="H116" s="15">
        <v>41.14</v>
      </c>
      <c r="I116" s="15">
        <v>62.54</v>
      </c>
      <c r="J116" s="15">
        <v>77.680000000000007</v>
      </c>
      <c r="L116" s="9" t="s">
        <v>98</v>
      </c>
      <c r="M116" s="15">
        <v>41.04</v>
      </c>
      <c r="N116" s="15">
        <v>70.08</v>
      </c>
      <c r="O116" s="15">
        <v>83.57</v>
      </c>
      <c r="P116" s="15">
        <v>41.51</v>
      </c>
      <c r="Q116" s="15">
        <v>77.53</v>
      </c>
      <c r="R116" s="15">
        <v>89.96</v>
      </c>
      <c r="S116" s="15">
        <v>40.56</v>
      </c>
      <c r="T116" s="15">
        <v>62.79</v>
      </c>
      <c r="U116" s="15">
        <v>77.61</v>
      </c>
    </row>
    <row r="117" spans="1:21" x14ac:dyDescent="0.2">
      <c r="A117" s="9" t="s">
        <v>1317</v>
      </c>
      <c r="B117" s="15">
        <v>29.25</v>
      </c>
      <c r="C117" s="15">
        <v>67.66</v>
      </c>
      <c r="D117" s="15">
        <v>85.6</v>
      </c>
      <c r="E117" s="15">
        <v>31.84</v>
      </c>
      <c r="F117" s="15">
        <v>77.73</v>
      </c>
      <c r="G117" s="15">
        <v>92.85</v>
      </c>
      <c r="H117" s="15">
        <v>26.64</v>
      </c>
      <c r="I117" s="15">
        <v>57.52</v>
      </c>
      <c r="J117" s="15">
        <v>77.86</v>
      </c>
      <c r="L117" s="9" t="s">
        <v>1317</v>
      </c>
      <c r="M117" s="15">
        <v>29.19</v>
      </c>
      <c r="N117" s="15">
        <v>67.930000000000007</v>
      </c>
      <c r="O117" s="15">
        <v>87.1</v>
      </c>
      <c r="P117" s="15">
        <v>31.2</v>
      </c>
      <c r="Q117" s="15">
        <v>77.37</v>
      </c>
      <c r="R117" s="15">
        <v>92.84</v>
      </c>
      <c r="S117" s="15">
        <v>27.17</v>
      </c>
      <c r="T117" s="15">
        <v>58.41</v>
      </c>
      <c r="U117" s="15">
        <v>80.98</v>
      </c>
    </row>
    <row r="118" spans="1:21" x14ac:dyDescent="0.2">
      <c r="A118" s="9" t="s">
        <v>99</v>
      </c>
      <c r="B118" s="15">
        <v>26.5</v>
      </c>
      <c r="C118" s="15">
        <v>66.39</v>
      </c>
      <c r="D118" s="15">
        <v>84.52</v>
      </c>
      <c r="E118" s="15">
        <v>28.97</v>
      </c>
      <c r="F118" s="15">
        <v>76.61</v>
      </c>
      <c r="G118" s="15">
        <v>92.46</v>
      </c>
      <c r="H118" s="15">
        <v>24.1</v>
      </c>
      <c r="I118" s="15">
        <v>56.17</v>
      </c>
      <c r="J118" s="15">
        <v>76.08</v>
      </c>
      <c r="L118" s="9" t="s">
        <v>99</v>
      </c>
      <c r="M118" s="15">
        <v>26.12</v>
      </c>
      <c r="N118" s="15">
        <v>66.319999999999993</v>
      </c>
      <c r="O118" s="15">
        <v>85.2</v>
      </c>
      <c r="P118" s="15">
        <v>27.46</v>
      </c>
      <c r="Q118" s="15">
        <v>75.819999999999993</v>
      </c>
      <c r="R118" s="15">
        <v>92.08</v>
      </c>
      <c r="S118" s="15">
        <v>24.83</v>
      </c>
      <c r="T118" s="15">
        <v>56.81</v>
      </c>
      <c r="U118" s="15">
        <v>77.86</v>
      </c>
    </row>
    <row r="119" spans="1:21" x14ac:dyDescent="0.2">
      <c r="A119" s="9" t="s">
        <v>100</v>
      </c>
      <c r="B119" s="15">
        <v>34</v>
      </c>
      <c r="C119" s="15">
        <v>67.42</v>
      </c>
      <c r="D119" s="15">
        <v>83.04</v>
      </c>
      <c r="E119" s="15">
        <v>34.56</v>
      </c>
      <c r="F119" s="15">
        <v>78.819999999999993</v>
      </c>
      <c r="G119" s="15">
        <v>94.65</v>
      </c>
      <c r="H119" s="15">
        <v>33.54</v>
      </c>
      <c r="I119" s="15">
        <v>55.85</v>
      </c>
      <c r="J119" s="15">
        <v>68.63</v>
      </c>
      <c r="L119" s="9" t="s">
        <v>100</v>
      </c>
      <c r="M119" s="15">
        <v>30.66</v>
      </c>
      <c r="N119" s="15">
        <v>66.739999999999995</v>
      </c>
      <c r="O119" s="15">
        <v>84.88</v>
      </c>
      <c r="P119" s="15">
        <v>32.340000000000003</v>
      </c>
      <c r="Q119" s="15">
        <v>77.430000000000007</v>
      </c>
      <c r="R119" s="15">
        <v>93.54</v>
      </c>
      <c r="S119" s="15">
        <v>29.25</v>
      </c>
      <c r="T119" s="15">
        <v>55.86</v>
      </c>
      <c r="U119" s="15">
        <v>74.209999999999994</v>
      </c>
    </row>
    <row r="120" spans="1:21" x14ac:dyDescent="0.2">
      <c r="A120" s="9" t="s">
        <v>101</v>
      </c>
      <c r="B120" s="15">
        <v>22.35</v>
      </c>
      <c r="C120" s="15">
        <v>65.959999999999994</v>
      </c>
      <c r="D120" s="15">
        <v>84.5</v>
      </c>
      <c r="E120" s="15">
        <v>23.7</v>
      </c>
      <c r="F120" s="15">
        <v>76.099999999999994</v>
      </c>
      <c r="G120" s="15">
        <v>91.48</v>
      </c>
      <c r="H120" s="15">
        <v>20.98</v>
      </c>
      <c r="I120" s="15">
        <v>55.98</v>
      </c>
      <c r="J120" s="15">
        <v>77.41</v>
      </c>
      <c r="L120" s="9" t="s">
        <v>101</v>
      </c>
      <c r="M120" s="15">
        <v>23.09</v>
      </c>
      <c r="N120" s="15">
        <v>65.959999999999994</v>
      </c>
      <c r="O120" s="15">
        <v>84.58</v>
      </c>
      <c r="P120" s="15">
        <v>24.19</v>
      </c>
      <c r="Q120" s="15">
        <v>75.459999999999994</v>
      </c>
      <c r="R120" s="15">
        <v>91.67</v>
      </c>
      <c r="S120" s="15">
        <v>21.98</v>
      </c>
      <c r="T120" s="15">
        <v>56.58</v>
      </c>
      <c r="U120" s="15">
        <v>77.349999999999994</v>
      </c>
    </row>
    <row r="121" spans="1:21" x14ac:dyDescent="0.2">
      <c r="A121" s="9" t="s">
        <v>102</v>
      </c>
      <c r="B121" s="15">
        <v>25.01</v>
      </c>
      <c r="C121" s="15">
        <v>65.88</v>
      </c>
      <c r="D121" s="15">
        <v>88.04</v>
      </c>
      <c r="E121" s="15">
        <v>29.2</v>
      </c>
      <c r="F121" s="15">
        <v>74.36</v>
      </c>
      <c r="G121" s="15">
        <v>91.83</v>
      </c>
      <c r="H121" s="15">
        <v>21.02</v>
      </c>
      <c r="I121" s="15">
        <v>56.96</v>
      </c>
      <c r="J121" s="15">
        <v>83.84</v>
      </c>
      <c r="L121" s="9" t="s">
        <v>102</v>
      </c>
      <c r="M121" s="15">
        <v>27.38</v>
      </c>
      <c r="N121" s="15">
        <v>64.83</v>
      </c>
      <c r="O121" s="15">
        <v>86.68</v>
      </c>
      <c r="P121" s="15">
        <v>29.56</v>
      </c>
      <c r="Q121" s="15">
        <v>74.33</v>
      </c>
      <c r="R121" s="15">
        <v>91.89</v>
      </c>
      <c r="S121" s="15">
        <v>25.3</v>
      </c>
      <c r="T121" s="15">
        <v>54.85</v>
      </c>
      <c r="U121" s="15">
        <v>80.92</v>
      </c>
    </row>
    <row r="122" spans="1:21" x14ac:dyDescent="0.2">
      <c r="A122" s="9" t="s">
        <v>103</v>
      </c>
      <c r="B122" s="15">
        <v>31.83</v>
      </c>
      <c r="C122" s="15">
        <v>66.92</v>
      </c>
      <c r="D122" s="15">
        <v>84.54</v>
      </c>
      <c r="E122" s="15">
        <v>38.270000000000003</v>
      </c>
      <c r="F122" s="15">
        <v>77.12</v>
      </c>
      <c r="G122" s="15">
        <v>93.32</v>
      </c>
      <c r="H122" s="15">
        <v>25.52</v>
      </c>
      <c r="I122" s="15">
        <v>56.66</v>
      </c>
      <c r="J122" s="15">
        <v>75.400000000000006</v>
      </c>
      <c r="L122" s="9" t="s">
        <v>103</v>
      </c>
      <c r="M122" s="15">
        <v>29.83</v>
      </c>
      <c r="N122" s="15">
        <v>67.540000000000006</v>
      </c>
      <c r="O122" s="15">
        <v>86.67</v>
      </c>
      <c r="P122" s="15">
        <v>31.59</v>
      </c>
      <c r="Q122" s="15">
        <v>76.05</v>
      </c>
      <c r="R122" s="15">
        <v>91.89</v>
      </c>
      <c r="S122" s="15">
        <v>28.12</v>
      </c>
      <c r="T122" s="15">
        <v>58.97</v>
      </c>
      <c r="U122" s="15">
        <v>81.23</v>
      </c>
    </row>
    <row r="123" spans="1:21" x14ac:dyDescent="0.2">
      <c r="A123" s="9" t="s">
        <v>104</v>
      </c>
      <c r="B123" s="15">
        <v>31.77</v>
      </c>
      <c r="C123" s="15">
        <v>67.48</v>
      </c>
      <c r="D123" s="15">
        <v>84.17</v>
      </c>
      <c r="E123" s="15">
        <v>36.31</v>
      </c>
      <c r="F123" s="15">
        <v>77.790000000000006</v>
      </c>
      <c r="G123" s="15">
        <v>92.84</v>
      </c>
      <c r="H123" s="15">
        <v>27.02</v>
      </c>
      <c r="I123" s="15">
        <v>56.56</v>
      </c>
      <c r="J123" s="15">
        <v>74.61</v>
      </c>
      <c r="L123" s="9" t="s">
        <v>104</v>
      </c>
      <c r="M123" s="15">
        <v>30.9</v>
      </c>
      <c r="N123" s="15">
        <v>67.34</v>
      </c>
      <c r="O123" s="15">
        <v>86.81</v>
      </c>
      <c r="P123" s="15">
        <v>33.33</v>
      </c>
      <c r="Q123" s="15">
        <v>77.23</v>
      </c>
      <c r="R123" s="15">
        <v>93.8</v>
      </c>
      <c r="S123" s="15">
        <v>28.38</v>
      </c>
      <c r="T123" s="15">
        <v>56.86</v>
      </c>
      <c r="U123" s="15">
        <v>79.12</v>
      </c>
    </row>
    <row r="124" spans="1:21" x14ac:dyDescent="0.2">
      <c r="A124" s="9" t="s">
        <v>105</v>
      </c>
      <c r="B124" s="15">
        <v>27.06</v>
      </c>
      <c r="C124" s="15">
        <v>66.38</v>
      </c>
      <c r="D124" s="15">
        <v>84.2</v>
      </c>
      <c r="E124" s="15">
        <v>34.19</v>
      </c>
      <c r="F124" s="15">
        <v>75.73</v>
      </c>
      <c r="G124" s="15">
        <v>91.13</v>
      </c>
      <c r="H124" s="15">
        <v>19.98</v>
      </c>
      <c r="I124" s="15">
        <v>56.85</v>
      </c>
      <c r="J124" s="15">
        <v>77.13</v>
      </c>
      <c r="L124" s="9" t="s">
        <v>105</v>
      </c>
      <c r="M124" s="15">
        <v>30.28</v>
      </c>
      <c r="N124" s="15">
        <v>67.72</v>
      </c>
      <c r="O124" s="15">
        <v>88.45</v>
      </c>
      <c r="P124" s="15">
        <v>36.6</v>
      </c>
      <c r="Q124" s="15">
        <v>75.89</v>
      </c>
      <c r="R124" s="15">
        <v>92.45</v>
      </c>
      <c r="S124" s="15">
        <v>24.02</v>
      </c>
      <c r="T124" s="15">
        <v>59.4</v>
      </c>
      <c r="U124" s="15">
        <v>84.36</v>
      </c>
    </row>
    <row r="125" spans="1:21" x14ac:dyDescent="0.2">
      <c r="A125" s="9" t="s">
        <v>106</v>
      </c>
      <c r="B125" s="15">
        <v>30.4</v>
      </c>
      <c r="C125" s="15">
        <v>69.56</v>
      </c>
      <c r="D125" s="15">
        <v>84.65</v>
      </c>
      <c r="E125" s="15">
        <v>36.549999999999997</v>
      </c>
      <c r="F125" s="15">
        <v>78.430000000000007</v>
      </c>
      <c r="G125" s="15">
        <v>93.7</v>
      </c>
      <c r="H125" s="15">
        <v>23.76</v>
      </c>
      <c r="I125" s="15">
        <v>60.54</v>
      </c>
      <c r="J125" s="15">
        <v>75.709999999999994</v>
      </c>
      <c r="L125" s="9" t="s">
        <v>106</v>
      </c>
      <c r="M125" s="15">
        <v>31.41</v>
      </c>
      <c r="N125" s="15">
        <v>69.680000000000007</v>
      </c>
      <c r="O125" s="15">
        <v>85.51</v>
      </c>
      <c r="P125" s="15">
        <v>37.79</v>
      </c>
      <c r="Q125" s="15">
        <v>78.989999999999995</v>
      </c>
      <c r="R125" s="15">
        <v>93.67</v>
      </c>
      <c r="S125" s="15">
        <v>24.58</v>
      </c>
      <c r="T125" s="15">
        <v>60.21</v>
      </c>
      <c r="U125" s="15">
        <v>77.430000000000007</v>
      </c>
    </row>
    <row r="126" spans="1:21" x14ac:dyDescent="0.2">
      <c r="A126" s="9" t="s">
        <v>107</v>
      </c>
      <c r="B126" s="15">
        <v>30.36</v>
      </c>
      <c r="C126" s="15">
        <v>65.510000000000005</v>
      </c>
      <c r="D126" s="15">
        <v>81.42</v>
      </c>
      <c r="E126" s="15">
        <v>33.979999999999997</v>
      </c>
      <c r="F126" s="15">
        <v>77.28</v>
      </c>
      <c r="G126" s="15">
        <v>91.55</v>
      </c>
      <c r="H126" s="15">
        <v>26.45</v>
      </c>
      <c r="I126" s="15">
        <v>52.97</v>
      </c>
      <c r="J126" s="15">
        <v>70.17</v>
      </c>
      <c r="L126" s="9" t="s">
        <v>107</v>
      </c>
      <c r="M126" s="15">
        <v>25.6</v>
      </c>
      <c r="N126" s="15">
        <v>65.64</v>
      </c>
      <c r="O126" s="15">
        <v>85.76</v>
      </c>
      <c r="P126" s="15">
        <v>26.49</v>
      </c>
      <c r="Q126" s="15">
        <v>76.12</v>
      </c>
      <c r="R126" s="15">
        <v>92.86</v>
      </c>
      <c r="S126" s="15">
        <v>24.65</v>
      </c>
      <c r="T126" s="15">
        <v>54.45</v>
      </c>
      <c r="U126" s="15">
        <v>77.900000000000006</v>
      </c>
    </row>
    <row r="127" spans="1:21" x14ac:dyDescent="0.2">
      <c r="A127" s="9" t="s">
        <v>108</v>
      </c>
      <c r="B127" s="15">
        <v>38.17</v>
      </c>
      <c r="C127" s="15">
        <v>67.98</v>
      </c>
      <c r="D127" s="15">
        <v>86</v>
      </c>
      <c r="E127" s="15">
        <v>41.93</v>
      </c>
      <c r="F127" s="15">
        <v>78.319999999999993</v>
      </c>
      <c r="G127" s="15">
        <v>94.11</v>
      </c>
      <c r="H127" s="15">
        <v>34.26</v>
      </c>
      <c r="I127" s="15">
        <v>56.78</v>
      </c>
      <c r="J127" s="15">
        <v>76.56</v>
      </c>
      <c r="L127" s="9" t="s">
        <v>108</v>
      </c>
      <c r="M127" s="15">
        <v>37.18</v>
      </c>
      <c r="N127" s="15">
        <v>66.72</v>
      </c>
      <c r="O127" s="15">
        <v>87.53</v>
      </c>
      <c r="P127" s="15">
        <v>37.869999999999997</v>
      </c>
      <c r="Q127" s="15">
        <v>77.349999999999994</v>
      </c>
      <c r="R127" s="15">
        <v>94.78</v>
      </c>
      <c r="S127" s="15">
        <v>36.46</v>
      </c>
      <c r="T127" s="15">
        <v>55.18</v>
      </c>
      <c r="U127" s="15">
        <v>79.180000000000007</v>
      </c>
    </row>
    <row r="128" spans="1:21" x14ac:dyDescent="0.2">
      <c r="A128" s="9" t="s">
        <v>109</v>
      </c>
      <c r="B128" s="15">
        <v>30.98</v>
      </c>
      <c r="C128" s="15">
        <v>69.41</v>
      </c>
      <c r="D128" s="15">
        <v>86.22</v>
      </c>
      <c r="E128" s="15">
        <v>35.380000000000003</v>
      </c>
      <c r="F128" s="15">
        <v>78.91</v>
      </c>
      <c r="G128" s="15">
        <v>94.25</v>
      </c>
      <c r="H128" s="15">
        <v>26.54</v>
      </c>
      <c r="I128" s="15">
        <v>59.24</v>
      </c>
      <c r="J128" s="15">
        <v>77.02</v>
      </c>
      <c r="L128" s="9" t="s">
        <v>109</v>
      </c>
      <c r="M128" s="15">
        <v>32.43</v>
      </c>
      <c r="N128" s="15">
        <v>69.010000000000005</v>
      </c>
      <c r="O128" s="15">
        <v>87.02</v>
      </c>
      <c r="P128" s="15">
        <v>34.9</v>
      </c>
      <c r="Q128" s="15">
        <v>78.69</v>
      </c>
      <c r="R128" s="15">
        <v>95.16</v>
      </c>
      <c r="S128" s="15">
        <v>29.94</v>
      </c>
      <c r="T128" s="15">
        <v>58.64</v>
      </c>
      <c r="U128" s="15">
        <v>77.72</v>
      </c>
    </row>
    <row r="129" spans="1:21" x14ac:dyDescent="0.2">
      <c r="A129" s="9" t="s">
        <v>110</v>
      </c>
      <c r="B129" s="15">
        <v>28.66</v>
      </c>
      <c r="C129" s="15">
        <v>68.53</v>
      </c>
      <c r="D129" s="15">
        <v>87.6</v>
      </c>
      <c r="E129" s="15">
        <v>29.78</v>
      </c>
      <c r="F129" s="15">
        <v>78.209999999999994</v>
      </c>
      <c r="G129" s="15">
        <v>93.43</v>
      </c>
      <c r="H129" s="15">
        <v>27.5</v>
      </c>
      <c r="I129" s="15">
        <v>59.15</v>
      </c>
      <c r="J129" s="15">
        <v>81.75</v>
      </c>
      <c r="L129" s="9" t="s">
        <v>110</v>
      </c>
      <c r="M129" s="15">
        <v>30.32</v>
      </c>
      <c r="N129" s="15">
        <v>69.430000000000007</v>
      </c>
      <c r="O129" s="15">
        <v>89.4</v>
      </c>
      <c r="P129" s="15">
        <v>31.52</v>
      </c>
      <c r="Q129" s="15">
        <v>78.430000000000007</v>
      </c>
      <c r="R129" s="15">
        <v>93.45</v>
      </c>
      <c r="S129" s="15">
        <v>29.07</v>
      </c>
      <c r="T129" s="15">
        <v>60.68</v>
      </c>
      <c r="U129" s="15">
        <v>85.31</v>
      </c>
    </row>
    <row r="130" spans="1:21" x14ac:dyDescent="0.2">
      <c r="A130" s="9" t="s">
        <v>111</v>
      </c>
      <c r="B130" s="15">
        <v>28.66</v>
      </c>
      <c r="C130" s="15">
        <v>68.53</v>
      </c>
      <c r="D130" s="15">
        <v>87.6</v>
      </c>
      <c r="E130" s="15">
        <v>29.78</v>
      </c>
      <c r="F130" s="15">
        <v>78.209999999999994</v>
      </c>
      <c r="G130" s="15">
        <v>93.43</v>
      </c>
      <c r="H130" s="15">
        <v>27.5</v>
      </c>
      <c r="I130" s="15">
        <v>59.15</v>
      </c>
      <c r="J130" s="15">
        <v>81.75</v>
      </c>
      <c r="L130" s="9" t="s">
        <v>111</v>
      </c>
      <c r="M130" s="15">
        <v>30.32</v>
      </c>
      <c r="N130" s="15">
        <v>69.430000000000007</v>
      </c>
      <c r="O130" s="15">
        <v>89.4</v>
      </c>
      <c r="P130" s="15">
        <v>31.52</v>
      </c>
      <c r="Q130" s="15">
        <v>78.430000000000007</v>
      </c>
      <c r="R130" s="15">
        <v>93.45</v>
      </c>
      <c r="S130" s="15">
        <v>29.07</v>
      </c>
      <c r="T130" s="15">
        <v>60.68</v>
      </c>
      <c r="U130" s="15">
        <v>85.31</v>
      </c>
    </row>
    <row r="131" spans="1:21" x14ac:dyDescent="0.2">
      <c r="A131" s="9" t="s">
        <v>112</v>
      </c>
      <c r="B131" s="15">
        <v>34.24</v>
      </c>
      <c r="C131" s="15">
        <v>68.83</v>
      </c>
      <c r="D131" s="15">
        <v>84.59</v>
      </c>
      <c r="E131" s="15">
        <v>37.590000000000003</v>
      </c>
      <c r="F131" s="15">
        <v>79.39</v>
      </c>
      <c r="G131" s="15">
        <v>92.13</v>
      </c>
      <c r="H131" s="15">
        <v>31.08</v>
      </c>
      <c r="I131" s="15">
        <v>57.67</v>
      </c>
      <c r="J131" s="15">
        <v>75.34</v>
      </c>
      <c r="L131" s="9" t="s">
        <v>112</v>
      </c>
      <c r="M131" s="15">
        <v>31.27</v>
      </c>
      <c r="N131" s="15">
        <v>68.72</v>
      </c>
      <c r="O131" s="15">
        <v>85.43</v>
      </c>
      <c r="P131" s="15">
        <v>37.14</v>
      </c>
      <c r="Q131" s="15">
        <v>78.69</v>
      </c>
      <c r="R131" s="15">
        <v>91.13</v>
      </c>
      <c r="S131" s="15">
        <v>25.76</v>
      </c>
      <c r="T131" s="15">
        <v>58.16</v>
      </c>
      <c r="U131" s="15">
        <v>78.459999999999994</v>
      </c>
    </row>
    <row r="132" spans="1:21" x14ac:dyDescent="0.2">
      <c r="A132" s="9" t="s">
        <v>113</v>
      </c>
      <c r="B132" s="15">
        <v>30.1</v>
      </c>
      <c r="C132" s="15">
        <v>64.55</v>
      </c>
      <c r="D132" s="15">
        <v>85.2</v>
      </c>
      <c r="E132" s="15">
        <v>33.799999999999997</v>
      </c>
      <c r="F132" s="15">
        <v>78.81</v>
      </c>
      <c r="G132" s="15">
        <v>92.97</v>
      </c>
      <c r="H132" s="15">
        <v>27.43</v>
      </c>
      <c r="I132" s="15">
        <v>48.91</v>
      </c>
      <c r="J132" s="15">
        <v>72.319999999999993</v>
      </c>
      <c r="L132" s="9" t="s">
        <v>113</v>
      </c>
      <c r="M132" s="15">
        <v>36.76</v>
      </c>
      <c r="N132" s="15">
        <v>68.150000000000006</v>
      </c>
      <c r="O132" s="15">
        <v>83.19</v>
      </c>
      <c r="P132" s="15">
        <v>42.16</v>
      </c>
      <c r="Q132" s="15">
        <v>80.03</v>
      </c>
      <c r="R132" s="15">
        <v>88.46</v>
      </c>
      <c r="S132" s="15">
        <v>32.86</v>
      </c>
      <c r="T132" s="15">
        <v>55.06</v>
      </c>
      <c r="U132" s="15">
        <v>74.569999999999993</v>
      </c>
    </row>
    <row r="133" spans="1:21" x14ac:dyDescent="0.2">
      <c r="A133" s="9" t="s">
        <v>114</v>
      </c>
      <c r="B133" s="15">
        <v>37.950000000000003</v>
      </c>
      <c r="C133" s="15">
        <v>67.7</v>
      </c>
      <c r="D133" s="15">
        <v>84.69</v>
      </c>
      <c r="E133" s="15">
        <v>41.02</v>
      </c>
      <c r="F133" s="15">
        <v>79.88</v>
      </c>
      <c r="G133" s="15">
        <v>92.26</v>
      </c>
      <c r="H133" s="15">
        <v>35.24</v>
      </c>
      <c r="I133" s="15">
        <v>54.84</v>
      </c>
      <c r="J133" s="15">
        <v>75.430000000000007</v>
      </c>
      <c r="L133" s="9" t="s">
        <v>114</v>
      </c>
      <c r="M133" s="15">
        <v>30.6</v>
      </c>
      <c r="N133" s="15">
        <v>66.59</v>
      </c>
      <c r="O133" s="15">
        <v>86.11</v>
      </c>
      <c r="P133" s="15">
        <v>37.700000000000003</v>
      </c>
      <c r="Q133" s="15">
        <v>80</v>
      </c>
      <c r="R133" s="15">
        <v>92.49</v>
      </c>
      <c r="S133" s="15">
        <v>24.35</v>
      </c>
      <c r="T133" s="15">
        <v>52.43</v>
      </c>
      <c r="U133" s="15">
        <v>78.319999999999993</v>
      </c>
    </row>
    <row r="134" spans="1:21" x14ac:dyDescent="0.2">
      <c r="A134" s="9" t="s">
        <v>115</v>
      </c>
      <c r="B134" s="15">
        <v>33.56</v>
      </c>
      <c r="C134" s="15">
        <v>70.760000000000005</v>
      </c>
      <c r="D134" s="15">
        <v>84.33</v>
      </c>
      <c r="E134" s="15">
        <v>36.909999999999997</v>
      </c>
      <c r="F134" s="15">
        <v>79.319999999999993</v>
      </c>
      <c r="G134" s="15">
        <v>91.72</v>
      </c>
      <c r="H134" s="15">
        <v>30.09</v>
      </c>
      <c r="I134" s="15">
        <v>61.81</v>
      </c>
      <c r="J134" s="15">
        <v>76.14</v>
      </c>
      <c r="L134" s="9" t="s">
        <v>115</v>
      </c>
      <c r="M134" s="15">
        <v>30.16</v>
      </c>
      <c r="N134" s="15">
        <v>69.98</v>
      </c>
      <c r="O134" s="15">
        <v>85.88</v>
      </c>
      <c r="P134" s="15">
        <v>35.81</v>
      </c>
      <c r="Q134" s="15">
        <v>77.58</v>
      </c>
      <c r="R134" s="15">
        <v>91.53</v>
      </c>
      <c r="S134" s="15">
        <v>24.3</v>
      </c>
      <c r="T134" s="15">
        <v>62.02</v>
      </c>
      <c r="U134" s="15">
        <v>79.62</v>
      </c>
    </row>
    <row r="135" spans="1:21" x14ac:dyDescent="0.2">
      <c r="A135" s="9" t="s">
        <v>1318</v>
      </c>
      <c r="B135" s="15">
        <v>40.909999999999997</v>
      </c>
      <c r="C135" s="15">
        <v>73.73</v>
      </c>
      <c r="D135" s="15">
        <v>88.29</v>
      </c>
      <c r="E135" s="15">
        <v>42.61</v>
      </c>
      <c r="F135" s="15">
        <v>80.41</v>
      </c>
      <c r="G135" s="15">
        <v>92.16</v>
      </c>
      <c r="H135" s="15">
        <v>39.14</v>
      </c>
      <c r="I135" s="15">
        <v>66.959999999999994</v>
      </c>
      <c r="J135" s="15">
        <v>84.28</v>
      </c>
      <c r="L135" s="9" t="s">
        <v>1318</v>
      </c>
      <c r="M135" s="15">
        <v>38.840000000000003</v>
      </c>
      <c r="N135" s="15">
        <v>74.05</v>
      </c>
      <c r="O135" s="15">
        <v>88.61</v>
      </c>
      <c r="P135" s="15">
        <v>40.25</v>
      </c>
      <c r="Q135" s="15">
        <v>80.11</v>
      </c>
      <c r="R135" s="15">
        <v>92.56</v>
      </c>
      <c r="S135" s="15">
        <v>37.380000000000003</v>
      </c>
      <c r="T135" s="15">
        <v>67.930000000000007</v>
      </c>
      <c r="U135" s="15">
        <v>84.57</v>
      </c>
    </row>
    <row r="136" spans="1:21" x14ac:dyDescent="0.2">
      <c r="A136" s="9" t="s">
        <v>116</v>
      </c>
      <c r="B136" s="15">
        <v>34.28</v>
      </c>
      <c r="C136" s="15">
        <v>70.91</v>
      </c>
      <c r="D136" s="15">
        <v>87.18</v>
      </c>
      <c r="E136" s="15">
        <v>37.630000000000003</v>
      </c>
      <c r="F136" s="15">
        <v>76.510000000000005</v>
      </c>
      <c r="G136" s="15">
        <v>89.94</v>
      </c>
      <c r="H136" s="15">
        <v>30.79</v>
      </c>
      <c r="I136" s="15">
        <v>65.36</v>
      </c>
      <c r="J136" s="15">
        <v>84.35</v>
      </c>
      <c r="L136" s="9" t="s">
        <v>116</v>
      </c>
      <c r="M136" s="15">
        <v>32.729999999999997</v>
      </c>
      <c r="N136" s="15">
        <v>71.62</v>
      </c>
      <c r="O136" s="15">
        <v>88.67</v>
      </c>
      <c r="P136" s="15">
        <v>34.35</v>
      </c>
      <c r="Q136" s="15">
        <v>76.849999999999994</v>
      </c>
      <c r="R136" s="15">
        <v>91.31</v>
      </c>
      <c r="S136" s="15">
        <v>31.03</v>
      </c>
      <c r="T136" s="15">
        <v>66.430000000000007</v>
      </c>
      <c r="U136" s="15">
        <v>85.98</v>
      </c>
    </row>
    <row r="137" spans="1:21" x14ac:dyDescent="0.2">
      <c r="A137" s="9" t="s">
        <v>117</v>
      </c>
      <c r="B137" s="15">
        <v>35.409999999999997</v>
      </c>
      <c r="C137" s="15">
        <v>72.22</v>
      </c>
      <c r="D137" s="15">
        <v>87.89</v>
      </c>
      <c r="E137" s="15">
        <v>39.28</v>
      </c>
      <c r="F137" s="15">
        <v>77.47</v>
      </c>
      <c r="G137" s="15">
        <v>90</v>
      </c>
      <c r="H137" s="15">
        <v>31.37</v>
      </c>
      <c r="I137" s="15">
        <v>67.03</v>
      </c>
      <c r="J137" s="15">
        <v>85.72</v>
      </c>
      <c r="L137" s="9" t="s">
        <v>117</v>
      </c>
      <c r="M137" s="15">
        <v>35.07</v>
      </c>
      <c r="N137" s="15">
        <v>72.900000000000006</v>
      </c>
      <c r="O137" s="15">
        <v>89.3</v>
      </c>
      <c r="P137" s="15">
        <v>36.56</v>
      </c>
      <c r="Q137" s="15">
        <v>77.83</v>
      </c>
      <c r="R137" s="15">
        <v>91.21</v>
      </c>
      <c r="S137" s="15">
        <v>33.51</v>
      </c>
      <c r="T137" s="15">
        <v>68.02</v>
      </c>
      <c r="U137" s="15">
        <v>87.35</v>
      </c>
    </row>
    <row r="138" spans="1:21" x14ac:dyDescent="0.2">
      <c r="A138" s="9" t="s">
        <v>118</v>
      </c>
      <c r="B138" s="15">
        <v>31.41</v>
      </c>
      <c r="C138" s="15">
        <v>67.739999999999995</v>
      </c>
      <c r="D138" s="15">
        <v>85.58</v>
      </c>
      <c r="E138" s="15">
        <v>32.299999999999997</v>
      </c>
      <c r="F138" s="15">
        <v>73.33</v>
      </c>
      <c r="G138" s="15">
        <v>90.17</v>
      </c>
      <c r="H138" s="15">
        <v>30.48</v>
      </c>
      <c r="I138" s="15">
        <v>62.26</v>
      </c>
      <c r="J138" s="15">
        <v>80.87</v>
      </c>
      <c r="L138" s="9" t="s">
        <v>118</v>
      </c>
      <c r="M138" s="15">
        <v>28.73</v>
      </c>
      <c r="N138" s="15">
        <v>68.64</v>
      </c>
      <c r="O138" s="15">
        <v>86.83</v>
      </c>
      <c r="P138" s="15">
        <v>31.29</v>
      </c>
      <c r="Q138" s="15">
        <v>74.19</v>
      </c>
      <c r="R138" s="15">
        <v>90.78</v>
      </c>
      <c r="S138" s="15">
        <v>26.07</v>
      </c>
      <c r="T138" s="15">
        <v>63.22</v>
      </c>
      <c r="U138" s="15">
        <v>82.81</v>
      </c>
    </row>
    <row r="139" spans="1:21" x14ac:dyDescent="0.2">
      <c r="A139" s="9" t="s">
        <v>119</v>
      </c>
      <c r="B139" s="15">
        <v>33.630000000000003</v>
      </c>
      <c r="C139" s="15">
        <v>70.55</v>
      </c>
      <c r="D139" s="15">
        <v>86.61</v>
      </c>
      <c r="E139" s="15">
        <v>38.56</v>
      </c>
      <c r="F139" s="15">
        <v>77.8</v>
      </c>
      <c r="G139" s="15">
        <v>89.26</v>
      </c>
      <c r="H139" s="15">
        <v>28.53</v>
      </c>
      <c r="I139" s="15">
        <v>63.26</v>
      </c>
      <c r="J139" s="15">
        <v>83.88</v>
      </c>
      <c r="L139" s="9" t="s">
        <v>119</v>
      </c>
      <c r="M139" s="15">
        <v>28.33</v>
      </c>
      <c r="N139" s="15">
        <v>71.05</v>
      </c>
      <c r="O139" s="15">
        <v>88.85</v>
      </c>
      <c r="P139" s="15">
        <v>29.03</v>
      </c>
      <c r="Q139" s="15">
        <v>77.12</v>
      </c>
      <c r="R139" s="15">
        <v>92.64</v>
      </c>
      <c r="S139" s="15">
        <v>27.6</v>
      </c>
      <c r="T139" s="15">
        <v>64.95</v>
      </c>
      <c r="U139" s="15">
        <v>84.99</v>
      </c>
    </row>
    <row r="140" spans="1:21" x14ac:dyDescent="0.2">
      <c r="A140" s="9" t="s">
        <v>120</v>
      </c>
      <c r="B140" s="15">
        <v>37.08</v>
      </c>
      <c r="C140" s="15">
        <v>74.64</v>
      </c>
      <c r="D140" s="15">
        <v>89.53</v>
      </c>
      <c r="E140" s="15">
        <v>37.39</v>
      </c>
      <c r="F140" s="15">
        <v>80.37</v>
      </c>
      <c r="G140" s="15">
        <v>92.78</v>
      </c>
      <c r="H140" s="15">
        <v>36.75</v>
      </c>
      <c r="I140" s="15">
        <v>68.8</v>
      </c>
      <c r="J140" s="15">
        <v>86.18</v>
      </c>
      <c r="L140" s="9" t="s">
        <v>120</v>
      </c>
      <c r="M140" s="15">
        <v>34.479999999999997</v>
      </c>
      <c r="N140" s="15">
        <v>74.69</v>
      </c>
      <c r="O140" s="15">
        <v>89.72</v>
      </c>
      <c r="P140" s="15">
        <v>35.909999999999997</v>
      </c>
      <c r="Q140" s="15">
        <v>80.400000000000006</v>
      </c>
      <c r="R140" s="15">
        <v>93.11</v>
      </c>
      <c r="S140" s="15">
        <v>33.01</v>
      </c>
      <c r="T140" s="15">
        <v>68.95</v>
      </c>
      <c r="U140" s="15">
        <v>86.29</v>
      </c>
    </row>
    <row r="141" spans="1:21" x14ac:dyDescent="0.2">
      <c r="A141" s="9" t="s">
        <v>121</v>
      </c>
      <c r="B141" s="15">
        <v>35.64</v>
      </c>
      <c r="C141" s="15">
        <v>74.44</v>
      </c>
      <c r="D141" s="15">
        <v>89.63</v>
      </c>
      <c r="E141" s="15">
        <v>34.22</v>
      </c>
      <c r="F141" s="15">
        <v>79.55</v>
      </c>
      <c r="G141" s="15">
        <v>93</v>
      </c>
      <c r="H141" s="15">
        <v>37.15</v>
      </c>
      <c r="I141" s="15">
        <v>69.349999999999994</v>
      </c>
      <c r="J141" s="15">
        <v>86.22</v>
      </c>
      <c r="L141" s="9" t="s">
        <v>121</v>
      </c>
      <c r="M141" s="15">
        <v>32.270000000000003</v>
      </c>
      <c r="N141" s="15">
        <v>73.86</v>
      </c>
      <c r="O141" s="15">
        <v>90.03</v>
      </c>
      <c r="P141" s="15">
        <v>33.99</v>
      </c>
      <c r="Q141" s="15">
        <v>79.209999999999994</v>
      </c>
      <c r="R141" s="15">
        <v>93.32</v>
      </c>
      <c r="S141" s="15">
        <v>30.53</v>
      </c>
      <c r="T141" s="15">
        <v>68.599999999999994</v>
      </c>
      <c r="U141" s="15">
        <v>86.81</v>
      </c>
    </row>
    <row r="142" spans="1:21" x14ac:dyDescent="0.2">
      <c r="A142" s="9" t="s">
        <v>122</v>
      </c>
      <c r="B142" s="15">
        <v>38.53</v>
      </c>
      <c r="C142" s="15">
        <v>74.98</v>
      </c>
      <c r="D142" s="15">
        <v>90.24</v>
      </c>
      <c r="E142" s="15">
        <v>36.76</v>
      </c>
      <c r="F142" s="15">
        <v>80.540000000000006</v>
      </c>
      <c r="G142" s="15">
        <v>93.28</v>
      </c>
      <c r="H142" s="15">
        <v>40.36</v>
      </c>
      <c r="I142" s="15">
        <v>69.22</v>
      </c>
      <c r="J142" s="15">
        <v>87.09</v>
      </c>
      <c r="L142" s="9" t="s">
        <v>122</v>
      </c>
      <c r="M142" s="15">
        <v>32.549999999999997</v>
      </c>
      <c r="N142" s="15">
        <v>74.58</v>
      </c>
      <c r="O142" s="15">
        <v>88.23</v>
      </c>
      <c r="P142" s="15">
        <v>32.68</v>
      </c>
      <c r="Q142" s="15">
        <v>79.959999999999994</v>
      </c>
      <c r="R142" s="15">
        <v>91.76</v>
      </c>
      <c r="S142" s="15">
        <v>32.409999999999997</v>
      </c>
      <c r="T142" s="15">
        <v>69.05</v>
      </c>
      <c r="U142" s="15">
        <v>84.65</v>
      </c>
    </row>
    <row r="143" spans="1:21" x14ac:dyDescent="0.2">
      <c r="A143" s="9" t="s">
        <v>123</v>
      </c>
      <c r="B143" s="15">
        <v>37.630000000000003</v>
      </c>
      <c r="C143" s="15">
        <v>75.14</v>
      </c>
      <c r="D143" s="15">
        <v>91.64</v>
      </c>
      <c r="E143" s="15">
        <v>37.74</v>
      </c>
      <c r="F143" s="15">
        <v>81.510000000000005</v>
      </c>
      <c r="G143" s="15">
        <v>93.48</v>
      </c>
      <c r="H143" s="15">
        <v>37.520000000000003</v>
      </c>
      <c r="I143" s="15">
        <v>68.55</v>
      </c>
      <c r="J143" s="15">
        <v>89.73</v>
      </c>
      <c r="L143" s="9" t="s">
        <v>123</v>
      </c>
      <c r="M143" s="15">
        <v>36.950000000000003</v>
      </c>
      <c r="N143" s="15">
        <v>74.83</v>
      </c>
      <c r="O143" s="15">
        <v>89.68</v>
      </c>
      <c r="P143" s="15">
        <v>41.59</v>
      </c>
      <c r="Q143" s="15">
        <v>81.62</v>
      </c>
      <c r="R143" s="15">
        <v>92.09</v>
      </c>
      <c r="S143" s="15">
        <v>32.36</v>
      </c>
      <c r="T143" s="15">
        <v>67.930000000000007</v>
      </c>
      <c r="U143" s="15">
        <v>87.22</v>
      </c>
    </row>
    <row r="144" spans="1:21" x14ac:dyDescent="0.2">
      <c r="A144" s="9" t="s">
        <v>124</v>
      </c>
      <c r="B144" s="15">
        <v>38.31</v>
      </c>
      <c r="C144" s="15">
        <v>74.67</v>
      </c>
      <c r="D144" s="15">
        <v>88.55</v>
      </c>
      <c r="E144" s="15">
        <v>42.18</v>
      </c>
      <c r="F144" s="15">
        <v>81.319999999999993</v>
      </c>
      <c r="G144" s="15">
        <v>92.05</v>
      </c>
      <c r="H144" s="15">
        <v>34.29</v>
      </c>
      <c r="I144" s="15">
        <v>67.739999999999995</v>
      </c>
      <c r="J144" s="15">
        <v>84.8</v>
      </c>
      <c r="L144" s="9" t="s">
        <v>124</v>
      </c>
      <c r="M144" s="15">
        <v>38.01</v>
      </c>
      <c r="N144" s="15">
        <v>76.069999999999993</v>
      </c>
      <c r="O144" s="15">
        <v>89.96</v>
      </c>
      <c r="P144" s="15">
        <v>38.950000000000003</v>
      </c>
      <c r="Q144" s="15">
        <v>82.19</v>
      </c>
      <c r="R144" s="15">
        <v>93.67</v>
      </c>
      <c r="S144" s="15">
        <v>37.04</v>
      </c>
      <c r="T144" s="15">
        <v>69.73</v>
      </c>
      <c r="U144" s="15">
        <v>86.06</v>
      </c>
    </row>
    <row r="145" spans="1:21" x14ac:dyDescent="0.2">
      <c r="A145" s="9" t="s">
        <v>125</v>
      </c>
      <c r="B145" s="15">
        <v>39.700000000000003</v>
      </c>
      <c r="C145" s="15">
        <v>77.08</v>
      </c>
      <c r="D145" s="15">
        <v>90.57</v>
      </c>
      <c r="E145" s="15">
        <v>41.99</v>
      </c>
      <c r="F145" s="15">
        <v>83.25</v>
      </c>
      <c r="G145" s="15">
        <v>93.1</v>
      </c>
      <c r="H145" s="15">
        <v>37.479999999999997</v>
      </c>
      <c r="I145" s="15">
        <v>71.16</v>
      </c>
      <c r="J145" s="15">
        <v>88.03</v>
      </c>
      <c r="L145" s="9" t="s">
        <v>125</v>
      </c>
      <c r="M145" s="15">
        <v>37.97</v>
      </c>
      <c r="N145" s="15">
        <v>77.37</v>
      </c>
      <c r="O145" s="15">
        <v>90.38</v>
      </c>
      <c r="P145" s="15">
        <v>39.1</v>
      </c>
      <c r="Q145" s="15">
        <v>82.18</v>
      </c>
      <c r="R145" s="15">
        <v>93.78</v>
      </c>
      <c r="S145" s="15">
        <v>36.82</v>
      </c>
      <c r="T145" s="15">
        <v>72.72</v>
      </c>
      <c r="U145" s="15">
        <v>87.02</v>
      </c>
    </row>
    <row r="146" spans="1:21" x14ac:dyDescent="0.2">
      <c r="A146" s="9" t="s">
        <v>126</v>
      </c>
      <c r="B146" s="15">
        <v>39.700000000000003</v>
      </c>
      <c r="C146" s="15">
        <v>77.08</v>
      </c>
      <c r="D146" s="15">
        <v>90.57</v>
      </c>
      <c r="E146" s="15">
        <v>41.99</v>
      </c>
      <c r="F146" s="15">
        <v>83.25</v>
      </c>
      <c r="G146" s="15">
        <v>93.1</v>
      </c>
      <c r="H146" s="15">
        <v>37.479999999999997</v>
      </c>
      <c r="I146" s="15">
        <v>71.16</v>
      </c>
      <c r="J146" s="15">
        <v>88.03</v>
      </c>
      <c r="L146" s="9" t="s">
        <v>126</v>
      </c>
      <c r="M146" s="15">
        <v>37.97</v>
      </c>
      <c r="N146" s="15">
        <v>77.37</v>
      </c>
      <c r="O146" s="15">
        <v>90.38</v>
      </c>
      <c r="P146" s="15">
        <v>39.1</v>
      </c>
      <c r="Q146" s="15">
        <v>82.18</v>
      </c>
      <c r="R146" s="15">
        <v>93.78</v>
      </c>
      <c r="S146" s="15">
        <v>36.82</v>
      </c>
      <c r="T146" s="15">
        <v>72.72</v>
      </c>
      <c r="U146" s="15">
        <v>87.02</v>
      </c>
    </row>
    <row r="147" spans="1:21" x14ac:dyDescent="0.2">
      <c r="A147" s="9" t="s">
        <v>127</v>
      </c>
      <c r="B147" s="15">
        <v>39.86</v>
      </c>
      <c r="C147" s="15">
        <v>71.89</v>
      </c>
      <c r="D147" s="15">
        <v>87.96</v>
      </c>
      <c r="E147" s="15">
        <v>42.42</v>
      </c>
      <c r="F147" s="15">
        <v>79.930000000000007</v>
      </c>
      <c r="G147" s="15">
        <v>92.6</v>
      </c>
      <c r="H147" s="15">
        <v>37.15</v>
      </c>
      <c r="I147" s="15">
        <v>63.41</v>
      </c>
      <c r="J147" s="15">
        <v>83.01</v>
      </c>
      <c r="L147" s="9" t="s">
        <v>127</v>
      </c>
      <c r="M147" s="15">
        <v>37.479999999999997</v>
      </c>
      <c r="N147" s="15">
        <v>72.260000000000005</v>
      </c>
      <c r="O147" s="15">
        <v>87.95</v>
      </c>
      <c r="P147" s="15">
        <v>39.89</v>
      </c>
      <c r="Q147" s="15">
        <v>79.88</v>
      </c>
      <c r="R147" s="15">
        <v>92.71</v>
      </c>
      <c r="S147" s="15">
        <v>34.89</v>
      </c>
      <c r="T147" s="15">
        <v>64.22</v>
      </c>
      <c r="U147" s="15">
        <v>82.88</v>
      </c>
    </row>
    <row r="148" spans="1:21" x14ac:dyDescent="0.2">
      <c r="A148" s="9" t="s">
        <v>128</v>
      </c>
      <c r="B148" s="15">
        <v>37.96</v>
      </c>
      <c r="C148" s="15">
        <v>72.760000000000005</v>
      </c>
      <c r="D148" s="15">
        <v>87.95</v>
      </c>
      <c r="E148" s="15">
        <v>40.51</v>
      </c>
      <c r="F148" s="15">
        <v>79.88</v>
      </c>
      <c r="G148" s="15">
        <v>92.05</v>
      </c>
      <c r="H148" s="15">
        <v>35.26</v>
      </c>
      <c r="I148" s="15">
        <v>65.319999999999993</v>
      </c>
      <c r="J148" s="15">
        <v>83.61</v>
      </c>
      <c r="L148" s="9" t="s">
        <v>128</v>
      </c>
      <c r="M148" s="15">
        <v>34.54</v>
      </c>
      <c r="N148" s="15">
        <v>73.2</v>
      </c>
      <c r="O148" s="15">
        <v>89.22</v>
      </c>
      <c r="P148" s="15">
        <v>37.07</v>
      </c>
      <c r="Q148" s="15">
        <v>80.28</v>
      </c>
      <c r="R148" s="15">
        <v>93.23</v>
      </c>
      <c r="S148" s="15">
        <v>31.81</v>
      </c>
      <c r="T148" s="15">
        <v>65.8</v>
      </c>
      <c r="U148" s="15">
        <v>84.99</v>
      </c>
    </row>
    <row r="149" spans="1:21" x14ac:dyDescent="0.2">
      <c r="A149" s="9" t="s">
        <v>129</v>
      </c>
      <c r="B149" s="15">
        <v>42.75</v>
      </c>
      <c r="C149" s="15">
        <v>72.680000000000007</v>
      </c>
      <c r="D149" s="15">
        <v>88.86</v>
      </c>
      <c r="E149" s="15">
        <v>45.57</v>
      </c>
      <c r="F149" s="15">
        <v>81.34</v>
      </c>
      <c r="G149" s="15">
        <v>93.68</v>
      </c>
      <c r="H149" s="15">
        <v>39.770000000000003</v>
      </c>
      <c r="I149" s="15">
        <v>63.44</v>
      </c>
      <c r="J149" s="15">
        <v>83.62</v>
      </c>
      <c r="L149" s="9" t="s">
        <v>129</v>
      </c>
      <c r="M149" s="15">
        <v>39.380000000000003</v>
      </c>
      <c r="N149" s="15">
        <v>72.540000000000006</v>
      </c>
      <c r="O149" s="15">
        <v>88.05</v>
      </c>
      <c r="P149" s="15">
        <v>41.33</v>
      </c>
      <c r="Q149" s="15">
        <v>80.489999999999995</v>
      </c>
      <c r="R149" s="15">
        <v>93.19</v>
      </c>
      <c r="S149" s="15">
        <v>37.28</v>
      </c>
      <c r="T149" s="15">
        <v>64.040000000000006</v>
      </c>
      <c r="U149" s="15">
        <v>82.51</v>
      </c>
    </row>
    <row r="150" spans="1:21" x14ac:dyDescent="0.2">
      <c r="A150" s="9" t="s">
        <v>130</v>
      </c>
      <c r="B150" s="15">
        <v>38.090000000000003</v>
      </c>
      <c r="C150" s="15">
        <v>68.41</v>
      </c>
      <c r="D150" s="15">
        <v>86.16</v>
      </c>
      <c r="E150" s="15">
        <v>40.200000000000003</v>
      </c>
      <c r="F150" s="15">
        <v>77.31</v>
      </c>
      <c r="G150" s="15">
        <v>91.56</v>
      </c>
      <c r="H150" s="15">
        <v>35.840000000000003</v>
      </c>
      <c r="I150" s="15">
        <v>59.1</v>
      </c>
      <c r="J150" s="15">
        <v>80.48</v>
      </c>
      <c r="L150" s="9" t="s">
        <v>130</v>
      </c>
      <c r="M150" s="15">
        <v>39.24</v>
      </c>
      <c r="N150" s="15">
        <v>69.66</v>
      </c>
      <c r="O150" s="15">
        <v>85.05</v>
      </c>
      <c r="P150" s="15">
        <v>42.28</v>
      </c>
      <c r="Q150" s="15">
        <v>77.86</v>
      </c>
      <c r="R150" s="15">
        <v>90.64</v>
      </c>
      <c r="S150" s="15">
        <v>36.04</v>
      </c>
      <c r="T150" s="15">
        <v>61.09</v>
      </c>
      <c r="U150" s="15">
        <v>79.14</v>
      </c>
    </row>
    <row r="151" spans="1:21" x14ac:dyDescent="0.2">
      <c r="A151" s="9" t="s">
        <v>131</v>
      </c>
      <c r="B151" s="15">
        <v>44.53</v>
      </c>
      <c r="C151" s="15">
        <v>75.88</v>
      </c>
      <c r="D151" s="15">
        <v>89.34</v>
      </c>
      <c r="E151" s="15">
        <v>45.1</v>
      </c>
      <c r="F151" s="15">
        <v>81.92</v>
      </c>
      <c r="G151" s="15">
        <v>93.08</v>
      </c>
      <c r="H151" s="15">
        <v>43.94</v>
      </c>
      <c r="I151" s="15">
        <v>69.75</v>
      </c>
      <c r="J151" s="15">
        <v>85.47</v>
      </c>
      <c r="L151" s="9" t="s">
        <v>131</v>
      </c>
      <c r="M151" s="15">
        <v>42.58</v>
      </c>
      <c r="N151" s="15">
        <v>75.83</v>
      </c>
      <c r="O151" s="15">
        <v>89.29</v>
      </c>
      <c r="P151" s="15">
        <v>43.66</v>
      </c>
      <c r="Q151" s="15">
        <v>81.650000000000006</v>
      </c>
      <c r="R151" s="15">
        <v>93.59</v>
      </c>
      <c r="S151" s="15">
        <v>41.46</v>
      </c>
      <c r="T151" s="15">
        <v>69.959999999999994</v>
      </c>
      <c r="U151" s="15">
        <v>84.92</v>
      </c>
    </row>
    <row r="152" spans="1:21" x14ac:dyDescent="0.2">
      <c r="A152" s="9" t="s">
        <v>132</v>
      </c>
      <c r="B152" s="15">
        <v>46.22</v>
      </c>
      <c r="C152" s="15">
        <v>77.52</v>
      </c>
      <c r="D152" s="15">
        <v>90.68</v>
      </c>
      <c r="E152" s="15">
        <v>46.39</v>
      </c>
      <c r="F152" s="15">
        <v>83.29</v>
      </c>
      <c r="G152" s="15">
        <v>94.25</v>
      </c>
      <c r="H152" s="15">
        <v>46.04</v>
      </c>
      <c r="I152" s="15">
        <v>71.73</v>
      </c>
      <c r="J152" s="15">
        <v>87.04</v>
      </c>
      <c r="L152" s="9" t="s">
        <v>132</v>
      </c>
      <c r="M152" s="15">
        <v>43.83</v>
      </c>
      <c r="N152" s="15">
        <v>77.069999999999993</v>
      </c>
      <c r="O152" s="15">
        <v>90.21</v>
      </c>
      <c r="P152" s="15">
        <v>44.97</v>
      </c>
      <c r="Q152" s="15">
        <v>82.23</v>
      </c>
      <c r="R152" s="15">
        <v>94.36</v>
      </c>
      <c r="S152" s="15">
        <v>42.63</v>
      </c>
      <c r="T152" s="15">
        <v>71.94</v>
      </c>
      <c r="U152" s="15">
        <v>86.1</v>
      </c>
    </row>
    <row r="153" spans="1:21" x14ac:dyDescent="0.2">
      <c r="A153" s="9" t="s">
        <v>133</v>
      </c>
      <c r="B153" s="15">
        <v>41.74</v>
      </c>
      <c r="C153" s="15">
        <v>73.260000000000005</v>
      </c>
      <c r="D153" s="15">
        <v>87.7</v>
      </c>
      <c r="E153" s="15">
        <v>42.63</v>
      </c>
      <c r="F153" s="15">
        <v>79.86</v>
      </c>
      <c r="G153" s="15">
        <v>91.79</v>
      </c>
      <c r="H153" s="15">
        <v>40.799999999999997</v>
      </c>
      <c r="I153" s="15">
        <v>66.47</v>
      </c>
      <c r="J153" s="15">
        <v>83.38</v>
      </c>
      <c r="L153" s="9" t="s">
        <v>133</v>
      </c>
      <c r="M153" s="15">
        <v>39.979999999999997</v>
      </c>
      <c r="N153" s="15">
        <v>73.45</v>
      </c>
      <c r="O153" s="15">
        <v>87.91</v>
      </c>
      <c r="P153" s="15">
        <v>41.1</v>
      </c>
      <c r="Q153" s="15">
        <v>80.42</v>
      </c>
      <c r="R153" s="15">
        <v>92.68</v>
      </c>
      <c r="S153" s="15">
        <v>38.81</v>
      </c>
      <c r="T153" s="15">
        <v>66.319999999999993</v>
      </c>
      <c r="U153" s="15">
        <v>82.93</v>
      </c>
    </row>
    <row r="154" spans="1:21" x14ac:dyDescent="0.2">
      <c r="A154" s="9" t="s">
        <v>134</v>
      </c>
      <c r="B154" s="15">
        <v>46.41</v>
      </c>
      <c r="C154" s="15">
        <v>77.099999999999994</v>
      </c>
      <c r="D154" s="15">
        <v>88.35</v>
      </c>
      <c r="E154" s="15">
        <v>48.13</v>
      </c>
      <c r="F154" s="15">
        <v>82.44</v>
      </c>
      <c r="G154" s="15">
        <v>91.62</v>
      </c>
      <c r="H154" s="15">
        <v>44.65</v>
      </c>
      <c r="I154" s="15">
        <v>71.56</v>
      </c>
      <c r="J154" s="15">
        <v>84.89</v>
      </c>
      <c r="L154" s="9" t="s">
        <v>134</v>
      </c>
      <c r="M154" s="15">
        <v>46.24</v>
      </c>
      <c r="N154" s="15">
        <v>78.56</v>
      </c>
      <c r="O154" s="15">
        <v>89.72</v>
      </c>
      <c r="P154" s="15">
        <v>46.75</v>
      </c>
      <c r="Q154" s="15">
        <v>83.47</v>
      </c>
      <c r="R154" s="15">
        <v>93.05</v>
      </c>
      <c r="S154" s="15">
        <v>45.73</v>
      </c>
      <c r="T154" s="15">
        <v>73.5</v>
      </c>
      <c r="U154" s="15">
        <v>86.25</v>
      </c>
    </row>
    <row r="155" spans="1:21" x14ac:dyDescent="0.2">
      <c r="A155" s="9" t="s">
        <v>135</v>
      </c>
      <c r="B155" s="15">
        <v>41.42</v>
      </c>
      <c r="C155" s="15">
        <v>70.58</v>
      </c>
      <c r="D155" s="15">
        <v>85.88</v>
      </c>
      <c r="E155" s="15">
        <v>43.61</v>
      </c>
      <c r="F155" s="15">
        <v>78.72</v>
      </c>
      <c r="G155" s="15">
        <v>91.01</v>
      </c>
      <c r="H155" s="15">
        <v>39.130000000000003</v>
      </c>
      <c r="I155" s="15">
        <v>62.23</v>
      </c>
      <c r="J155" s="15">
        <v>80.45</v>
      </c>
      <c r="L155" s="9" t="s">
        <v>135</v>
      </c>
      <c r="M155" s="15">
        <v>39</v>
      </c>
      <c r="N155" s="15">
        <v>71.34</v>
      </c>
      <c r="O155" s="15">
        <v>86.98</v>
      </c>
      <c r="P155" s="15">
        <v>40.590000000000003</v>
      </c>
      <c r="Q155" s="15">
        <v>78.27</v>
      </c>
      <c r="R155" s="15">
        <v>91.07</v>
      </c>
      <c r="S155" s="15">
        <v>37.33</v>
      </c>
      <c r="T155" s="15">
        <v>64.25</v>
      </c>
      <c r="U155" s="15">
        <v>82.68</v>
      </c>
    </row>
    <row r="156" spans="1:21" x14ac:dyDescent="0.2">
      <c r="A156" s="9" t="s">
        <v>136</v>
      </c>
      <c r="B156" s="15">
        <v>41.31</v>
      </c>
      <c r="C156" s="15">
        <v>70.260000000000005</v>
      </c>
      <c r="D156" s="15">
        <v>86.21</v>
      </c>
      <c r="E156" s="15">
        <v>43.28</v>
      </c>
      <c r="F156" s="15">
        <v>78.36</v>
      </c>
      <c r="G156" s="15">
        <v>91.02</v>
      </c>
      <c r="H156" s="15">
        <v>39.25</v>
      </c>
      <c r="I156" s="15">
        <v>62</v>
      </c>
      <c r="J156" s="15">
        <v>81.16</v>
      </c>
      <c r="L156" s="9" t="s">
        <v>136</v>
      </c>
      <c r="M156" s="15">
        <v>39.08</v>
      </c>
      <c r="N156" s="15">
        <v>71.08</v>
      </c>
      <c r="O156" s="15">
        <v>87.05</v>
      </c>
      <c r="P156" s="15">
        <v>40.58</v>
      </c>
      <c r="Q156" s="15">
        <v>77.95</v>
      </c>
      <c r="R156" s="15">
        <v>90.82</v>
      </c>
      <c r="S156" s="15">
        <v>37.51</v>
      </c>
      <c r="T156" s="15">
        <v>64.11</v>
      </c>
      <c r="U156" s="15">
        <v>83.14</v>
      </c>
    </row>
    <row r="157" spans="1:21" x14ac:dyDescent="0.2">
      <c r="A157" s="9" t="s">
        <v>137</v>
      </c>
      <c r="B157" s="15">
        <v>43.15</v>
      </c>
      <c r="C157" s="15">
        <v>73.099999999999994</v>
      </c>
      <c r="D157" s="15">
        <v>85.39</v>
      </c>
      <c r="E157" s="15">
        <v>46.75</v>
      </c>
      <c r="F157" s="15">
        <v>81.150000000000006</v>
      </c>
      <c r="G157" s="15">
        <v>91.4</v>
      </c>
      <c r="H157" s="15">
        <v>39.36</v>
      </c>
      <c r="I157" s="15">
        <v>64.489999999999995</v>
      </c>
      <c r="J157" s="15">
        <v>78.680000000000007</v>
      </c>
      <c r="L157" s="9" t="s">
        <v>137</v>
      </c>
      <c r="M157" s="15">
        <v>39.43</v>
      </c>
      <c r="N157" s="15">
        <v>73.489999999999995</v>
      </c>
      <c r="O157" s="15">
        <v>87.46</v>
      </c>
      <c r="P157" s="15">
        <v>41.53</v>
      </c>
      <c r="Q157" s="15">
        <v>80.459999999999994</v>
      </c>
      <c r="R157" s="15">
        <v>92.81</v>
      </c>
      <c r="S157" s="15">
        <v>37.200000000000003</v>
      </c>
      <c r="T157" s="15">
        <v>66.08</v>
      </c>
      <c r="U157" s="15">
        <v>81.58</v>
      </c>
    </row>
    <row r="158" spans="1:21" x14ac:dyDescent="0.2">
      <c r="A158" s="9" t="s">
        <v>138</v>
      </c>
      <c r="B158" s="15">
        <v>39.159999999999997</v>
      </c>
      <c r="C158" s="15">
        <v>63.87</v>
      </c>
      <c r="D158" s="15">
        <v>73.599999999999994</v>
      </c>
      <c r="E158" s="15">
        <v>39.08</v>
      </c>
      <c r="F158" s="15">
        <v>74.31</v>
      </c>
      <c r="G158" s="15">
        <v>85.55</v>
      </c>
      <c r="H158" s="15">
        <v>39.24</v>
      </c>
      <c r="I158" s="15">
        <v>52.46</v>
      </c>
      <c r="J158" s="15">
        <v>60</v>
      </c>
      <c r="L158" s="9" t="s">
        <v>138</v>
      </c>
      <c r="M158" s="15">
        <v>36.03</v>
      </c>
      <c r="N158" s="15">
        <v>67.209999999999994</v>
      </c>
      <c r="O158" s="15">
        <v>83.83</v>
      </c>
      <c r="P158" s="15">
        <v>40.200000000000003</v>
      </c>
      <c r="Q158" s="15">
        <v>76.09</v>
      </c>
      <c r="R158" s="15">
        <v>87.88</v>
      </c>
      <c r="S158" s="15">
        <v>31.51</v>
      </c>
      <c r="T158" s="15">
        <v>57.94</v>
      </c>
      <c r="U158" s="15">
        <v>79.64</v>
      </c>
    </row>
    <row r="159" spans="1:21" x14ac:dyDescent="0.2">
      <c r="A159" s="9" t="s">
        <v>139</v>
      </c>
      <c r="B159" s="15">
        <v>25.18</v>
      </c>
      <c r="C159" s="15">
        <v>63.38</v>
      </c>
      <c r="D159" s="15">
        <v>70.180000000000007</v>
      </c>
      <c r="E159" s="15">
        <v>26.27</v>
      </c>
      <c r="F159" s="15">
        <v>74.28</v>
      </c>
      <c r="G159" s="15">
        <v>86.1</v>
      </c>
      <c r="H159" s="15">
        <v>24.17</v>
      </c>
      <c r="I159" s="15">
        <v>52.73</v>
      </c>
      <c r="J159" s="15">
        <v>55.15</v>
      </c>
      <c r="L159" s="9" t="s">
        <v>139</v>
      </c>
      <c r="M159" s="15">
        <v>27.56</v>
      </c>
      <c r="N159" s="15">
        <v>61.78</v>
      </c>
      <c r="O159" s="15">
        <v>72.19</v>
      </c>
      <c r="P159" s="15">
        <v>26.69</v>
      </c>
      <c r="Q159" s="15">
        <v>72.28</v>
      </c>
      <c r="R159" s="15">
        <v>86.07</v>
      </c>
      <c r="S159" s="15">
        <v>28.49</v>
      </c>
      <c r="T159" s="15">
        <v>50.64</v>
      </c>
      <c r="U159" s="15">
        <v>57.56</v>
      </c>
    </row>
    <row r="160" spans="1:21" x14ac:dyDescent="0.2">
      <c r="A160" s="9" t="s">
        <v>140</v>
      </c>
      <c r="B160" s="15">
        <v>40.950000000000003</v>
      </c>
      <c r="C160" s="15">
        <v>73.38</v>
      </c>
      <c r="D160" s="15">
        <v>87.16</v>
      </c>
      <c r="E160" s="15">
        <v>42.59</v>
      </c>
      <c r="F160" s="15">
        <v>79.650000000000006</v>
      </c>
      <c r="G160" s="15">
        <v>91.29</v>
      </c>
      <c r="H160" s="15">
        <v>39.25</v>
      </c>
      <c r="I160" s="15">
        <v>66.97</v>
      </c>
      <c r="J160" s="15">
        <v>82.95</v>
      </c>
      <c r="L160" s="9" t="s">
        <v>140</v>
      </c>
      <c r="M160" s="15">
        <v>39.78</v>
      </c>
      <c r="N160" s="15">
        <v>73.84</v>
      </c>
      <c r="O160" s="15">
        <v>86.6</v>
      </c>
      <c r="P160" s="15">
        <v>39.909999999999997</v>
      </c>
      <c r="Q160" s="15">
        <v>79.56</v>
      </c>
      <c r="R160" s="15">
        <v>90.96</v>
      </c>
      <c r="S160" s="15">
        <v>39.65</v>
      </c>
      <c r="T160" s="15">
        <v>68</v>
      </c>
      <c r="U160" s="15">
        <v>82.21</v>
      </c>
    </row>
    <row r="161" spans="1:21" x14ac:dyDescent="0.2">
      <c r="A161" s="9" t="s">
        <v>141</v>
      </c>
      <c r="B161" s="15">
        <v>40.950000000000003</v>
      </c>
      <c r="C161" s="15">
        <v>73.38</v>
      </c>
      <c r="D161" s="15">
        <v>87.16</v>
      </c>
      <c r="E161" s="15">
        <v>42.59</v>
      </c>
      <c r="F161" s="15">
        <v>79.650000000000006</v>
      </c>
      <c r="G161" s="15">
        <v>91.29</v>
      </c>
      <c r="H161" s="15">
        <v>39.25</v>
      </c>
      <c r="I161" s="15">
        <v>66.97</v>
      </c>
      <c r="J161" s="15">
        <v>82.95</v>
      </c>
      <c r="L161" s="9" t="s">
        <v>141</v>
      </c>
      <c r="M161" s="15">
        <v>39.78</v>
      </c>
      <c r="N161" s="15">
        <v>73.84</v>
      </c>
      <c r="O161" s="15">
        <v>86.6</v>
      </c>
      <c r="P161" s="15">
        <v>39.909999999999997</v>
      </c>
      <c r="Q161" s="15">
        <v>79.56</v>
      </c>
      <c r="R161" s="15">
        <v>90.96</v>
      </c>
      <c r="S161" s="15">
        <v>39.65</v>
      </c>
      <c r="T161" s="15">
        <v>68</v>
      </c>
      <c r="U161" s="15">
        <v>82.21</v>
      </c>
    </row>
    <row r="162" spans="1:21" x14ac:dyDescent="0.2">
      <c r="A162" s="9" t="s">
        <v>1319</v>
      </c>
      <c r="B162" s="15">
        <v>38.01</v>
      </c>
      <c r="C162" s="15">
        <v>70.14</v>
      </c>
      <c r="D162" s="15">
        <v>87.16</v>
      </c>
      <c r="E162" s="15">
        <v>41.36</v>
      </c>
      <c r="F162" s="15">
        <v>74.55</v>
      </c>
      <c r="G162" s="15">
        <v>93.49</v>
      </c>
      <c r="H162" s="15">
        <v>34.61</v>
      </c>
      <c r="I162" s="15">
        <v>65.900000000000006</v>
      </c>
      <c r="J162" s="15">
        <v>81.06</v>
      </c>
      <c r="L162" s="9" t="s">
        <v>1319</v>
      </c>
      <c r="M162" s="15">
        <v>37.549999999999997</v>
      </c>
      <c r="N162" s="15">
        <v>70.709999999999994</v>
      </c>
      <c r="O162" s="15">
        <v>86.94</v>
      </c>
      <c r="P162" s="15">
        <v>40.909999999999997</v>
      </c>
      <c r="Q162" s="15">
        <v>75.150000000000006</v>
      </c>
      <c r="R162" s="15">
        <v>93</v>
      </c>
      <c r="S162" s="15">
        <v>34.15</v>
      </c>
      <c r="T162" s="15">
        <v>66.42</v>
      </c>
      <c r="U162" s="15">
        <v>81.08</v>
      </c>
    </row>
    <row r="163" spans="1:21" x14ac:dyDescent="0.2">
      <c r="A163" s="9" t="s">
        <v>142</v>
      </c>
      <c r="B163" s="15">
        <v>30.55</v>
      </c>
      <c r="C163" s="15">
        <v>71.819999999999993</v>
      </c>
      <c r="D163" s="15">
        <v>86.78</v>
      </c>
      <c r="E163" s="15">
        <v>33.25</v>
      </c>
      <c r="F163" s="15">
        <v>76.25</v>
      </c>
      <c r="G163" s="15">
        <v>92.4</v>
      </c>
      <c r="H163" s="15">
        <v>27.94</v>
      </c>
      <c r="I163" s="15">
        <v>67.67</v>
      </c>
      <c r="J163" s="15">
        <v>81.540000000000006</v>
      </c>
      <c r="L163" s="9" t="s">
        <v>142</v>
      </c>
      <c r="M163" s="15">
        <v>30.76</v>
      </c>
      <c r="N163" s="15">
        <v>72.37</v>
      </c>
      <c r="O163" s="15">
        <v>85.91</v>
      </c>
      <c r="P163" s="15">
        <v>33.17</v>
      </c>
      <c r="Q163" s="15">
        <v>76.989999999999995</v>
      </c>
      <c r="R163" s="15">
        <v>91.29</v>
      </c>
      <c r="S163" s="15">
        <v>28.43</v>
      </c>
      <c r="T163" s="15">
        <v>68.05</v>
      </c>
      <c r="U163" s="15">
        <v>80.88</v>
      </c>
    </row>
    <row r="164" spans="1:21" x14ac:dyDescent="0.2">
      <c r="A164" s="9" t="s">
        <v>143</v>
      </c>
      <c r="B164" s="15">
        <v>30.55</v>
      </c>
      <c r="C164" s="15">
        <v>71.819999999999993</v>
      </c>
      <c r="D164" s="15">
        <v>86.78</v>
      </c>
      <c r="E164" s="15">
        <v>33.25</v>
      </c>
      <c r="F164" s="15">
        <v>76.25</v>
      </c>
      <c r="G164" s="15">
        <v>92.4</v>
      </c>
      <c r="H164" s="15">
        <v>27.94</v>
      </c>
      <c r="I164" s="15">
        <v>67.67</v>
      </c>
      <c r="J164" s="15">
        <v>81.540000000000006</v>
      </c>
      <c r="L164" s="9" t="s">
        <v>143</v>
      </c>
      <c r="M164" s="15">
        <v>30.76</v>
      </c>
      <c r="N164" s="15">
        <v>72.37</v>
      </c>
      <c r="O164" s="15">
        <v>85.91</v>
      </c>
      <c r="P164" s="15">
        <v>33.17</v>
      </c>
      <c r="Q164" s="15">
        <v>76.989999999999995</v>
      </c>
      <c r="R164" s="15">
        <v>91.29</v>
      </c>
      <c r="S164" s="15">
        <v>28.43</v>
      </c>
      <c r="T164" s="15">
        <v>68.05</v>
      </c>
      <c r="U164" s="15">
        <v>80.88</v>
      </c>
    </row>
    <row r="165" spans="1:21" x14ac:dyDescent="0.2">
      <c r="A165" s="9" t="s">
        <v>144</v>
      </c>
      <c r="B165" s="15">
        <v>42.22</v>
      </c>
      <c r="C165" s="15">
        <v>70.010000000000005</v>
      </c>
      <c r="D165" s="15">
        <v>89.24</v>
      </c>
      <c r="E165" s="15">
        <v>45.71</v>
      </c>
      <c r="F165" s="15">
        <v>74.12</v>
      </c>
      <c r="G165" s="15">
        <v>95.38</v>
      </c>
      <c r="H165" s="15">
        <v>38.69</v>
      </c>
      <c r="I165" s="15">
        <v>65.989999999999995</v>
      </c>
      <c r="J165" s="15">
        <v>83.28</v>
      </c>
      <c r="L165" s="9" t="s">
        <v>144</v>
      </c>
      <c r="M165" s="15">
        <v>40.369999999999997</v>
      </c>
      <c r="N165" s="15">
        <v>70.540000000000006</v>
      </c>
      <c r="O165" s="15">
        <v>88.97</v>
      </c>
      <c r="P165" s="15">
        <v>42.99</v>
      </c>
      <c r="Q165" s="15">
        <v>74.88</v>
      </c>
      <c r="R165" s="15">
        <v>95.51</v>
      </c>
      <c r="S165" s="15">
        <v>37.69</v>
      </c>
      <c r="T165" s="15">
        <v>66.27</v>
      </c>
      <c r="U165" s="15">
        <v>82.34</v>
      </c>
    </row>
    <row r="166" spans="1:21" x14ac:dyDescent="0.2">
      <c r="A166" s="9" t="s">
        <v>145</v>
      </c>
      <c r="B166" s="15">
        <v>39.450000000000003</v>
      </c>
      <c r="C166" s="15">
        <v>68.03</v>
      </c>
      <c r="D166" s="15">
        <v>88.03</v>
      </c>
      <c r="E166" s="15">
        <v>43.46</v>
      </c>
      <c r="F166" s="15">
        <v>72.34</v>
      </c>
      <c r="G166" s="15">
        <v>94.32</v>
      </c>
      <c r="H166" s="15">
        <v>35.43</v>
      </c>
      <c r="I166" s="15">
        <v>63.97</v>
      </c>
      <c r="J166" s="15">
        <v>81.98</v>
      </c>
      <c r="L166" s="9" t="s">
        <v>145</v>
      </c>
      <c r="M166" s="15">
        <v>40.24</v>
      </c>
      <c r="N166" s="15">
        <v>69.400000000000006</v>
      </c>
      <c r="O166" s="15">
        <v>85.11</v>
      </c>
      <c r="P166" s="15">
        <v>43.03</v>
      </c>
      <c r="Q166" s="15">
        <v>75.3</v>
      </c>
      <c r="R166" s="15">
        <v>94.98</v>
      </c>
      <c r="S166" s="15">
        <v>37.43</v>
      </c>
      <c r="T166" s="15">
        <v>63.77</v>
      </c>
      <c r="U166" s="15">
        <v>75.790000000000006</v>
      </c>
    </row>
    <row r="167" spans="1:21" x14ac:dyDescent="0.2">
      <c r="A167" s="9" t="s">
        <v>146</v>
      </c>
      <c r="B167" s="15">
        <v>43.15</v>
      </c>
      <c r="C167" s="15">
        <v>70.459999999999994</v>
      </c>
      <c r="D167" s="15">
        <v>88.17</v>
      </c>
      <c r="E167" s="15">
        <v>47</v>
      </c>
      <c r="F167" s="15">
        <v>75.25</v>
      </c>
      <c r="G167" s="15">
        <v>95.47</v>
      </c>
      <c r="H167" s="15">
        <v>38.92</v>
      </c>
      <c r="I167" s="15">
        <v>65.66</v>
      </c>
      <c r="J167" s="15">
        <v>81.540000000000006</v>
      </c>
      <c r="L167" s="9" t="s">
        <v>146</v>
      </c>
      <c r="M167" s="15">
        <v>36.24</v>
      </c>
      <c r="N167" s="15">
        <v>69.069999999999993</v>
      </c>
      <c r="O167" s="15">
        <v>85.13</v>
      </c>
      <c r="P167" s="15">
        <v>39.39</v>
      </c>
      <c r="Q167" s="15">
        <v>73.44</v>
      </c>
      <c r="R167" s="15">
        <v>93.97</v>
      </c>
      <c r="S167" s="15">
        <v>32.67</v>
      </c>
      <c r="T167" s="15">
        <v>64.69</v>
      </c>
      <c r="U167" s="15">
        <v>76.569999999999993</v>
      </c>
    </row>
    <row r="168" spans="1:21" x14ac:dyDescent="0.2">
      <c r="A168" s="9" t="s">
        <v>147</v>
      </c>
      <c r="B168" s="15">
        <v>42.84</v>
      </c>
      <c r="C168" s="15">
        <v>69.94</v>
      </c>
      <c r="D168" s="15">
        <v>87.89</v>
      </c>
      <c r="E168" s="15">
        <v>46.52</v>
      </c>
      <c r="F168" s="15">
        <v>74.98</v>
      </c>
      <c r="G168" s="15">
        <v>95.77</v>
      </c>
      <c r="H168" s="15">
        <v>39.049999999999997</v>
      </c>
      <c r="I168" s="15">
        <v>65.09</v>
      </c>
      <c r="J168" s="15">
        <v>80.22</v>
      </c>
      <c r="L168" s="9" t="s">
        <v>147</v>
      </c>
      <c r="M168" s="15">
        <v>40.729999999999997</v>
      </c>
      <c r="N168" s="15">
        <v>69.73</v>
      </c>
      <c r="O168" s="15">
        <v>88.34</v>
      </c>
      <c r="P168" s="15">
        <v>44.76</v>
      </c>
      <c r="Q168" s="15">
        <v>74.430000000000007</v>
      </c>
      <c r="R168" s="15">
        <v>96.44</v>
      </c>
      <c r="S168" s="15">
        <v>36.71</v>
      </c>
      <c r="T168" s="15">
        <v>65.16</v>
      </c>
      <c r="U168" s="15">
        <v>80.180000000000007</v>
      </c>
    </row>
    <row r="169" spans="1:21" x14ac:dyDescent="0.2">
      <c r="A169" s="9" t="s">
        <v>148</v>
      </c>
      <c r="B169" s="15">
        <v>41.6</v>
      </c>
      <c r="C169" s="15">
        <v>70.95</v>
      </c>
      <c r="D169" s="15">
        <v>91.51</v>
      </c>
      <c r="E169" s="15">
        <v>45.35</v>
      </c>
      <c r="F169" s="15">
        <v>74.41</v>
      </c>
      <c r="G169" s="15">
        <v>96.04</v>
      </c>
      <c r="H169" s="15">
        <v>37.880000000000003</v>
      </c>
      <c r="I169" s="15">
        <v>67.56</v>
      </c>
      <c r="J169" s="15">
        <v>87.23</v>
      </c>
      <c r="L169" s="9" t="s">
        <v>148</v>
      </c>
      <c r="M169" s="15">
        <v>43.45</v>
      </c>
      <c r="N169" s="15">
        <v>72.319999999999993</v>
      </c>
      <c r="O169" s="15">
        <v>91.89</v>
      </c>
      <c r="P169" s="15">
        <v>44.92</v>
      </c>
      <c r="Q169" s="15">
        <v>76.260000000000005</v>
      </c>
      <c r="R169" s="15">
        <v>96.71</v>
      </c>
      <c r="S169" s="15">
        <v>41.93</v>
      </c>
      <c r="T169" s="15">
        <v>68.44</v>
      </c>
      <c r="U169" s="15">
        <v>87</v>
      </c>
    </row>
    <row r="170" spans="1:21" x14ac:dyDescent="0.2">
      <c r="A170" s="9" t="s">
        <v>149</v>
      </c>
      <c r="B170" s="15">
        <v>42.25</v>
      </c>
      <c r="C170" s="15">
        <v>68.760000000000005</v>
      </c>
      <c r="D170" s="15">
        <v>87.06</v>
      </c>
      <c r="E170" s="15">
        <v>44.87</v>
      </c>
      <c r="F170" s="15">
        <v>72.540000000000006</v>
      </c>
      <c r="G170" s="15">
        <v>93</v>
      </c>
      <c r="H170" s="15">
        <v>39.71</v>
      </c>
      <c r="I170" s="15">
        <v>65.040000000000006</v>
      </c>
      <c r="J170" s="15">
        <v>80.72</v>
      </c>
      <c r="L170" s="9" t="s">
        <v>149</v>
      </c>
      <c r="M170" s="15">
        <v>42.41</v>
      </c>
      <c r="N170" s="15">
        <v>71.53</v>
      </c>
      <c r="O170" s="15">
        <v>89.43</v>
      </c>
      <c r="P170" s="15">
        <v>45.83</v>
      </c>
      <c r="Q170" s="15">
        <v>76.209999999999994</v>
      </c>
      <c r="R170" s="15">
        <v>94.03</v>
      </c>
      <c r="S170" s="15">
        <v>39.42</v>
      </c>
      <c r="T170" s="15">
        <v>66.86</v>
      </c>
      <c r="U170" s="15">
        <v>84.22</v>
      </c>
    </row>
    <row r="171" spans="1:21" x14ac:dyDescent="0.2">
      <c r="A171" s="9" t="s">
        <v>150</v>
      </c>
      <c r="B171" s="15">
        <v>43.83</v>
      </c>
      <c r="C171" s="15">
        <v>70.849999999999994</v>
      </c>
      <c r="D171" s="15">
        <v>91.82</v>
      </c>
      <c r="E171" s="15">
        <v>46.64</v>
      </c>
      <c r="F171" s="15">
        <v>74.19</v>
      </c>
      <c r="G171" s="15">
        <v>96.99</v>
      </c>
      <c r="H171" s="15">
        <v>41.16</v>
      </c>
      <c r="I171" s="15">
        <v>67.569999999999993</v>
      </c>
      <c r="J171" s="15">
        <v>86.56</v>
      </c>
      <c r="L171" s="9" t="s">
        <v>150</v>
      </c>
      <c r="M171" s="15">
        <v>38.19</v>
      </c>
      <c r="N171" s="15">
        <v>70.55</v>
      </c>
      <c r="O171" s="15">
        <v>92.39</v>
      </c>
      <c r="P171" s="15">
        <v>39.9</v>
      </c>
      <c r="Q171" s="15">
        <v>73.48</v>
      </c>
      <c r="R171" s="15">
        <v>96.15</v>
      </c>
      <c r="S171" s="15">
        <v>36.380000000000003</v>
      </c>
      <c r="T171" s="15">
        <v>67.650000000000006</v>
      </c>
      <c r="U171" s="15">
        <v>88.52</v>
      </c>
    </row>
    <row r="172" spans="1:21" x14ac:dyDescent="0.2">
      <c r="A172" s="9" t="s">
        <v>151</v>
      </c>
      <c r="B172" s="15">
        <v>38.46</v>
      </c>
      <c r="C172" s="15">
        <v>66.05</v>
      </c>
      <c r="D172" s="15">
        <v>85.35</v>
      </c>
      <c r="E172" s="15">
        <v>39.74</v>
      </c>
      <c r="F172" s="15">
        <v>71.650000000000006</v>
      </c>
      <c r="G172" s="15">
        <v>93.44</v>
      </c>
      <c r="H172" s="15">
        <v>37.14</v>
      </c>
      <c r="I172" s="15">
        <v>60.61</v>
      </c>
      <c r="J172" s="15">
        <v>78.040000000000006</v>
      </c>
      <c r="L172" s="9" t="s">
        <v>151</v>
      </c>
      <c r="M172" s="15">
        <v>39</v>
      </c>
      <c r="N172" s="15">
        <v>66.98</v>
      </c>
      <c r="O172" s="15">
        <v>85.48</v>
      </c>
      <c r="P172" s="15">
        <v>43.15</v>
      </c>
      <c r="Q172" s="15">
        <v>73.319999999999993</v>
      </c>
      <c r="R172" s="15">
        <v>94.43</v>
      </c>
      <c r="S172" s="15">
        <v>34.68</v>
      </c>
      <c r="T172" s="15">
        <v>60.81</v>
      </c>
      <c r="U172" s="15">
        <v>76.790000000000006</v>
      </c>
    </row>
    <row r="173" spans="1:21" x14ac:dyDescent="0.2">
      <c r="A173" s="9" t="s">
        <v>152</v>
      </c>
      <c r="B173" s="15">
        <v>38.46</v>
      </c>
      <c r="C173" s="15">
        <v>66.05</v>
      </c>
      <c r="D173" s="15">
        <v>85.35</v>
      </c>
      <c r="E173" s="15">
        <v>39.74</v>
      </c>
      <c r="F173" s="15">
        <v>71.650000000000006</v>
      </c>
      <c r="G173" s="15">
        <v>93.44</v>
      </c>
      <c r="H173" s="15">
        <v>37.14</v>
      </c>
      <c r="I173" s="15">
        <v>60.61</v>
      </c>
      <c r="J173" s="15">
        <v>78.040000000000006</v>
      </c>
      <c r="L173" s="9" t="s">
        <v>152</v>
      </c>
      <c r="M173" s="15">
        <v>39</v>
      </c>
      <c r="N173" s="15">
        <v>66.98</v>
      </c>
      <c r="O173" s="15">
        <v>85.48</v>
      </c>
      <c r="P173" s="15">
        <v>43.15</v>
      </c>
      <c r="Q173" s="15">
        <v>73.319999999999993</v>
      </c>
      <c r="R173" s="15">
        <v>94.43</v>
      </c>
      <c r="S173" s="15">
        <v>34.68</v>
      </c>
      <c r="T173" s="15">
        <v>60.81</v>
      </c>
      <c r="U173" s="15">
        <v>76.790000000000006</v>
      </c>
    </row>
    <row r="174" spans="1:21" x14ac:dyDescent="0.2">
      <c r="A174" s="9" t="s">
        <v>153</v>
      </c>
      <c r="B174" s="15">
        <v>42.27</v>
      </c>
      <c r="C174" s="15">
        <v>71.430000000000007</v>
      </c>
      <c r="D174" s="15">
        <v>88.57</v>
      </c>
      <c r="E174" s="15">
        <v>47.89</v>
      </c>
      <c r="F174" s="15">
        <v>76.63</v>
      </c>
      <c r="G174" s="15">
        <v>95.04</v>
      </c>
      <c r="H174" s="15">
        <v>36.85</v>
      </c>
      <c r="I174" s="15">
        <v>66.319999999999993</v>
      </c>
      <c r="J174" s="15">
        <v>82.03</v>
      </c>
      <c r="L174" s="9" t="s">
        <v>153</v>
      </c>
      <c r="M174" s="15">
        <v>43.09</v>
      </c>
      <c r="N174" s="15">
        <v>71.16</v>
      </c>
      <c r="O174" s="15">
        <v>86.31</v>
      </c>
      <c r="P174" s="15">
        <v>48.31</v>
      </c>
      <c r="Q174" s="15">
        <v>75.739999999999995</v>
      </c>
      <c r="R174" s="15">
        <v>93.24</v>
      </c>
      <c r="S174" s="15">
        <v>37.909999999999997</v>
      </c>
      <c r="T174" s="15">
        <v>66.7</v>
      </c>
      <c r="U174" s="15">
        <v>79.459999999999994</v>
      </c>
    </row>
    <row r="175" spans="1:21" x14ac:dyDescent="0.2">
      <c r="A175" s="9" t="s">
        <v>154</v>
      </c>
      <c r="B175" s="15">
        <v>41.76</v>
      </c>
      <c r="C175" s="15">
        <v>70.25</v>
      </c>
      <c r="D175" s="15">
        <v>88.61</v>
      </c>
      <c r="E175" s="15">
        <v>48.23</v>
      </c>
      <c r="F175" s="15">
        <v>75.790000000000006</v>
      </c>
      <c r="G175" s="15">
        <v>94.92</v>
      </c>
      <c r="H175" s="15">
        <v>35.450000000000003</v>
      </c>
      <c r="I175" s="15">
        <v>64.849999999999994</v>
      </c>
      <c r="J175" s="15">
        <v>82.12</v>
      </c>
      <c r="L175" s="9" t="s">
        <v>154</v>
      </c>
      <c r="M175" s="15">
        <v>43.29</v>
      </c>
      <c r="N175" s="15">
        <v>69.77</v>
      </c>
      <c r="O175" s="15">
        <v>85.97</v>
      </c>
      <c r="P175" s="15">
        <v>48.2</v>
      </c>
      <c r="Q175" s="15">
        <v>74.150000000000006</v>
      </c>
      <c r="R175" s="15">
        <v>91.75</v>
      </c>
      <c r="S175" s="15">
        <v>38.6</v>
      </c>
      <c r="T175" s="15">
        <v>65.48</v>
      </c>
      <c r="U175" s="15">
        <v>80.19</v>
      </c>
    </row>
    <row r="176" spans="1:21" x14ac:dyDescent="0.2">
      <c r="A176" s="9" t="s">
        <v>155</v>
      </c>
      <c r="B176" s="15">
        <v>43.45</v>
      </c>
      <c r="C176" s="15">
        <v>72.7</v>
      </c>
      <c r="D176" s="15">
        <v>88.38</v>
      </c>
      <c r="E176" s="15">
        <v>49.38</v>
      </c>
      <c r="F176" s="15">
        <v>78.72</v>
      </c>
      <c r="G176" s="15">
        <v>94.97</v>
      </c>
      <c r="H176" s="15">
        <v>38.33</v>
      </c>
      <c r="I176" s="15">
        <v>66.739999999999995</v>
      </c>
      <c r="J176" s="15">
        <v>81.78</v>
      </c>
      <c r="L176" s="9" t="s">
        <v>155</v>
      </c>
      <c r="M176" s="15">
        <v>43.8</v>
      </c>
      <c r="N176" s="15">
        <v>72.260000000000005</v>
      </c>
      <c r="O176" s="15">
        <v>85.61</v>
      </c>
      <c r="P176" s="15">
        <v>48.63</v>
      </c>
      <c r="Q176" s="15">
        <v>76.47</v>
      </c>
      <c r="R176" s="15">
        <v>92.95</v>
      </c>
      <c r="S176" s="15">
        <v>38.9</v>
      </c>
      <c r="T176" s="15">
        <v>68.27</v>
      </c>
      <c r="U176" s="15">
        <v>78.25</v>
      </c>
    </row>
    <row r="177" spans="1:21" x14ac:dyDescent="0.2">
      <c r="A177" s="9" t="s">
        <v>156</v>
      </c>
      <c r="B177" s="15">
        <v>41.24</v>
      </c>
      <c r="C177" s="15">
        <v>71.739999999999995</v>
      </c>
      <c r="D177" s="15">
        <v>88.88</v>
      </c>
      <c r="E177" s="15">
        <v>44.83</v>
      </c>
      <c r="F177" s="15">
        <v>74.77</v>
      </c>
      <c r="G177" s="15">
        <v>95.48</v>
      </c>
      <c r="H177" s="15">
        <v>37.1</v>
      </c>
      <c r="I177" s="15">
        <v>68.7</v>
      </c>
      <c r="J177" s="15">
        <v>82.34</v>
      </c>
      <c r="L177" s="9" t="s">
        <v>156</v>
      </c>
      <c r="M177" s="15">
        <v>41.54</v>
      </c>
      <c r="N177" s="15">
        <v>72.150000000000006</v>
      </c>
      <c r="O177" s="15">
        <v>88.18</v>
      </c>
      <c r="P177" s="15">
        <v>48.05</v>
      </c>
      <c r="Q177" s="15">
        <v>77.78</v>
      </c>
      <c r="R177" s="15">
        <v>96.89</v>
      </c>
      <c r="S177" s="15">
        <v>34.79</v>
      </c>
      <c r="T177" s="15">
        <v>66.55</v>
      </c>
      <c r="U177" s="15">
        <v>79.94</v>
      </c>
    </row>
    <row r="178" spans="1:21" x14ac:dyDescent="0.2">
      <c r="A178" s="9" t="s">
        <v>157</v>
      </c>
      <c r="B178" s="15">
        <v>40.97</v>
      </c>
      <c r="C178" s="15">
        <v>70.739999999999995</v>
      </c>
      <c r="D178" s="15">
        <v>90.23</v>
      </c>
      <c r="E178" s="15">
        <v>44.92</v>
      </c>
      <c r="F178" s="15">
        <v>74.2</v>
      </c>
      <c r="G178" s="15">
        <v>95.06</v>
      </c>
      <c r="H178" s="15">
        <v>36.76</v>
      </c>
      <c r="I178" s="15">
        <v>67.31</v>
      </c>
      <c r="J178" s="15">
        <v>85.44</v>
      </c>
      <c r="L178" s="9" t="s">
        <v>157</v>
      </c>
      <c r="M178" s="15">
        <v>41.62</v>
      </c>
      <c r="N178" s="15">
        <v>72.42</v>
      </c>
      <c r="O178" s="15">
        <v>91.01</v>
      </c>
      <c r="P178" s="15">
        <v>44.92</v>
      </c>
      <c r="Q178" s="15">
        <v>75.819999999999993</v>
      </c>
      <c r="R178" s="15">
        <v>95.5</v>
      </c>
      <c r="S178" s="15">
        <v>38.18</v>
      </c>
      <c r="T178" s="15">
        <v>69.06</v>
      </c>
      <c r="U178" s="15">
        <v>86.52</v>
      </c>
    </row>
    <row r="179" spans="1:21" x14ac:dyDescent="0.2">
      <c r="A179" s="9" t="s">
        <v>158</v>
      </c>
      <c r="B179" s="15">
        <v>43.51</v>
      </c>
      <c r="C179" s="15">
        <v>71.61</v>
      </c>
      <c r="D179" s="15">
        <v>89.97</v>
      </c>
      <c r="E179" s="15">
        <v>48.84</v>
      </c>
      <c r="F179" s="15">
        <v>76.25</v>
      </c>
      <c r="G179" s="15">
        <v>95.58</v>
      </c>
      <c r="H179" s="15">
        <v>37.799999999999997</v>
      </c>
      <c r="I179" s="15">
        <v>67</v>
      </c>
      <c r="J179" s="15">
        <v>84.16</v>
      </c>
      <c r="L179" s="9" t="s">
        <v>158</v>
      </c>
      <c r="M179" s="15">
        <v>44.57</v>
      </c>
      <c r="N179" s="15">
        <v>73.53</v>
      </c>
      <c r="O179" s="15">
        <v>91</v>
      </c>
      <c r="P179" s="15">
        <v>46.47</v>
      </c>
      <c r="Q179" s="15">
        <v>77.569999999999993</v>
      </c>
      <c r="R179" s="15">
        <v>96.59</v>
      </c>
      <c r="S179" s="15">
        <v>42.6</v>
      </c>
      <c r="T179" s="15">
        <v>69.52</v>
      </c>
      <c r="U179" s="15">
        <v>85.36</v>
      </c>
    </row>
    <row r="180" spans="1:21" x14ac:dyDescent="0.2">
      <c r="A180" s="9" t="s">
        <v>159</v>
      </c>
      <c r="B180" s="15">
        <v>37.229999999999997</v>
      </c>
      <c r="C180" s="15">
        <v>69.760000000000005</v>
      </c>
      <c r="D180" s="15">
        <v>90.95</v>
      </c>
      <c r="E180" s="15">
        <v>39.28</v>
      </c>
      <c r="F180" s="15">
        <v>71.73</v>
      </c>
      <c r="G180" s="15">
        <v>94.65</v>
      </c>
      <c r="H180" s="15">
        <v>35</v>
      </c>
      <c r="I180" s="15">
        <v>67.78</v>
      </c>
      <c r="J180" s="15">
        <v>87.33</v>
      </c>
      <c r="L180" s="9" t="s">
        <v>159</v>
      </c>
      <c r="M180" s="15">
        <v>37.950000000000003</v>
      </c>
      <c r="N180" s="15">
        <v>71.290000000000006</v>
      </c>
      <c r="O180" s="15">
        <v>90.77</v>
      </c>
      <c r="P180" s="15">
        <v>41.77</v>
      </c>
      <c r="Q180" s="15">
        <v>74.150000000000006</v>
      </c>
      <c r="R180" s="15">
        <v>93.97</v>
      </c>
      <c r="S180" s="15">
        <v>33.99</v>
      </c>
      <c r="T180" s="15">
        <v>68.44</v>
      </c>
      <c r="U180" s="15">
        <v>87.59</v>
      </c>
    </row>
    <row r="181" spans="1:21" x14ac:dyDescent="0.2">
      <c r="A181" s="9" t="s">
        <v>160</v>
      </c>
      <c r="B181" s="15">
        <v>42.4</v>
      </c>
      <c r="C181" s="15">
        <v>70.760000000000005</v>
      </c>
      <c r="D181" s="15">
        <v>89.58</v>
      </c>
      <c r="E181" s="15">
        <v>46.91</v>
      </c>
      <c r="F181" s="15">
        <v>74.540000000000006</v>
      </c>
      <c r="G181" s="15">
        <v>94.63</v>
      </c>
      <c r="H181" s="15">
        <v>37.74</v>
      </c>
      <c r="I181" s="15">
        <v>67.09</v>
      </c>
      <c r="J181" s="15">
        <v>84.86</v>
      </c>
      <c r="L181" s="9" t="s">
        <v>160</v>
      </c>
      <c r="M181" s="15">
        <v>41.41</v>
      </c>
      <c r="N181" s="15">
        <v>72.180000000000007</v>
      </c>
      <c r="O181" s="15">
        <v>91.46</v>
      </c>
      <c r="P181" s="15">
        <v>46.96</v>
      </c>
      <c r="Q181" s="15">
        <v>75.239999999999995</v>
      </c>
      <c r="R181" s="15">
        <v>95.93</v>
      </c>
      <c r="S181" s="15">
        <v>35.479999999999997</v>
      </c>
      <c r="T181" s="15">
        <v>69.23</v>
      </c>
      <c r="U181" s="15">
        <v>87.08</v>
      </c>
    </row>
    <row r="182" spans="1:21" x14ac:dyDescent="0.2">
      <c r="A182" s="9" t="s">
        <v>161</v>
      </c>
      <c r="B182" s="15">
        <v>38.99</v>
      </c>
      <c r="C182" s="15">
        <v>71.569999999999993</v>
      </c>
      <c r="D182" s="15">
        <v>89.35</v>
      </c>
      <c r="E182" s="15">
        <v>41.22</v>
      </c>
      <c r="F182" s="15">
        <v>74.98</v>
      </c>
      <c r="G182" s="15">
        <v>93.59</v>
      </c>
      <c r="H182" s="15">
        <v>36.75</v>
      </c>
      <c r="I182" s="15">
        <v>68.260000000000005</v>
      </c>
      <c r="J182" s="15">
        <v>84.96</v>
      </c>
      <c r="L182" s="9" t="s">
        <v>161</v>
      </c>
      <c r="M182" s="15">
        <v>37.68</v>
      </c>
      <c r="N182" s="15">
        <v>71.63</v>
      </c>
      <c r="O182" s="15">
        <v>87.88</v>
      </c>
      <c r="P182" s="15">
        <v>41.35</v>
      </c>
      <c r="Q182" s="15">
        <v>75.3</v>
      </c>
      <c r="R182" s="15">
        <v>93.76</v>
      </c>
      <c r="S182" s="15">
        <v>33.94</v>
      </c>
      <c r="T182" s="15">
        <v>68.069999999999993</v>
      </c>
      <c r="U182" s="15">
        <v>82.23</v>
      </c>
    </row>
    <row r="183" spans="1:21" x14ac:dyDescent="0.2">
      <c r="A183" s="9" t="s">
        <v>162</v>
      </c>
      <c r="B183" s="15">
        <v>36.44</v>
      </c>
      <c r="C183" s="15">
        <v>70.150000000000006</v>
      </c>
      <c r="D183" s="15">
        <v>86.4</v>
      </c>
      <c r="E183" s="15">
        <v>37.1</v>
      </c>
      <c r="F183" s="15">
        <v>73.77</v>
      </c>
      <c r="G183" s="15">
        <v>91.51</v>
      </c>
      <c r="H183" s="15">
        <v>35.81</v>
      </c>
      <c r="I183" s="15">
        <v>66.7</v>
      </c>
      <c r="J183" s="15">
        <v>80.989999999999995</v>
      </c>
      <c r="L183" s="9" t="s">
        <v>162</v>
      </c>
      <c r="M183" s="15">
        <v>36.520000000000003</v>
      </c>
      <c r="N183" s="15">
        <v>70.66</v>
      </c>
      <c r="O183" s="15">
        <v>85.97</v>
      </c>
      <c r="P183" s="15">
        <v>39.270000000000003</v>
      </c>
      <c r="Q183" s="15">
        <v>74.17</v>
      </c>
      <c r="R183" s="15">
        <v>93.03</v>
      </c>
      <c r="S183" s="15">
        <v>33.67</v>
      </c>
      <c r="T183" s="15">
        <v>67.27</v>
      </c>
      <c r="U183" s="15">
        <v>79.45</v>
      </c>
    </row>
    <row r="184" spans="1:21" x14ac:dyDescent="0.2">
      <c r="A184" s="9" t="s">
        <v>163</v>
      </c>
      <c r="B184" s="15">
        <v>40.56</v>
      </c>
      <c r="C184" s="15">
        <v>73.180000000000007</v>
      </c>
      <c r="D184" s="15">
        <v>92.06</v>
      </c>
      <c r="E184" s="15">
        <v>44.58</v>
      </c>
      <c r="F184" s="15">
        <v>76.53</v>
      </c>
      <c r="G184" s="15">
        <v>95.55</v>
      </c>
      <c r="H184" s="15">
        <v>36.28</v>
      </c>
      <c r="I184" s="15">
        <v>69.91</v>
      </c>
      <c r="J184" s="15">
        <v>88.7</v>
      </c>
      <c r="L184" s="9" t="s">
        <v>163</v>
      </c>
      <c r="M184" s="15">
        <v>37.729999999999997</v>
      </c>
      <c r="N184" s="15">
        <v>72.73</v>
      </c>
      <c r="O184" s="15">
        <v>89.58</v>
      </c>
      <c r="P184" s="15">
        <v>43.17</v>
      </c>
      <c r="Q184" s="15">
        <v>76.75</v>
      </c>
      <c r="R184" s="15">
        <v>94.45</v>
      </c>
      <c r="S184" s="15">
        <v>32.159999999999997</v>
      </c>
      <c r="T184" s="15">
        <v>68.8</v>
      </c>
      <c r="U184" s="15">
        <v>84.85</v>
      </c>
    </row>
    <row r="185" spans="1:21" x14ac:dyDescent="0.2">
      <c r="A185" s="9" t="s">
        <v>164</v>
      </c>
      <c r="B185" s="15">
        <v>44.28</v>
      </c>
      <c r="C185" s="15">
        <v>71.400000000000006</v>
      </c>
      <c r="D185" s="15">
        <v>89.96</v>
      </c>
      <c r="E185" s="15">
        <v>45.34</v>
      </c>
      <c r="F185" s="15">
        <v>74.06</v>
      </c>
      <c r="G185" s="15">
        <v>94.11</v>
      </c>
      <c r="H185" s="15">
        <v>43.26</v>
      </c>
      <c r="I185" s="15">
        <v>68.69</v>
      </c>
      <c r="J185" s="15">
        <v>84.65</v>
      </c>
      <c r="L185" s="9" t="s">
        <v>164</v>
      </c>
      <c r="M185" s="15">
        <v>43.51</v>
      </c>
      <c r="N185" s="15">
        <v>71.56</v>
      </c>
      <c r="O185" s="15">
        <v>89.85</v>
      </c>
      <c r="P185" s="15">
        <v>43.88</v>
      </c>
      <c r="Q185" s="15">
        <v>74.430000000000007</v>
      </c>
      <c r="R185" s="15">
        <v>94.24</v>
      </c>
      <c r="S185" s="15">
        <v>43.15</v>
      </c>
      <c r="T185" s="15">
        <v>68.739999999999995</v>
      </c>
      <c r="U185" s="15">
        <v>84.97</v>
      </c>
    </row>
    <row r="186" spans="1:21" x14ac:dyDescent="0.2">
      <c r="A186" s="9" t="s">
        <v>165</v>
      </c>
      <c r="B186" s="15">
        <v>41.08</v>
      </c>
      <c r="C186" s="15">
        <v>71.22</v>
      </c>
      <c r="D186" s="15">
        <v>86.05</v>
      </c>
      <c r="E186" s="15">
        <v>44.86</v>
      </c>
      <c r="F186" s="15">
        <v>75.739999999999995</v>
      </c>
      <c r="G186" s="15">
        <v>93.33</v>
      </c>
      <c r="H186" s="15">
        <v>37.32</v>
      </c>
      <c r="I186" s="15">
        <v>66.8</v>
      </c>
      <c r="J186" s="15">
        <v>78.95</v>
      </c>
      <c r="L186" s="9" t="s">
        <v>165</v>
      </c>
      <c r="M186" s="15">
        <v>41.64</v>
      </c>
      <c r="N186" s="15">
        <v>72.290000000000006</v>
      </c>
      <c r="O186" s="15">
        <v>87.27</v>
      </c>
      <c r="P186" s="15">
        <v>45.07</v>
      </c>
      <c r="Q186" s="15">
        <v>76.709999999999994</v>
      </c>
      <c r="R186" s="15">
        <v>92.27</v>
      </c>
      <c r="S186" s="15">
        <v>38.270000000000003</v>
      </c>
      <c r="T186" s="15">
        <v>67.95</v>
      </c>
      <c r="U186" s="15">
        <v>82.38</v>
      </c>
    </row>
    <row r="187" spans="1:21" x14ac:dyDescent="0.2">
      <c r="A187" s="9" t="s">
        <v>166</v>
      </c>
      <c r="B187" s="15">
        <v>40.67</v>
      </c>
      <c r="C187" s="15">
        <v>71.319999999999993</v>
      </c>
      <c r="D187" s="15">
        <v>85.76</v>
      </c>
      <c r="E187" s="15">
        <v>44.96</v>
      </c>
      <c r="F187" s="15">
        <v>75.989999999999995</v>
      </c>
      <c r="G187" s="15">
        <v>92.9</v>
      </c>
      <c r="H187" s="15">
        <v>36.299999999999997</v>
      </c>
      <c r="I187" s="15">
        <v>66.77</v>
      </c>
      <c r="J187" s="15">
        <v>78.72</v>
      </c>
      <c r="L187" s="9" t="s">
        <v>166</v>
      </c>
      <c r="M187" s="15">
        <v>40.61</v>
      </c>
      <c r="N187" s="15">
        <v>72.44</v>
      </c>
      <c r="O187" s="15">
        <v>87.17</v>
      </c>
      <c r="P187" s="15">
        <v>44.33</v>
      </c>
      <c r="Q187" s="15">
        <v>77.06</v>
      </c>
      <c r="R187" s="15">
        <v>92.06</v>
      </c>
      <c r="S187" s="15">
        <v>36.94</v>
      </c>
      <c r="T187" s="15">
        <v>67.930000000000007</v>
      </c>
      <c r="U187" s="15">
        <v>82.38</v>
      </c>
    </row>
    <row r="188" spans="1:21" x14ac:dyDescent="0.2">
      <c r="A188" s="9" t="s">
        <v>167</v>
      </c>
      <c r="B188" s="15">
        <v>43.24</v>
      </c>
      <c r="C188" s="15">
        <v>70.72</v>
      </c>
      <c r="D188" s="15">
        <v>87.73</v>
      </c>
      <c r="E188" s="15">
        <v>44.28</v>
      </c>
      <c r="F188" s="15">
        <v>74.569999999999993</v>
      </c>
      <c r="G188" s="15">
        <v>95.93</v>
      </c>
      <c r="H188" s="15">
        <v>42.31</v>
      </c>
      <c r="I188" s="15">
        <v>66.94</v>
      </c>
      <c r="J188" s="15">
        <v>80.27</v>
      </c>
      <c r="L188" s="9" t="s">
        <v>167</v>
      </c>
      <c r="M188" s="15">
        <v>46.85</v>
      </c>
      <c r="N188" s="15">
        <v>71.59</v>
      </c>
      <c r="O188" s="15">
        <v>87.82</v>
      </c>
      <c r="P188" s="15">
        <v>48.85</v>
      </c>
      <c r="Q188" s="15">
        <v>75.09</v>
      </c>
      <c r="R188" s="15">
        <v>93.44</v>
      </c>
      <c r="S188" s="15">
        <v>44.93</v>
      </c>
      <c r="T188" s="15">
        <v>68.06</v>
      </c>
      <c r="U188" s="15">
        <v>82.32</v>
      </c>
    </row>
    <row r="189" spans="1:21" x14ac:dyDescent="0.2">
      <c r="A189" s="9" t="s">
        <v>168</v>
      </c>
      <c r="B189" s="15">
        <v>36.97</v>
      </c>
      <c r="C189" s="15">
        <v>67.87</v>
      </c>
      <c r="D189" s="15">
        <v>82.68</v>
      </c>
      <c r="E189" s="15">
        <v>40.29</v>
      </c>
      <c r="F189" s="15">
        <v>72.98</v>
      </c>
      <c r="G189" s="15">
        <v>91.44</v>
      </c>
      <c r="H189" s="15">
        <v>33.380000000000003</v>
      </c>
      <c r="I189" s="15">
        <v>63.02</v>
      </c>
      <c r="J189" s="15">
        <v>74.349999999999994</v>
      </c>
      <c r="L189" s="9" t="s">
        <v>168</v>
      </c>
      <c r="M189" s="15">
        <v>34.47</v>
      </c>
      <c r="N189" s="15">
        <v>67.75</v>
      </c>
      <c r="O189" s="15">
        <v>83.49</v>
      </c>
      <c r="P189" s="15">
        <v>37.869999999999997</v>
      </c>
      <c r="Q189" s="15">
        <v>72.56</v>
      </c>
      <c r="R189" s="15">
        <v>90.31</v>
      </c>
      <c r="S189" s="15">
        <v>30.8</v>
      </c>
      <c r="T189" s="15">
        <v>63.17</v>
      </c>
      <c r="U189" s="15">
        <v>76.98</v>
      </c>
    </row>
    <row r="190" spans="1:21" x14ac:dyDescent="0.2">
      <c r="A190" s="9" t="s">
        <v>169</v>
      </c>
      <c r="B190" s="15">
        <v>35.97</v>
      </c>
      <c r="C190" s="15">
        <v>66.040000000000006</v>
      </c>
      <c r="D190" s="15">
        <v>81.98</v>
      </c>
      <c r="E190" s="15">
        <v>36.590000000000003</v>
      </c>
      <c r="F190" s="15">
        <v>70.680000000000007</v>
      </c>
      <c r="G190" s="15">
        <v>89.87</v>
      </c>
      <c r="H190" s="15">
        <v>35.26</v>
      </c>
      <c r="I190" s="15">
        <v>61.56</v>
      </c>
      <c r="J190" s="15">
        <v>74.64</v>
      </c>
      <c r="L190" s="9" t="s">
        <v>169</v>
      </c>
      <c r="M190" s="15">
        <v>34.369999999999997</v>
      </c>
      <c r="N190" s="15">
        <v>65.319999999999993</v>
      </c>
      <c r="O190" s="15">
        <v>82.95</v>
      </c>
      <c r="P190" s="15">
        <v>38.42</v>
      </c>
      <c r="Q190" s="15">
        <v>69.489999999999995</v>
      </c>
      <c r="R190" s="15">
        <v>88.03</v>
      </c>
      <c r="S190" s="15">
        <v>29.66</v>
      </c>
      <c r="T190" s="15">
        <v>61.28</v>
      </c>
      <c r="U190" s="15">
        <v>78.44</v>
      </c>
    </row>
    <row r="191" spans="1:21" x14ac:dyDescent="0.2">
      <c r="A191" s="9" t="s">
        <v>170</v>
      </c>
      <c r="B191" s="15">
        <v>37.53</v>
      </c>
      <c r="C191" s="15">
        <v>68.86</v>
      </c>
      <c r="D191" s="15">
        <v>83</v>
      </c>
      <c r="E191" s="15">
        <v>42.17</v>
      </c>
      <c r="F191" s="15">
        <v>74.11</v>
      </c>
      <c r="G191" s="15">
        <v>92.24</v>
      </c>
      <c r="H191" s="15">
        <v>32.71</v>
      </c>
      <c r="I191" s="15">
        <v>63.9</v>
      </c>
      <c r="J191" s="15">
        <v>74.099999999999994</v>
      </c>
      <c r="L191" s="9" t="s">
        <v>170</v>
      </c>
      <c r="M191" s="15">
        <v>34.89</v>
      </c>
      <c r="N191" s="15">
        <v>69.14</v>
      </c>
      <c r="O191" s="15">
        <v>83.6</v>
      </c>
      <c r="P191" s="15">
        <v>37.950000000000003</v>
      </c>
      <c r="Q191" s="15">
        <v>74.27</v>
      </c>
      <c r="R191" s="15">
        <v>91.06</v>
      </c>
      <c r="S191" s="15">
        <v>31.74</v>
      </c>
      <c r="T191" s="15">
        <v>64.33</v>
      </c>
      <c r="U191" s="15">
        <v>76.2</v>
      </c>
    </row>
    <row r="192" spans="1:21" x14ac:dyDescent="0.2">
      <c r="A192" s="9" t="s">
        <v>171</v>
      </c>
      <c r="B192" s="15">
        <v>36.68</v>
      </c>
      <c r="C192" s="15">
        <v>67.61</v>
      </c>
      <c r="D192" s="15">
        <v>83.27</v>
      </c>
      <c r="E192" s="15">
        <v>46.96</v>
      </c>
      <c r="F192" s="15">
        <v>75.66</v>
      </c>
      <c r="G192" s="15">
        <v>90.02</v>
      </c>
      <c r="H192" s="15">
        <v>25.13</v>
      </c>
      <c r="I192" s="15">
        <v>60.73</v>
      </c>
      <c r="J192" s="15">
        <v>77.180000000000007</v>
      </c>
      <c r="L192" s="9" t="s">
        <v>171</v>
      </c>
      <c r="M192" s="15">
        <v>24.85</v>
      </c>
      <c r="N192" s="15">
        <v>65.55</v>
      </c>
      <c r="O192" s="15">
        <v>87.83</v>
      </c>
      <c r="P192" s="15">
        <v>27.7</v>
      </c>
      <c r="Q192" s="15">
        <v>71.900000000000006</v>
      </c>
      <c r="R192" s="15">
        <v>98.49</v>
      </c>
      <c r="S192" s="15">
        <v>20.77</v>
      </c>
      <c r="T192" s="15">
        <v>59.13</v>
      </c>
      <c r="U192" s="15">
        <v>78.5</v>
      </c>
    </row>
    <row r="193" spans="1:21" x14ac:dyDescent="0.2">
      <c r="A193" s="9" t="s">
        <v>172</v>
      </c>
      <c r="B193" s="15">
        <v>29.46</v>
      </c>
      <c r="C193" s="15">
        <v>62.3</v>
      </c>
      <c r="D193" s="15">
        <v>78.28</v>
      </c>
      <c r="E193" s="15">
        <v>33.43</v>
      </c>
      <c r="F193" s="15">
        <v>67.400000000000006</v>
      </c>
      <c r="G193" s="15">
        <v>87.04</v>
      </c>
      <c r="H193" s="15">
        <v>25.48</v>
      </c>
      <c r="I193" s="15">
        <v>57.87</v>
      </c>
      <c r="J193" s="15">
        <v>71.650000000000006</v>
      </c>
      <c r="L193" s="9" t="s">
        <v>172</v>
      </c>
      <c r="M193" s="15">
        <v>29.52</v>
      </c>
      <c r="N193" s="15">
        <v>62.31</v>
      </c>
      <c r="O193" s="15">
        <v>79.040000000000006</v>
      </c>
      <c r="P193" s="15">
        <v>34.28</v>
      </c>
      <c r="Q193" s="15">
        <v>67.27</v>
      </c>
      <c r="R193" s="15">
        <v>85.91</v>
      </c>
      <c r="S193" s="15">
        <v>24.72</v>
      </c>
      <c r="T193" s="15">
        <v>58.07</v>
      </c>
      <c r="U193" s="15">
        <v>74.099999999999994</v>
      </c>
    </row>
    <row r="194" spans="1:21" x14ac:dyDescent="0.2">
      <c r="A194" s="9" t="s">
        <v>173</v>
      </c>
      <c r="B194" s="15">
        <v>23.39</v>
      </c>
      <c r="C194" s="15">
        <v>63.59</v>
      </c>
      <c r="D194" s="15">
        <v>81.569999999999993</v>
      </c>
      <c r="E194" s="15">
        <v>26.35</v>
      </c>
      <c r="F194" s="15">
        <v>66.7</v>
      </c>
      <c r="G194" s="15">
        <v>85.93</v>
      </c>
      <c r="H194" s="15">
        <v>20.440000000000001</v>
      </c>
      <c r="I194" s="15">
        <v>61.06</v>
      </c>
      <c r="J194" s="15">
        <v>78.680000000000007</v>
      </c>
      <c r="L194" s="9" t="s">
        <v>173</v>
      </c>
      <c r="M194" s="15">
        <v>23.19</v>
      </c>
      <c r="N194" s="15">
        <v>63.34</v>
      </c>
      <c r="O194" s="15">
        <v>81.489999999999995</v>
      </c>
      <c r="P194" s="15">
        <v>28.55</v>
      </c>
      <c r="Q194" s="15">
        <v>66.17</v>
      </c>
      <c r="R194" s="15">
        <v>84.39</v>
      </c>
      <c r="S194" s="15">
        <v>17.440000000000001</v>
      </c>
      <c r="T194" s="15">
        <v>61.04</v>
      </c>
      <c r="U194" s="15">
        <v>79.61</v>
      </c>
    </row>
    <row r="195" spans="1:21" x14ac:dyDescent="0.2">
      <c r="A195" s="9" t="s">
        <v>174</v>
      </c>
      <c r="B195" s="15">
        <v>26.88</v>
      </c>
      <c r="C195" s="15">
        <v>65.150000000000006</v>
      </c>
      <c r="D195" s="15">
        <v>81.27</v>
      </c>
      <c r="E195" s="15">
        <v>31.94</v>
      </c>
      <c r="F195" s="15">
        <v>68.180000000000007</v>
      </c>
      <c r="G195" s="15">
        <v>84.45</v>
      </c>
      <c r="H195" s="15">
        <v>21.96</v>
      </c>
      <c r="I195" s="15">
        <v>62.67</v>
      </c>
      <c r="J195" s="15">
        <v>78.92</v>
      </c>
      <c r="L195" s="9" t="s">
        <v>174</v>
      </c>
      <c r="M195" s="15">
        <v>24.98</v>
      </c>
      <c r="N195" s="15">
        <v>65.150000000000006</v>
      </c>
      <c r="O195" s="15">
        <v>84.26</v>
      </c>
      <c r="P195" s="15">
        <v>27.27</v>
      </c>
      <c r="Q195" s="15">
        <v>67.8</v>
      </c>
      <c r="R195" s="15">
        <v>86.74</v>
      </c>
      <c r="S195" s="15">
        <v>22.76</v>
      </c>
      <c r="T195" s="15">
        <v>63.02</v>
      </c>
      <c r="U195" s="15">
        <v>82.52</v>
      </c>
    </row>
    <row r="196" spans="1:21" x14ac:dyDescent="0.2">
      <c r="A196" s="9" t="s">
        <v>1320</v>
      </c>
      <c r="B196" s="15">
        <v>22.56</v>
      </c>
      <c r="C196" s="15">
        <v>56.71</v>
      </c>
      <c r="D196" s="15">
        <v>67.17</v>
      </c>
      <c r="E196" s="15">
        <v>24.67</v>
      </c>
      <c r="F196" s="15">
        <v>64.28</v>
      </c>
      <c r="G196" s="15">
        <v>79.13</v>
      </c>
      <c r="H196" s="15">
        <v>20.65</v>
      </c>
      <c r="I196" s="15">
        <v>49.99</v>
      </c>
      <c r="J196" s="15">
        <v>57.95</v>
      </c>
      <c r="L196" s="9" t="s">
        <v>1320</v>
      </c>
      <c r="M196" s="15">
        <v>24.22</v>
      </c>
      <c r="N196" s="15">
        <v>58.5</v>
      </c>
      <c r="O196" s="15">
        <v>69.64</v>
      </c>
      <c r="P196" s="15">
        <v>24.73</v>
      </c>
      <c r="Q196" s="15">
        <v>64.44</v>
      </c>
      <c r="R196" s="15">
        <v>77.489999999999995</v>
      </c>
      <c r="S196" s="15">
        <v>23.73</v>
      </c>
      <c r="T196" s="15">
        <v>53.36</v>
      </c>
      <c r="U196" s="15">
        <v>64.42</v>
      </c>
    </row>
    <row r="197" spans="1:21" x14ac:dyDescent="0.2">
      <c r="A197" s="9" t="s">
        <v>175</v>
      </c>
      <c r="B197" s="15">
        <v>34.71</v>
      </c>
      <c r="C197" s="15">
        <v>61.66</v>
      </c>
      <c r="D197" s="15">
        <v>79.08</v>
      </c>
      <c r="E197" s="15">
        <v>38.9</v>
      </c>
      <c r="F197" s="15">
        <v>68.069999999999993</v>
      </c>
      <c r="G197" s="15">
        <v>90.34</v>
      </c>
      <c r="H197" s="15">
        <v>30.35</v>
      </c>
      <c r="I197" s="15">
        <v>55.81</v>
      </c>
      <c r="J197" s="15">
        <v>70.13</v>
      </c>
      <c r="L197" s="9" t="s">
        <v>175</v>
      </c>
      <c r="M197" s="15">
        <v>35.299999999999997</v>
      </c>
      <c r="N197" s="15">
        <v>61.43</v>
      </c>
      <c r="O197" s="15">
        <v>78.930000000000007</v>
      </c>
      <c r="P197" s="15">
        <v>41.89</v>
      </c>
      <c r="Q197" s="15">
        <v>68.150000000000006</v>
      </c>
      <c r="R197" s="15">
        <v>88.09</v>
      </c>
      <c r="S197" s="15">
        <v>28.64</v>
      </c>
      <c r="T197" s="15">
        <v>55.38</v>
      </c>
      <c r="U197" s="15">
        <v>71.900000000000006</v>
      </c>
    </row>
    <row r="198" spans="1:21" x14ac:dyDescent="0.2">
      <c r="A198" s="9" t="s">
        <v>1321</v>
      </c>
      <c r="B198" s="15">
        <v>31.36</v>
      </c>
      <c r="C198" s="15">
        <v>60.78</v>
      </c>
      <c r="D198" s="15">
        <v>84.17</v>
      </c>
      <c r="E198" s="15">
        <v>37.08</v>
      </c>
      <c r="F198" s="15">
        <v>67.37</v>
      </c>
      <c r="G198" s="15">
        <v>88.23</v>
      </c>
      <c r="H198" s="15">
        <v>25.01</v>
      </c>
      <c r="I198" s="15">
        <v>54.36</v>
      </c>
      <c r="J198" s="15">
        <v>79.489999999999995</v>
      </c>
      <c r="L198" s="9" t="s">
        <v>1321</v>
      </c>
      <c r="M198" s="15">
        <v>29.63</v>
      </c>
      <c r="N198" s="15">
        <v>60.53</v>
      </c>
      <c r="O198" s="15">
        <v>84.68</v>
      </c>
      <c r="P198" s="15">
        <v>34.15</v>
      </c>
      <c r="Q198" s="15">
        <v>66.06</v>
      </c>
      <c r="R198" s="15">
        <v>89.45</v>
      </c>
      <c r="S198" s="15">
        <v>24.35</v>
      </c>
      <c r="T198" s="15">
        <v>54.99</v>
      </c>
      <c r="U198" s="15">
        <v>78.930000000000007</v>
      </c>
    </row>
    <row r="199" spans="1:21" x14ac:dyDescent="0.2">
      <c r="A199" s="9" t="s">
        <v>176</v>
      </c>
      <c r="B199" s="15">
        <v>31.36</v>
      </c>
      <c r="C199" s="15">
        <v>60.78</v>
      </c>
      <c r="D199" s="15">
        <v>84.17</v>
      </c>
      <c r="E199" s="15">
        <v>37.08</v>
      </c>
      <c r="F199" s="15">
        <v>67.37</v>
      </c>
      <c r="G199" s="15">
        <v>88.23</v>
      </c>
      <c r="H199" s="15">
        <v>25.01</v>
      </c>
      <c r="I199" s="15">
        <v>54.36</v>
      </c>
      <c r="J199" s="15">
        <v>79.489999999999995</v>
      </c>
      <c r="L199" s="9" t="s">
        <v>176</v>
      </c>
      <c r="M199" s="15">
        <v>29.63</v>
      </c>
      <c r="N199" s="15">
        <v>60.53</v>
      </c>
      <c r="O199" s="15">
        <v>84.68</v>
      </c>
      <c r="P199" s="15">
        <v>34.15</v>
      </c>
      <c r="Q199" s="15">
        <v>66.06</v>
      </c>
      <c r="R199" s="15">
        <v>89.45</v>
      </c>
      <c r="S199" s="15">
        <v>24.35</v>
      </c>
      <c r="T199" s="15">
        <v>54.99</v>
      </c>
      <c r="U199" s="15">
        <v>78.930000000000007</v>
      </c>
    </row>
    <row r="200" spans="1:21" x14ac:dyDescent="0.2">
      <c r="A200" s="9" t="s">
        <v>177</v>
      </c>
      <c r="B200" s="15">
        <v>29.08</v>
      </c>
      <c r="C200" s="15">
        <v>57.78</v>
      </c>
      <c r="D200" s="15">
        <v>83.41</v>
      </c>
      <c r="E200" s="15">
        <v>34.81</v>
      </c>
      <c r="F200" s="15">
        <v>64.28</v>
      </c>
      <c r="G200" s="15">
        <v>85.76</v>
      </c>
      <c r="H200" s="15">
        <v>22.79</v>
      </c>
      <c r="I200" s="15">
        <v>51.49</v>
      </c>
      <c r="J200" s="15">
        <v>80.489999999999995</v>
      </c>
      <c r="L200" s="9" t="s">
        <v>177</v>
      </c>
      <c r="M200" s="15">
        <v>27.45</v>
      </c>
      <c r="N200" s="15">
        <v>58.04</v>
      </c>
      <c r="O200" s="15">
        <v>83.39</v>
      </c>
      <c r="P200" s="15">
        <v>32.4</v>
      </c>
      <c r="Q200" s="15">
        <v>63.94</v>
      </c>
      <c r="R200" s="15">
        <v>86.8</v>
      </c>
      <c r="S200" s="15">
        <v>21.83</v>
      </c>
      <c r="T200" s="15">
        <v>52.09</v>
      </c>
      <c r="U200" s="15">
        <v>78.84</v>
      </c>
    </row>
    <row r="201" spans="1:21" x14ac:dyDescent="0.2">
      <c r="A201" s="9" t="s">
        <v>178</v>
      </c>
      <c r="B201" s="15">
        <v>32.479999999999997</v>
      </c>
      <c r="C201" s="15">
        <v>62.24</v>
      </c>
      <c r="D201" s="15">
        <v>84.48</v>
      </c>
      <c r="E201" s="15">
        <v>38.19</v>
      </c>
      <c r="F201" s="15">
        <v>68.86</v>
      </c>
      <c r="G201" s="15">
        <v>89.3</v>
      </c>
      <c r="H201" s="15">
        <v>26.11</v>
      </c>
      <c r="I201" s="15">
        <v>55.76</v>
      </c>
      <c r="J201" s="15">
        <v>79.099999999999994</v>
      </c>
      <c r="L201" s="9" t="s">
        <v>178</v>
      </c>
      <c r="M201" s="15">
        <v>30.69</v>
      </c>
      <c r="N201" s="15">
        <v>61.75</v>
      </c>
      <c r="O201" s="15">
        <v>85.29</v>
      </c>
      <c r="P201" s="15">
        <v>34.99</v>
      </c>
      <c r="Q201" s="15">
        <v>67.11</v>
      </c>
      <c r="R201" s="15">
        <v>90.78</v>
      </c>
      <c r="S201" s="15">
        <v>25.62</v>
      </c>
      <c r="T201" s="15">
        <v>56.41</v>
      </c>
      <c r="U201" s="15">
        <v>78.98</v>
      </c>
    </row>
    <row r="202" spans="1:21" x14ac:dyDescent="0.2">
      <c r="A202" s="9" t="s">
        <v>1322</v>
      </c>
      <c r="B202" s="15">
        <v>27.36</v>
      </c>
      <c r="C202" s="15">
        <v>62.25</v>
      </c>
      <c r="D202" s="15">
        <v>73.89</v>
      </c>
      <c r="E202" s="15">
        <v>31.63</v>
      </c>
      <c r="F202" s="15">
        <v>73.09</v>
      </c>
      <c r="G202" s="15">
        <v>83.57</v>
      </c>
      <c r="H202" s="15">
        <v>22.88</v>
      </c>
      <c r="I202" s="15">
        <v>51.49</v>
      </c>
      <c r="J202" s="15">
        <v>64.14</v>
      </c>
      <c r="L202" s="9" t="s">
        <v>1322</v>
      </c>
      <c r="M202" s="15">
        <v>28.67</v>
      </c>
      <c r="N202" s="15">
        <v>63.67</v>
      </c>
      <c r="O202" s="15">
        <v>74.930000000000007</v>
      </c>
      <c r="P202" s="15">
        <v>33.08</v>
      </c>
      <c r="Q202" s="15">
        <v>73.94</v>
      </c>
      <c r="R202" s="15">
        <v>83.97</v>
      </c>
      <c r="S202" s="15">
        <v>24.03</v>
      </c>
      <c r="T202" s="15">
        <v>53.49</v>
      </c>
      <c r="U202" s="15">
        <v>65.81</v>
      </c>
    </row>
    <row r="203" spans="1:21" x14ac:dyDescent="0.2">
      <c r="A203" s="9" t="s">
        <v>179</v>
      </c>
      <c r="B203" s="15">
        <v>31.55</v>
      </c>
      <c r="C203" s="15">
        <v>68.900000000000006</v>
      </c>
      <c r="D203" s="15">
        <v>84.87</v>
      </c>
      <c r="E203" s="15">
        <v>36.31</v>
      </c>
      <c r="F203" s="15">
        <v>77.53</v>
      </c>
      <c r="G203" s="15">
        <v>91.84</v>
      </c>
      <c r="H203" s="15">
        <v>26.51</v>
      </c>
      <c r="I203" s="15">
        <v>60.18</v>
      </c>
      <c r="J203" s="15">
        <v>77.78</v>
      </c>
      <c r="L203" s="9" t="s">
        <v>179</v>
      </c>
      <c r="M203" s="15">
        <v>32.33</v>
      </c>
      <c r="N203" s="15">
        <v>69.87</v>
      </c>
      <c r="O203" s="15">
        <v>84.84</v>
      </c>
      <c r="P203" s="15">
        <v>36.06</v>
      </c>
      <c r="Q203" s="15">
        <v>77.709999999999994</v>
      </c>
      <c r="R203" s="15">
        <v>90.88</v>
      </c>
      <c r="S203" s="15">
        <v>28.38</v>
      </c>
      <c r="T203" s="15">
        <v>61.95</v>
      </c>
      <c r="U203" s="15">
        <v>78.709999999999994</v>
      </c>
    </row>
    <row r="204" spans="1:21" x14ac:dyDescent="0.2">
      <c r="A204" s="9" t="s">
        <v>180</v>
      </c>
      <c r="B204" s="15">
        <v>32.840000000000003</v>
      </c>
      <c r="C204" s="15">
        <v>69.709999999999994</v>
      </c>
      <c r="D204" s="15">
        <v>86.4</v>
      </c>
      <c r="E204" s="15">
        <v>36.590000000000003</v>
      </c>
      <c r="F204" s="15">
        <v>76.849999999999994</v>
      </c>
      <c r="G204" s="15">
        <v>92.34</v>
      </c>
      <c r="H204" s="15">
        <v>28.91</v>
      </c>
      <c r="I204" s="15">
        <v>62.58</v>
      </c>
      <c r="J204" s="15">
        <v>80.42</v>
      </c>
      <c r="L204" s="9" t="s">
        <v>180</v>
      </c>
      <c r="M204" s="15">
        <v>34.119999999999997</v>
      </c>
      <c r="N204" s="15">
        <v>70.34</v>
      </c>
      <c r="O204" s="15">
        <v>85.62</v>
      </c>
      <c r="P204" s="15">
        <v>38.42</v>
      </c>
      <c r="Q204" s="15">
        <v>77.17</v>
      </c>
      <c r="R204" s="15">
        <v>91.15</v>
      </c>
      <c r="S204" s="15">
        <v>29.62</v>
      </c>
      <c r="T204" s="15">
        <v>63.53</v>
      </c>
      <c r="U204" s="15">
        <v>80.05</v>
      </c>
    </row>
    <row r="205" spans="1:21" x14ac:dyDescent="0.2">
      <c r="A205" s="9" t="s">
        <v>181</v>
      </c>
      <c r="B205" s="15">
        <v>30.79</v>
      </c>
      <c r="C205" s="15">
        <v>70.77</v>
      </c>
      <c r="D205" s="15">
        <v>87.02</v>
      </c>
      <c r="E205" s="15">
        <v>36.29</v>
      </c>
      <c r="F205" s="15">
        <v>77.180000000000007</v>
      </c>
      <c r="G205" s="15">
        <v>94.05</v>
      </c>
      <c r="H205" s="15">
        <v>25.13</v>
      </c>
      <c r="I205" s="15">
        <v>64.25</v>
      </c>
      <c r="J205" s="15">
        <v>79.84</v>
      </c>
      <c r="L205" s="9" t="s">
        <v>181</v>
      </c>
      <c r="M205" s="15">
        <v>34.909999999999997</v>
      </c>
      <c r="N205" s="15">
        <v>71.55</v>
      </c>
      <c r="O205" s="15">
        <v>85.29</v>
      </c>
      <c r="P205" s="15">
        <v>39.479999999999997</v>
      </c>
      <c r="Q205" s="15">
        <v>76.98</v>
      </c>
      <c r="R205" s="15">
        <v>91.37</v>
      </c>
      <c r="S205" s="15">
        <v>30.16</v>
      </c>
      <c r="T205" s="15">
        <v>66.05</v>
      </c>
      <c r="U205" s="15">
        <v>79.150000000000006</v>
      </c>
    </row>
    <row r="206" spans="1:21" x14ac:dyDescent="0.2">
      <c r="A206" s="9" t="s">
        <v>182</v>
      </c>
      <c r="B206" s="15">
        <v>28.95</v>
      </c>
      <c r="C206" s="15">
        <v>67.569999999999993</v>
      </c>
      <c r="D206" s="15">
        <v>82.59</v>
      </c>
      <c r="E206" s="15">
        <v>33.369999999999997</v>
      </c>
      <c r="F206" s="15">
        <v>75.72</v>
      </c>
      <c r="G206" s="15">
        <v>89.15</v>
      </c>
      <c r="H206" s="15">
        <v>24.27</v>
      </c>
      <c r="I206" s="15">
        <v>59.56</v>
      </c>
      <c r="J206" s="15">
        <v>76.03</v>
      </c>
      <c r="L206" s="9" t="s">
        <v>182</v>
      </c>
      <c r="M206" s="15">
        <v>29.59</v>
      </c>
      <c r="N206" s="15">
        <v>67.67</v>
      </c>
      <c r="O206" s="15">
        <v>80.39</v>
      </c>
      <c r="P206" s="15">
        <v>32.67</v>
      </c>
      <c r="Q206" s="15">
        <v>75.08</v>
      </c>
      <c r="R206" s="15">
        <v>85.23</v>
      </c>
      <c r="S206" s="15">
        <v>26.33</v>
      </c>
      <c r="T206" s="15">
        <v>60.38</v>
      </c>
      <c r="U206" s="15">
        <v>75.53</v>
      </c>
    </row>
    <row r="207" spans="1:21" x14ac:dyDescent="0.2">
      <c r="A207" s="9" t="s">
        <v>183</v>
      </c>
      <c r="B207" s="15">
        <v>31.38</v>
      </c>
      <c r="C207" s="15">
        <v>68.72</v>
      </c>
      <c r="D207" s="15">
        <v>84.5</v>
      </c>
      <c r="E207" s="15">
        <v>36.619999999999997</v>
      </c>
      <c r="F207" s="15">
        <v>78.099999999999994</v>
      </c>
      <c r="G207" s="15">
        <v>91.96</v>
      </c>
      <c r="H207" s="15">
        <v>25.82</v>
      </c>
      <c r="I207" s="15">
        <v>59.16</v>
      </c>
      <c r="J207" s="15">
        <v>76.87</v>
      </c>
      <c r="L207" s="9" t="s">
        <v>183</v>
      </c>
      <c r="M207" s="15">
        <v>31.93</v>
      </c>
      <c r="N207" s="15">
        <v>69.98</v>
      </c>
      <c r="O207" s="15">
        <v>85.1</v>
      </c>
      <c r="P207" s="15">
        <v>35.51</v>
      </c>
      <c r="Q207" s="15">
        <v>78.349999999999994</v>
      </c>
      <c r="R207" s="15">
        <v>91.5</v>
      </c>
      <c r="S207" s="15">
        <v>28.13</v>
      </c>
      <c r="T207" s="15">
        <v>61.45</v>
      </c>
      <c r="U207" s="15">
        <v>78.55</v>
      </c>
    </row>
    <row r="208" spans="1:21" x14ac:dyDescent="0.2">
      <c r="A208" s="9" t="s">
        <v>184</v>
      </c>
      <c r="B208" s="15">
        <v>32.78</v>
      </c>
      <c r="C208" s="15">
        <v>69.849999999999994</v>
      </c>
      <c r="D208" s="15">
        <v>83.6</v>
      </c>
      <c r="E208" s="15">
        <v>36.18</v>
      </c>
      <c r="F208" s="15">
        <v>78.03</v>
      </c>
      <c r="G208" s="15">
        <v>90.96</v>
      </c>
      <c r="H208" s="15">
        <v>29.21</v>
      </c>
      <c r="I208" s="15">
        <v>61.57</v>
      </c>
      <c r="J208" s="15">
        <v>76.150000000000006</v>
      </c>
      <c r="L208" s="9" t="s">
        <v>184</v>
      </c>
      <c r="M208" s="15">
        <v>32.76</v>
      </c>
      <c r="N208" s="15">
        <v>70.94</v>
      </c>
      <c r="O208" s="15">
        <v>83.39</v>
      </c>
      <c r="P208" s="15">
        <v>37.590000000000003</v>
      </c>
      <c r="Q208" s="15">
        <v>78.92</v>
      </c>
      <c r="R208" s="15">
        <v>91.41</v>
      </c>
      <c r="S208" s="15">
        <v>27.67</v>
      </c>
      <c r="T208" s="15">
        <v>62.9</v>
      </c>
      <c r="U208" s="15">
        <v>75.3</v>
      </c>
    </row>
    <row r="209" spans="1:21" x14ac:dyDescent="0.2">
      <c r="A209" s="9" t="s">
        <v>185</v>
      </c>
      <c r="B209" s="15">
        <v>42.27</v>
      </c>
      <c r="C209" s="15">
        <v>73.5</v>
      </c>
      <c r="D209" s="15">
        <v>85.68</v>
      </c>
      <c r="E209" s="15">
        <v>48.42</v>
      </c>
      <c r="F209" s="15">
        <v>81.34</v>
      </c>
      <c r="G209" s="15">
        <v>91.57</v>
      </c>
      <c r="H209" s="15">
        <v>35.840000000000003</v>
      </c>
      <c r="I209" s="15">
        <v>65.510000000000005</v>
      </c>
      <c r="J209" s="15">
        <v>79.75</v>
      </c>
      <c r="L209" s="9" t="s">
        <v>185</v>
      </c>
      <c r="M209" s="15">
        <v>45.23</v>
      </c>
      <c r="N209" s="15">
        <v>74.989999999999995</v>
      </c>
      <c r="O209" s="15">
        <v>84.44</v>
      </c>
      <c r="P209" s="15">
        <v>51.3</v>
      </c>
      <c r="Q209" s="15">
        <v>81.760000000000005</v>
      </c>
      <c r="R209" s="15">
        <v>90.4</v>
      </c>
      <c r="S209" s="15">
        <v>38.9</v>
      </c>
      <c r="T209" s="15">
        <v>68.11</v>
      </c>
      <c r="U209" s="15">
        <v>78.41</v>
      </c>
    </row>
    <row r="210" spans="1:21" x14ac:dyDescent="0.2">
      <c r="A210" s="9" t="s">
        <v>186</v>
      </c>
      <c r="B210" s="15">
        <v>30.99</v>
      </c>
      <c r="C210" s="15">
        <v>69.2</v>
      </c>
      <c r="D210" s="15">
        <v>84.36</v>
      </c>
      <c r="E210" s="15">
        <v>35.67</v>
      </c>
      <c r="F210" s="15">
        <v>77.39</v>
      </c>
      <c r="G210" s="15">
        <v>90.74</v>
      </c>
      <c r="H210" s="15">
        <v>26.13</v>
      </c>
      <c r="I210" s="15">
        <v>60.86</v>
      </c>
      <c r="J210" s="15">
        <v>77.89</v>
      </c>
      <c r="L210" s="9" t="s">
        <v>186</v>
      </c>
      <c r="M210" s="15">
        <v>32.33</v>
      </c>
      <c r="N210" s="15">
        <v>69.84</v>
      </c>
      <c r="O210" s="15">
        <v>83.49</v>
      </c>
      <c r="P210" s="15">
        <v>35.76</v>
      </c>
      <c r="Q210" s="15">
        <v>77.19</v>
      </c>
      <c r="R210" s="15">
        <v>88.93</v>
      </c>
      <c r="S210" s="15">
        <v>28.75</v>
      </c>
      <c r="T210" s="15">
        <v>62.38</v>
      </c>
      <c r="U210" s="15">
        <v>77.959999999999994</v>
      </c>
    </row>
    <row r="211" spans="1:21" x14ac:dyDescent="0.2">
      <c r="A211" s="9" t="s">
        <v>187</v>
      </c>
      <c r="B211" s="15">
        <v>33.229999999999997</v>
      </c>
      <c r="C211" s="15">
        <v>68.36</v>
      </c>
      <c r="D211" s="15">
        <v>83.26</v>
      </c>
      <c r="E211" s="15">
        <v>37.89</v>
      </c>
      <c r="F211" s="15">
        <v>78</v>
      </c>
      <c r="G211" s="15">
        <v>91.04</v>
      </c>
      <c r="H211" s="15">
        <v>28.32</v>
      </c>
      <c r="I211" s="15">
        <v>58.53</v>
      </c>
      <c r="J211" s="15">
        <v>75.37</v>
      </c>
      <c r="L211" s="9" t="s">
        <v>187</v>
      </c>
      <c r="M211" s="15">
        <v>32.880000000000003</v>
      </c>
      <c r="N211" s="15">
        <v>69.61</v>
      </c>
      <c r="O211" s="15">
        <v>82.35</v>
      </c>
      <c r="P211" s="15">
        <v>39.21</v>
      </c>
      <c r="Q211" s="15">
        <v>79.44</v>
      </c>
      <c r="R211" s="15">
        <v>92.65</v>
      </c>
      <c r="S211" s="15">
        <v>26.21</v>
      </c>
      <c r="T211" s="15">
        <v>59.61</v>
      </c>
      <c r="U211" s="15">
        <v>71.930000000000007</v>
      </c>
    </row>
    <row r="212" spans="1:21" x14ac:dyDescent="0.2">
      <c r="A212" s="9" t="s">
        <v>188</v>
      </c>
      <c r="B212" s="15">
        <v>30</v>
      </c>
      <c r="C212" s="15">
        <v>67.760000000000005</v>
      </c>
      <c r="D212" s="15">
        <v>81.39</v>
      </c>
      <c r="E212" s="15">
        <v>33.75</v>
      </c>
      <c r="F212" s="15">
        <v>74.86</v>
      </c>
      <c r="G212" s="15">
        <v>87.3</v>
      </c>
      <c r="H212" s="15">
        <v>26.18</v>
      </c>
      <c r="I212" s="15">
        <v>60.59</v>
      </c>
      <c r="J212" s="15">
        <v>75.19</v>
      </c>
      <c r="L212" s="9" t="s">
        <v>188</v>
      </c>
      <c r="M212" s="15">
        <v>26.61</v>
      </c>
      <c r="N212" s="15">
        <v>68.34</v>
      </c>
      <c r="O212" s="15">
        <v>81.69</v>
      </c>
      <c r="P212" s="15">
        <v>29.84</v>
      </c>
      <c r="Q212" s="15">
        <v>75.66</v>
      </c>
      <c r="R212" s="15">
        <v>88.78</v>
      </c>
      <c r="S212" s="15">
        <v>23.3</v>
      </c>
      <c r="T212" s="15">
        <v>60.96</v>
      </c>
      <c r="U212" s="15">
        <v>74.3</v>
      </c>
    </row>
    <row r="213" spans="1:21" x14ac:dyDescent="0.2">
      <c r="A213" s="9" t="s">
        <v>189</v>
      </c>
      <c r="B213" s="15">
        <v>31.82</v>
      </c>
      <c r="C213" s="15">
        <v>71.77</v>
      </c>
      <c r="D213" s="15">
        <v>84.2</v>
      </c>
      <c r="E213" s="15">
        <v>32.97</v>
      </c>
      <c r="F213" s="15">
        <v>78.63</v>
      </c>
      <c r="G213" s="15">
        <v>91.79</v>
      </c>
      <c r="H213" s="15">
        <v>30.6</v>
      </c>
      <c r="I213" s="15">
        <v>64.91</v>
      </c>
      <c r="J213" s="15">
        <v>76.62</v>
      </c>
      <c r="L213" s="9" t="s">
        <v>189</v>
      </c>
      <c r="M213" s="15">
        <v>32.46</v>
      </c>
      <c r="N213" s="15">
        <v>72.83</v>
      </c>
      <c r="O213" s="15">
        <v>84.87</v>
      </c>
      <c r="P213" s="15">
        <v>35.880000000000003</v>
      </c>
      <c r="Q213" s="15">
        <v>79.099999999999994</v>
      </c>
      <c r="R213" s="15">
        <v>91.11</v>
      </c>
      <c r="S213" s="15">
        <v>28.83</v>
      </c>
      <c r="T213" s="15">
        <v>66.58</v>
      </c>
      <c r="U213" s="15">
        <v>78.650000000000006</v>
      </c>
    </row>
    <row r="214" spans="1:21" x14ac:dyDescent="0.2">
      <c r="A214" s="9" t="s">
        <v>190</v>
      </c>
      <c r="B214" s="15">
        <v>27.97</v>
      </c>
      <c r="C214" s="15">
        <v>66.209999999999994</v>
      </c>
      <c r="D214" s="15">
        <v>78.16</v>
      </c>
      <c r="E214" s="15">
        <v>32.380000000000003</v>
      </c>
      <c r="F214" s="15">
        <v>75.819999999999993</v>
      </c>
      <c r="G214" s="15">
        <v>86.07</v>
      </c>
      <c r="H214" s="15">
        <v>23.32</v>
      </c>
      <c r="I214" s="15">
        <v>56.82</v>
      </c>
      <c r="J214" s="15">
        <v>70.23</v>
      </c>
      <c r="L214" s="9" t="s">
        <v>190</v>
      </c>
      <c r="M214" s="15">
        <v>28.46</v>
      </c>
      <c r="N214" s="15">
        <v>67.48</v>
      </c>
      <c r="O214" s="15">
        <v>79.2</v>
      </c>
      <c r="P214" s="15">
        <v>32.299999999999997</v>
      </c>
      <c r="Q214" s="15">
        <v>76.38</v>
      </c>
      <c r="R214" s="15">
        <v>86.63</v>
      </c>
      <c r="S214" s="15">
        <v>24.4</v>
      </c>
      <c r="T214" s="15">
        <v>58.79</v>
      </c>
      <c r="U214" s="15">
        <v>71.73</v>
      </c>
    </row>
    <row r="215" spans="1:21" x14ac:dyDescent="0.2">
      <c r="A215" s="9" t="s">
        <v>191</v>
      </c>
      <c r="B215" s="15">
        <v>28.97</v>
      </c>
      <c r="C215" s="15">
        <v>68.06</v>
      </c>
      <c r="D215" s="15">
        <v>80.3</v>
      </c>
      <c r="E215" s="15">
        <v>33.17</v>
      </c>
      <c r="F215" s="15">
        <v>77.19</v>
      </c>
      <c r="G215" s="15">
        <v>89.9</v>
      </c>
      <c r="H215" s="15">
        <v>24.58</v>
      </c>
      <c r="I215" s="15">
        <v>59.09</v>
      </c>
      <c r="J215" s="15">
        <v>70.73</v>
      </c>
      <c r="L215" s="9" t="s">
        <v>191</v>
      </c>
      <c r="M215" s="15">
        <v>30.12</v>
      </c>
      <c r="N215" s="15">
        <v>69.41</v>
      </c>
      <c r="O215" s="15">
        <v>79.760000000000005</v>
      </c>
      <c r="P215" s="15">
        <v>34.35</v>
      </c>
      <c r="Q215" s="15">
        <v>77.75</v>
      </c>
      <c r="R215" s="15">
        <v>87.82</v>
      </c>
      <c r="S215" s="15">
        <v>25.68</v>
      </c>
      <c r="T215" s="15">
        <v>61.21</v>
      </c>
      <c r="U215" s="15">
        <v>71.72</v>
      </c>
    </row>
    <row r="216" spans="1:21" x14ac:dyDescent="0.2">
      <c r="A216" s="9" t="s">
        <v>192</v>
      </c>
      <c r="B216" s="15">
        <v>30.94</v>
      </c>
      <c r="C216" s="15">
        <v>66.77</v>
      </c>
      <c r="D216" s="15">
        <v>80.7</v>
      </c>
      <c r="E216" s="15">
        <v>34.520000000000003</v>
      </c>
      <c r="F216" s="15">
        <v>75.62</v>
      </c>
      <c r="G216" s="15">
        <v>88.4</v>
      </c>
      <c r="H216" s="15">
        <v>27.18</v>
      </c>
      <c r="I216" s="15">
        <v>58.12</v>
      </c>
      <c r="J216" s="15">
        <v>73.010000000000005</v>
      </c>
      <c r="L216" s="9" t="s">
        <v>192</v>
      </c>
      <c r="M216" s="15">
        <v>33.28</v>
      </c>
      <c r="N216" s="15">
        <v>68.31</v>
      </c>
      <c r="O216" s="15">
        <v>81.91</v>
      </c>
      <c r="P216" s="15">
        <v>37.07</v>
      </c>
      <c r="Q216" s="15">
        <v>76.540000000000006</v>
      </c>
      <c r="R216" s="15">
        <v>89.51</v>
      </c>
      <c r="S216" s="15">
        <v>29.3</v>
      </c>
      <c r="T216" s="15">
        <v>60.29</v>
      </c>
      <c r="U216" s="15">
        <v>74.319999999999993</v>
      </c>
    </row>
    <row r="217" spans="1:21" x14ac:dyDescent="0.2">
      <c r="A217" s="9" t="s">
        <v>193</v>
      </c>
      <c r="B217" s="15">
        <v>27.37</v>
      </c>
      <c r="C217" s="15">
        <v>67.37</v>
      </c>
      <c r="D217" s="15">
        <v>80.78</v>
      </c>
      <c r="E217" s="15">
        <v>30.6</v>
      </c>
      <c r="F217" s="15">
        <v>74.989999999999995</v>
      </c>
      <c r="G217" s="15">
        <v>88.19</v>
      </c>
      <c r="H217" s="15">
        <v>23.99</v>
      </c>
      <c r="I217" s="15">
        <v>59.78</v>
      </c>
      <c r="J217" s="15">
        <v>73.3</v>
      </c>
      <c r="L217" s="9" t="s">
        <v>193</v>
      </c>
      <c r="M217" s="15">
        <v>30.14</v>
      </c>
      <c r="N217" s="15">
        <v>69.069999999999993</v>
      </c>
      <c r="O217" s="15">
        <v>82.16</v>
      </c>
      <c r="P217" s="15">
        <v>36.53</v>
      </c>
      <c r="Q217" s="15">
        <v>76.91</v>
      </c>
      <c r="R217" s="15">
        <v>89.09</v>
      </c>
      <c r="S217" s="15">
        <v>23.4</v>
      </c>
      <c r="T217" s="15">
        <v>61.27</v>
      </c>
      <c r="U217" s="15">
        <v>75.209999999999994</v>
      </c>
    </row>
    <row r="218" spans="1:21" x14ac:dyDescent="0.2">
      <c r="A218" s="9" t="s">
        <v>194</v>
      </c>
      <c r="B218" s="15">
        <v>27.11</v>
      </c>
      <c r="C218" s="15">
        <v>64.64</v>
      </c>
      <c r="D218" s="15">
        <v>75.77</v>
      </c>
      <c r="E218" s="15">
        <v>32.08</v>
      </c>
      <c r="F218" s="15">
        <v>75.2</v>
      </c>
      <c r="G218" s="15">
        <v>82.83</v>
      </c>
      <c r="H218" s="15">
        <v>21.86</v>
      </c>
      <c r="I218" s="15">
        <v>54.42</v>
      </c>
      <c r="J218" s="15">
        <v>68.67</v>
      </c>
      <c r="L218" s="9" t="s">
        <v>194</v>
      </c>
      <c r="M218" s="15">
        <v>26.36</v>
      </c>
      <c r="N218" s="15">
        <v>65.72</v>
      </c>
      <c r="O218" s="15">
        <v>77.66</v>
      </c>
      <c r="P218" s="15">
        <v>29.34</v>
      </c>
      <c r="Q218" s="15">
        <v>75.349999999999994</v>
      </c>
      <c r="R218" s="15">
        <v>84.82</v>
      </c>
      <c r="S218" s="15">
        <v>23.2</v>
      </c>
      <c r="T218" s="15">
        <v>56.39</v>
      </c>
      <c r="U218" s="15">
        <v>70.41</v>
      </c>
    </row>
    <row r="219" spans="1:21" x14ac:dyDescent="0.2">
      <c r="A219" s="9" t="s">
        <v>195</v>
      </c>
      <c r="B219" s="15">
        <v>21.63</v>
      </c>
      <c r="C219" s="15">
        <v>50.36</v>
      </c>
      <c r="D219" s="15">
        <v>58.92</v>
      </c>
      <c r="E219" s="15">
        <v>25.69</v>
      </c>
      <c r="F219" s="15">
        <v>65.09</v>
      </c>
      <c r="G219" s="15">
        <v>73.05</v>
      </c>
      <c r="H219" s="15">
        <v>17.39</v>
      </c>
      <c r="I219" s="15">
        <v>35.94</v>
      </c>
      <c r="J219" s="15">
        <v>44.77</v>
      </c>
      <c r="L219" s="9" t="s">
        <v>195</v>
      </c>
      <c r="M219" s="15">
        <v>24.55</v>
      </c>
      <c r="N219" s="15">
        <v>52.73</v>
      </c>
      <c r="O219" s="15">
        <v>62.05</v>
      </c>
      <c r="P219" s="15">
        <v>29.51</v>
      </c>
      <c r="Q219" s="15">
        <v>66.81</v>
      </c>
      <c r="R219" s="15">
        <v>74.27</v>
      </c>
      <c r="S219" s="15">
        <v>19.37</v>
      </c>
      <c r="T219" s="15">
        <v>38.950000000000003</v>
      </c>
      <c r="U219" s="15">
        <v>49.76</v>
      </c>
    </row>
    <row r="220" spans="1:21" x14ac:dyDescent="0.2">
      <c r="A220" s="9" t="s">
        <v>196</v>
      </c>
      <c r="B220" s="15">
        <v>25.49</v>
      </c>
      <c r="C220" s="15">
        <v>62.14</v>
      </c>
      <c r="D220" s="15">
        <v>73.89</v>
      </c>
      <c r="E220" s="15">
        <v>30.31</v>
      </c>
      <c r="F220" s="15">
        <v>73.77</v>
      </c>
      <c r="G220" s="15">
        <v>84.47</v>
      </c>
      <c r="H220" s="15">
        <v>20.399999999999999</v>
      </c>
      <c r="I220" s="15">
        <v>50.59</v>
      </c>
      <c r="J220" s="15">
        <v>63.01</v>
      </c>
      <c r="L220" s="9" t="s">
        <v>196</v>
      </c>
      <c r="M220" s="15">
        <v>30.15</v>
      </c>
      <c r="N220" s="15">
        <v>63.84</v>
      </c>
      <c r="O220" s="15">
        <v>75.040000000000006</v>
      </c>
      <c r="P220" s="15">
        <v>38.659999999999997</v>
      </c>
      <c r="Q220" s="15">
        <v>75.7</v>
      </c>
      <c r="R220" s="15">
        <v>84.7</v>
      </c>
      <c r="S220" s="15">
        <v>21.2</v>
      </c>
      <c r="T220" s="15">
        <v>52.08</v>
      </c>
      <c r="U220" s="15">
        <v>65.06</v>
      </c>
    </row>
    <row r="221" spans="1:21" x14ac:dyDescent="0.2">
      <c r="A221" s="9" t="s">
        <v>197</v>
      </c>
      <c r="B221" s="15">
        <v>22.11</v>
      </c>
      <c r="C221" s="15">
        <v>56.24</v>
      </c>
      <c r="D221" s="15">
        <v>66.67</v>
      </c>
      <c r="E221" s="15">
        <v>26.83</v>
      </c>
      <c r="F221" s="15">
        <v>67.89</v>
      </c>
      <c r="G221" s="15">
        <v>77.05</v>
      </c>
      <c r="H221" s="15">
        <v>17.170000000000002</v>
      </c>
      <c r="I221" s="15">
        <v>44.52</v>
      </c>
      <c r="J221" s="15">
        <v>55.96</v>
      </c>
      <c r="L221" s="9" t="s">
        <v>197</v>
      </c>
      <c r="M221" s="15">
        <v>23.56</v>
      </c>
      <c r="N221" s="15">
        <v>57.73</v>
      </c>
      <c r="O221" s="15">
        <v>66.27</v>
      </c>
      <c r="P221" s="15">
        <v>27.58</v>
      </c>
      <c r="Q221" s="15">
        <v>69.48</v>
      </c>
      <c r="R221" s="15">
        <v>76.739999999999995</v>
      </c>
      <c r="S221" s="15">
        <v>19.36</v>
      </c>
      <c r="T221" s="15">
        <v>45.91</v>
      </c>
      <c r="U221" s="15">
        <v>55.48</v>
      </c>
    </row>
    <row r="222" spans="1:21" x14ac:dyDescent="0.2">
      <c r="A222" s="9" t="s">
        <v>198</v>
      </c>
      <c r="B222" s="15">
        <v>19.22</v>
      </c>
      <c r="C222" s="15">
        <v>46.72</v>
      </c>
      <c r="D222" s="15">
        <v>53.73</v>
      </c>
      <c r="E222" s="15">
        <v>22.87</v>
      </c>
      <c r="F222" s="15">
        <v>62.42</v>
      </c>
      <c r="G222" s="15">
        <v>69.92</v>
      </c>
      <c r="H222" s="15">
        <v>15.45</v>
      </c>
      <c r="I222" s="15">
        <v>31.44</v>
      </c>
      <c r="J222" s="15">
        <v>37.700000000000003</v>
      </c>
      <c r="L222" s="9" t="s">
        <v>198</v>
      </c>
      <c r="M222" s="15">
        <v>23.16</v>
      </c>
      <c r="N222" s="15">
        <v>49.61</v>
      </c>
      <c r="O222" s="15">
        <v>56.23</v>
      </c>
      <c r="P222" s="15">
        <v>27.8</v>
      </c>
      <c r="Q222" s="15">
        <v>64.010000000000005</v>
      </c>
      <c r="R222" s="15">
        <v>68.62</v>
      </c>
      <c r="S222" s="15">
        <v>18.37</v>
      </c>
      <c r="T222" s="15">
        <v>35.6</v>
      </c>
      <c r="U222" s="15">
        <v>43.91</v>
      </c>
    </row>
    <row r="223" spans="1:21" x14ac:dyDescent="0.2">
      <c r="A223" s="9" t="s">
        <v>199</v>
      </c>
      <c r="B223" s="15">
        <v>25.69</v>
      </c>
      <c r="C223" s="15">
        <v>51.61</v>
      </c>
      <c r="D223" s="15">
        <v>63</v>
      </c>
      <c r="E223" s="15">
        <v>29.62</v>
      </c>
      <c r="F223" s="15">
        <v>67.290000000000006</v>
      </c>
      <c r="G223" s="15">
        <v>77.22</v>
      </c>
      <c r="H223" s="15">
        <v>21.55</v>
      </c>
      <c r="I223" s="15">
        <v>36.32</v>
      </c>
      <c r="J223" s="15">
        <v>48.77</v>
      </c>
      <c r="L223" s="9" t="s">
        <v>199</v>
      </c>
      <c r="M223" s="15">
        <v>26.37</v>
      </c>
      <c r="N223" s="15">
        <v>53.47</v>
      </c>
      <c r="O223" s="15">
        <v>66.25</v>
      </c>
      <c r="P223" s="15">
        <v>31.21</v>
      </c>
      <c r="Q223" s="15">
        <v>68.989999999999995</v>
      </c>
      <c r="R223" s="15">
        <v>79.78</v>
      </c>
      <c r="S223" s="15">
        <v>21.27</v>
      </c>
      <c r="T223" s="15">
        <v>38.31</v>
      </c>
      <c r="U223" s="15">
        <v>52.68</v>
      </c>
    </row>
    <row r="224" spans="1:21" x14ac:dyDescent="0.2">
      <c r="A224" s="9" t="s">
        <v>200</v>
      </c>
      <c r="B224" s="15">
        <v>21.34</v>
      </c>
      <c r="C224" s="15">
        <v>54.16</v>
      </c>
      <c r="D224" s="15">
        <v>63.29</v>
      </c>
      <c r="E224" s="15">
        <v>28.73</v>
      </c>
      <c r="F224" s="15">
        <v>68.08</v>
      </c>
      <c r="G224" s="15">
        <v>75.430000000000007</v>
      </c>
      <c r="H224" s="15">
        <v>13.55</v>
      </c>
      <c r="I224" s="15">
        <v>40.21</v>
      </c>
      <c r="J224" s="15">
        <v>50.77</v>
      </c>
      <c r="L224" s="9" t="s">
        <v>200</v>
      </c>
      <c r="M224" s="15">
        <v>22.72</v>
      </c>
      <c r="N224" s="15">
        <v>54.96</v>
      </c>
      <c r="O224" s="15">
        <v>63.72</v>
      </c>
      <c r="P224" s="15">
        <v>29.97</v>
      </c>
      <c r="Q224" s="15">
        <v>68.06</v>
      </c>
      <c r="R224" s="15">
        <v>73.959999999999994</v>
      </c>
      <c r="S224" s="15">
        <v>15.08</v>
      </c>
      <c r="T224" s="15">
        <v>41.82</v>
      </c>
      <c r="U224" s="15">
        <v>53.08</v>
      </c>
    </row>
    <row r="225" spans="1:21" x14ac:dyDescent="0.2">
      <c r="A225" s="9" t="s">
        <v>201</v>
      </c>
      <c r="B225" s="15">
        <v>18.84</v>
      </c>
      <c r="C225" s="15">
        <v>48.76</v>
      </c>
      <c r="D225" s="15">
        <v>54.19</v>
      </c>
      <c r="E225" s="15">
        <v>22.91</v>
      </c>
      <c r="F225" s="15">
        <v>61.43</v>
      </c>
      <c r="G225" s="15">
        <v>65.349999999999994</v>
      </c>
      <c r="H225" s="15">
        <v>14.61</v>
      </c>
      <c r="I225" s="15">
        <v>36.299999999999997</v>
      </c>
      <c r="J225" s="15">
        <v>42.98</v>
      </c>
      <c r="L225" s="9" t="s">
        <v>201</v>
      </c>
      <c r="M225" s="15">
        <v>22.72</v>
      </c>
      <c r="N225" s="15">
        <v>51.67</v>
      </c>
      <c r="O225" s="15">
        <v>61.5</v>
      </c>
      <c r="P225" s="15">
        <v>26.39</v>
      </c>
      <c r="Q225" s="15">
        <v>63.88</v>
      </c>
      <c r="R225" s="15">
        <v>72.88</v>
      </c>
      <c r="S225" s="15">
        <v>18.89</v>
      </c>
      <c r="T225" s="15">
        <v>39.65</v>
      </c>
      <c r="U225" s="15">
        <v>50</v>
      </c>
    </row>
    <row r="226" spans="1:21" x14ac:dyDescent="0.2">
      <c r="A226" s="9" t="s">
        <v>202</v>
      </c>
      <c r="B226" s="15">
        <v>24.28</v>
      </c>
      <c r="C226" s="15">
        <v>52.25</v>
      </c>
      <c r="D226" s="15">
        <v>60.57</v>
      </c>
      <c r="E226" s="15">
        <v>29</v>
      </c>
      <c r="F226" s="15">
        <v>66.31</v>
      </c>
      <c r="G226" s="15">
        <v>72.739999999999995</v>
      </c>
      <c r="H226" s="15">
        <v>19.36</v>
      </c>
      <c r="I226" s="15">
        <v>38.53</v>
      </c>
      <c r="J226" s="15">
        <v>48.32</v>
      </c>
      <c r="L226" s="9" t="s">
        <v>202</v>
      </c>
      <c r="M226" s="15">
        <v>25.67</v>
      </c>
      <c r="N226" s="15">
        <v>53.48</v>
      </c>
      <c r="O226" s="15">
        <v>61.56</v>
      </c>
      <c r="P226" s="15">
        <v>30.3</v>
      </c>
      <c r="Q226" s="15">
        <v>67.31</v>
      </c>
      <c r="R226" s="15">
        <v>74.209999999999994</v>
      </c>
      <c r="S226" s="15">
        <v>20.82</v>
      </c>
      <c r="T226" s="15">
        <v>39.96</v>
      </c>
      <c r="U226" s="15">
        <v>48.79</v>
      </c>
    </row>
    <row r="227" spans="1:21" x14ac:dyDescent="0.2">
      <c r="A227" s="9" t="s">
        <v>203</v>
      </c>
      <c r="B227" s="15">
        <v>22.83</v>
      </c>
      <c r="C227" s="15">
        <v>49.51</v>
      </c>
      <c r="D227" s="15">
        <v>56.92</v>
      </c>
      <c r="E227" s="15">
        <v>27.62</v>
      </c>
      <c r="F227" s="15">
        <v>64.83</v>
      </c>
      <c r="G227" s="15">
        <v>71.209999999999994</v>
      </c>
      <c r="H227" s="15">
        <v>17.850000000000001</v>
      </c>
      <c r="I227" s="15">
        <v>34.71</v>
      </c>
      <c r="J227" s="15">
        <v>42.67</v>
      </c>
      <c r="L227" s="9" t="s">
        <v>203</v>
      </c>
      <c r="M227" s="15">
        <v>24.53</v>
      </c>
      <c r="N227" s="15">
        <v>50.78</v>
      </c>
      <c r="O227" s="15">
        <v>58.52</v>
      </c>
      <c r="P227" s="15">
        <v>29.5</v>
      </c>
      <c r="Q227" s="15">
        <v>65.900000000000006</v>
      </c>
      <c r="R227" s="15">
        <v>72.41</v>
      </c>
      <c r="S227" s="15">
        <v>19.34</v>
      </c>
      <c r="T227" s="15">
        <v>36.15</v>
      </c>
      <c r="U227" s="15">
        <v>44.62</v>
      </c>
    </row>
    <row r="228" spans="1:21" x14ac:dyDescent="0.2">
      <c r="A228" s="9" t="s">
        <v>204</v>
      </c>
      <c r="B228" s="15">
        <v>29.62</v>
      </c>
      <c r="C228" s="15">
        <v>60.27</v>
      </c>
      <c r="D228" s="15">
        <v>71.7</v>
      </c>
      <c r="E228" s="15">
        <v>34.04</v>
      </c>
      <c r="F228" s="15">
        <v>70.540000000000006</v>
      </c>
      <c r="G228" s="15">
        <v>77.319999999999993</v>
      </c>
      <c r="H228" s="15">
        <v>24.96</v>
      </c>
      <c r="I228" s="15">
        <v>49.94</v>
      </c>
      <c r="J228" s="15">
        <v>65.88</v>
      </c>
      <c r="L228" s="9" t="s">
        <v>204</v>
      </c>
      <c r="M228" s="15">
        <v>29.92</v>
      </c>
      <c r="N228" s="15">
        <v>61.39</v>
      </c>
      <c r="O228" s="15">
        <v>71</v>
      </c>
      <c r="P228" s="15">
        <v>33.229999999999997</v>
      </c>
      <c r="Q228" s="15">
        <v>71.349999999999994</v>
      </c>
      <c r="R228" s="15">
        <v>79.7</v>
      </c>
      <c r="S228" s="15">
        <v>26.4</v>
      </c>
      <c r="T228" s="15">
        <v>51.36</v>
      </c>
      <c r="U228" s="15">
        <v>61.98</v>
      </c>
    </row>
    <row r="229" spans="1:21" x14ac:dyDescent="0.2">
      <c r="A229" s="9" t="s">
        <v>1323</v>
      </c>
      <c r="B229" s="15">
        <v>38.840000000000003</v>
      </c>
      <c r="C229" s="15">
        <v>73.55</v>
      </c>
      <c r="D229" s="15">
        <v>88.95</v>
      </c>
      <c r="E229" s="15">
        <v>41.4</v>
      </c>
      <c r="F229" s="15">
        <v>80.36</v>
      </c>
      <c r="G229" s="15">
        <v>92.11</v>
      </c>
      <c r="H229" s="15">
        <v>36.58</v>
      </c>
      <c r="I229" s="15">
        <v>67.36</v>
      </c>
      <c r="J229" s="15">
        <v>86.03</v>
      </c>
      <c r="L229" s="9" t="s">
        <v>1323</v>
      </c>
      <c r="M229" s="15">
        <v>38.96</v>
      </c>
      <c r="N229" s="15">
        <v>73.48</v>
      </c>
      <c r="O229" s="15">
        <v>89.05</v>
      </c>
      <c r="P229" s="15">
        <v>42.84</v>
      </c>
      <c r="Q229" s="15">
        <v>80.739999999999995</v>
      </c>
      <c r="R229" s="15">
        <v>92.47</v>
      </c>
      <c r="S229" s="15">
        <v>35.54</v>
      </c>
      <c r="T229" s="15">
        <v>66.900000000000006</v>
      </c>
      <c r="U229" s="15">
        <v>85.91</v>
      </c>
    </row>
    <row r="230" spans="1:21" x14ac:dyDescent="0.2">
      <c r="A230" s="9" t="s">
        <v>205</v>
      </c>
      <c r="B230" s="15">
        <v>38.840000000000003</v>
      </c>
      <c r="C230" s="15">
        <v>73.55</v>
      </c>
      <c r="D230" s="15">
        <v>88.95</v>
      </c>
      <c r="E230" s="15">
        <v>41.4</v>
      </c>
      <c r="F230" s="15">
        <v>80.36</v>
      </c>
      <c r="G230" s="15">
        <v>92.11</v>
      </c>
      <c r="H230" s="15">
        <v>36.58</v>
      </c>
      <c r="I230" s="15">
        <v>67.36</v>
      </c>
      <c r="J230" s="15">
        <v>86.03</v>
      </c>
      <c r="L230" s="9" t="s">
        <v>205</v>
      </c>
      <c r="M230" s="15">
        <v>38.96</v>
      </c>
      <c r="N230" s="15">
        <v>73.48</v>
      </c>
      <c r="O230" s="15">
        <v>89.05</v>
      </c>
      <c r="P230" s="15">
        <v>42.84</v>
      </c>
      <c r="Q230" s="15">
        <v>80.739999999999995</v>
      </c>
      <c r="R230" s="15">
        <v>92.47</v>
      </c>
      <c r="S230" s="15">
        <v>35.54</v>
      </c>
      <c r="T230" s="15">
        <v>66.900000000000006</v>
      </c>
      <c r="U230" s="15">
        <v>85.91</v>
      </c>
    </row>
    <row r="231" spans="1:21" x14ac:dyDescent="0.2">
      <c r="A231" s="9" t="s">
        <v>206</v>
      </c>
      <c r="B231" s="15">
        <v>38.840000000000003</v>
      </c>
      <c r="C231" s="15">
        <v>73.55</v>
      </c>
      <c r="D231" s="15">
        <v>88.95</v>
      </c>
      <c r="E231" s="15">
        <v>41.4</v>
      </c>
      <c r="F231" s="15">
        <v>80.36</v>
      </c>
      <c r="G231" s="15">
        <v>92.11</v>
      </c>
      <c r="H231" s="15">
        <v>36.58</v>
      </c>
      <c r="I231" s="15">
        <v>67.36</v>
      </c>
      <c r="J231" s="15">
        <v>86.03</v>
      </c>
      <c r="L231" s="9" t="s">
        <v>206</v>
      </c>
      <c r="M231" s="15">
        <v>38.96</v>
      </c>
      <c r="N231" s="15">
        <v>73.48</v>
      </c>
      <c r="O231" s="15">
        <v>89.05</v>
      </c>
      <c r="P231" s="15">
        <v>42.84</v>
      </c>
      <c r="Q231" s="15">
        <v>80.739999999999995</v>
      </c>
      <c r="R231" s="15">
        <v>92.47</v>
      </c>
      <c r="S231" s="15">
        <v>35.54</v>
      </c>
      <c r="T231" s="15">
        <v>66.900000000000006</v>
      </c>
      <c r="U231" s="15">
        <v>85.91</v>
      </c>
    </row>
    <row r="232" spans="1:21" x14ac:dyDescent="0.2">
      <c r="A232" s="9" t="s">
        <v>1324</v>
      </c>
      <c r="B232" s="15">
        <v>37.46</v>
      </c>
      <c r="C232" s="15">
        <v>72.84</v>
      </c>
      <c r="D232" s="15">
        <v>87.5</v>
      </c>
      <c r="E232" s="15">
        <v>41.14</v>
      </c>
      <c r="F232" s="15">
        <v>75.849999999999994</v>
      </c>
      <c r="G232" s="15">
        <v>92.71</v>
      </c>
      <c r="H232" s="15">
        <v>33.65</v>
      </c>
      <c r="I232" s="15">
        <v>70.069999999999993</v>
      </c>
      <c r="J232" s="15">
        <v>82.25</v>
      </c>
      <c r="L232" s="9" t="s">
        <v>1324</v>
      </c>
      <c r="M232" s="15">
        <v>40.130000000000003</v>
      </c>
      <c r="N232" s="15">
        <v>74.41</v>
      </c>
      <c r="O232" s="15">
        <v>87.23</v>
      </c>
      <c r="P232" s="15">
        <v>44.08</v>
      </c>
      <c r="Q232" s="15">
        <v>77.17</v>
      </c>
      <c r="R232" s="15">
        <v>91.98</v>
      </c>
      <c r="S232" s="15">
        <v>36.020000000000003</v>
      </c>
      <c r="T232" s="15">
        <v>71.86</v>
      </c>
      <c r="U232" s="15">
        <v>82.41</v>
      </c>
    </row>
    <row r="233" spans="1:21" x14ac:dyDescent="0.2">
      <c r="A233" s="9" t="s">
        <v>207</v>
      </c>
      <c r="B233" s="15">
        <v>37.46</v>
      </c>
      <c r="C233" s="15">
        <v>72.84</v>
      </c>
      <c r="D233" s="15">
        <v>87.5</v>
      </c>
      <c r="E233" s="15">
        <v>41.14</v>
      </c>
      <c r="F233" s="15">
        <v>75.849999999999994</v>
      </c>
      <c r="G233" s="15">
        <v>92.71</v>
      </c>
      <c r="H233" s="15">
        <v>33.65</v>
      </c>
      <c r="I233" s="15">
        <v>70.069999999999993</v>
      </c>
      <c r="J233" s="15">
        <v>82.25</v>
      </c>
      <c r="L233" s="9" t="s">
        <v>207</v>
      </c>
      <c r="M233" s="15">
        <v>40.130000000000003</v>
      </c>
      <c r="N233" s="15">
        <v>74.41</v>
      </c>
      <c r="O233" s="15">
        <v>87.23</v>
      </c>
      <c r="P233" s="15">
        <v>44.08</v>
      </c>
      <c r="Q233" s="15">
        <v>77.17</v>
      </c>
      <c r="R233" s="15">
        <v>91.98</v>
      </c>
      <c r="S233" s="15">
        <v>36.020000000000003</v>
      </c>
      <c r="T233" s="15">
        <v>71.86</v>
      </c>
      <c r="U233" s="15">
        <v>82.41</v>
      </c>
    </row>
    <row r="234" spans="1:21" x14ac:dyDescent="0.2">
      <c r="A234" s="9" t="s">
        <v>208</v>
      </c>
      <c r="B234" s="15">
        <v>37.46</v>
      </c>
      <c r="C234" s="15">
        <v>72.84</v>
      </c>
      <c r="D234" s="15">
        <v>87.5</v>
      </c>
      <c r="E234" s="15">
        <v>41.14</v>
      </c>
      <c r="F234" s="15">
        <v>75.849999999999994</v>
      </c>
      <c r="G234" s="15">
        <v>92.71</v>
      </c>
      <c r="H234" s="15">
        <v>33.65</v>
      </c>
      <c r="I234" s="15">
        <v>70.069999999999993</v>
      </c>
      <c r="J234" s="15">
        <v>82.25</v>
      </c>
      <c r="L234" s="9" t="s">
        <v>208</v>
      </c>
      <c r="M234" s="15">
        <v>40.130000000000003</v>
      </c>
      <c r="N234" s="15">
        <v>74.41</v>
      </c>
      <c r="O234" s="15">
        <v>87.23</v>
      </c>
      <c r="P234" s="15">
        <v>44.08</v>
      </c>
      <c r="Q234" s="15">
        <v>77.17</v>
      </c>
      <c r="R234" s="15">
        <v>91.98</v>
      </c>
      <c r="S234" s="15">
        <v>36.020000000000003</v>
      </c>
      <c r="T234" s="15">
        <v>71.86</v>
      </c>
      <c r="U234" s="15">
        <v>82.41</v>
      </c>
    </row>
    <row r="235" spans="1:21" x14ac:dyDescent="0.2">
      <c r="A235" s="9" t="s">
        <v>1325</v>
      </c>
      <c r="B235" s="15">
        <v>28.1</v>
      </c>
      <c r="C235" s="15">
        <v>71.39</v>
      </c>
      <c r="D235" s="15">
        <v>89.57</v>
      </c>
      <c r="E235" s="15">
        <v>31.92</v>
      </c>
      <c r="F235" s="15">
        <v>73.599999999999994</v>
      </c>
      <c r="G235" s="15">
        <v>92.45</v>
      </c>
      <c r="H235" s="15">
        <v>24.1</v>
      </c>
      <c r="I235" s="15">
        <v>69.33</v>
      </c>
      <c r="J235" s="15">
        <v>86.65</v>
      </c>
      <c r="L235" s="9" t="s">
        <v>1325</v>
      </c>
      <c r="M235" s="15">
        <v>29.29</v>
      </c>
      <c r="N235" s="15">
        <v>71.88</v>
      </c>
      <c r="O235" s="15">
        <v>89.48</v>
      </c>
      <c r="P235" s="15">
        <v>32.36</v>
      </c>
      <c r="Q235" s="15">
        <v>73.849999999999994</v>
      </c>
      <c r="R235" s="15">
        <v>92.1</v>
      </c>
      <c r="S235" s="15">
        <v>26.07</v>
      </c>
      <c r="T235" s="15">
        <v>70.05</v>
      </c>
      <c r="U235" s="15">
        <v>86.81</v>
      </c>
    </row>
    <row r="236" spans="1:21" x14ac:dyDescent="0.2">
      <c r="A236" s="9" t="s">
        <v>209</v>
      </c>
      <c r="B236" s="15">
        <v>28.1</v>
      </c>
      <c r="C236" s="15">
        <v>71.39</v>
      </c>
      <c r="D236" s="15">
        <v>89.57</v>
      </c>
      <c r="E236" s="15">
        <v>31.92</v>
      </c>
      <c r="F236" s="15">
        <v>73.599999999999994</v>
      </c>
      <c r="G236" s="15">
        <v>92.45</v>
      </c>
      <c r="H236" s="15">
        <v>24.1</v>
      </c>
      <c r="I236" s="15">
        <v>69.33</v>
      </c>
      <c r="J236" s="15">
        <v>86.65</v>
      </c>
      <c r="L236" s="9" t="s">
        <v>209</v>
      </c>
      <c r="M236" s="15">
        <v>29.29</v>
      </c>
      <c r="N236" s="15">
        <v>71.88</v>
      </c>
      <c r="O236" s="15">
        <v>89.48</v>
      </c>
      <c r="P236" s="15">
        <v>32.36</v>
      </c>
      <c r="Q236" s="15">
        <v>73.849999999999994</v>
      </c>
      <c r="R236" s="15">
        <v>92.1</v>
      </c>
      <c r="S236" s="15">
        <v>26.07</v>
      </c>
      <c r="T236" s="15">
        <v>70.05</v>
      </c>
      <c r="U236" s="15">
        <v>86.81</v>
      </c>
    </row>
    <row r="237" spans="1:21" x14ac:dyDescent="0.2">
      <c r="A237" s="9" t="s">
        <v>210</v>
      </c>
      <c r="B237" s="15">
        <v>28.1</v>
      </c>
      <c r="C237" s="15">
        <v>71.39</v>
      </c>
      <c r="D237" s="15">
        <v>89.57</v>
      </c>
      <c r="E237" s="15">
        <v>31.92</v>
      </c>
      <c r="F237" s="15">
        <v>73.599999999999994</v>
      </c>
      <c r="G237" s="15">
        <v>92.45</v>
      </c>
      <c r="H237" s="15">
        <v>24.1</v>
      </c>
      <c r="I237" s="15">
        <v>69.33</v>
      </c>
      <c r="J237" s="15">
        <v>86.65</v>
      </c>
      <c r="L237" s="9" t="s">
        <v>210</v>
      </c>
      <c r="M237" s="15">
        <v>29.29</v>
      </c>
      <c r="N237" s="15">
        <v>71.88</v>
      </c>
      <c r="O237" s="15">
        <v>89.48</v>
      </c>
      <c r="P237" s="15">
        <v>32.36</v>
      </c>
      <c r="Q237" s="15">
        <v>73.849999999999994</v>
      </c>
      <c r="R237" s="15">
        <v>92.1</v>
      </c>
      <c r="S237" s="15">
        <v>26.07</v>
      </c>
      <c r="T237" s="15">
        <v>70.05</v>
      </c>
      <c r="U237" s="15">
        <v>86.81</v>
      </c>
    </row>
    <row r="238" spans="1:21" x14ac:dyDescent="0.2">
      <c r="A238" s="9" t="s">
        <v>1326</v>
      </c>
      <c r="B238" s="15">
        <v>24.87</v>
      </c>
      <c r="C238" s="15">
        <v>67.95</v>
      </c>
      <c r="D238" s="15">
        <v>87.94</v>
      </c>
      <c r="E238" s="15">
        <v>26.34</v>
      </c>
      <c r="F238" s="15">
        <v>74.959999999999994</v>
      </c>
      <c r="G238" s="15">
        <v>92.46</v>
      </c>
      <c r="H238" s="15">
        <v>23.36</v>
      </c>
      <c r="I238" s="15">
        <v>60.74</v>
      </c>
      <c r="J238" s="15">
        <v>83.39</v>
      </c>
      <c r="L238" s="9" t="s">
        <v>1326</v>
      </c>
      <c r="M238" s="15">
        <v>26.77</v>
      </c>
      <c r="N238" s="15">
        <v>69.44</v>
      </c>
      <c r="O238" s="15">
        <v>88.38</v>
      </c>
      <c r="P238" s="15">
        <v>28.84</v>
      </c>
      <c r="Q238" s="15">
        <v>75.930000000000007</v>
      </c>
      <c r="R238" s="15">
        <v>92.36</v>
      </c>
      <c r="S238" s="15">
        <v>24.66</v>
      </c>
      <c r="T238" s="15">
        <v>62.76</v>
      </c>
      <c r="U238" s="15">
        <v>84.42</v>
      </c>
    </row>
    <row r="239" spans="1:21" x14ac:dyDescent="0.2">
      <c r="A239" s="9" t="s">
        <v>1327</v>
      </c>
      <c r="B239" s="15">
        <v>24.87</v>
      </c>
      <c r="C239" s="15">
        <v>67.95</v>
      </c>
      <c r="D239" s="15">
        <v>87.94</v>
      </c>
      <c r="E239" s="15">
        <v>26.34</v>
      </c>
      <c r="F239" s="15">
        <v>74.959999999999994</v>
      </c>
      <c r="G239" s="15">
        <v>92.46</v>
      </c>
      <c r="H239" s="15">
        <v>23.36</v>
      </c>
      <c r="I239" s="15">
        <v>60.74</v>
      </c>
      <c r="J239" s="15">
        <v>83.39</v>
      </c>
      <c r="L239" s="9" t="s">
        <v>1327</v>
      </c>
      <c r="M239" s="15">
        <v>26.77</v>
      </c>
      <c r="N239" s="15">
        <v>69.44</v>
      </c>
      <c r="O239" s="15">
        <v>88.38</v>
      </c>
      <c r="P239" s="15">
        <v>28.84</v>
      </c>
      <c r="Q239" s="15">
        <v>75.930000000000007</v>
      </c>
      <c r="R239" s="15">
        <v>92.36</v>
      </c>
      <c r="S239" s="15">
        <v>24.66</v>
      </c>
      <c r="T239" s="15">
        <v>62.76</v>
      </c>
      <c r="U239" s="15">
        <v>84.42</v>
      </c>
    </row>
    <row r="240" spans="1:21" x14ac:dyDescent="0.2">
      <c r="A240" s="9" t="s">
        <v>1328</v>
      </c>
      <c r="B240" s="15">
        <v>24.87</v>
      </c>
      <c r="C240" s="15">
        <v>67.95</v>
      </c>
      <c r="D240" s="15">
        <v>87.94</v>
      </c>
      <c r="E240" s="15">
        <v>26.34</v>
      </c>
      <c r="F240" s="15">
        <v>74.959999999999994</v>
      </c>
      <c r="G240" s="15">
        <v>92.46</v>
      </c>
      <c r="H240" s="15">
        <v>23.36</v>
      </c>
      <c r="I240" s="15">
        <v>60.74</v>
      </c>
      <c r="J240" s="15">
        <v>83.39</v>
      </c>
      <c r="L240" s="9" t="s">
        <v>1328</v>
      </c>
      <c r="M240" s="15">
        <v>26.77</v>
      </c>
      <c r="N240" s="15">
        <v>69.44</v>
      </c>
      <c r="O240" s="15">
        <v>88.38</v>
      </c>
      <c r="P240" s="15">
        <v>28.84</v>
      </c>
      <c r="Q240" s="15">
        <v>75.930000000000007</v>
      </c>
      <c r="R240" s="15">
        <v>92.36</v>
      </c>
      <c r="S240" s="15">
        <v>24.66</v>
      </c>
      <c r="T240" s="15">
        <v>62.76</v>
      </c>
      <c r="U240" s="15">
        <v>84.42</v>
      </c>
    </row>
    <row r="241" spans="1:21" x14ac:dyDescent="0.2">
      <c r="A241" s="9" t="s">
        <v>1329</v>
      </c>
      <c r="B241" s="15">
        <v>24.75</v>
      </c>
      <c r="C241" s="15">
        <v>62.72</v>
      </c>
      <c r="D241" s="15">
        <v>78.599999999999994</v>
      </c>
      <c r="E241" s="15">
        <v>27.31</v>
      </c>
      <c r="F241" s="15">
        <v>68.81</v>
      </c>
      <c r="G241" s="15">
        <v>90</v>
      </c>
      <c r="H241" s="15">
        <v>22.12</v>
      </c>
      <c r="I241" s="15">
        <v>56.83</v>
      </c>
      <c r="J241" s="15">
        <v>66.53</v>
      </c>
      <c r="L241" s="9" t="s">
        <v>1329</v>
      </c>
      <c r="M241" s="15">
        <v>25.88</v>
      </c>
      <c r="N241" s="15">
        <v>64.290000000000006</v>
      </c>
      <c r="O241" s="15">
        <v>79.790000000000006</v>
      </c>
      <c r="P241" s="15">
        <v>28.04</v>
      </c>
      <c r="Q241" s="15">
        <v>70.489999999999995</v>
      </c>
      <c r="R241" s="15">
        <v>90.97</v>
      </c>
      <c r="S241" s="15">
        <v>23.66</v>
      </c>
      <c r="T241" s="15">
        <v>58.32</v>
      </c>
      <c r="U241" s="15">
        <v>68</v>
      </c>
    </row>
    <row r="242" spans="1:21" x14ac:dyDescent="0.2">
      <c r="A242" s="9" t="s">
        <v>211</v>
      </c>
      <c r="B242" s="15">
        <v>23.47</v>
      </c>
      <c r="C242" s="15">
        <v>66.06</v>
      </c>
      <c r="D242" s="15">
        <v>79.36</v>
      </c>
      <c r="E242" s="15">
        <v>24.98</v>
      </c>
      <c r="F242" s="15">
        <v>72.8</v>
      </c>
      <c r="G242" s="15">
        <v>90.61</v>
      </c>
      <c r="H242" s="15">
        <v>21.95</v>
      </c>
      <c r="I242" s="15">
        <v>59.76</v>
      </c>
      <c r="J242" s="15">
        <v>68.11</v>
      </c>
      <c r="L242" s="9" t="s">
        <v>211</v>
      </c>
      <c r="M242" s="15">
        <v>24.32</v>
      </c>
      <c r="N242" s="15">
        <v>68.569999999999993</v>
      </c>
      <c r="O242" s="15">
        <v>82.5</v>
      </c>
      <c r="P242" s="15">
        <v>26</v>
      </c>
      <c r="Q242" s="15">
        <v>75.14</v>
      </c>
      <c r="R242" s="15">
        <v>93.53</v>
      </c>
      <c r="S242" s="15">
        <v>22.6</v>
      </c>
      <c r="T242" s="15">
        <v>62.48</v>
      </c>
      <c r="U242" s="15">
        <v>71.760000000000005</v>
      </c>
    </row>
    <row r="243" spans="1:21" x14ac:dyDescent="0.2">
      <c r="A243" s="9" t="s">
        <v>212</v>
      </c>
      <c r="B243" s="15">
        <v>23.47</v>
      </c>
      <c r="C243" s="15">
        <v>66.06</v>
      </c>
      <c r="D243" s="15">
        <v>79.36</v>
      </c>
      <c r="E243" s="15">
        <v>24.98</v>
      </c>
      <c r="F243" s="15">
        <v>72.8</v>
      </c>
      <c r="G243" s="15">
        <v>90.61</v>
      </c>
      <c r="H243" s="15">
        <v>21.95</v>
      </c>
      <c r="I243" s="15">
        <v>59.76</v>
      </c>
      <c r="J243" s="15">
        <v>68.11</v>
      </c>
      <c r="L243" s="9" t="s">
        <v>212</v>
      </c>
      <c r="M243" s="15">
        <v>24.32</v>
      </c>
      <c r="N243" s="15">
        <v>68.569999999999993</v>
      </c>
      <c r="O243" s="15">
        <v>82.5</v>
      </c>
      <c r="P243" s="15">
        <v>26</v>
      </c>
      <c r="Q243" s="15">
        <v>75.14</v>
      </c>
      <c r="R243" s="15">
        <v>93.53</v>
      </c>
      <c r="S243" s="15">
        <v>22.6</v>
      </c>
      <c r="T243" s="15">
        <v>62.48</v>
      </c>
      <c r="U243" s="15">
        <v>71.760000000000005</v>
      </c>
    </row>
    <row r="244" spans="1:21" x14ac:dyDescent="0.2">
      <c r="A244" s="9" t="s">
        <v>213</v>
      </c>
      <c r="B244" s="15">
        <v>26.57</v>
      </c>
      <c r="C244" s="15">
        <v>63.66</v>
      </c>
      <c r="D244" s="15">
        <v>80.77</v>
      </c>
      <c r="E244" s="15">
        <v>29.09</v>
      </c>
      <c r="F244" s="15">
        <v>69.239999999999995</v>
      </c>
      <c r="G244" s="15">
        <v>91.69</v>
      </c>
      <c r="H244" s="15">
        <v>23.96</v>
      </c>
      <c r="I244" s="15">
        <v>58.12</v>
      </c>
      <c r="J244" s="15">
        <v>68.8</v>
      </c>
      <c r="L244" s="9" t="s">
        <v>213</v>
      </c>
      <c r="M244" s="15">
        <v>28.08</v>
      </c>
      <c r="N244" s="15">
        <v>64.56</v>
      </c>
      <c r="O244" s="15">
        <v>80.63</v>
      </c>
      <c r="P244" s="15">
        <v>29.31</v>
      </c>
      <c r="Q244" s="15">
        <v>70.48</v>
      </c>
      <c r="R244" s="15">
        <v>91.6</v>
      </c>
      <c r="S244" s="15">
        <v>26.81</v>
      </c>
      <c r="T244" s="15">
        <v>58.74</v>
      </c>
      <c r="U244" s="15">
        <v>68.69</v>
      </c>
    </row>
    <row r="245" spans="1:21" x14ac:dyDescent="0.2">
      <c r="A245" s="9" t="s">
        <v>214</v>
      </c>
      <c r="B245" s="15">
        <v>29.94</v>
      </c>
      <c r="C245" s="15">
        <v>66.08</v>
      </c>
      <c r="D245" s="15">
        <v>82.28</v>
      </c>
      <c r="E245" s="15">
        <v>31.5</v>
      </c>
      <c r="F245" s="15">
        <v>71.91</v>
      </c>
      <c r="G245" s="15">
        <v>94.29</v>
      </c>
      <c r="H245" s="15">
        <v>28.34</v>
      </c>
      <c r="I245" s="15">
        <v>60.26</v>
      </c>
      <c r="J245" s="15">
        <v>68.88</v>
      </c>
      <c r="L245" s="9" t="s">
        <v>214</v>
      </c>
      <c r="M245" s="15">
        <v>29.76</v>
      </c>
      <c r="N245" s="15">
        <v>66.38</v>
      </c>
      <c r="O245" s="15">
        <v>81.97</v>
      </c>
      <c r="P245" s="15">
        <v>31</v>
      </c>
      <c r="Q245" s="15">
        <v>73.36</v>
      </c>
      <c r="R245" s="15">
        <v>94.23</v>
      </c>
      <c r="S245" s="15">
        <v>28.49</v>
      </c>
      <c r="T245" s="15">
        <v>59.5</v>
      </c>
      <c r="U245" s="15">
        <v>68.38</v>
      </c>
    </row>
    <row r="246" spans="1:21" x14ac:dyDescent="0.2">
      <c r="A246" s="9" t="s">
        <v>215</v>
      </c>
      <c r="B246" s="15">
        <v>26.07</v>
      </c>
      <c r="C246" s="15">
        <v>65.05</v>
      </c>
      <c r="D246" s="15">
        <v>82.95</v>
      </c>
      <c r="E246" s="15">
        <v>29.95</v>
      </c>
      <c r="F246" s="15">
        <v>70.87</v>
      </c>
      <c r="G246" s="15">
        <v>92.86</v>
      </c>
      <c r="H246" s="15">
        <v>22.04</v>
      </c>
      <c r="I246" s="15">
        <v>59.25</v>
      </c>
      <c r="J246" s="15">
        <v>72.39</v>
      </c>
      <c r="L246" s="9" t="s">
        <v>215</v>
      </c>
      <c r="M246" s="15">
        <v>30.69</v>
      </c>
      <c r="N246" s="15">
        <v>66.63</v>
      </c>
      <c r="O246" s="15">
        <v>83.16</v>
      </c>
      <c r="P246" s="15">
        <v>30.35</v>
      </c>
      <c r="Q246" s="15">
        <v>71.709999999999994</v>
      </c>
      <c r="R246" s="15">
        <v>92.67</v>
      </c>
      <c r="S246" s="15">
        <v>31.06</v>
      </c>
      <c r="T246" s="15">
        <v>61.59</v>
      </c>
      <c r="U246" s="15">
        <v>73.09</v>
      </c>
    </row>
    <row r="247" spans="1:21" x14ac:dyDescent="0.2">
      <c r="A247" s="9" t="s">
        <v>216</v>
      </c>
      <c r="B247" s="15">
        <v>23.19</v>
      </c>
      <c r="C247" s="15">
        <v>59.37</v>
      </c>
      <c r="D247" s="15">
        <v>76.55</v>
      </c>
      <c r="E247" s="15">
        <v>25.44</v>
      </c>
      <c r="F247" s="15">
        <v>64.37</v>
      </c>
      <c r="G247" s="15">
        <v>87.34</v>
      </c>
      <c r="H247" s="15">
        <v>20.88</v>
      </c>
      <c r="I247" s="15">
        <v>54.46</v>
      </c>
      <c r="J247" s="15">
        <v>64.63</v>
      </c>
      <c r="L247" s="9" t="s">
        <v>216</v>
      </c>
      <c r="M247" s="15">
        <v>23.48</v>
      </c>
      <c r="N247" s="15">
        <v>60.22</v>
      </c>
      <c r="O247" s="15">
        <v>76.14</v>
      </c>
      <c r="P247" s="15">
        <v>26.31</v>
      </c>
      <c r="Q247" s="15">
        <v>65.739999999999995</v>
      </c>
      <c r="R247" s="15">
        <v>87.19</v>
      </c>
      <c r="S247" s="15">
        <v>20.56</v>
      </c>
      <c r="T247" s="15">
        <v>54.82</v>
      </c>
      <c r="U247" s="15">
        <v>64.02</v>
      </c>
    </row>
    <row r="248" spans="1:21" x14ac:dyDescent="0.2">
      <c r="A248" s="9" t="s">
        <v>217</v>
      </c>
      <c r="B248" s="15">
        <v>24.29</v>
      </c>
      <c r="C248" s="15">
        <v>59.46</v>
      </c>
      <c r="D248" s="15">
        <v>76.2</v>
      </c>
      <c r="E248" s="15">
        <v>27.54</v>
      </c>
      <c r="F248" s="15">
        <v>65.5</v>
      </c>
      <c r="G248" s="15">
        <v>88.12</v>
      </c>
      <c r="H248" s="15">
        <v>20.93</v>
      </c>
      <c r="I248" s="15">
        <v>53.56</v>
      </c>
      <c r="J248" s="15">
        <v>63.26</v>
      </c>
      <c r="L248" s="9" t="s">
        <v>217</v>
      </c>
      <c r="M248" s="15">
        <v>25.36</v>
      </c>
      <c r="N248" s="15">
        <v>60.79</v>
      </c>
      <c r="O248" s="15">
        <v>76.69</v>
      </c>
      <c r="P248" s="15">
        <v>28.48</v>
      </c>
      <c r="Q248" s="15">
        <v>67.02</v>
      </c>
      <c r="R248" s="15">
        <v>88.33</v>
      </c>
      <c r="S248" s="15">
        <v>22.14</v>
      </c>
      <c r="T248" s="15">
        <v>54.71</v>
      </c>
      <c r="U248" s="15">
        <v>63.89</v>
      </c>
    </row>
    <row r="249" spans="1:21" x14ac:dyDescent="0.2">
      <c r="A249" s="9" t="s">
        <v>218</v>
      </c>
      <c r="B249" s="15">
        <v>23.78</v>
      </c>
      <c r="C249" s="15">
        <v>58.47</v>
      </c>
      <c r="D249" s="15">
        <v>75.06</v>
      </c>
      <c r="E249" s="15">
        <v>26.57</v>
      </c>
      <c r="F249" s="15">
        <v>63.68</v>
      </c>
      <c r="G249" s="15">
        <v>86.6</v>
      </c>
      <c r="H249" s="15">
        <v>20.84</v>
      </c>
      <c r="I249" s="15">
        <v>53.38</v>
      </c>
      <c r="J249" s="15">
        <v>61.75</v>
      </c>
      <c r="L249" s="9" t="s">
        <v>218</v>
      </c>
      <c r="M249" s="15">
        <v>24.73</v>
      </c>
      <c r="N249" s="15">
        <v>59.18</v>
      </c>
      <c r="O249" s="15">
        <v>75</v>
      </c>
      <c r="P249" s="15">
        <v>27.87</v>
      </c>
      <c r="Q249" s="15">
        <v>64.930000000000007</v>
      </c>
      <c r="R249" s="15">
        <v>88</v>
      </c>
      <c r="S249" s="15">
        <v>21.41</v>
      </c>
      <c r="T249" s="15">
        <v>53.53</v>
      </c>
      <c r="U249" s="15">
        <v>60.55</v>
      </c>
    </row>
    <row r="250" spans="1:21" x14ac:dyDescent="0.2">
      <c r="A250" s="9" t="s">
        <v>219</v>
      </c>
      <c r="B250" s="15">
        <v>25.53</v>
      </c>
      <c r="C250" s="15">
        <v>58.87</v>
      </c>
      <c r="D250" s="15">
        <v>74.989999999999995</v>
      </c>
      <c r="E250" s="15">
        <v>29.39</v>
      </c>
      <c r="F250" s="15">
        <v>65.11</v>
      </c>
      <c r="G250" s="15">
        <v>87.54</v>
      </c>
      <c r="H250" s="15">
        <v>21.52</v>
      </c>
      <c r="I250" s="15">
        <v>52.74</v>
      </c>
      <c r="J250" s="15">
        <v>61.69</v>
      </c>
      <c r="L250" s="9" t="s">
        <v>219</v>
      </c>
      <c r="M250" s="15">
        <v>26.12</v>
      </c>
      <c r="N250" s="15">
        <v>60.6</v>
      </c>
      <c r="O250" s="15">
        <v>75.739999999999995</v>
      </c>
      <c r="P250" s="15">
        <v>29.33</v>
      </c>
      <c r="Q250" s="15">
        <v>67.13</v>
      </c>
      <c r="R250" s="15">
        <v>88.28</v>
      </c>
      <c r="S250" s="15">
        <v>22.78</v>
      </c>
      <c r="T250" s="15">
        <v>54.23</v>
      </c>
      <c r="U250" s="15">
        <v>62.06</v>
      </c>
    </row>
    <row r="251" spans="1:21" x14ac:dyDescent="0.2">
      <c r="A251" s="9" t="s">
        <v>220</v>
      </c>
      <c r="B251" s="15">
        <v>23.24</v>
      </c>
      <c r="C251" s="15">
        <v>61.01</v>
      </c>
      <c r="D251" s="15">
        <v>78.52</v>
      </c>
      <c r="E251" s="15">
        <v>26.18</v>
      </c>
      <c r="F251" s="15">
        <v>67.59</v>
      </c>
      <c r="G251" s="15">
        <v>90.14</v>
      </c>
      <c r="H251" s="15">
        <v>20.29</v>
      </c>
      <c r="I251" s="15">
        <v>54.65</v>
      </c>
      <c r="J251" s="15">
        <v>66.260000000000005</v>
      </c>
      <c r="L251" s="9" t="s">
        <v>220</v>
      </c>
      <c r="M251" s="15">
        <v>25.02</v>
      </c>
      <c r="N251" s="15">
        <v>62.45</v>
      </c>
      <c r="O251" s="15">
        <v>79.2</v>
      </c>
      <c r="P251" s="15">
        <v>27.99</v>
      </c>
      <c r="Q251" s="15">
        <v>68.790000000000006</v>
      </c>
      <c r="R251" s="15">
        <v>88.65</v>
      </c>
      <c r="S251" s="15">
        <v>22.06</v>
      </c>
      <c r="T251" s="15">
        <v>56.31</v>
      </c>
      <c r="U251" s="15">
        <v>68.790000000000006</v>
      </c>
    </row>
    <row r="252" spans="1:21" x14ac:dyDescent="0.2">
      <c r="A252" s="9" t="s">
        <v>221</v>
      </c>
      <c r="B252" s="15">
        <v>51.76</v>
      </c>
      <c r="C252" s="15">
        <v>61.6</v>
      </c>
      <c r="D252" s="15">
        <v>84.13</v>
      </c>
      <c r="E252" s="15">
        <v>56.17</v>
      </c>
      <c r="F252" s="15">
        <v>78.52</v>
      </c>
      <c r="G252" s="15">
        <v>95.24</v>
      </c>
      <c r="H252" s="15">
        <v>47.03</v>
      </c>
      <c r="I252" s="15">
        <v>44.08</v>
      </c>
      <c r="J252" s="15">
        <v>72.14</v>
      </c>
      <c r="L252" s="9" t="s">
        <v>221</v>
      </c>
      <c r="M252" s="15">
        <v>51.06</v>
      </c>
      <c r="N252" s="15">
        <v>63.12</v>
      </c>
      <c r="O252" s="15">
        <v>84.47</v>
      </c>
      <c r="P252" s="15">
        <v>53.66</v>
      </c>
      <c r="Q252" s="15">
        <v>77.959999999999994</v>
      </c>
      <c r="R252" s="15">
        <v>94.06</v>
      </c>
      <c r="S252" s="15">
        <v>48.25</v>
      </c>
      <c r="T252" s="15">
        <v>47.75</v>
      </c>
      <c r="U252" s="15">
        <v>74.05</v>
      </c>
    </row>
    <row r="253" spans="1:21" x14ac:dyDescent="0.2">
      <c r="A253" s="9" t="s">
        <v>222</v>
      </c>
      <c r="B253" s="15">
        <v>51.76</v>
      </c>
      <c r="C253" s="15">
        <v>61.6</v>
      </c>
      <c r="D253" s="15">
        <v>84.13</v>
      </c>
      <c r="E253" s="15">
        <v>56.17</v>
      </c>
      <c r="F253" s="15">
        <v>78.52</v>
      </c>
      <c r="G253" s="15">
        <v>95.24</v>
      </c>
      <c r="H253" s="15">
        <v>47.03</v>
      </c>
      <c r="I253" s="15">
        <v>44.08</v>
      </c>
      <c r="J253" s="15">
        <v>72.14</v>
      </c>
      <c r="L253" s="9" t="s">
        <v>222</v>
      </c>
      <c r="M253" s="15">
        <v>51.06</v>
      </c>
      <c r="N253" s="15">
        <v>63.12</v>
      </c>
      <c r="O253" s="15">
        <v>84.47</v>
      </c>
      <c r="P253" s="15">
        <v>53.66</v>
      </c>
      <c r="Q253" s="15">
        <v>77.959999999999994</v>
      </c>
      <c r="R253" s="15">
        <v>94.06</v>
      </c>
      <c r="S253" s="15">
        <v>48.25</v>
      </c>
      <c r="T253" s="15">
        <v>47.75</v>
      </c>
      <c r="U253" s="15">
        <v>74.05</v>
      </c>
    </row>
    <row r="254" spans="1:21" x14ac:dyDescent="0.2">
      <c r="A254" s="9" t="s">
        <v>223</v>
      </c>
      <c r="B254" s="15">
        <v>51.76</v>
      </c>
      <c r="C254" s="15">
        <v>61.6</v>
      </c>
      <c r="D254" s="15">
        <v>84.13</v>
      </c>
      <c r="E254" s="15">
        <v>56.17</v>
      </c>
      <c r="F254" s="15">
        <v>78.52</v>
      </c>
      <c r="G254" s="15">
        <v>95.24</v>
      </c>
      <c r="H254" s="15">
        <v>47.03</v>
      </c>
      <c r="I254" s="15">
        <v>44.08</v>
      </c>
      <c r="J254" s="15">
        <v>72.14</v>
      </c>
      <c r="L254" s="9" t="s">
        <v>223</v>
      </c>
      <c r="M254" s="15">
        <v>51.06</v>
      </c>
      <c r="N254" s="15">
        <v>63.12</v>
      </c>
      <c r="O254" s="15">
        <v>84.47</v>
      </c>
      <c r="P254" s="15">
        <v>53.66</v>
      </c>
      <c r="Q254" s="15">
        <v>77.959999999999994</v>
      </c>
      <c r="R254" s="15">
        <v>94.06</v>
      </c>
      <c r="S254" s="15">
        <v>48.25</v>
      </c>
      <c r="T254" s="15">
        <v>47.75</v>
      </c>
      <c r="U254" s="15">
        <v>74.05</v>
      </c>
    </row>
    <row r="255" spans="1:21" x14ac:dyDescent="0.2">
      <c r="A255" s="9" t="s">
        <v>1330</v>
      </c>
      <c r="B255" s="15">
        <v>68.8</v>
      </c>
      <c r="C255" s="15">
        <v>78.349999999999994</v>
      </c>
      <c r="D255" s="15">
        <v>89.07</v>
      </c>
      <c r="E255" s="15">
        <v>67.760000000000005</v>
      </c>
      <c r="F255" s="15">
        <v>83.54</v>
      </c>
      <c r="G255" s="15">
        <v>93.02</v>
      </c>
      <c r="H255" s="15">
        <v>69.86</v>
      </c>
      <c r="I255" s="15">
        <v>73.12</v>
      </c>
      <c r="J255" s="15">
        <v>85.14</v>
      </c>
      <c r="L255" s="9" t="s">
        <v>1330</v>
      </c>
      <c r="M255" s="15">
        <v>69.94</v>
      </c>
      <c r="N255" s="15">
        <v>79.27</v>
      </c>
      <c r="O255" s="15">
        <v>89.19</v>
      </c>
      <c r="P255" s="15">
        <v>68.489999999999995</v>
      </c>
      <c r="Q255" s="15">
        <v>84.24</v>
      </c>
      <c r="R255" s="15">
        <v>92.86</v>
      </c>
      <c r="S255" s="15">
        <v>71.44</v>
      </c>
      <c r="T255" s="15">
        <v>74.27</v>
      </c>
      <c r="U255" s="15">
        <v>85.51</v>
      </c>
    </row>
    <row r="256" spans="1:21" x14ac:dyDescent="0.2">
      <c r="A256" s="9" t="s">
        <v>224</v>
      </c>
      <c r="B256" s="15">
        <v>66.45</v>
      </c>
      <c r="C256" s="15">
        <v>76.55</v>
      </c>
      <c r="D256" s="15">
        <v>88.58</v>
      </c>
      <c r="E256" s="15">
        <v>64.400000000000006</v>
      </c>
      <c r="F256" s="15">
        <v>81.81</v>
      </c>
      <c r="G256" s="15">
        <v>92.27</v>
      </c>
      <c r="H256" s="15">
        <v>68.53</v>
      </c>
      <c r="I256" s="15">
        <v>71.17</v>
      </c>
      <c r="J256" s="15">
        <v>84.63</v>
      </c>
      <c r="L256" s="9" t="s">
        <v>224</v>
      </c>
      <c r="M256" s="15">
        <v>68.05</v>
      </c>
      <c r="N256" s="15">
        <v>77.89</v>
      </c>
      <c r="O256" s="15">
        <v>89.2</v>
      </c>
      <c r="P256" s="15">
        <v>65.569999999999993</v>
      </c>
      <c r="Q256" s="15">
        <v>82.57</v>
      </c>
      <c r="R256" s="15">
        <v>91.76</v>
      </c>
      <c r="S256" s="15">
        <v>70.5</v>
      </c>
      <c r="T256" s="15">
        <v>73.099999999999994</v>
      </c>
      <c r="U256" s="15">
        <v>86.54</v>
      </c>
    </row>
    <row r="257" spans="1:21" x14ac:dyDescent="0.2">
      <c r="A257" s="9" t="s">
        <v>225</v>
      </c>
      <c r="B257" s="15">
        <v>64.64</v>
      </c>
      <c r="C257" s="15">
        <v>75.95</v>
      </c>
      <c r="D257" s="15">
        <v>88.67</v>
      </c>
      <c r="E257" s="15">
        <v>61.75</v>
      </c>
      <c r="F257" s="15">
        <v>81.11</v>
      </c>
      <c r="G257" s="15">
        <v>90.91</v>
      </c>
      <c r="H257" s="15">
        <v>67.290000000000006</v>
      </c>
      <c r="I257" s="15">
        <v>70.69</v>
      </c>
      <c r="J257" s="15">
        <v>86.27</v>
      </c>
      <c r="L257" s="9" t="s">
        <v>225</v>
      </c>
      <c r="M257" s="15">
        <v>63.63</v>
      </c>
      <c r="N257" s="15">
        <v>76.41</v>
      </c>
      <c r="O257" s="15">
        <v>88.38</v>
      </c>
      <c r="P257" s="15">
        <v>59.76</v>
      </c>
      <c r="Q257" s="15">
        <v>80.8</v>
      </c>
      <c r="R257" s="15">
        <v>90.31</v>
      </c>
      <c r="S257" s="15">
        <v>67.069999999999993</v>
      </c>
      <c r="T257" s="15">
        <v>71.91</v>
      </c>
      <c r="U257" s="15">
        <v>86.25</v>
      </c>
    </row>
    <row r="258" spans="1:21" x14ac:dyDescent="0.2">
      <c r="A258" s="9" t="s">
        <v>226</v>
      </c>
      <c r="B258" s="15">
        <v>67.12</v>
      </c>
      <c r="C258" s="15">
        <v>77.39</v>
      </c>
      <c r="D258" s="15">
        <v>90</v>
      </c>
      <c r="E258" s="15">
        <v>67.39</v>
      </c>
      <c r="F258" s="15">
        <v>83.28</v>
      </c>
      <c r="G258" s="15">
        <v>94.67</v>
      </c>
      <c r="H258" s="15">
        <v>66.83</v>
      </c>
      <c r="I258" s="15">
        <v>71.3</v>
      </c>
      <c r="J258" s="15">
        <v>84.96</v>
      </c>
      <c r="L258" s="9" t="s">
        <v>226</v>
      </c>
      <c r="M258" s="15">
        <v>68.150000000000006</v>
      </c>
      <c r="N258" s="15">
        <v>78.73</v>
      </c>
      <c r="O258" s="15">
        <v>90.73</v>
      </c>
      <c r="P258" s="15">
        <v>65.959999999999994</v>
      </c>
      <c r="Q258" s="15">
        <v>83.44</v>
      </c>
      <c r="R258" s="15">
        <v>93.03</v>
      </c>
      <c r="S258" s="15">
        <v>70.42</v>
      </c>
      <c r="T258" s="15">
        <v>73.849999999999994</v>
      </c>
      <c r="U258" s="15">
        <v>88.27</v>
      </c>
    </row>
    <row r="259" spans="1:21" x14ac:dyDescent="0.2">
      <c r="A259" s="9" t="s">
        <v>227</v>
      </c>
      <c r="B259" s="15">
        <v>68.5</v>
      </c>
      <c r="C259" s="15">
        <v>76.16</v>
      </c>
      <c r="D259" s="15">
        <v>86.13</v>
      </c>
      <c r="E259" s="15">
        <v>64.22</v>
      </c>
      <c r="F259" s="15">
        <v>80.709999999999994</v>
      </c>
      <c r="G259" s="15">
        <v>90.57</v>
      </c>
      <c r="H259" s="15">
        <v>73.209999999999994</v>
      </c>
      <c r="I259" s="15">
        <v>71.59</v>
      </c>
      <c r="J259" s="15">
        <v>81.489999999999995</v>
      </c>
      <c r="L259" s="9" t="s">
        <v>227</v>
      </c>
      <c r="M259" s="15">
        <v>74.88</v>
      </c>
      <c r="N259" s="15">
        <v>78.64</v>
      </c>
      <c r="O259" s="15">
        <v>88.39</v>
      </c>
      <c r="P259" s="15">
        <v>73.209999999999994</v>
      </c>
      <c r="Q259" s="15">
        <v>83.63</v>
      </c>
      <c r="R259" s="15">
        <v>92.51</v>
      </c>
      <c r="S259" s="15">
        <v>76.739999999999995</v>
      </c>
      <c r="T259" s="15">
        <v>73.599999999999994</v>
      </c>
      <c r="U259" s="15">
        <v>84.66</v>
      </c>
    </row>
    <row r="260" spans="1:21" x14ac:dyDescent="0.2">
      <c r="A260" s="9" t="s">
        <v>228</v>
      </c>
      <c r="B260" s="15">
        <v>69.28</v>
      </c>
      <c r="C260" s="15">
        <v>79.09</v>
      </c>
      <c r="D260" s="15">
        <v>89.07</v>
      </c>
      <c r="E260" s="15">
        <v>68.760000000000005</v>
      </c>
      <c r="F260" s="15">
        <v>84.33</v>
      </c>
      <c r="G260" s="15">
        <v>92.48</v>
      </c>
      <c r="H260" s="15">
        <v>69.819999999999993</v>
      </c>
      <c r="I260" s="15">
        <v>73.78</v>
      </c>
      <c r="J260" s="15">
        <v>85.6</v>
      </c>
      <c r="L260" s="9" t="s">
        <v>228</v>
      </c>
      <c r="M260" s="15">
        <v>69.290000000000006</v>
      </c>
      <c r="N260" s="15">
        <v>79.53</v>
      </c>
      <c r="O260" s="15">
        <v>88.73</v>
      </c>
      <c r="P260" s="15">
        <v>68.12</v>
      </c>
      <c r="Q260" s="15">
        <v>84.61</v>
      </c>
      <c r="R260" s="15">
        <v>92.63</v>
      </c>
      <c r="S260" s="15">
        <v>70.489999999999995</v>
      </c>
      <c r="T260" s="15">
        <v>74.37</v>
      </c>
      <c r="U260" s="15">
        <v>84.84</v>
      </c>
    </row>
    <row r="261" spans="1:21" x14ac:dyDescent="0.2">
      <c r="A261" s="9" t="s">
        <v>229</v>
      </c>
      <c r="B261" s="15">
        <v>69.63</v>
      </c>
      <c r="C261" s="15">
        <v>79.58</v>
      </c>
      <c r="D261" s="15">
        <v>89.53</v>
      </c>
      <c r="E261" s="15">
        <v>70.150000000000006</v>
      </c>
      <c r="F261" s="15">
        <v>84.82</v>
      </c>
      <c r="G261" s="15">
        <v>92.73</v>
      </c>
      <c r="H261" s="15">
        <v>69.09</v>
      </c>
      <c r="I261" s="15">
        <v>74.14</v>
      </c>
      <c r="J261" s="15">
        <v>85.92</v>
      </c>
      <c r="L261" s="9" t="s">
        <v>229</v>
      </c>
      <c r="M261" s="15">
        <v>68.83</v>
      </c>
      <c r="N261" s="15">
        <v>79.569999999999993</v>
      </c>
      <c r="O261" s="15">
        <v>88.42</v>
      </c>
      <c r="P261" s="15">
        <v>68.67</v>
      </c>
      <c r="Q261" s="15">
        <v>84.56</v>
      </c>
      <c r="R261" s="15">
        <v>91.73</v>
      </c>
      <c r="S261" s="15">
        <v>69.010000000000005</v>
      </c>
      <c r="T261" s="15">
        <v>74.37</v>
      </c>
      <c r="U261" s="15">
        <v>84.93</v>
      </c>
    </row>
    <row r="262" spans="1:21" x14ac:dyDescent="0.2">
      <c r="A262" s="9" t="s">
        <v>230</v>
      </c>
      <c r="B262" s="15">
        <v>69.930000000000007</v>
      </c>
      <c r="C262" s="15">
        <v>78.91</v>
      </c>
      <c r="D262" s="15">
        <v>89.48</v>
      </c>
      <c r="E262" s="15">
        <v>69.290000000000006</v>
      </c>
      <c r="F262" s="15">
        <v>84.23</v>
      </c>
      <c r="G262" s="15">
        <v>92.47</v>
      </c>
      <c r="H262" s="15">
        <v>70.58</v>
      </c>
      <c r="I262" s="15">
        <v>73.569999999999993</v>
      </c>
      <c r="J262" s="15">
        <v>86.58</v>
      </c>
      <c r="L262" s="9" t="s">
        <v>230</v>
      </c>
      <c r="M262" s="15">
        <v>69.78</v>
      </c>
      <c r="N262" s="15">
        <v>79.45</v>
      </c>
      <c r="O262" s="15">
        <v>89.19</v>
      </c>
      <c r="P262" s="15">
        <v>68.290000000000006</v>
      </c>
      <c r="Q262" s="15">
        <v>84.65</v>
      </c>
      <c r="R262" s="15">
        <v>92.64</v>
      </c>
      <c r="S262" s="15">
        <v>71.27</v>
      </c>
      <c r="T262" s="15">
        <v>74.23</v>
      </c>
      <c r="U262" s="15">
        <v>85.76</v>
      </c>
    </row>
    <row r="263" spans="1:21" x14ac:dyDescent="0.2">
      <c r="A263" s="9" t="s">
        <v>231</v>
      </c>
      <c r="B263" s="15">
        <v>65.17</v>
      </c>
      <c r="C263" s="15">
        <v>78.66</v>
      </c>
      <c r="D263" s="15">
        <v>85.75</v>
      </c>
      <c r="E263" s="15">
        <v>62.6</v>
      </c>
      <c r="F263" s="15">
        <v>83.42</v>
      </c>
      <c r="G263" s="15">
        <v>91.72</v>
      </c>
      <c r="H263" s="15">
        <v>68.09</v>
      </c>
      <c r="I263" s="15">
        <v>73.89</v>
      </c>
      <c r="J263" s="15">
        <v>80.47</v>
      </c>
      <c r="L263" s="9" t="s">
        <v>231</v>
      </c>
      <c r="M263" s="15">
        <v>68.17</v>
      </c>
      <c r="N263" s="15">
        <v>79.790000000000006</v>
      </c>
      <c r="O263" s="15">
        <v>87.35</v>
      </c>
      <c r="P263" s="15">
        <v>65.87</v>
      </c>
      <c r="Q263" s="15">
        <v>84.57</v>
      </c>
      <c r="R263" s="15">
        <v>95.56</v>
      </c>
      <c r="S263" s="15">
        <v>70.680000000000007</v>
      </c>
      <c r="T263" s="15">
        <v>75</v>
      </c>
      <c r="U263" s="15">
        <v>80.290000000000006</v>
      </c>
    </row>
    <row r="264" spans="1:21" x14ac:dyDescent="0.2">
      <c r="A264" s="9" t="s">
        <v>232</v>
      </c>
      <c r="B264" s="15">
        <v>68.62</v>
      </c>
      <c r="C264" s="15">
        <v>78.59</v>
      </c>
      <c r="D264" s="15">
        <v>88.73</v>
      </c>
      <c r="E264" s="15">
        <v>67.48</v>
      </c>
      <c r="F264" s="15">
        <v>83.72</v>
      </c>
      <c r="G264" s="15">
        <v>93.38</v>
      </c>
      <c r="H264" s="15">
        <v>69.790000000000006</v>
      </c>
      <c r="I264" s="15">
        <v>73.489999999999995</v>
      </c>
      <c r="J264" s="15">
        <v>84.24</v>
      </c>
      <c r="L264" s="9" t="s">
        <v>232</v>
      </c>
      <c r="M264" s="15">
        <v>69.95</v>
      </c>
      <c r="N264" s="15">
        <v>79.56</v>
      </c>
      <c r="O264" s="15">
        <v>89.09</v>
      </c>
      <c r="P264" s="15">
        <v>68.099999999999994</v>
      </c>
      <c r="Q264" s="15">
        <v>84.49</v>
      </c>
      <c r="R264" s="15">
        <v>92.91</v>
      </c>
      <c r="S264" s="15">
        <v>71.83</v>
      </c>
      <c r="T264" s="15">
        <v>74.67</v>
      </c>
      <c r="U264" s="15">
        <v>85.32</v>
      </c>
    </row>
    <row r="265" spans="1:21" x14ac:dyDescent="0.2">
      <c r="A265" s="9" t="s">
        <v>233</v>
      </c>
      <c r="B265" s="15">
        <v>68.709999999999994</v>
      </c>
      <c r="C265" s="15">
        <v>80.86</v>
      </c>
      <c r="D265" s="15">
        <v>90.34</v>
      </c>
      <c r="E265" s="15">
        <v>67.709999999999994</v>
      </c>
      <c r="F265" s="15">
        <v>85.19</v>
      </c>
      <c r="G265" s="15">
        <v>93.12</v>
      </c>
      <c r="H265" s="15">
        <v>69.680000000000007</v>
      </c>
      <c r="I265" s="15">
        <v>76.66</v>
      </c>
      <c r="J265" s="15">
        <v>87.71</v>
      </c>
      <c r="L265" s="9" t="s">
        <v>233</v>
      </c>
      <c r="M265" s="15">
        <v>73.11</v>
      </c>
      <c r="N265" s="15">
        <v>82.36</v>
      </c>
      <c r="O265" s="15">
        <v>90.31</v>
      </c>
      <c r="P265" s="15">
        <v>70.08</v>
      </c>
      <c r="Q265" s="15">
        <v>86.13</v>
      </c>
      <c r="R265" s="15">
        <v>94.08</v>
      </c>
      <c r="S265" s="15">
        <v>75.930000000000007</v>
      </c>
      <c r="T265" s="15">
        <v>78.7</v>
      </c>
      <c r="U265" s="15">
        <v>86.66</v>
      </c>
    </row>
    <row r="266" spans="1:21" x14ac:dyDescent="0.2">
      <c r="A266" s="9" t="s">
        <v>234</v>
      </c>
      <c r="B266" s="15">
        <v>69.2</v>
      </c>
      <c r="C266" s="15">
        <v>79.19</v>
      </c>
      <c r="D266" s="15">
        <v>89.05</v>
      </c>
      <c r="E266" s="15">
        <v>67.650000000000006</v>
      </c>
      <c r="F266" s="15">
        <v>83.79</v>
      </c>
      <c r="G266" s="15">
        <v>92.68</v>
      </c>
      <c r="H266" s="15">
        <v>70.83</v>
      </c>
      <c r="I266" s="15">
        <v>74.63</v>
      </c>
      <c r="J266" s="15">
        <v>85.62</v>
      </c>
      <c r="L266" s="9" t="s">
        <v>234</v>
      </c>
      <c r="M266" s="15">
        <v>70.34</v>
      </c>
      <c r="N266" s="15">
        <v>79.92</v>
      </c>
      <c r="O266" s="15">
        <v>89.49</v>
      </c>
      <c r="P266" s="15">
        <v>68.52</v>
      </c>
      <c r="Q266" s="15">
        <v>84.28</v>
      </c>
      <c r="R266" s="15">
        <v>92.13</v>
      </c>
      <c r="S266" s="15">
        <v>72.17</v>
      </c>
      <c r="T266" s="15">
        <v>75.599999999999994</v>
      </c>
      <c r="U266" s="15">
        <v>86.93</v>
      </c>
    </row>
    <row r="267" spans="1:21" x14ac:dyDescent="0.2">
      <c r="A267" s="9" t="s">
        <v>235</v>
      </c>
      <c r="B267" s="15">
        <v>67.680000000000007</v>
      </c>
      <c r="C267" s="15">
        <v>77.53</v>
      </c>
      <c r="D267" s="15">
        <v>87.55</v>
      </c>
      <c r="E267" s="15">
        <v>66.900000000000006</v>
      </c>
      <c r="F267" s="15">
        <v>83.24</v>
      </c>
      <c r="G267" s="15">
        <v>93.58</v>
      </c>
      <c r="H267" s="15">
        <v>68.5</v>
      </c>
      <c r="I267" s="15">
        <v>71.81</v>
      </c>
      <c r="J267" s="15">
        <v>81.680000000000007</v>
      </c>
      <c r="L267" s="9" t="s">
        <v>235</v>
      </c>
      <c r="M267" s="15">
        <v>68.209999999999994</v>
      </c>
      <c r="N267" s="15">
        <v>78.42</v>
      </c>
      <c r="O267" s="15">
        <v>88.19</v>
      </c>
      <c r="P267" s="15">
        <v>66.73</v>
      </c>
      <c r="Q267" s="15">
        <v>84.08</v>
      </c>
      <c r="R267" s="15">
        <v>92.99</v>
      </c>
      <c r="S267" s="15">
        <v>69.75</v>
      </c>
      <c r="T267" s="15">
        <v>72.75</v>
      </c>
      <c r="U267" s="15">
        <v>83.34</v>
      </c>
    </row>
    <row r="268" spans="1:21" x14ac:dyDescent="0.2">
      <c r="A268" s="9" t="s">
        <v>236</v>
      </c>
      <c r="B268" s="15">
        <v>74.13</v>
      </c>
      <c r="C268" s="15">
        <v>76.69</v>
      </c>
      <c r="D268" s="15">
        <v>92.97</v>
      </c>
      <c r="E268" s="15">
        <v>71.739999999999995</v>
      </c>
      <c r="F268" s="15">
        <v>82.97</v>
      </c>
      <c r="G268" s="15">
        <v>97.52</v>
      </c>
      <c r="H268" s="15">
        <v>76.64</v>
      </c>
      <c r="I268" s="15">
        <v>70.31</v>
      </c>
      <c r="J268" s="15">
        <v>87.88</v>
      </c>
      <c r="L268" s="9" t="s">
        <v>236</v>
      </c>
      <c r="M268" s="15">
        <v>74.17</v>
      </c>
      <c r="N268" s="15">
        <v>78.58</v>
      </c>
      <c r="O268" s="15">
        <v>91.34</v>
      </c>
      <c r="P268" s="15">
        <v>72.599999999999994</v>
      </c>
      <c r="Q268" s="15">
        <v>84.48</v>
      </c>
      <c r="R268" s="15">
        <v>93.85</v>
      </c>
      <c r="S268" s="15">
        <v>75.900000000000006</v>
      </c>
      <c r="T268" s="15">
        <v>72.58</v>
      </c>
      <c r="U268" s="15">
        <v>88.94</v>
      </c>
    </row>
    <row r="269" spans="1:21" x14ac:dyDescent="0.2">
      <c r="A269" s="9" t="s">
        <v>237</v>
      </c>
      <c r="B269" s="15">
        <v>69.900000000000006</v>
      </c>
      <c r="C269" s="15">
        <v>77.97</v>
      </c>
      <c r="D269" s="15">
        <v>90.16</v>
      </c>
      <c r="E269" s="15">
        <v>69.069999999999993</v>
      </c>
      <c r="F269" s="15">
        <v>83.2</v>
      </c>
      <c r="G269" s="15">
        <v>93.08</v>
      </c>
      <c r="H269" s="15">
        <v>70.739999999999995</v>
      </c>
      <c r="I269" s="15">
        <v>72.599999999999994</v>
      </c>
      <c r="J269" s="15">
        <v>87.21</v>
      </c>
      <c r="L269" s="9" t="s">
        <v>237</v>
      </c>
      <c r="M269" s="15">
        <v>71.59</v>
      </c>
      <c r="N269" s="15">
        <v>79.040000000000006</v>
      </c>
      <c r="O269" s="15">
        <v>89.87</v>
      </c>
      <c r="P269" s="15">
        <v>71.16</v>
      </c>
      <c r="Q269" s="15">
        <v>84.12</v>
      </c>
      <c r="R269" s="15">
        <v>93.5</v>
      </c>
      <c r="S269" s="15">
        <v>72.05</v>
      </c>
      <c r="T269" s="15">
        <v>73.819999999999993</v>
      </c>
      <c r="U269" s="15">
        <v>86.2</v>
      </c>
    </row>
    <row r="270" spans="1:21" x14ac:dyDescent="0.2">
      <c r="A270" s="9" t="s">
        <v>238</v>
      </c>
      <c r="B270" s="15">
        <v>71.7</v>
      </c>
      <c r="C270" s="15">
        <v>79.3</v>
      </c>
      <c r="D270" s="15">
        <v>90.39</v>
      </c>
      <c r="E270" s="15">
        <v>70.790000000000006</v>
      </c>
      <c r="F270" s="15">
        <v>84.4</v>
      </c>
      <c r="G270" s="15">
        <v>93.46</v>
      </c>
      <c r="H270" s="15">
        <v>72.650000000000006</v>
      </c>
      <c r="I270" s="15">
        <v>74.06</v>
      </c>
      <c r="J270" s="15">
        <v>87.29</v>
      </c>
      <c r="L270" s="9" t="s">
        <v>238</v>
      </c>
      <c r="M270" s="15">
        <v>73.53</v>
      </c>
      <c r="N270" s="15">
        <v>80.239999999999995</v>
      </c>
      <c r="O270" s="15">
        <v>90.1</v>
      </c>
      <c r="P270" s="15">
        <v>73.53</v>
      </c>
      <c r="Q270" s="15">
        <v>85.48</v>
      </c>
      <c r="R270" s="15">
        <v>93.54</v>
      </c>
      <c r="S270" s="15">
        <v>73.540000000000006</v>
      </c>
      <c r="T270" s="15">
        <v>74.86</v>
      </c>
      <c r="U270" s="15">
        <v>86.72</v>
      </c>
    </row>
    <row r="271" spans="1:21" x14ac:dyDescent="0.2">
      <c r="A271" s="9" t="s">
        <v>239</v>
      </c>
      <c r="B271" s="15">
        <v>65.87</v>
      </c>
      <c r="C271" s="15">
        <v>75.06</v>
      </c>
      <c r="D271" s="15">
        <v>89.59</v>
      </c>
      <c r="E271" s="15">
        <v>65.16</v>
      </c>
      <c r="F271" s="15">
        <v>80.59</v>
      </c>
      <c r="G271" s="15">
        <v>92.13</v>
      </c>
      <c r="H271" s="15">
        <v>66.569999999999993</v>
      </c>
      <c r="I271" s="15">
        <v>69.400000000000006</v>
      </c>
      <c r="J271" s="15">
        <v>87.01</v>
      </c>
      <c r="L271" s="9" t="s">
        <v>239</v>
      </c>
      <c r="M271" s="15">
        <v>67.37</v>
      </c>
      <c r="N271" s="15">
        <v>76.400000000000006</v>
      </c>
      <c r="O271" s="15">
        <v>89.26</v>
      </c>
      <c r="P271" s="15">
        <v>65.92</v>
      </c>
      <c r="Q271" s="15">
        <v>81.150000000000006</v>
      </c>
      <c r="R271" s="15">
        <v>93.42</v>
      </c>
      <c r="S271" s="15">
        <v>68.900000000000006</v>
      </c>
      <c r="T271" s="15">
        <v>71.55</v>
      </c>
      <c r="U271" s="15">
        <v>84.74</v>
      </c>
    </row>
    <row r="272" spans="1:21" x14ac:dyDescent="0.2">
      <c r="A272" s="9" t="s">
        <v>1331</v>
      </c>
      <c r="B272" s="15">
        <v>59.9</v>
      </c>
      <c r="C272" s="15">
        <v>75.28</v>
      </c>
      <c r="D272" s="15">
        <v>86.92</v>
      </c>
      <c r="E272" s="15">
        <v>64.900000000000006</v>
      </c>
      <c r="F272" s="15">
        <v>81.069999999999993</v>
      </c>
      <c r="G272" s="15">
        <v>92.07</v>
      </c>
      <c r="H272" s="15">
        <v>54.96</v>
      </c>
      <c r="I272" s="15">
        <v>69.55</v>
      </c>
      <c r="J272" s="15">
        <v>81.739999999999995</v>
      </c>
      <c r="L272" s="9" t="s">
        <v>1331</v>
      </c>
      <c r="M272" s="15">
        <v>59.87</v>
      </c>
      <c r="N272" s="15">
        <v>75.849999999999994</v>
      </c>
      <c r="O272" s="15">
        <v>88.32</v>
      </c>
      <c r="P272" s="15">
        <v>64.48</v>
      </c>
      <c r="Q272" s="15">
        <v>81.42</v>
      </c>
      <c r="R272" s="15">
        <v>92.57</v>
      </c>
      <c r="S272" s="15">
        <v>55.27</v>
      </c>
      <c r="T272" s="15">
        <v>70.34</v>
      </c>
      <c r="U272" s="15">
        <v>84.04</v>
      </c>
    </row>
    <row r="273" spans="1:21" x14ac:dyDescent="0.2">
      <c r="A273" s="9" t="s">
        <v>240</v>
      </c>
      <c r="B273" s="15">
        <v>54.74</v>
      </c>
      <c r="C273" s="15">
        <v>74.53</v>
      </c>
      <c r="D273" s="15">
        <v>86.16</v>
      </c>
      <c r="E273" s="15">
        <v>59.53</v>
      </c>
      <c r="F273" s="15">
        <v>79.989999999999995</v>
      </c>
      <c r="G273" s="15">
        <v>90.89</v>
      </c>
      <c r="H273" s="15">
        <v>50.11</v>
      </c>
      <c r="I273" s="15">
        <v>69.19</v>
      </c>
      <c r="J273" s="15">
        <v>81.510000000000005</v>
      </c>
      <c r="L273" s="9" t="s">
        <v>240</v>
      </c>
      <c r="M273" s="15">
        <v>54.35</v>
      </c>
      <c r="N273" s="15">
        <v>74.989999999999995</v>
      </c>
      <c r="O273" s="15">
        <v>87.85</v>
      </c>
      <c r="P273" s="15">
        <v>58.97</v>
      </c>
      <c r="Q273" s="15">
        <v>80.3</v>
      </c>
      <c r="R273" s="15">
        <v>91.83</v>
      </c>
      <c r="S273" s="15">
        <v>49.82</v>
      </c>
      <c r="T273" s="15">
        <v>69.78</v>
      </c>
      <c r="U273" s="15">
        <v>83.93</v>
      </c>
    </row>
    <row r="274" spans="1:21" x14ac:dyDescent="0.2">
      <c r="A274" s="9" t="s">
        <v>241</v>
      </c>
      <c r="B274" s="15">
        <v>55.48</v>
      </c>
      <c r="C274" s="15">
        <v>73.709999999999994</v>
      </c>
      <c r="D274" s="15">
        <v>88.07</v>
      </c>
      <c r="E274" s="15">
        <v>58.79</v>
      </c>
      <c r="F274" s="15">
        <v>80.09</v>
      </c>
      <c r="G274" s="15">
        <v>92.45</v>
      </c>
      <c r="H274" s="15">
        <v>52.29</v>
      </c>
      <c r="I274" s="15">
        <v>67.31</v>
      </c>
      <c r="J274" s="15">
        <v>83.71</v>
      </c>
      <c r="L274" s="9" t="s">
        <v>241</v>
      </c>
      <c r="M274" s="15">
        <v>55.73</v>
      </c>
      <c r="N274" s="15">
        <v>73.5</v>
      </c>
      <c r="O274" s="15">
        <v>88.27</v>
      </c>
      <c r="P274" s="15">
        <v>60.31</v>
      </c>
      <c r="Q274" s="15">
        <v>78.87</v>
      </c>
      <c r="R274" s="15">
        <v>90.66</v>
      </c>
      <c r="S274" s="15">
        <v>51.21</v>
      </c>
      <c r="T274" s="15">
        <v>68.099999999999994</v>
      </c>
      <c r="U274" s="15">
        <v>85.89</v>
      </c>
    </row>
    <row r="275" spans="1:21" x14ac:dyDescent="0.2">
      <c r="A275" s="9" t="s">
        <v>242</v>
      </c>
      <c r="B275" s="15">
        <v>58.16</v>
      </c>
      <c r="C275" s="15">
        <v>76.27</v>
      </c>
      <c r="D275" s="15">
        <v>90.26</v>
      </c>
      <c r="E275" s="15">
        <v>63.31</v>
      </c>
      <c r="F275" s="15">
        <v>81.94</v>
      </c>
      <c r="G275" s="15">
        <v>94.12</v>
      </c>
      <c r="H275" s="15">
        <v>53.07</v>
      </c>
      <c r="I275" s="15">
        <v>70.64</v>
      </c>
      <c r="J275" s="15">
        <v>86.39</v>
      </c>
      <c r="L275" s="9" t="s">
        <v>242</v>
      </c>
      <c r="M275" s="15">
        <v>59.25</v>
      </c>
      <c r="N275" s="15">
        <v>76.709999999999994</v>
      </c>
      <c r="O275" s="15">
        <v>91.38</v>
      </c>
      <c r="P275" s="15">
        <v>64.45</v>
      </c>
      <c r="Q275" s="15">
        <v>82.2</v>
      </c>
      <c r="R275" s="15">
        <v>95.51</v>
      </c>
      <c r="S275" s="15">
        <v>53.97</v>
      </c>
      <c r="T275" s="15">
        <v>71.239999999999995</v>
      </c>
      <c r="U275" s="15">
        <v>87.23</v>
      </c>
    </row>
    <row r="276" spans="1:21" x14ac:dyDescent="0.2">
      <c r="A276" s="9" t="s">
        <v>243</v>
      </c>
      <c r="B276" s="15">
        <v>51.48</v>
      </c>
      <c r="C276" s="15">
        <v>73.08</v>
      </c>
      <c r="D276" s="15">
        <v>83.05</v>
      </c>
      <c r="E276" s="15">
        <v>56.08</v>
      </c>
      <c r="F276" s="15">
        <v>78.16</v>
      </c>
      <c r="G276" s="15">
        <v>88.4</v>
      </c>
      <c r="H276" s="15">
        <v>47.14</v>
      </c>
      <c r="I276" s="15">
        <v>68.2</v>
      </c>
      <c r="J276" s="15">
        <v>77.87</v>
      </c>
      <c r="L276" s="9" t="s">
        <v>243</v>
      </c>
      <c r="M276" s="15">
        <v>49.66</v>
      </c>
      <c r="N276" s="15">
        <v>73.67</v>
      </c>
      <c r="O276" s="15">
        <v>85.38</v>
      </c>
      <c r="P276" s="15">
        <v>53.57</v>
      </c>
      <c r="Q276" s="15">
        <v>78.790000000000006</v>
      </c>
      <c r="R276" s="15">
        <v>89.4</v>
      </c>
      <c r="S276" s="15">
        <v>45.95</v>
      </c>
      <c r="T276" s="15">
        <v>68.75</v>
      </c>
      <c r="U276" s="15">
        <v>81.47</v>
      </c>
    </row>
    <row r="277" spans="1:21" x14ac:dyDescent="0.2">
      <c r="A277" s="9" t="s">
        <v>244</v>
      </c>
      <c r="B277" s="15">
        <v>61.19</v>
      </c>
      <c r="C277" s="15">
        <v>74.569999999999993</v>
      </c>
      <c r="D277" s="15">
        <v>87.31</v>
      </c>
      <c r="E277" s="15">
        <v>65.790000000000006</v>
      </c>
      <c r="F277" s="15">
        <v>79.959999999999994</v>
      </c>
      <c r="G277" s="15">
        <v>92.97</v>
      </c>
      <c r="H277" s="15">
        <v>56.56</v>
      </c>
      <c r="I277" s="15">
        <v>69.16</v>
      </c>
      <c r="J277" s="15">
        <v>81.459999999999994</v>
      </c>
      <c r="L277" s="9" t="s">
        <v>244</v>
      </c>
      <c r="M277" s="15">
        <v>61.64</v>
      </c>
      <c r="N277" s="15">
        <v>74.459999999999994</v>
      </c>
      <c r="O277" s="15">
        <v>87.12</v>
      </c>
      <c r="P277" s="15">
        <v>65.92</v>
      </c>
      <c r="Q277" s="15">
        <v>80.28</v>
      </c>
      <c r="R277" s="15">
        <v>91</v>
      </c>
      <c r="S277" s="15">
        <v>57.28</v>
      </c>
      <c r="T277" s="15">
        <v>68.61</v>
      </c>
      <c r="U277" s="15">
        <v>83.11</v>
      </c>
    </row>
    <row r="278" spans="1:21" x14ac:dyDescent="0.2">
      <c r="A278" s="9" t="s">
        <v>245</v>
      </c>
      <c r="B278" s="15">
        <v>58.93</v>
      </c>
      <c r="C278" s="15">
        <v>72.97</v>
      </c>
      <c r="D278" s="15">
        <v>87.41</v>
      </c>
      <c r="E278" s="15">
        <v>65.02</v>
      </c>
      <c r="F278" s="15">
        <v>78.930000000000007</v>
      </c>
      <c r="G278" s="15">
        <v>92.32</v>
      </c>
      <c r="H278" s="15">
        <v>52.84</v>
      </c>
      <c r="I278" s="15">
        <v>67.069999999999993</v>
      </c>
      <c r="J278" s="15">
        <v>82.44</v>
      </c>
      <c r="L278" s="9" t="s">
        <v>245</v>
      </c>
      <c r="M278" s="15">
        <v>59.71</v>
      </c>
      <c r="N278" s="15">
        <v>73.56</v>
      </c>
      <c r="O278" s="15">
        <v>88.06</v>
      </c>
      <c r="P278" s="15">
        <v>65.08</v>
      </c>
      <c r="Q278" s="15">
        <v>78.819999999999993</v>
      </c>
      <c r="R278" s="15">
        <v>91.57</v>
      </c>
      <c r="S278" s="15">
        <v>54.23</v>
      </c>
      <c r="T278" s="15">
        <v>68.36</v>
      </c>
      <c r="U278" s="15">
        <v>84.49</v>
      </c>
    </row>
    <row r="279" spans="1:21" x14ac:dyDescent="0.2">
      <c r="A279" s="9" t="s">
        <v>246</v>
      </c>
      <c r="B279" s="15">
        <v>62.17</v>
      </c>
      <c r="C279" s="15">
        <v>75.3</v>
      </c>
      <c r="D279" s="15">
        <v>87.26</v>
      </c>
      <c r="E279" s="15">
        <v>66.13</v>
      </c>
      <c r="F279" s="15">
        <v>80.42</v>
      </c>
      <c r="G279" s="15">
        <v>93.24</v>
      </c>
      <c r="H279" s="15">
        <v>58.2</v>
      </c>
      <c r="I279" s="15">
        <v>70.12</v>
      </c>
      <c r="J279" s="15">
        <v>81.03</v>
      </c>
      <c r="L279" s="9" t="s">
        <v>246</v>
      </c>
      <c r="M279" s="15">
        <v>62.47</v>
      </c>
      <c r="N279" s="15">
        <v>74.87</v>
      </c>
      <c r="O279" s="15">
        <v>86.73</v>
      </c>
      <c r="P279" s="15">
        <v>66.290000000000006</v>
      </c>
      <c r="Q279" s="15">
        <v>80.930000000000007</v>
      </c>
      <c r="R279" s="15">
        <v>90.76</v>
      </c>
      <c r="S279" s="15">
        <v>58.6</v>
      </c>
      <c r="T279" s="15">
        <v>68.73</v>
      </c>
      <c r="U279" s="15">
        <v>82.52</v>
      </c>
    </row>
    <row r="280" spans="1:21" x14ac:dyDescent="0.2">
      <c r="A280" s="9" t="s">
        <v>247</v>
      </c>
      <c r="B280" s="15">
        <v>64.87</v>
      </c>
      <c r="C280" s="15">
        <v>76.59</v>
      </c>
      <c r="D280" s="15">
        <v>87.62</v>
      </c>
      <c r="E280" s="15">
        <v>70.23</v>
      </c>
      <c r="F280" s="15">
        <v>83</v>
      </c>
      <c r="G280" s="15">
        <v>92.99</v>
      </c>
      <c r="H280" s="15">
        <v>59.51</v>
      </c>
      <c r="I280" s="15">
        <v>70.2</v>
      </c>
      <c r="J280" s="15">
        <v>82.19</v>
      </c>
      <c r="L280" s="9" t="s">
        <v>247</v>
      </c>
      <c r="M280" s="15">
        <v>65.069999999999993</v>
      </c>
      <c r="N280" s="15">
        <v>77.69</v>
      </c>
      <c r="O280" s="15">
        <v>89.56</v>
      </c>
      <c r="P280" s="15">
        <v>69.78</v>
      </c>
      <c r="Q280" s="15">
        <v>83.4</v>
      </c>
      <c r="R280" s="15">
        <v>94.37</v>
      </c>
      <c r="S280" s="15">
        <v>60.34</v>
      </c>
      <c r="T280" s="15">
        <v>72.010000000000005</v>
      </c>
      <c r="U280" s="15">
        <v>84.69</v>
      </c>
    </row>
    <row r="281" spans="1:21" x14ac:dyDescent="0.2">
      <c r="A281" s="9" t="s">
        <v>248</v>
      </c>
      <c r="B281" s="15">
        <v>66.47</v>
      </c>
      <c r="C281" s="15">
        <v>76.97</v>
      </c>
      <c r="D281" s="15">
        <v>87.57</v>
      </c>
      <c r="E281" s="15">
        <v>72.81</v>
      </c>
      <c r="F281" s="15">
        <v>83.49</v>
      </c>
      <c r="G281" s="15">
        <v>93.25</v>
      </c>
      <c r="H281" s="15">
        <v>60.12</v>
      </c>
      <c r="I281" s="15">
        <v>70.38</v>
      </c>
      <c r="J281" s="15">
        <v>81.72</v>
      </c>
      <c r="L281" s="9" t="s">
        <v>248</v>
      </c>
      <c r="M281" s="15">
        <v>66.430000000000007</v>
      </c>
      <c r="N281" s="15">
        <v>77.83</v>
      </c>
      <c r="O281" s="15">
        <v>90.41</v>
      </c>
      <c r="P281" s="15">
        <v>71.680000000000007</v>
      </c>
      <c r="Q281" s="15">
        <v>83.38</v>
      </c>
      <c r="R281" s="15">
        <v>95.24</v>
      </c>
      <c r="S281" s="15">
        <v>61.15</v>
      </c>
      <c r="T281" s="15">
        <v>72.209999999999994</v>
      </c>
      <c r="U281" s="15">
        <v>85.42</v>
      </c>
    </row>
    <row r="282" spans="1:21" x14ac:dyDescent="0.2">
      <c r="A282" s="9" t="s">
        <v>249</v>
      </c>
      <c r="B282" s="15">
        <v>64.959999999999994</v>
      </c>
      <c r="C282" s="15">
        <v>77.25</v>
      </c>
      <c r="D282" s="15">
        <v>87.23</v>
      </c>
      <c r="E282" s="15">
        <v>69.709999999999994</v>
      </c>
      <c r="F282" s="15">
        <v>83.21</v>
      </c>
      <c r="G282" s="15">
        <v>92.45</v>
      </c>
      <c r="H282" s="15">
        <v>60.25</v>
      </c>
      <c r="I282" s="15">
        <v>71.47</v>
      </c>
      <c r="J282" s="15">
        <v>82.04</v>
      </c>
      <c r="L282" s="9" t="s">
        <v>249</v>
      </c>
      <c r="M282" s="15">
        <v>64.239999999999995</v>
      </c>
      <c r="N282" s="15">
        <v>78.400000000000006</v>
      </c>
      <c r="O282" s="15">
        <v>89.44</v>
      </c>
      <c r="P282" s="15">
        <v>71.58</v>
      </c>
      <c r="Q282" s="15">
        <v>84.31</v>
      </c>
      <c r="R282" s="15">
        <v>94.49</v>
      </c>
      <c r="S282" s="15">
        <v>56.92</v>
      </c>
      <c r="T282" s="15">
        <v>72.66</v>
      </c>
      <c r="U282" s="15">
        <v>84.42</v>
      </c>
    </row>
    <row r="283" spans="1:21" x14ac:dyDescent="0.2">
      <c r="A283" s="9" t="s">
        <v>250</v>
      </c>
      <c r="B283" s="15">
        <v>61.79</v>
      </c>
      <c r="C283" s="15">
        <v>75.12</v>
      </c>
      <c r="D283" s="15">
        <v>87.69</v>
      </c>
      <c r="E283" s="15">
        <v>66.760000000000005</v>
      </c>
      <c r="F283" s="15">
        <v>81.38</v>
      </c>
      <c r="G283" s="15">
        <v>91.42</v>
      </c>
      <c r="H283" s="15">
        <v>56.84</v>
      </c>
      <c r="I283" s="15">
        <v>68.95</v>
      </c>
      <c r="J283" s="15">
        <v>83.96</v>
      </c>
      <c r="L283" s="9" t="s">
        <v>250</v>
      </c>
      <c r="M283" s="15">
        <v>63.48</v>
      </c>
      <c r="N283" s="15">
        <v>77.08</v>
      </c>
      <c r="O283" s="15">
        <v>88.53</v>
      </c>
      <c r="P283" s="15">
        <v>66.5</v>
      </c>
      <c r="Q283" s="15">
        <v>82.76</v>
      </c>
      <c r="R283" s="15">
        <v>92.51</v>
      </c>
      <c r="S283" s="15">
        <v>60.45</v>
      </c>
      <c r="T283" s="15">
        <v>71.45</v>
      </c>
      <c r="U283" s="15">
        <v>84.55</v>
      </c>
    </row>
    <row r="284" spans="1:21" x14ac:dyDescent="0.2">
      <c r="A284" s="9" t="s">
        <v>251</v>
      </c>
      <c r="B284" s="15">
        <v>64.7</v>
      </c>
      <c r="C284" s="15">
        <v>77.010000000000005</v>
      </c>
      <c r="D284" s="15">
        <v>88.19</v>
      </c>
      <c r="E284" s="15">
        <v>67.94</v>
      </c>
      <c r="F284" s="15">
        <v>83.95</v>
      </c>
      <c r="G284" s="15">
        <v>95.86</v>
      </c>
      <c r="H284" s="15">
        <v>61.42</v>
      </c>
      <c r="I284" s="15">
        <v>70.06</v>
      </c>
      <c r="J284" s="15">
        <v>80.63</v>
      </c>
      <c r="L284" s="9" t="s">
        <v>251</v>
      </c>
      <c r="M284" s="15">
        <v>64.23</v>
      </c>
      <c r="N284" s="15">
        <v>77.37</v>
      </c>
      <c r="O284" s="15">
        <v>88.66</v>
      </c>
      <c r="P284" s="15">
        <v>66.66</v>
      </c>
      <c r="Q284" s="15">
        <v>83.39</v>
      </c>
      <c r="R284" s="15">
        <v>94.63</v>
      </c>
      <c r="S284" s="15">
        <v>61.81</v>
      </c>
      <c r="T284" s="15">
        <v>71.37</v>
      </c>
      <c r="U284" s="15">
        <v>82.73</v>
      </c>
    </row>
    <row r="285" spans="1:21" x14ac:dyDescent="0.2">
      <c r="A285" s="9" t="s">
        <v>1332</v>
      </c>
      <c r="B285" s="15">
        <v>33.58</v>
      </c>
      <c r="C285" s="15">
        <v>66.12</v>
      </c>
      <c r="D285" s="15">
        <v>85.06</v>
      </c>
      <c r="E285" s="15">
        <v>38.71</v>
      </c>
      <c r="F285" s="15">
        <v>72.989999999999995</v>
      </c>
      <c r="G285" s="15">
        <v>93.1</v>
      </c>
      <c r="H285" s="15">
        <v>28.23</v>
      </c>
      <c r="I285" s="15">
        <v>59.38</v>
      </c>
      <c r="J285" s="15">
        <v>76.88</v>
      </c>
      <c r="L285" s="9" t="s">
        <v>1332</v>
      </c>
      <c r="M285" s="15">
        <v>33.58</v>
      </c>
      <c r="N285" s="15">
        <v>66.489999999999995</v>
      </c>
      <c r="O285" s="15">
        <v>85.24</v>
      </c>
      <c r="P285" s="15">
        <v>38.53</v>
      </c>
      <c r="Q285" s="15">
        <v>73.28</v>
      </c>
      <c r="R285" s="15">
        <v>92.92</v>
      </c>
      <c r="S285" s="15">
        <v>28.36</v>
      </c>
      <c r="T285" s="15">
        <v>59.72</v>
      </c>
      <c r="U285" s="15">
        <v>77.22</v>
      </c>
    </row>
    <row r="286" spans="1:21" x14ac:dyDescent="0.2">
      <c r="A286" s="9" t="s">
        <v>252</v>
      </c>
      <c r="B286" s="15">
        <v>35.79</v>
      </c>
      <c r="C286" s="15">
        <v>70.22</v>
      </c>
      <c r="D286" s="15">
        <v>86.83</v>
      </c>
      <c r="E286" s="15">
        <v>40.64</v>
      </c>
      <c r="F286" s="15">
        <v>76.67</v>
      </c>
      <c r="G286" s="15">
        <v>94.36</v>
      </c>
      <c r="H286" s="15">
        <v>30.52</v>
      </c>
      <c r="I286" s="15">
        <v>63.97</v>
      </c>
      <c r="J286" s="15">
        <v>79.239999999999995</v>
      </c>
      <c r="L286" s="9" t="s">
        <v>252</v>
      </c>
      <c r="M286" s="15">
        <v>34.07</v>
      </c>
      <c r="N286" s="15">
        <v>70.62</v>
      </c>
      <c r="O286" s="15">
        <v>86.99</v>
      </c>
      <c r="P286" s="15">
        <v>39.200000000000003</v>
      </c>
      <c r="Q286" s="15">
        <v>77.19</v>
      </c>
      <c r="R286" s="15">
        <v>94.39</v>
      </c>
      <c r="S286" s="15">
        <v>28.7</v>
      </c>
      <c r="T286" s="15">
        <v>64.2</v>
      </c>
      <c r="U286" s="15">
        <v>79.52</v>
      </c>
    </row>
    <row r="287" spans="1:21" x14ac:dyDescent="0.2">
      <c r="A287" s="9" t="s">
        <v>253</v>
      </c>
      <c r="B287" s="15">
        <v>34.6</v>
      </c>
      <c r="C287" s="15">
        <v>68.64</v>
      </c>
      <c r="D287" s="15">
        <v>87.01</v>
      </c>
      <c r="E287" s="15">
        <v>40.619999999999997</v>
      </c>
      <c r="F287" s="15">
        <v>75.11</v>
      </c>
      <c r="G287" s="15">
        <v>94.45</v>
      </c>
      <c r="H287" s="15">
        <v>27.65</v>
      </c>
      <c r="I287" s="15">
        <v>62.27</v>
      </c>
      <c r="J287" s="15">
        <v>79.459999999999994</v>
      </c>
      <c r="L287" s="9" t="s">
        <v>253</v>
      </c>
      <c r="M287" s="15">
        <v>32.520000000000003</v>
      </c>
      <c r="N287" s="15">
        <v>68.66</v>
      </c>
      <c r="O287" s="15">
        <v>87.79</v>
      </c>
      <c r="P287" s="15">
        <v>39.57</v>
      </c>
      <c r="Q287" s="15">
        <v>75.48</v>
      </c>
      <c r="R287" s="15">
        <v>94.58</v>
      </c>
      <c r="S287" s="15">
        <v>24.97</v>
      </c>
      <c r="T287" s="15">
        <v>62.06</v>
      </c>
      <c r="U287" s="15">
        <v>80.66</v>
      </c>
    </row>
    <row r="288" spans="1:21" x14ac:dyDescent="0.2">
      <c r="A288" s="9" t="s">
        <v>254</v>
      </c>
      <c r="B288" s="15">
        <v>36.409999999999997</v>
      </c>
      <c r="C288" s="15">
        <v>71.069999999999993</v>
      </c>
      <c r="D288" s="15">
        <v>86.75</v>
      </c>
      <c r="E288" s="15">
        <v>40.65</v>
      </c>
      <c r="F288" s="15">
        <v>77.52</v>
      </c>
      <c r="G288" s="15">
        <v>94.32</v>
      </c>
      <c r="H288" s="15">
        <v>31.95</v>
      </c>
      <c r="I288" s="15">
        <v>64.87</v>
      </c>
      <c r="J288" s="15">
        <v>79.13</v>
      </c>
      <c r="L288" s="9" t="s">
        <v>254</v>
      </c>
      <c r="M288" s="15">
        <v>34.880000000000003</v>
      </c>
      <c r="N288" s="15">
        <v>71.650000000000006</v>
      </c>
      <c r="O288" s="15">
        <v>86.59</v>
      </c>
      <c r="P288" s="15">
        <v>39</v>
      </c>
      <c r="Q288" s="15">
        <v>78.09</v>
      </c>
      <c r="R288" s="15">
        <v>94.28</v>
      </c>
      <c r="S288" s="15">
        <v>30.61</v>
      </c>
      <c r="T288" s="15">
        <v>65.34</v>
      </c>
      <c r="U288" s="15">
        <v>78.98</v>
      </c>
    </row>
    <row r="289" spans="1:21" x14ac:dyDescent="0.2">
      <c r="A289" s="9" t="s">
        <v>255</v>
      </c>
      <c r="B289" s="15">
        <v>32.76</v>
      </c>
      <c r="C289" s="15">
        <v>64.75</v>
      </c>
      <c r="D289" s="15">
        <v>85.6</v>
      </c>
      <c r="E289" s="15">
        <v>37.76</v>
      </c>
      <c r="F289" s="15">
        <v>71.58</v>
      </c>
      <c r="G289" s="15">
        <v>94.23</v>
      </c>
      <c r="H289" s="15">
        <v>27.79</v>
      </c>
      <c r="I289" s="15">
        <v>58.16</v>
      </c>
      <c r="J289" s="15">
        <v>76.8</v>
      </c>
      <c r="L289" s="9" t="s">
        <v>255</v>
      </c>
      <c r="M289" s="15">
        <v>33.520000000000003</v>
      </c>
      <c r="N289" s="15">
        <v>64.63</v>
      </c>
      <c r="O289" s="15">
        <v>85.55</v>
      </c>
      <c r="P289" s="15">
        <v>38.369999999999997</v>
      </c>
      <c r="Q289" s="15">
        <v>71.17</v>
      </c>
      <c r="R289" s="15">
        <v>93.74</v>
      </c>
      <c r="S289" s="15">
        <v>28.49</v>
      </c>
      <c r="T289" s="15">
        <v>58.12</v>
      </c>
      <c r="U289" s="15">
        <v>76.81</v>
      </c>
    </row>
    <row r="290" spans="1:21" x14ac:dyDescent="0.2">
      <c r="A290" s="9" t="s">
        <v>256</v>
      </c>
      <c r="B290" s="15">
        <v>32.299999999999997</v>
      </c>
      <c r="C290" s="15">
        <v>66.12</v>
      </c>
      <c r="D290" s="15">
        <v>84.98</v>
      </c>
      <c r="E290" s="15">
        <v>36.75</v>
      </c>
      <c r="F290" s="15">
        <v>72.34</v>
      </c>
      <c r="G290" s="15">
        <v>93.33</v>
      </c>
      <c r="H290" s="15">
        <v>27.98</v>
      </c>
      <c r="I290" s="15">
        <v>60.24</v>
      </c>
      <c r="J290" s="15">
        <v>76.92</v>
      </c>
      <c r="L290" s="9" t="s">
        <v>256</v>
      </c>
      <c r="M290" s="15">
        <v>33.07</v>
      </c>
      <c r="N290" s="15">
        <v>66.11</v>
      </c>
      <c r="O290" s="15">
        <v>84.58</v>
      </c>
      <c r="P290" s="15">
        <v>38.18</v>
      </c>
      <c r="Q290" s="15">
        <v>72.510000000000005</v>
      </c>
      <c r="R290" s="15">
        <v>92.56</v>
      </c>
      <c r="S290" s="15">
        <v>27.84</v>
      </c>
      <c r="T290" s="15">
        <v>59.76</v>
      </c>
      <c r="U290" s="15">
        <v>76.239999999999995</v>
      </c>
    </row>
    <row r="291" spans="1:21" x14ac:dyDescent="0.2">
      <c r="A291" s="9" t="s">
        <v>257</v>
      </c>
      <c r="B291" s="15">
        <v>33.15</v>
      </c>
      <c r="C291" s="15">
        <v>63.87</v>
      </c>
      <c r="D291" s="15">
        <v>86.02</v>
      </c>
      <c r="E291" s="15">
        <v>38.56</v>
      </c>
      <c r="F291" s="15">
        <v>71.099999999999994</v>
      </c>
      <c r="G291" s="15">
        <v>94.8</v>
      </c>
      <c r="H291" s="15">
        <v>27.63</v>
      </c>
      <c r="I291" s="15">
        <v>56.8</v>
      </c>
      <c r="J291" s="15">
        <v>76.709999999999994</v>
      </c>
      <c r="L291" s="9" t="s">
        <v>257</v>
      </c>
      <c r="M291" s="15">
        <v>33.909999999999997</v>
      </c>
      <c r="N291" s="15">
        <v>63.66</v>
      </c>
      <c r="O291" s="15">
        <v>86.23</v>
      </c>
      <c r="P291" s="15">
        <v>38.520000000000003</v>
      </c>
      <c r="Q291" s="15">
        <v>70.290000000000006</v>
      </c>
      <c r="R291" s="15">
        <v>94.56</v>
      </c>
      <c r="S291" s="15">
        <v>29.04</v>
      </c>
      <c r="T291" s="15">
        <v>57.05</v>
      </c>
      <c r="U291" s="15">
        <v>77.209999999999994</v>
      </c>
    </row>
    <row r="292" spans="1:21" x14ac:dyDescent="0.2">
      <c r="A292" s="9" t="s">
        <v>258</v>
      </c>
      <c r="B292" s="15">
        <v>31.35</v>
      </c>
      <c r="C292" s="15">
        <v>66.650000000000006</v>
      </c>
      <c r="D292" s="15">
        <v>85.27</v>
      </c>
      <c r="E292" s="15">
        <v>37.58</v>
      </c>
      <c r="F292" s="15">
        <v>72.41</v>
      </c>
      <c r="G292" s="15">
        <v>91.81</v>
      </c>
      <c r="H292" s="15">
        <v>24.45</v>
      </c>
      <c r="I292" s="15">
        <v>60.75</v>
      </c>
      <c r="J292" s="15">
        <v>78.31</v>
      </c>
      <c r="L292" s="9" t="s">
        <v>258</v>
      </c>
      <c r="M292" s="15">
        <v>31.46</v>
      </c>
      <c r="N292" s="15">
        <v>67.22</v>
      </c>
      <c r="O292" s="15">
        <v>85.58</v>
      </c>
      <c r="P292" s="15">
        <v>37.549999999999997</v>
      </c>
      <c r="Q292" s="15">
        <v>73.03</v>
      </c>
      <c r="R292" s="15">
        <v>91.8</v>
      </c>
      <c r="S292" s="15">
        <v>24.74</v>
      </c>
      <c r="T292" s="15">
        <v>61.19</v>
      </c>
      <c r="U292" s="15">
        <v>78.73</v>
      </c>
    </row>
    <row r="293" spans="1:21" x14ac:dyDescent="0.2">
      <c r="A293" s="9" t="s">
        <v>259</v>
      </c>
      <c r="B293" s="15">
        <v>31.7</v>
      </c>
      <c r="C293" s="15">
        <v>66.959999999999994</v>
      </c>
      <c r="D293" s="15">
        <v>85.56</v>
      </c>
      <c r="E293" s="15">
        <v>37.56</v>
      </c>
      <c r="F293" s="15">
        <v>72.53</v>
      </c>
      <c r="G293" s="15">
        <v>90.89</v>
      </c>
      <c r="H293" s="15">
        <v>25.35</v>
      </c>
      <c r="I293" s="15">
        <v>61.32</v>
      </c>
      <c r="J293" s="15">
        <v>79.77</v>
      </c>
      <c r="L293" s="9" t="s">
        <v>259</v>
      </c>
      <c r="M293" s="15">
        <v>31.03</v>
      </c>
      <c r="N293" s="15">
        <v>67.430000000000007</v>
      </c>
      <c r="O293" s="15">
        <v>85.69</v>
      </c>
      <c r="P293" s="15">
        <v>36.47</v>
      </c>
      <c r="Q293" s="15">
        <v>72.89</v>
      </c>
      <c r="R293" s="15">
        <v>91.31</v>
      </c>
      <c r="S293" s="15">
        <v>25.28</v>
      </c>
      <c r="T293" s="15">
        <v>61.81</v>
      </c>
      <c r="U293" s="15">
        <v>79.430000000000007</v>
      </c>
    </row>
    <row r="294" spans="1:21" x14ac:dyDescent="0.2">
      <c r="A294" s="9" t="s">
        <v>260</v>
      </c>
      <c r="B294" s="15">
        <v>29.81</v>
      </c>
      <c r="C294" s="15">
        <v>65.489999999999995</v>
      </c>
      <c r="D294" s="15">
        <v>84.65</v>
      </c>
      <c r="E294" s="15">
        <v>36.51</v>
      </c>
      <c r="F294" s="15">
        <v>71.08</v>
      </c>
      <c r="G294" s="15">
        <v>92.41</v>
      </c>
      <c r="H294" s="15">
        <v>22.22</v>
      </c>
      <c r="I294" s="15">
        <v>59.8</v>
      </c>
      <c r="J294" s="15">
        <v>76.709999999999994</v>
      </c>
      <c r="L294" s="9" t="s">
        <v>260</v>
      </c>
      <c r="M294" s="15">
        <v>29.71</v>
      </c>
      <c r="N294" s="15">
        <v>65.930000000000007</v>
      </c>
      <c r="O294" s="15">
        <v>85.14</v>
      </c>
      <c r="P294" s="15">
        <v>35.57</v>
      </c>
      <c r="Q294" s="15">
        <v>71.37</v>
      </c>
      <c r="R294" s="15">
        <v>90.77</v>
      </c>
      <c r="S294" s="15">
        <v>23.2</v>
      </c>
      <c r="T294" s="15">
        <v>60.28</v>
      </c>
      <c r="U294" s="15">
        <v>78.819999999999993</v>
      </c>
    </row>
    <row r="295" spans="1:21" x14ac:dyDescent="0.2">
      <c r="A295" s="9" t="s">
        <v>261</v>
      </c>
      <c r="B295" s="15">
        <v>33.67</v>
      </c>
      <c r="C295" s="15">
        <v>67.52</v>
      </c>
      <c r="D295" s="15">
        <v>85.59</v>
      </c>
      <c r="E295" s="15">
        <v>41.12</v>
      </c>
      <c r="F295" s="15">
        <v>73.92</v>
      </c>
      <c r="G295" s="15">
        <v>92.47</v>
      </c>
      <c r="H295" s="15">
        <v>25.01</v>
      </c>
      <c r="I295" s="15">
        <v>60.75</v>
      </c>
      <c r="J295" s="15">
        <v>77.900000000000006</v>
      </c>
      <c r="L295" s="9" t="s">
        <v>261</v>
      </c>
      <c r="M295" s="15">
        <v>35.65</v>
      </c>
      <c r="N295" s="15">
        <v>68.2</v>
      </c>
      <c r="O295" s="15">
        <v>85.82</v>
      </c>
      <c r="P295" s="15">
        <v>43.06</v>
      </c>
      <c r="Q295" s="15">
        <v>74.739999999999995</v>
      </c>
      <c r="R295" s="15">
        <v>93.67</v>
      </c>
      <c r="S295" s="15">
        <v>26.59</v>
      </c>
      <c r="T295" s="15">
        <v>61.24</v>
      </c>
      <c r="U295" s="15">
        <v>77.31</v>
      </c>
    </row>
    <row r="296" spans="1:21" x14ac:dyDescent="0.2">
      <c r="A296" s="9" t="s">
        <v>262</v>
      </c>
      <c r="B296" s="15">
        <v>30.6</v>
      </c>
      <c r="C296" s="15">
        <v>66.97</v>
      </c>
      <c r="D296" s="15">
        <v>85.41</v>
      </c>
      <c r="E296" s="15">
        <v>34.97</v>
      </c>
      <c r="F296" s="15">
        <v>72.58</v>
      </c>
      <c r="G296" s="15">
        <v>91.74</v>
      </c>
      <c r="H296" s="15">
        <v>26.07</v>
      </c>
      <c r="I296" s="15">
        <v>61.31</v>
      </c>
      <c r="J296" s="15">
        <v>78.88</v>
      </c>
      <c r="L296" s="9" t="s">
        <v>262</v>
      </c>
      <c r="M296" s="15">
        <v>30.42</v>
      </c>
      <c r="N296" s="15">
        <v>67.91</v>
      </c>
      <c r="O296" s="15">
        <v>85.88</v>
      </c>
      <c r="P296" s="15">
        <v>36.24</v>
      </c>
      <c r="Q296" s="15">
        <v>74.17</v>
      </c>
      <c r="R296" s="15">
        <v>92.41</v>
      </c>
      <c r="S296" s="15">
        <v>24.38</v>
      </c>
      <c r="T296" s="15">
        <v>61.54</v>
      </c>
      <c r="U296" s="15">
        <v>78.94</v>
      </c>
    </row>
    <row r="297" spans="1:21" x14ac:dyDescent="0.2">
      <c r="A297" s="9" t="s">
        <v>263</v>
      </c>
      <c r="B297" s="15">
        <v>35.590000000000003</v>
      </c>
      <c r="C297" s="15">
        <v>64.790000000000006</v>
      </c>
      <c r="D297" s="15">
        <v>83.88</v>
      </c>
      <c r="E297" s="15">
        <v>41.81</v>
      </c>
      <c r="F297" s="15">
        <v>72.959999999999994</v>
      </c>
      <c r="G297" s="15">
        <v>93.15</v>
      </c>
      <c r="H297" s="15">
        <v>29.4</v>
      </c>
      <c r="I297" s="15">
        <v>56.79</v>
      </c>
      <c r="J297" s="15">
        <v>74.489999999999995</v>
      </c>
      <c r="L297" s="9" t="s">
        <v>263</v>
      </c>
      <c r="M297" s="15">
        <v>35.29</v>
      </c>
      <c r="N297" s="15">
        <v>65.06</v>
      </c>
      <c r="O297" s="15">
        <v>84.02</v>
      </c>
      <c r="P297" s="15">
        <v>40.93</v>
      </c>
      <c r="Q297" s="15">
        <v>73.13</v>
      </c>
      <c r="R297" s="15">
        <v>93.02</v>
      </c>
      <c r="S297" s="15">
        <v>29.53</v>
      </c>
      <c r="T297" s="15">
        <v>57.11</v>
      </c>
      <c r="U297" s="15">
        <v>74.790000000000006</v>
      </c>
    </row>
    <row r="298" spans="1:21" x14ac:dyDescent="0.2">
      <c r="A298" s="9" t="s">
        <v>264</v>
      </c>
      <c r="B298" s="15">
        <v>39.04</v>
      </c>
      <c r="C298" s="15">
        <v>66.52</v>
      </c>
      <c r="D298" s="15">
        <v>84.97</v>
      </c>
      <c r="E298" s="15">
        <v>45.76</v>
      </c>
      <c r="F298" s="15">
        <v>75.28</v>
      </c>
      <c r="G298" s="15">
        <v>93.57</v>
      </c>
      <c r="H298" s="15">
        <v>32.549999999999997</v>
      </c>
      <c r="I298" s="15">
        <v>57.94</v>
      </c>
      <c r="J298" s="15">
        <v>75.92</v>
      </c>
      <c r="L298" s="9" t="s">
        <v>264</v>
      </c>
      <c r="M298" s="15">
        <v>37.979999999999997</v>
      </c>
      <c r="N298" s="15">
        <v>66.760000000000005</v>
      </c>
      <c r="O298" s="15">
        <v>85.93</v>
      </c>
      <c r="P298" s="15">
        <v>43.88</v>
      </c>
      <c r="Q298" s="15">
        <v>75.47</v>
      </c>
      <c r="R298" s="15">
        <v>94.51</v>
      </c>
      <c r="S298" s="15">
        <v>32.15</v>
      </c>
      <c r="T298" s="15">
        <v>58.2</v>
      </c>
      <c r="U298" s="15">
        <v>76.790000000000006</v>
      </c>
    </row>
    <row r="299" spans="1:21" x14ac:dyDescent="0.2">
      <c r="A299" s="9" t="s">
        <v>265</v>
      </c>
      <c r="B299" s="15">
        <v>30.28</v>
      </c>
      <c r="C299" s="15">
        <v>61.6</v>
      </c>
      <c r="D299" s="15">
        <v>81.349999999999994</v>
      </c>
      <c r="E299" s="15">
        <v>36.299999999999997</v>
      </c>
      <c r="F299" s="15">
        <v>69.86</v>
      </c>
      <c r="G299" s="15">
        <v>92.83</v>
      </c>
      <c r="H299" s="15">
        <v>24.22</v>
      </c>
      <c r="I299" s="15">
        <v>53.65</v>
      </c>
      <c r="J299" s="15">
        <v>70.44</v>
      </c>
      <c r="L299" s="9" t="s">
        <v>265</v>
      </c>
      <c r="M299" s="15">
        <v>30.98</v>
      </c>
      <c r="N299" s="15">
        <v>62.79</v>
      </c>
      <c r="O299" s="15">
        <v>80.31</v>
      </c>
      <c r="P299" s="15">
        <v>36.9</v>
      </c>
      <c r="Q299" s="15">
        <v>70.87</v>
      </c>
      <c r="R299" s="15">
        <v>90.85</v>
      </c>
      <c r="S299" s="15">
        <v>24.59</v>
      </c>
      <c r="T299" s="15">
        <v>54.9</v>
      </c>
      <c r="U299" s="15">
        <v>70.28</v>
      </c>
    </row>
    <row r="300" spans="1:21" x14ac:dyDescent="0.2">
      <c r="A300" s="9" t="s">
        <v>266</v>
      </c>
      <c r="B300" s="15">
        <v>30.97</v>
      </c>
      <c r="C300" s="15">
        <v>63.88</v>
      </c>
      <c r="D300" s="15">
        <v>83.63</v>
      </c>
      <c r="E300" s="15">
        <v>36.200000000000003</v>
      </c>
      <c r="F300" s="15">
        <v>70.13</v>
      </c>
      <c r="G300" s="15">
        <v>92.15</v>
      </c>
      <c r="H300" s="15">
        <v>25.22</v>
      </c>
      <c r="I300" s="15">
        <v>57.64</v>
      </c>
      <c r="J300" s="15">
        <v>75.33</v>
      </c>
      <c r="L300" s="9" t="s">
        <v>266</v>
      </c>
      <c r="M300" s="15">
        <v>31.64</v>
      </c>
      <c r="N300" s="15">
        <v>62.89</v>
      </c>
      <c r="O300" s="15">
        <v>82.92</v>
      </c>
      <c r="P300" s="15">
        <v>36.35</v>
      </c>
      <c r="Q300" s="15">
        <v>68.959999999999994</v>
      </c>
      <c r="R300" s="15">
        <v>90.92</v>
      </c>
      <c r="S300" s="15">
        <v>26.61</v>
      </c>
      <c r="T300" s="15">
        <v>56.81</v>
      </c>
      <c r="U300" s="15">
        <v>74.86</v>
      </c>
    </row>
    <row r="301" spans="1:21" x14ac:dyDescent="0.2">
      <c r="A301" s="9" t="s">
        <v>267</v>
      </c>
      <c r="B301" s="15">
        <v>34.590000000000003</v>
      </c>
      <c r="C301" s="15">
        <v>64.8</v>
      </c>
      <c r="D301" s="15">
        <v>84.35</v>
      </c>
      <c r="E301" s="15">
        <v>38.65</v>
      </c>
      <c r="F301" s="15">
        <v>71.5</v>
      </c>
      <c r="G301" s="15">
        <v>91.59</v>
      </c>
      <c r="H301" s="15">
        <v>30.28</v>
      </c>
      <c r="I301" s="15">
        <v>58.25</v>
      </c>
      <c r="J301" s="15">
        <v>77.040000000000006</v>
      </c>
      <c r="L301" s="9" t="s">
        <v>267</v>
      </c>
      <c r="M301" s="15">
        <v>34.340000000000003</v>
      </c>
      <c r="N301" s="15">
        <v>65.19</v>
      </c>
      <c r="O301" s="15">
        <v>84.32</v>
      </c>
      <c r="P301" s="15">
        <v>37.22</v>
      </c>
      <c r="Q301" s="15">
        <v>72.39</v>
      </c>
      <c r="R301" s="15">
        <v>91.08</v>
      </c>
      <c r="S301" s="15">
        <v>31.41</v>
      </c>
      <c r="T301" s="15">
        <v>58.14</v>
      </c>
      <c r="U301" s="15">
        <v>77.28</v>
      </c>
    </row>
    <row r="302" spans="1:21" x14ac:dyDescent="0.2">
      <c r="A302" s="9" t="s">
        <v>268</v>
      </c>
      <c r="B302" s="15">
        <v>33.81</v>
      </c>
      <c r="C302" s="15">
        <v>64.66</v>
      </c>
      <c r="D302" s="15">
        <v>84.71</v>
      </c>
      <c r="E302" s="15">
        <v>37.08</v>
      </c>
      <c r="F302" s="15">
        <v>70.56</v>
      </c>
      <c r="G302" s="15">
        <v>90.99</v>
      </c>
      <c r="H302" s="15">
        <v>30.29</v>
      </c>
      <c r="I302" s="15">
        <v>58.84</v>
      </c>
      <c r="J302" s="15">
        <v>78.28</v>
      </c>
      <c r="L302" s="9" t="s">
        <v>268</v>
      </c>
      <c r="M302" s="15">
        <v>33.39</v>
      </c>
      <c r="N302" s="15">
        <v>64.930000000000007</v>
      </c>
      <c r="O302" s="15">
        <v>84.55</v>
      </c>
      <c r="P302" s="15">
        <v>35.51</v>
      </c>
      <c r="Q302" s="15">
        <v>71.41</v>
      </c>
      <c r="R302" s="15">
        <v>90.24</v>
      </c>
      <c r="S302" s="15">
        <v>31.22</v>
      </c>
      <c r="T302" s="15">
        <v>58.55</v>
      </c>
      <c r="U302" s="15">
        <v>78.47</v>
      </c>
    </row>
    <row r="303" spans="1:21" x14ac:dyDescent="0.2">
      <c r="A303" s="9" t="s">
        <v>269</v>
      </c>
      <c r="B303" s="15">
        <v>36.99</v>
      </c>
      <c r="C303" s="15">
        <v>65.239999999999995</v>
      </c>
      <c r="D303" s="15">
        <v>83.12</v>
      </c>
      <c r="E303" s="15">
        <v>43.6</v>
      </c>
      <c r="F303" s="15">
        <v>74.459999999999994</v>
      </c>
      <c r="G303" s="15">
        <v>93.69</v>
      </c>
      <c r="H303" s="15">
        <v>30.27</v>
      </c>
      <c r="I303" s="15">
        <v>56.4</v>
      </c>
      <c r="J303" s="15">
        <v>73.06</v>
      </c>
      <c r="L303" s="9" t="s">
        <v>269</v>
      </c>
      <c r="M303" s="15">
        <v>37.42</v>
      </c>
      <c r="N303" s="15">
        <v>66.010000000000005</v>
      </c>
      <c r="O303" s="15">
        <v>83.6</v>
      </c>
      <c r="P303" s="15">
        <v>42.79</v>
      </c>
      <c r="Q303" s="15">
        <v>75.45</v>
      </c>
      <c r="R303" s="15">
        <v>93.85</v>
      </c>
      <c r="S303" s="15">
        <v>32</v>
      </c>
      <c r="T303" s="15">
        <v>56.87</v>
      </c>
      <c r="U303" s="15">
        <v>73.67</v>
      </c>
    </row>
    <row r="304" spans="1:21" x14ac:dyDescent="0.2">
      <c r="A304" s="9" t="s">
        <v>270</v>
      </c>
      <c r="B304" s="15">
        <v>31.95</v>
      </c>
      <c r="C304" s="15">
        <v>63.45</v>
      </c>
      <c r="D304" s="15">
        <v>82.76</v>
      </c>
      <c r="E304" s="15">
        <v>35.659999999999997</v>
      </c>
      <c r="F304" s="15">
        <v>71.260000000000005</v>
      </c>
      <c r="G304" s="15">
        <v>91.93</v>
      </c>
      <c r="H304" s="15">
        <v>28.21</v>
      </c>
      <c r="I304" s="15">
        <v>55.92</v>
      </c>
      <c r="J304" s="15">
        <v>73.78</v>
      </c>
      <c r="L304" s="9" t="s">
        <v>270</v>
      </c>
      <c r="M304" s="15">
        <v>33.5</v>
      </c>
      <c r="N304" s="15">
        <v>64.430000000000007</v>
      </c>
      <c r="O304" s="15">
        <v>83.49</v>
      </c>
      <c r="P304" s="15">
        <v>37.51</v>
      </c>
      <c r="Q304" s="15">
        <v>71.62</v>
      </c>
      <c r="R304" s="15">
        <v>91.88</v>
      </c>
      <c r="S304" s="15">
        <v>29.1</v>
      </c>
      <c r="T304" s="15">
        <v>57.29</v>
      </c>
      <c r="U304" s="15">
        <v>74.88</v>
      </c>
    </row>
    <row r="305" spans="1:21" x14ac:dyDescent="0.2">
      <c r="A305" s="9" t="s">
        <v>271</v>
      </c>
      <c r="B305" s="15">
        <v>31.97</v>
      </c>
      <c r="C305" s="15">
        <v>64.150000000000006</v>
      </c>
      <c r="D305" s="15">
        <v>83.55</v>
      </c>
      <c r="E305" s="15">
        <v>35.11</v>
      </c>
      <c r="F305" s="15">
        <v>71.62</v>
      </c>
      <c r="G305" s="15">
        <v>93.55</v>
      </c>
      <c r="H305" s="15">
        <v>28.74</v>
      </c>
      <c r="I305" s="15">
        <v>56.98</v>
      </c>
      <c r="J305" s="15">
        <v>73.91</v>
      </c>
      <c r="L305" s="9" t="s">
        <v>271</v>
      </c>
      <c r="M305" s="15">
        <v>35.270000000000003</v>
      </c>
      <c r="N305" s="15">
        <v>66.11</v>
      </c>
      <c r="O305" s="15">
        <v>84.48</v>
      </c>
      <c r="P305" s="15">
        <v>38.909999999999997</v>
      </c>
      <c r="Q305" s="15">
        <v>73.260000000000005</v>
      </c>
      <c r="R305" s="15">
        <v>92.79</v>
      </c>
      <c r="S305" s="15">
        <v>31.3</v>
      </c>
      <c r="T305" s="15">
        <v>58.96</v>
      </c>
      <c r="U305" s="15">
        <v>76.13</v>
      </c>
    </row>
    <row r="306" spans="1:21" x14ac:dyDescent="0.2">
      <c r="A306" s="9" t="s">
        <v>272</v>
      </c>
      <c r="B306" s="15">
        <v>29</v>
      </c>
      <c r="C306" s="15">
        <v>60.82</v>
      </c>
      <c r="D306" s="15">
        <v>81.38</v>
      </c>
      <c r="E306" s="15">
        <v>34.07</v>
      </c>
      <c r="F306" s="15">
        <v>68.53</v>
      </c>
      <c r="G306" s="15">
        <v>88.9</v>
      </c>
      <c r="H306" s="15">
        <v>23.89</v>
      </c>
      <c r="I306" s="15">
        <v>53.18</v>
      </c>
      <c r="J306" s="15">
        <v>73.2</v>
      </c>
      <c r="L306" s="9" t="s">
        <v>272</v>
      </c>
      <c r="M306" s="15">
        <v>27.09</v>
      </c>
      <c r="N306" s="15">
        <v>60.24</v>
      </c>
      <c r="O306" s="15">
        <v>81</v>
      </c>
      <c r="P306" s="15">
        <v>31.42</v>
      </c>
      <c r="Q306" s="15">
        <v>67</v>
      </c>
      <c r="R306" s="15">
        <v>88.83</v>
      </c>
      <c r="S306" s="15">
        <v>21.98</v>
      </c>
      <c r="T306" s="15">
        <v>53.38</v>
      </c>
      <c r="U306" s="15">
        <v>72.42</v>
      </c>
    </row>
    <row r="307" spans="1:21" x14ac:dyDescent="0.2">
      <c r="A307" s="9" t="s">
        <v>273</v>
      </c>
      <c r="B307" s="15">
        <v>34.049999999999997</v>
      </c>
      <c r="C307" s="15">
        <v>64.62</v>
      </c>
      <c r="D307" s="15">
        <v>82.96</v>
      </c>
      <c r="E307" s="15">
        <v>37.36</v>
      </c>
      <c r="F307" s="15">
        <v>72.88</v>
      </c>
      <c r="G307" s="15">
        <v>92.62</v>
      </c>
      <c r="H307" s="15">
        <v>30.75</v>
      </c>
      <c r="I307" s="15">
        <v>56.76</v>
      </c>
      <c r="J307" s="15">
        <v>74.03</v>
      </c>
      <c r="L307" s="9" t="s">
        <v>273</v>
      </c>
      <c r="M307" s="15">
        <v>35.979999999999997</v>
      </c>
      <c r="N307" s="15">
        <v>65.599999999999994</v>
      </c>
      <c r="O307" s="15">
        <v>84.19</v>
      </c>
      <c r="P307" s="15">
        <v>40.35</v>
      </c>
      <c r="Q307" s="15">
        <v>73.16</v>
      </c>
      <c r="R307" s="15">
        <v>93.05</v>
      </c>
      <c r="S307" s="15">
        <v>31.39</v>
      </c>
      <c r="T307" s="15">
        <v>58.26</v>
      </c>
      <c r="U307" s="15">
        <v>75.260000000000005</v>
      </c>
    </row>
    <row r="308" spans="1:21" x14ac:dyDescent="0.2">
      <c r="A308" s="9" t="s">
        <v>274</v>
      </c>
      <c r="B308" s="15">
        <v>38.83</v>
      </c>
      <c r="C308" s="15">
        <v>74.13</v>
      </c>
      <c r="D308" s="15">
        <v>90.64</v>
      </c>
      <c r="E308" s="15">
        <v>41.14</v>
      </c>
      <c r="F308" s="15">
        <v>78.510000000000005</v>
      </c>
      <c r="G308" s="15">
        <v>92.39</v>
      </c>
      <c r="H308" s="15">
        <v>36.42</v>
      </c>
      <c r="I308" s="15">
        <v>69.819999999999993</v>
      </c>
      <c r="J308" s="15">
        <v>88.85</v>
      </c>
      <c r="L308" s="9" t="s">
        <v>274</v>
      </c>
      <c r="M308" s="15">
        <v>37.869999999999997</v>
      </c>
      <c r="N308" s="15">
        <v>73.95</v>
      </c>
      <c r="O308" s="15">
        <v>90.48</v>
      </c>
      <c r="P308" s="15">
        <v>40.1</v>
      </c>
      <c r="Q308" s="15">
        <v>77.86</v>
      </c>
      <c r="R308" s="15">
        <v>91.85</v>
      </c>
      <c r="S308" s="15">
        <v>35.56</v>
      </c>
      <c r="T308" s="15">
        <v>70.09</v>
      </c>
      <c r="U308" s="15">
        <v>89.07</v>
      </c>
    </row>
    <row r="309" spans="1:21" x14ac:dyDescent="0.2">
      <c r="A309" s="9" t="s">
        <v>275</v>
      </c>
      <c r="B309" s="15">
        <v>38.770000000000003</v>
      </c>
      <c r="C309" s="15">
        <v>74.290000000000006</v>
      </c>
      <c r="D309" s="15">
        <v>90.8</v>
      </c>
      <c r="E309" s="15">
        <v>41.03</v>
      </c>
      <c r="F309" s="15">
        <v>78.599999999999994</v>
      </c>
      <c r="G309" s="15">
        <v>92.55</v>
      </c>
      <c r="H309" s="15">
        <v>36.4</v>
      </c>
      <c r="I309" s="15">
        <v>70.06</v>
      </c>
      <c r="J309" s="15">
        <v>89.02</v>
      </c>
      <c r="L309" s="9" t="s">
        <v>275</v>
      </c>
      <c r="M309" s="15">
        <v>37.92</v>
      </c>
      <c r="N309" s="15">
        <v>74.150000000000006</v>
      </c>
      <c r="O309" s="15">
        <v>90.69</v>
      </c>
      <c r="P309" s="15">
        <v>39.99</v>
      </c>
      <c r="Q309" s="15">
        <v>77.94</v>
      </c>
      <c r="R309" s="15">
        <v>91.99</v>
      </c>
      <c r="S309" s="15">
        <v>35.78</v>
      </c>
      <c r="T309" s="15">
        <v>70.42</v>
      </c>
      <c r="U309" s="15">
        <v>89.37</v>
      </c>
    </row>
    <row r="310" spans="1:21" x14ac:dyDescent="0.2">
      <c r="A310" s="9" t="s">
        <v>276</v>
      </c>
      <c r="B310" s="15">
        <v>40.94</v>
      </c>
      <c r="C310" s="15">
        <v>73.44</v>
      </c>
      <c r="D310" s="15">
        <v>90.97</v>
      </c>
      <c r="E310" s="15">
        <v>43.41</v>
      </c>
      <c r="F310" s="15">
        <v>78.849999999999994</v>
      </c>
      <c r="G310" s="15">
        <v>92.89</v>
      </c>
      <c r="H310" s="15">
        <v>38.35</v>
      </c>
      <c r="I310" s="15">
        <v>68.19</v>
      </c>
      <c r="J310" s="15">
        <v>89.02</v>
      </c>
      <c r="L310" s="9" t="s">
        <v>276</v>
      </c>
      <c r="M310" s="15">
        <v>40.880000000000003</v>
      </c>
      <c r="N310" s="15">
        <v>73.27</v>
      </c>
      <c r="O310" s="15">
        <v>91.35</v>
      </c>
      <c r="P310" s="15">
        <v>43.89</v>
      </c>
      <c r="Q310" s="15">
        <v>78.150000000000006</v>
      </c>
      <c r="R310" s="15">
        <v>92.54</v>
      </c>
      <c r="S310" s="15">
        <v>37.76</v>
      </c>
      <c r="T310" s="15">
        <v>68.52</v>
      </c>
      <c r="U310" s="15">
        <v>90.16</v>
      </c>
    </row>
    <row r="311" spans="1:21" x14ac:dyDescent="0.2">
      <c r="A311" s="9" t="s">
        <v>277</v>
      </c>
      <c r="B311" s="15">
        <v>38.909999999999997</v>
      </c>
      <c r="C311" s="15">
        <v>76.760000000000005</v>
      </c>
      <c r="D311" s="15">
        <v>91.34</v>
      </c>
      <c r="E311" s="15">
        <v>41.88</v>
      </c>
      <c r="F311" s="15">
        <v>80.430000000000007</v>
      </c>
      <c r="G311" s="15">
        <v>92.65</v>
      </c>
      <c r="H311" s="15">
        <v>35.770000000000003</v>
      </c>
      <c r="I311" s="15">
        <v>72.89</v>
      </c>
      <c r="J311" s="15">
        <v>89.9</v>
      </c>
      <c r="L311" s="9" t="s">
        <v>277</v>
      </c>
      <c r="M311" s="15">
        <v>37.24</v>
      </c>
      <c r="N311" s="15">
        <v>76.209999999999994</v>
      </c>
      <c r="O311" s="15">
        <v>90.59</v>
      </c>
      <c r="P311" s="15">
        <v>35.35</v>
      </c>
      <c r="Q311" s="15">
        <v>79.459999999999994</v>
      </c>
      <c r="R311" s="15">
        <v>92.16</v>
      </c>
      <c r="S311" s="15">
        <v>39.229999999999997</v>
      </c>
      <c r="T311" s="15">
        <v>72.760000000000005</v>
      </c>
      <c r="U311" s="15">
        <v>88.86</v>
      </c>
    </row>
    <row r="312" spans="1:21" x14ac:dyDescent="0.2">
      <c r="A312" s="9" t="s">
        <v>278</v>
      </c>
      <c r="B312" s="15">
        <v>36.1</v>
      </c>
      <c r="C312" s="15">
        <v>74.53</v>
      </c>
      <c r="D312" s="15">
        <v>89.47</v>
      </c>
      <c r="E312" s="15">
        <v>39.729999999999997</v>
      </c>
      <c r="F312" s="15">
        <v>78.88</v>
      </c>
      <c r="G312" s="15">
        <v>91.16</v>
      </c>
      <c r="H312" s="15">
        <v>32.33</v>
      </c>
      <c r="I312" s="15">
        <v>70.22</v>
      </c>
      <c r="J312" s="15">
        <v>87.73</v>
      </c>
      <c r="L312" s="9" t="s">
        <v>278</v>
      </c>
      <c r="M312" s="15">
        <v>36.32</v>
      </c>
      <c r="N312" s="15">
        <v>74.58</v>
      </c>
      <c r="O312" s="15">
        <v>88.65</v>
      </c>
      <c r="P312" s="15">
        <v>38.1</v>
      </c>
      <c r="Q312" s="15">
        <v>78</v>
      </c>
      <c r="R312" s="15">
        <v>89.16</v>
      </c>
      <c r="S312" s="15">
        <v>34.44</v>
      </c>
      <c r="T312" s="15">
        <v>71.19</v>
      </c>
      <c r="U312" s="15">
        <v>88.13</v>
      </c>
    </row>
    <row r="313" spans="1:21" x14ac:dyDescent="0.2">
      <c r="A313" s="9" t="s">
        <v>279</v>
      </c>
      <c r="B313" s="15">
        <v>38.64</v>
      </c>
      <c r="C313" s="15">
        <v>74.790000000000006</v>
      </c>
      <c r="D313" s="15">
        <v>91.1</v>
      </c>
      <c r="E313" s="15">
        <v>38.65</v>
      </c>
      <c r="F313" s="15">
        <v>77.680000000000007</v>
      </c>
      <c r="G313" s="15">
        <v>93.03</v>
      </c>
      <c r="H313" s="15">
        <v>38.630000000000003</v>
      </c>
      <c r="I313" s="15">
        <v>72.02</v>
      </c>
      <c r="J313" s="15">
        <v>89.15</v>
      </c>
      <c r="L313" s="9" t="s">
        <v>279</v>
      </c>
      <c r="M313" s="15">
        <v>35.76</v>
      </c>
      <c r="N313" s="15">
        <v>74.7</v>
      </c>
      <c r="O313" s="15">
        <v>91.22</v>
      </c>
      <c r="P313" s="15">
        <v>36.49</v>
      </c>
      <c r="Q313" s="15">
        <v>77.319999999999993</v>
      </c>
      <c r="R313" s="15">
        <v>93.29</v>
      </c>
      <c r="S313" s="15">
        <v>35.020000000000003</v>
      </c>
      <c r="T313" s="15">
        <v>72.180000000000007</v>
      </c>
      <c r="U313" s="15">
        <v>89.13</v>
      </c>
    </row>
    <row r="314" spans="1:21" x14ac:dyDescent="0.2">
      <c r="A314" s="9" t="s">
        <v>280</v>
      </c>
      <c r="B314" s="15">
        <v>35.28</v>
      </c>
      <c r="C314" s="15">
        <v>74.650000000000006</v>
      </c>
      <c r="D314" s="15">
        <v>92.85</v>
      </c>
      <c r="E314" s="15">
        <v>39.869999999999997</v>
      </c>
      <c r="F314" s="15">
        <v>78.78</v>
      </c>
      <c r="G314" s="15">
        <v>93.39</v>
      </c>
      <c r="H314" s="15">
        <v>30.37</v>
      </c>
      <c r="I314" s="15">
        <v>70.34</v>
      </c>
      <c r="J314" s="15">
        <v>92.27</v>
      </c>
      <c r="L314" s="9" t="s">
        <v>280</v>
      </c>
      <c r="M314" s="15">
        <v>34.770000000000003</v>
      </c>
      <c r="N314" s="15">
        <v>74.14</v>
      </c>
      <c r="O314" s="15">
        <v>91.98</v>
      </c>
      <c r="P314" s="15">
        <v>39.909999999999997</v>
      </c>
      <c r="Q314" s="15">
        <v>78.13</v>
      </c>
      <c r="R314" s="15">
        <v>93.53</v>
      </c>
      <c r="S314" s="15">
        <v>29.32</v>
      </c>
      <c r="T314" s="15">
        <v>70</v>
      </c>
      <c r="U314" s="15">
        <v>90.34</v>
      </c>
    </row>
    <row r="315" spans="1:21" x14ac:dyDescent="0.2">
      <c r="A315" s="9" t="s">
        <v>281</v>
      </c>
      <c r="B315" s="15">
        <v>42.46</v>
      </c>
      <c r="C315" s="15">
        <v>69.05</v>
      </c>
      <c r="D315" s="15">
        <v>85.31</v>
      </c>
      <c r="E315" s="15">
        <v>46.71</v>
      </c>
      <c r="F315" s="15">
        <v>77.27</v>
      </c>
      <c r="G315" s="15">
        <v>88.52</v>
      </c>
      <c r="H315" s="15">
        <v>37.93</v>
      </c>
      <c r="I315" s="15">
        <v>60.54</v>
      </c>
      <c r="J315" s="15">
        <v>81.88</v>
      </c>
      <c r="L315" s="9" t="s">
        <v>281</v>
      </c>
      <c r="M315" s="15">
        <v>39.18</v>
      </c>
      <c r="N315" s="15">
        <v>68.209999999999994</v>
      </c>
      <c r="O315" s="15">
        <v>84.46</v>
      </c>
      <c r="P315" s="15">
        <v>46.42</v>
      </c>
      <c r="Q315" s="15">
        <v>77.03</v>
      </c>
      <c r="R315" s="15">
        <v>89.31</v>
      </c>
      <c r="S315" s="15">
        <v>31.51</v>
      </c>
      <c r="T315" s="15">
        <v>59.07</v>
      </c>
      <c r="U315" s="15">
        <v>79.33</v>
      </c>
    </row>
    <row r="316" spans="1:21" x14ac:dyDescent="0.2">
      <c r="A316" s="9" t="s">
        <v>282</v>
      </c>
      <c r="B316" s="15">
        <v>42.46</v>
      </c>
      <c r="C316" s="15">
        <v>69.05</v>
      </c>
      <c r="D316" s="15">
        <v>85.31</v>
      </c>
      <c r="E316" s="15">
        <v>46.71</v>
      </c>
      <c r="F316" s="15">
        <v>77.27</v>
      </c>
      <c r="G316" s="15">
        <v>88.52</v>
      </c>
      <c r="H316" s="15">
        <v>37.93</v>
      </c>
      <c r="I316" s="15">
        <v>60.54</v>
      </c>
      <c r="J316" s="15">
        <v>81.88</v>
      </c>
      <c r="L316" s="9" t="s">
        <v>282</v>
      </c>
      <c r="M316" s="15">
        <v>39.18</v>
      </c>
      <c r="N316" s="15">
        <v>68.209999999999994</v>
      </c>
      <c r="O316" s="15">
        <v>84.46</v>
      </c>
      <c r="P316" s="15">
        <v>46.42</v>
      </c>
      <c r="Q316" s="15">
        <v>77.03</v>
      </c>
      <c r="R316" s="15">
        <v>89.31</v>
      </c>
      <c r="S316" s="15">
        <v>31.51</v>
      </c>
      <c r="T316" s="15">
        <v>59.07</v>
      </c>
      <c r="U316" s="15">
        <v>79.33</v>
      </c>
    </row>
    <row r="317" spans="1:21" x14ac:dyDescent="0.2">
      <c r="A317" s="9" t="s">
        <v>283</v>
      </c>
      <c r="B317" s="15">
        <v>37.08</v>
      </c>
      <c r="C317" s="15">
        <v>72.739999999999995</v>
      </c>
      <c r="D317" s="15">
        <v>90.18</v>
      </c>
      <c r="E317" s="15">
        <v>38.47</v>
      </c>
      <c r="F317" s="15">
        <v>76.42</v>
      </c>
      <c r="G317" s="15">
        <v>90.62</v>
      </c>
      <c r="H317" s="15">
        <v>35.58</v>
      </c>
      <c r="I317" s="15">
        <v>69.22</v>
      </c>
      <c r="J317" s="15">
        <v>89.73</v>
      </c>
      <c r="L317" s="9" t="s">
        <v>283</v>
      </c>
      <c r="M317" s="15">
        <v>34.72</v>
      </c>
      <c r="N317" s="15">
        <v>71.66</v>
      </c>
      <c r="O317" s="15">
        <v>89.2</v>
      </c>
      <c r="P317" s="15">
        <v>36.86</v>
      </c>
      <c r="Q317" s="15">
        <v>75.47</v>
      </c>
      <c r="R317" s="15">
        <v>89.68</v>
      </c>
      <c r="S317" s="15">
        <v>32.46</v>
      </c>
      <c r="T317" s="15">
        <v>68.010000000000005</v>
      </c>
      <c r="U317" s="15">
        <v>88.7</v>
      </c>
    </row>
    <row r="318" spans="1:21" x14ac:dyDescent="0.2">
      <c r="A318" s="9" t="s">
        <v>284</v>
      </c>
      <c r="B318" s="15">
        <v>37.08</v>
      </c>
      <c r="C318" s="15">
        <v>72.739999999999995</v>
      </c>
      <c r="D318" s="15">
        <v>90.18</v>
      </c>
      <c r="E318" s="15">
        <v>38.47</v>
      </c>
      <c r="F318" s="15">
        <v>76.42</v>
      </c>
      <c r="G318" s="15">
        <v>90.62</v>
      </c>
      <c r="H318" s="15">
        <v>35.58</v>
      </c>
      <c r="I318" s="15">
        <v>69.22</v>
      </c>
      <c r="J318" s="15">
        <v>89.73</v>
      </c>
      <c r="L318" s="9" t="s">
        <v>284</v>
      </c>
      <c r="M318" s="15">
        <v>34.72</v>
      </c>
      <c r="N318" s="15">
        <v>71.66</v>
      </c>
      <c r="O318" s="15">
        <v>89.2</v>
      </c>
      <c r="P318" s="15">
        <v>36.86</v>
      </c>
      <c r="Q318" s="15">
        <v>75.47</v>
      </c>
      <c r="R318" s="15">
        <v>89.68</v>
      </c>
      <c r="S318" s="15">
        <v>32.46</v>
      </c>
      <c r="T318" s="15">
        <v>68.010000000000005</v>
      </c>
      <c r="U318" s="15">
        <v>88.7</v>
      </c>
    </row>
    <row r="319" spans="1:21" x14ac:dyDescent="0.2">
      <c r="A319" s="9" t="s">
        <v>1333</v>
      </c>
      <c r="B319" s="15">
        <v>31.14</v>
      </c>
      <c r="C319" s="15">
        <v>63.34</v>
      </c>
      <c r="D319" s="15">
        <v>78.680000000000007</v>
      </c>
      <c r="E319" s="15">
        <v>35.369999999999997</v>
      </c>
      <c r="F319" s="15">
        <v>70.73</v>
      </c>
      <c r="G319" s="15">
        <v>85.21</v>
      </c>
      <c r="H319" s="15">
        <v>26.73</v>
      </c>
      <c r="I319" s="15">
        <v>55.98</v>
      </c>
      <c r="J319" s="15">
        <v>71.819999999999993</v>
      </c>
      <c r="L319" s="9" t="s">
        <v>1333</v>
      </c>
      <c r="M319" s="15">
        <v>30.86</v>
      </c>
      <c r="N319" s="15">
        <v>64.22</v>
      </c>
      <c r="O319" s="15">
        <v>78.489999999999995</v>
      </c>
      <c r="P319" s="15">
        <v>35.270000000000003</v>
      </c>
      <c r="Q319" s="15">
        <v>72.09</v>
      </c>
      <c r="R319" s="15">
        <v>85.63</v>
      </c>
      <c r="S319" s="15">
        <v>26.25</v>
      </c>
      <c r="T319" s="15">
        <v>56.37</v>
      </c>
      <c r="U319" s="15">
        <v>70.98</v>
      </c>
    </row>
    <row r="320" spans="1:21" x14ac:dyDescent="0.2">
      <c r="A320" s="9" t="s">
        <v>285</v>
      </c>
      <c r="B320" s="15">
        <v>27.98</v>
      </c>
      <c r="C320" s="15">
        <v>60.61</v>
      </c>
      <c r="D320" s="15">
        <v>76.849999999999994</v>
      </c>
      <c r="E320" s="15">
        <v>29.91</v>
      </c>
      <c r="F320" s="15">
        <v>66.739999999999995</v>
      </c>
      <c r="G320" s="15">
        <v>82.43</v>
      </c>
      <c r="H320" s="15">
        <v>25.98</v>
      </c>
      <c r="I320" s="15">
        <v>54.49</v>
      </c>
      <c r="J320" s="15">
        <v>70.98</v>
      </c>
      <c r="L320" s="9" t="s">
        <v>285</v>
      </c>
      <c r="M320" s="15">
        <v>27.38</v>
      </c>
      <c r="N320" s="15">
        <v>62.1</v>
      </c>
      <c r="O320" s="15">
        <v>76.849999999999994</v>
      </c>
      <c r="P320" s="15">
        <v>30.92</v>
      </c>
      <c r="Q320" s="15">
        <v>69.260000000000005</v>
      </c>
      <c r="R320" s="15">
        <v>82.57</v>
      </c>
      <c r="S320" s="15">
        <v>23.68</v>
      </c>
      <c r="T320" s="15">
        <v>54.94</v>
      </c>
      <c r="U320" s="15">
        <v>70.87</v>
      </c>
    </row>
    <row r="321" spans="1:21" x14ac:dyDescent="0.2">
      <c r="A321" s="9" t="s">
        <v>286</v>
      </c>
      <c r="B321" s="15">
        <v>27.6</v>
      </c>
      <c r="C321" s="15">
        <v>62.18</v>
      </c>
      <c r="D321" s="15">
        <v>80.209999999999994</v>
      </c>
      <c r="E321" s="15">
        <v>29.45</v>
      </c>
      <c r="F321" s="15">
        <v>67.2</v>
      </c>
      <c r="G321" s="15">
        <v>84.73</v>
      </c>
      <c r="H321" s="15">
        <v>25.68</v>
      </c>
      <c r="I321" s="15">
        <v>57.17</v>
      </c>
      <c r="J321" s="15">
        <v>75.48</v>
      </c>
      <c r="L321" s="9" t="s">
        <v>286</v>
      </c>
      <c r="M321" s="15">
        <v>26.53</v>
      </c>
      <c r="N321" s="15">
        <v>64.680000000000007</v>
      </c>
      <c r="O321" s="15">
        <v>82.9</v>
      </c>
      <c r="P321" s="15">
        <v>29.92</v>
      </c>
      <c r="Q321" s="15">
        <v>70.680000000000007</v>
      </c>
      <c r="R321" s="15">
        <v>87.08</v>
      </c>
      <c r="S321" s="15">
        <v>23</v>
      </c>
      <c r="T321" s="15">
        <v>58.7</v>
      </c>
      <c r="U321" s="15">
        <v>78.53</v>
      </c>
    </row>
    <row r="322" spans="1:21" x14ac:dyDescent="0.2">
      <c r="A322" s="9" t="s">
        <v>287</v>
      </c>
      <c r="B322" s="15">
        <v>28.41</v>
      </c>
      <c r="C322" s="15">
        <v>58.93</v>
      </c>
      <c r="D322" s="15">
        <v>73.260000000000005</v>
      </c>
      <c r="E322" s="15">
        <v>30.41</v>
      </c>
      <c r="F322" s="15">
        <v>66.25</v>
      </c>
      <c r="G322" s="15">
        <v>79.989999999999995</v>
      </c>
      <c r="H322" s="15">
        <v>26.31</v>
      </c>
      <c r="I322" s="15">
        <v>51.59</v>
      </c>
      <c r="J322" s="15">
        <v>66.180000000000007</v>
      </c>
      <c r="L322" s="9" t="s">
        <v>287</v>
      </c>
      <c r="M322" s="15">
        <v>28.33</v>
      </c>
      <c r="N322" s="15">
        <v>59.31</v>
      </c>
      <c r="O322" s="15">
        <v>70.400000000000006</v>
      </c>
      <c r="P322" s="15">
        <v>32.03</v>
      </c>
      <c r="Q322" s="15">
        <v>67.73</v>
      </c>
      <c r="R322" s="15">
        <v>77.75</v>
      </c>
      <c r="S322" s="15">
        <v>24.44</v>
      </c>
      <c r="T322" s="15">
        <v>50.88</v>
      </c>
      <c r="U322" s="15">
        <v>62.69</v>
      </c>
    </row>
    <row r="323" spans="1:21" x14ac:dyDescent="0.2">
      <c r="A323" s="9" t="s">
        <v>288</v>
      </c>
      <c r="B323" s="15">
        <v>33.869999999999997</v>
      </c>
      <c r="C323" s="15">
        <v>64.099999999999994</v>
      </c>
      <c r="D323" s="15">
        <v>76.72</v>
      </c>
      <c r="E323" s="15">
        <v>39.299999999999997</v>
      </c>
      <c r="F323" s="15">
        <v>71.25</v>
      </c>
      <c r="G323" s="15">
        <v>82.62</v>
      </c>
      <c r="H323" s="15">
        <v>28.19</v>
      </c>
      <c r="I323" s="15">
        <v>56.84</v>
      </c>
      <c r="J323" s="15">
        <v>70.33</v>
      </c>
      <c r="L323" s="9" t="s">
        <v>288</v>
      </c>
      <c r="M323" s="15">
        <v>32.25</v>
      </c>
      <c r="N323" s="15">
        <v>64.69</v>
      </c>
      <c r="O323" s="15">
        <v>76.69</v>
      </c>
      <c r="P323" s="15">
        <v>37.450000000000003</v>
      </c>
      <c r="Q323" s="15">
        <v>72.08</v>
      </c>
      <c r="R323" s="15">
        <v>83.31</v>
      </c>
      <c r="S323" s="15">
        <v>26.79</v>
      </c>
      <c r="T323" s="15">
        <v>57.18</v>
      </c>
      <c r="U323" s="15">
        <v>69.52</v>
      </c>
    </row>
    <row r="324" spans="1:21" x14ac:dyDescent="0.2">
      <c r="A324" s="9" t="s">
        <v>289</v>
      </c>
      <c r="B324" s="15">
        <v>36.35</v>
      </c>
      <c r="C324" s="15">
        <v>67.180000000000007</v>
      </c>
      <c r="D324" s="15">
        <v>78.209999999999994</v>
      </c>
      <c r="E324" s="15">
        <v>39.92</v>
      </c>
      <c r="F324" s="15">
        <v>71.849999999999994</v>
      </c>
      <c r="G324" s="15">
        <v>81.150000000000006</v>
      </c>
      <c r="H324" s="15">
        <v>32.58</v>
      </c>
      <c r="I324" s="15">
        <v>62.4</v>
      </c>
      <c r="J324" s="15">
        <v>75</v>
      </c>
      <c r="L324" s="9" t="s">
        <v>289</v>
      </c>
      <c r="M324" s="15">
        <v>33.43</v>
      </c>
      <c r="N324" s="15">
        <v>68.09</v>
      </c>
      <c r="O324" s="15">
        <v>79.66</v>
      </c>
      <c r="P324" s="15">
        <v>36.409999999999997</v>
      </c>
      <c r="Q324" s="15">
        <v>72.72</v>
      </c>
      <c r="R324" s="15">
        <v>82.99</v>
      </c>
      <c r="S324" s="15">
        <v>30.28</v>
      </c>
      <c r="T324" s="15">
        <v>63.35</v>
      </c>
      <c r="U324" s="15">
        <v>76.010000000000005</v>
      </c>
    </row>
    <row r="325" spans="1:21" x14ac:dyDescent="0.2">
      <c r="A325" s="9" t="s">
        <v>290</v>
      </c>
      <c r="B325" s="15">
        <v>30.34</v>
      </c>
      <c r="C325" s="15">
        <v>60.14</v>
      </c>
      <c r="D325" s="15">
        <v>74.75</v>
      </c>
      <c r="E325" s="15">
        <v>38.409999999999997</v>
      </c>
      <c r="F325" s="15">
        <v>70.47</v>
      </c>
      <c r="G325" s="15">
        <v>84.59</v>
      </c>
      <c r="H325" s="15">
        <v>21.96</v>
      </c>
      <c r="I325" s="15">
        <v>49.79</v>
      </c>
      <c r="J325" s="15">
        <v>64.239999999999995</v>
      </c>
      <c r="L325" s="9" t="s">
        <v>290</v>
      </c>
      <c r="M325" s="15">
        <v>30.54</v>
      </c>
      <c r="N325" s="15">
        <v>60.3</v>
      </c>
      <c r="O325" s="15">
        <v>72.72</v>
      </c>
      <c r="P325" s="15">
        <v>38.96</v>
      </c>
      <c r="Q325" s="15">
        <v>71.239999999999995</v>
      </c>
      <c r="R325" s="15">
        <v>83.73</v>
      </c>
      <c r="S325" s="15">
        <v>21.79</v>
      </c>
      <c r="T325" s="15">
        <v>49.32</v>
      </c>
      <c r="U325" s="15">
        <v>60.95</v>
      </c>
    </row>
    <row r="326" spans="1:21" x14ac:dyDescent="0.2">
      <c r="A326" s="9" t="s">
        <v>291</v>
      </c>
      <c r="B326" s="15">
        <v>32.880000000000003</v>
      </c>
      <c r="C326" s="15">
        <v>64.760000000000005</v>
      </c>
      <c r="D326" s="15">
        <v>81.900000000000006</v>
      </c>
      <c r="E326" s="15">
        <v>37.74</v>
      </c>
      <c r="F326" s="15">
        <v>72.78</v>
      </c>
      <c r="G326" s="15">
        <v>88.08</v>
      </c>
      <c r="H326" s="15">
        <v>27.87</v>
      </c>
      <c r="I326" s="15">
        <v>56.98</v>
      </c>
      <c r="J326" s="15">
        <v>75.599999999999994</v>
      </c>
      <c r="L326" s="9" t="s">
        <v>291</v>
      </c>
      <c r="M326" s="15">
        <v>33.49</v>
      </c>
      <c r="N326" s="15">
        <v>65.87</v>
      </c>
      <c r="O326" s="15">
        <v>81.88</v>
      </c>
      <c r="P326" s="15">
        <v>38.14</v>
      </c>
      <c r="Q326" s="15">
        <v>73.88</v>
      </c>
      <c r="R326" s="15">
        <v>88.54</v>
      </c>
      <c r="S326" s="15">
        <v>28.69</v>
      </c>
      <c r="T326" s="15">
        <v>58.09</v>
      </c>
      <c r="U326" s="15">
        <v>75.069999999999993</v>
      </c>
    </row>
    <row r="327" spans="1:21" x14ac:dyDescent="0.2">
      <c r="A327" s="9" t="s">
        <v>292</v>
      </c>
      <c r="B327" s="15">
        <v>34.47</v>
      </c>
      <c r="C327" s="15">
        <v>62.07</v>
      </c>
      <c r="D327" s="15">
        <v>76.31</v>
      </c>
      <c r="E327" s="15">
        <v>40.020000000000003</v>
      </c>
      <c r="F327" s="15">
        <v>70.650000000000006</v>
      </c>
      <c r="G327" s="15">
        <v>84.5</v>
      </c>
      <c r="H327" s="15">
        <v>28.66</v>
      </c>
      <c r="I327" s="15">
        <v>53.38</v>
      </c>
      <c r="J327" s="15">
        <v>67.5</v>
      </c>
      <c r="L327" s="9" t="s">
        <v>292</v>
      </c>
      <c r="M327" s="15">
        <v>35.82</v>
      </c>
      <c r="N327" s="15">
        <v>63.71</v>
      </c>
      <c r="O327" s="15">
        <v>76.84</v>
      </c>
      <c r="P327" s="15">
        <v>41.68</v>
      </c>
      <c r="Q327" s="15">
        <v>72.239999999999995</v>
      </c>
      <c r="R327" s="15">
        <v>84.27</v>
      </c>
      <c r="S327" s="15">
        <v>29.68</v>
      </c>
      <c r="T327" s="15">
        <v>55.06</v>
      </c>
      <c r="U327" s="15">
        <v>68.819999999999993</v>
      </c>
    </row>
    <row r="328" spans="1:21" x14ac:dyDescent="0.2">
      <c r="A328" s="9" t="s">
        <v>293</v>
      </c>
      <c r="B328" s="15">
        <v>30.11</v>
      </c>
      <c r="C328" s="15">
        <v>68.459999999999994</v>
      </c>
      <c r="D328" s="15">
        <v>88.5</v>
      </c>
      <c r="E328" s="15">
        <v>33.69</v>
      </c>
      <c r="F328" s="15">
        <v>75.88</v>
      </c>
      <c r="G328" s="15">
        <v>92.57</v>
      </c>
      <c r="H328" s="15">
        <v>26.51</v>
      </c>
      <c r="I328" s="15">
        <v>61.69</v>
      </c>
      <c r="J328" s="15">
        <v>84.62</v>
      </c>
      <c r="L328" s="9" t="s">
        <v>293</v>
      </c>
      <c r="M328" s="15">
        <v>29.39</v>
      </c>
      <c r="N328" s="15">
        <v>68.81</v>
      </c>
      <c r="O328" s="15">
        <v>87.79</v>
      </c>
      <c r="P328" s="15">
        <v>31.78</v>
      </c>
      <c r="Q328" s="15">
        <v>76.23</v>
      </c>
      <c r="R328" s="15">
        <v>93.86</v>
      </c>
      <c r="S328" s="15">
        <v>26.97</v>
      </c>
      <c r="T328" s="15">
        <v>62.03</v>
      </c>
      <c r="U328" s="15">
        <v>81.98</v>
      </c>
    </row>
    <row r="329" spans="1:21" x14ac:dyDescent="0.2">
      <c r="A329" s="9" t="s">
        <v>294</v>
      </c>
      <c r="B329" s="15">
        <v>28.53</v>
      </c>
      <c r="C329" s="15">
        <v>63.72</v>
      </c>
      <c r="D329" s="15">
        <v>79.8</v>
      </c>
      <c r="E329" s="15">
        <v>32.93</v>
      </c>
      <c r="F329" s="15">
        <v>72.27</v>
      </c>
      <c r="G329" s="15">
        <v>89.26</v>
      </c>
      <c r="H329" s="15">
        <v>23.93</v>
      </c>
      <c r="I329" s="15">
        <v>55.19</v>
      </c>
      <c r="J329" s="15">
        <v>69.91</v>
      </c>
      <c r="L329" s="9" t="s">
        <v>294</v>
      </c>
      <c r="M329" s="15">
        <v>29.77</v>
      </c>
      <c r="N329" s="15">
        <v>63.97</v>
      </c>
      <c r="O329" s="15">
        <v>78.86</v>
      </c>
      <c r="P329" s="15">
        <v>33.75</v>
      </c>
      <c r="Q329" s="15">
        <v>73.349999999999994</v>
      </c>
      <c r="R329" s="15">
        <v>89.57</v>
      </c>
      <c r="S329" s="15">
        <v>25.61</v>
      </c>
      <c r="T329" s="15">
        <v>54.6</v>
      </c>
      <c r="U329" s="15">
        <v>67.62</v>
      </c>
    </row>
    <row r="330" spans="1:21" x14ac:dyDescent="0.2">
      <c r="A330" s="9" t="s">
        <v>295</v>
      </c>
      <c r="B330" s="15">
        <v>29.12</v>
      </c>
      <c r="C330" s="15">
        <v>65.2</v>
      </c>
      <c r="D330" s="15">
        <v>79.05</v>
      </c>
      <c r="E330" s="15">
        <v>33.869999999999997</v>
      </c>
      <c r="F330" s="15">
        <v>73.03</v>
      </c>
      <c r="G330" s="15">
        <v>88.58</v>
      </c>
      <c r="H330" s="15">
        <v>24.12</v>
      </c>
      <c r="I330" s="15">
        <v>57.24</v>
      </c>
      <c r="J330" s="15">
        <v>68.95</v>
      </c>
      <c r="L330" s="9" t="s">
        <v>295</v>
      </c>
      <c r="M330" s="15">
        <v>30.69</v>
      </c>
      <c r="N330" s="15">
        <v>65.650000000000006</v>
      </c>
      <c r="O330" s="15">
        <v>78.739999999999995</v>
      </c>
      <c r="P330" s="15">
        <v>34.9</v>
      </c>
      <c r="Q330" s="15">
        <v>73.73</v>
      </c>
      <c r="R330" s="15">
        <v>88.14</v>
      </c>
      <c r="S330" s="15">
        <v>26.29</v>
      </c>
      <c r="T330" s="15">
        <v>57.44</v>
      </c>
      <c r="U330" s="15">
        <v>68.760000000000005</v>
      </c>
    </row>
    <row r="331" spans="1:21" x14ac:dyDescent="0.2">
      <c r="A331" s="9" t="s">
        <v>296</v>
      </c>
      <c r="B331" s="15">
        <v>27.85</v>
      </c>
      <c r="C331" s="15">
        <v>62.02</v>
      </c>
      <c r="D331" s="15">
        <v>80.650000000000006</v>
      </c>
      <c r="E331" s="15">
        <v>31.82</v>
      </c>
      <c r="F331" s="15">
        <v>71.38</v>
      </c>
      <c r="G331" s="15">
        <v>90.03</v>
      </c>
      <c r="H331" s="15">
        <v>23.71</v>
      </c>
      <c r="I331" s="15">
        <v>52.89</v>
      </c>
      <c r="J331" s="15">
        <v>70.97</v>
      </c>
      <c r="L331" s="9" t="s">
        <v>296</v>
      </c>
      <c r="M331" s="15">
        <v>28.68</v>
      </c>
      <c r="N331" s="15">
        <v>62.06</v>
      </c>
      <c r="O331" s="15">
        <v>78.989999999999995</v>
      </c>
      <c r="P331" s="15">
        <v>32.39</v>
      </c>
      <c r="Q331" s="15">
        <v>72.92</v>
      </c>
      <c r="R331" s="15">
        <v>91.2</v>
      </c>
      <c r="S331" s="15">
        <v>24.82</v>
      </c>
      <c r="T331" s="15">
        <v>51.44</v>
      </c>
      <c r="U331" s="15">
        <v>66.37</v>
      </c>
    </row>
    <row r="332" spans="1:21" x14ac:dyDescent="0.2">
      <c r="A332" s="9" t="s">
        <v>1334</v>
      </c>
      <c r="B332" s="15">
        <v>37.42</v>
      </c>
      <c r="C332" s="15">
        <v>70.260000000000005</v>
      </c>
      <c r="D332" s="15">
        <v>90.99</v>
      </c>
      <c r="E332" s="15">
        <v>41.96</v>
      </c>
      <c r="F332" s="15">
        <v>73.86</v>
      </c>
      <c r="G332" s="15">
        <v>92.78</v>
      </c>
      <c r="H332" s="15">
        <v>32.31</v>
      </c>
      <c r="I332" s="15">
        <v>66.45</v>
      </c>
      <c r="J332" s="15">
        <v>89.11</v>
      </c>
      <c r="L332" s="9" t="s">
        <v>1334</v>
      </c>
      <c r="M332" s="15">
        <v>34.369999999999997</v>
      </c>
      <c r="N332" s="15">
        <v>70.41</v>
      </c>
      <c r="O332" s="15">
        <v>90.46</v>
      </c>
      <c r="P332" s="15">
        <v>38.14</v>
      </c>
      <c r="Q332" s="15">
        <v>73.709999999999994</v>
      </c>
      <c r="R332" s="15">
        <v>93.19</v>
      </c>
      <c r="S332" s="15">
        <v>30.04</v>
      </c>
      <c r="T332" s="15">
        <v>66.91</v>
      </c>
      <c r="U332" s="15">
        <v>87.65</v>
      </c>
    </row>
    <row r="333" spans="1:21" x14ac:dyDescent="0.2">
      <c r="A333" s="9" t="s">
        <v>297</v>
      </c>
      <c r="B333" s="15">
        <v>37.42</v>
      </c>
      <c r="C333" s="15">
        <v>70.260000000000005</v>
      </c>
      <c r="D333" s="15">
        <v>90.99</v>
      </c>
      <c r="E333" s="15">
        <v>41.96</v>
      </c>
      <c r="F333" s="15">
        <v>73.86</v>
      </c>
      <c r="G333" s="15">
        <v>92.78</v>
      </c>
      <c r="H333" s="15">
        <v>32.31</v>
      </c>
      <c r="I333" s="15">
        <v>66.45</v>
      </c>
      <c r="J333" s="15">
        <v>89.11</v>
      </c>
      <c r="L333" s="9" t="s">
        <v>297</v>
      </c>
      <c r="M333" s="15">
        <v>34.369999999999997</v>
      </c>
      <c r="N333" s="15">
        <v>70.41</v>
      </c>
      <c r="O333" s="15">
        <v>90.46</v>
      </c>
      <c r="P333" s="15">
        <v>38.14</v>
      </c>
      <c r="Q333" s="15">
        <v>73.709999999999994</v>
      </c>
      <c r="R333" s="15">
        <v>93.19</v>
      </c>
      <c r="S333" s="15">
        <v>30.04</v>
      </c>
      <c r="T333" s="15">
        <v>66.91</v>
      </c>
      <c r="U333" s="15">
        <v>87.65</v>
      </c>
    </row>
    <row r="334" spans="1:21" x14ac:dyDescent="0.2">
      <c r="A334" s="9" t="s">
        <v>298</v>
      </c>
      <c r="B334" s="15">
        <v>37.9</v>
      </c>
      <c r="C334" s="15">
        <v>69.42</v>
      </c>
      <c r="D334" s="15">
        <v>90.91</v>
      </c>
      <c r="E334" s="15">
        <v>43.32</v>
      </c>
      <c r="F334" s="15">
        <v>72.8</v>
      </c>
      <c r="G334" s="15">
        <v>93.61</v>
      </c>
      <c r="H334" s="15">
        <v>31.45</v>
      </c>
      <c r="I334" s="15">
        <v>65.8</v>
      </c>
      <c r="J334" s="15">
        <v>88.04</v>
      </c>
      <c r="L334" s="9" t="s">
        <v>298</v>
      </c>
      <c r="M334" s="15">
        <v>35.979999999999997</v>
      </c>
      <c r="N334" s="15">
        <v>69.92</v>
      </c>
      <c r="O334" s="15">
        <v>91.47</v>
      </c>
      <c r="P334" s="15">
        <v>40.04</v>
      </c>
      <c r="Q334" s="15">
        <v>72.69</v>
      </c>
      <c r="R334" s="15">
        <v>94.4</v>
      </c>
      <c r="S334" s="15">
        <v>31.22</v>
      </c>
      <c r="T334" s="15">
        <v>66.930000000000007</v>
      </c>
      <c r="U334" s="15">
        <v>88.38</v>
      </c>
    </row>
    <row r="335" spans="1:21" x14ac:dyDescent="0.2">
      <c r="A335" s="9" t="s">
        <v>299</v>
      </c>
      <c r="B335" s="15">
        <v>36.92</v>
      </c>
      <c r="C335" s="15">
        <v>71.209999999999994</v>
      </c>
      <c r="D335" s="15">
        <v>91.08</v>
      </c>
      <c r="E335" s="15">
        <v>40.450000000000003</v>
      </c>
      <c r="F335" s="15">
        <v>75.08</v>
      </c>
      <c r="G335" s="15">
        <v>91.87</v>
      </c>
      <c r="H335" s="15">
        <v>33.17</v>
      </c>
      <c r="I335" s="15">
        <v>67.180000000000007</v>
      </c>
      <c r="J335" s="15">
        <v>90.26</v>
      </c>
      <c r="L335" s="9" t="s">
        <v>299</v>
      </c>
      <c r="M335" s="15">
        <v>32.630000000000003</v>
      </c>
      <c r="N335" s="15">
        <v>70.95</v>
      </c>
      <c r="O335" s="15">
        <v>89.35</v>
      </c>
      <c r="P335" s="15">
        <v>36.04</v>
      </c>
      <c r="Q335" s="15">
        <v>74.88</v>
      </c>
      <c r="R335" s="15">
        <v>91.83</v>
      </c>
      <c r="S335" s="15">
        <v>28.79</v>
      </c>
      <c r="T335" s="15">
        <v>66.900000000000006</v>
      </c>
      <c r="U335" s="15">
        <v>86.86</v>
      </c>
    </row>
    <row r="336" spans="1:21" x14ac:dyDescent="0.2">
      <c r="A336" s="9" t="s">
        <v>1335</v>
      </c>
      <c r="B336" s="15">
        <v>30.21</v>
      </c>
      <c r="C336" s="15">
        <v>68.86</v>
      </c>
      <c r="D336" s="15">
        <v>82.15</v>
      </c>
      <c r="E336" s="15">
        <v>37.35</v>
      </c>
      <c r="F336" s="15">
        <v>76.72</v>
      </c>
      <c r="G336" s="15">
        <v>94.02</v>
      </c>
      <c r="H336" s="15">
        <v>22.76</v>
      </c>
      <c r="I336" s="15">
        <v>61</v>
      </c>
      <c r="J336" s="15">
        <v>69.75</v>
      </c>
      <c r="L336" s="9" t="s">
        <v>1335</v>
      </c>
      <c r="M336" s="15">
        <v>30.49</v>
      </c>
      <c r="N336" s="15">
        <v>69.44</v>
      </c>
      <c r="O336" s="15">
        <v>83.11</v>
      </c>
      <c r="P336" s="15">
        <v>37.07</v>
      </c>
      <c r="Q336" s="15">
        <v>77.14</v>
      </c>
      <c r="R336" s="15">
        <v>94.69</v>
      </c>
      <c r="S336" s="15">
        <v>23.63</v>
      </c>
      <c r="T336" s="15">
        <v>61.7</v>
      </c>
      <c r="U336" s="15">
        <v>70.930000000000007</v>
      </c>
    </row>
    <row r="337" spans="1:21" x14ac:dyDescent="0.2">
      <c r="A337" s="9" t="s">
        <v>300</v>
      </c>
      <c r="B337" s="15">
        <v>30.21</v>
      </c>
      <c r="C337" s="15">
        <v>68.86</v>
      </c>
      <c r="D337" s="15">
        <v>82.15</v>
      </c>
      <c r="E337" s="15">
        <v>37.35</v>
      </c>
      <c r="F337" s="15">
        <v>76.72</v>
      </c>
      <c r="G337" s="15">
        <v>94.02</v>
      </c>
      <c r="H337" s="15">
        <v>22.76</v>
      </c>
      <c r="I337" s="15">
        <v>61</v>
      </c>
      <c r="J337" s="15">
        <v>69.75</v>
      </c>
      <c r="L337" s="9" t="s">
        <v>300</v>
      </c>
      <c r="M337" s="15">
        <v>30.49</v>
      </c>
      <c r="N337" s="15">
        <v>69.44</v>
      </c>
      <c r="O337" s="15">
        <v>83.11</v>
      </c>
      <c r="P337" s="15">
        <v>37.07</v>
      </c>
      <c r="Q337" s="15">
        <v>77.14</v>
      </c>
      <c r="R337" s="15">
        <v>94.69</v>
      </c>
      <c r="S337" s="15">
        <v>23.63</v>
      </c>
      <c r="T337" s="15">
        <v>61.7</v>
      </c>
      <c r="U337" s="15">
        <v>70.930000000000007</v>
      </c>
    </row>
    <row r="338" spans="1:21" x14ac:dyDescent="0.2">
      <c r="A338" s="9" t="s">
        <v>301</v>
      </c>
      <c r="B338" s="15">
        <v>28.88</v>
      </c>
      <c r="C338" s="15">
        <v>74.91</v>
      </c>
      <c r="D338" s="15">
        <v>85.37</v>
      </c>
      <c r="E338" s="15">
        <v>34.82</v>
      </c>
      <c r="F338" s="15">
        <v>80.95</v>
      </c>
      <c r="G338" s="15">
        <v>93.78</v>
      </c>
      <c r="H338" s="15">
        <v>22.77</v>
      </c>
      <c r="I338" s="15">
        <v>69.22</v>
      </c>
      <c r="J338" s="15">
        <v>77.08</v>
      </c>
      <c r="L338" s="9" t="s">
        <v>301</v>
      </c>
      <c r="M338" s="15">
        <v>29.01</v>
      </c>
      <c r="N338" s="15">
        <v>75.98</v>
      </c>
      <c r="O338" s="15">
        <v>86.36</v>
      </c>
      <c r="P338" s="15">
        <v>32.15</v>
      </c>
      <c r="Q338" s="15">
        <v>81.42</v>
      </c>
      <c r="R338" s="15">
        <v>95.11</v>
      </c>
      <c r="S338" s="15">
        <v>25.76</v>
      </c>
      <c r="T338" s="15">
        <v>70.900000000000006</v>
      </c>
      <c r="U338" s="15">
        <v>77.83</v>
      </c>
    </row>
    <row r="339" spans="1:21" x14ac:dyDescent="0.2">
      <c r="A339" s="9" t="s">
        <v>302</v>
      </c>
      <c r="B339" s="15">
        <v>28.79</v>
      </c>
      <c r="C339" s="15">
        <v>69.36</v>
      </c>
      <c r="D339" s="15">
        <v>82.41</v>
      </c>
      <c r="E339" s="15">
        <v>35.44</v>
      </c>
      <c r="F339" s="15">
        <v>76.92</v>
      </c>
      <c r="G339" s="15">
        <v>93.9</v>
      </c>
      <c r="H339" s="15">
        <v>21.79</v>
      </c>
      <c r="I339" s="15">
        <v>61.72</v>
      </c>
      <c r="J339" s="15">
        <v>70.319999999999993</v>
      </c>
      <c r="L339" s="9" t="s">
        <v>302</v>
      </c>
      <c r="M339" s="15">
        <v>29.65</v>
      </c>
      <c r="N339" s="15">
        <v>69.790000000000006</v>
      </c>
      <c r="O339" s="15">
        <v>83.53</v>
      </c>
      <c r="P339" s="15">
        <v>35.29</v>
      </c>
      <c r="Q339" s="15">
        <v>77.37</v>
      </c>
      <c r="R339" s="15">
        <v>94.88</v>
      </c>
      <c r="S339" s="15">
        <v>23.71</v>
      </c>
      <c r="T339" s="15">
        <v>62.1</v>
      </c>
      <c r="U339" s="15">
        <v>71.489999999999995</v>
      </c>
    </row>
    <row r="340" spans="1:21" x14ac:dyDescent="0.2">
      <c r="A340" s="9" t="s">
        <v>303</v>
      </c>
      <c r="B340" s="15">
        <v>33.96</v>
      </c>
      <c r="C340" s="15">
        <v>68.489999999999995</v>
      </c>
      <c r="D340" s="15">
        <v>81.77</v>
      </c>
      <c r="E340" s="15">
        <v>42.23</v>
      </c>
      <c r="F340" s="15">
        <v>77.040000000000006</v>
      </c>
      <c r="G340" s="15">
        <v>94.11</v>
      </c>
      <c r="H340" s="15">
        <v>25.35</v>
      </c>
      <c r="I340" s="15">
        <v>59.9</v>
      </c>
      <c r="J340" s="15">
        <v>68.78</v>
      </c>
      <c r="L340" s="9" t="s">
        <v>303</v>
      </c>
      <c r="M340" s="15">
        <v>33.03</v>
      </c>
      <c r="N340" s="15">
        <v>69.260000000000005</v>
      </c>
      <c r="O340" s="15">
        <v>82.76</v>
      </c>
      <c r="P340" s="15">
        <v>40.82</v>
      </c>
      <c r="Q340" s="15">
        <v>77.180000000000007</v>
      </c>
      <c r="R340" s="15">
        <v>93.83</v>
      </c>
      <c r="S340" s="15">
        <v>24.93</v>
      </c>
      <c r="T340" s="15">
        <v>61.25</v>
      </c>
      <c r="U340" s="15">
        <v>71.02</v>
      </c>
    </row>
    <row r="341" spans="1:21" x14ac:dyDescent="0.2">
      <c r="A341" s="9" t="s">
        <v>304</v>
      </c>
      <c r="B341" s="15">
        <v>29.08</v>
      </c>
      <c r="C341" s="15">
        <v>66.069999999999993</v>
      </c>
      <c r="D341" s="15">
        <v>80.739999999999995</v>
      </c>
      <c r="E341" s="15">
        <v>36.18</v>
      </c>
      <c r="F341" s="15">
        <v>74.510000000000005</v>
      </c>
      <c r="G341" s="15">
        <v>94.17</v>
      </c>
      <c r="H341" s="15">
        <v>21.69</v>
      </c>
      <c r="I341" s="15">
        <v>57.59</v>
      </c>
      <c r="J341" s="15">
        <v>66.510000000000005</v>
      </c>
      <c r="L341" s="9" t="s">
        <v>304</v>
      </c>
      <c r="M341" s="15">
        <v>29.74</v>
      </c>
      <c r="N341" s="15">
        <v>66.650000000000006</v>
      </c>
      <c r="O341" s="15">
        <v>81.58</v>
      </c>
      <c r="P341" s="15">
        <v>37.25</v>
      </c>
      <c r="Q341" s="15">
        <v>75.25</v>
      </c>
      <c r="R341" s="15">
        <v>95.03</v>
      </c>
      <c r="S341" s="15">
        <v>21.94</v>
      </c>
      <c r="T341" s="15">
        <v>57.92</v>
      </c>
      <c r="U341" s="15">
        <v>67.2</v>
      </c>
    </row>
    <row r="342" spans="1:21" x14ac:dyDescent="0.2">
      <c r="A342" s="9" t="s">
        <v>1336</v>
      </c>
      <c r="B342" s="15">
        <v>50.52</v>
      </c>
      <c r="C342" s="15">
        <v>74.95</v>
      </c>
      <c r="D342" s="15">
        <v>83.95</v>
      </c>
      <c r="E342" s="15">
        <v>50.52</v>
      </c>
      <c r="F342" s="15">
        <v>77.209999999999994</v>
      </c>
      <c r="G342" s="15">
        <v>90.62</v>
      </c>
      <c r="H342" s="15">
        <v>50.51</v>
      </c>
      <c r="I342" s="15">
        <v>72.66</v>
      </c>
      <c r="J342" s="15">
        <v>76.92</v>
      </c>
      <c r="L342" s="9" t="s">
        <v>1336</v>
      </c>
      <c r="M342" s="15">
        <v>51.6</v>
      </c>
      <c r="N342" s="15">
        <v>75.25</v>
      </c>
      <c r="O342" s="15">
        <v>83.08</v>
      </c>
      <c r="P342" s="15">
        <v>51.16</v>
      </c>
      <c r="Q342" s="15">
        <v>77.06</v>
      </c>
      <c r="R342" s="15">
        <v>89.33</v>
      </c>
      <c r="S342" s="15">
        <v>52.03</v>
      </c>
      <c r="T342" s="15">
        <v>73.41</v>
      </c>
      <c r="U342" s="15">
        <v>76.510000000000005</v>
      </c>
    </row>
    <row r="343" spans="1:21" x14ac:dyDescent="0.2">
      <c r="A343" s="9" t="s">
        <v>305</v>
      </c>
      <c r="B343" s="15">
        <v>50.51</v>
      </c>
      <c r="C343" s="15">
        <v>74.92</v>
      </c>
      <c r="D343" s="15">
        <v>83.93</v>
      </c>
      <c r="E343" s="15">
        <v>50.53</v>
      </c>
      <c r="F343" s="15">
        <v>77.180000000000007</v>
      </c>
      <c r="G343" s="15">
        <v>90.58</v>
      </c>
      <c r="H343" s="15">
        <v>50.49</v>
      </c>
      <c r="I343" s="15">
        <v>72.63</v>
      </c>
      <c r="J343" s="15">
        <v>76.92</v>
      </c>
      <c r="L343" s="9" t="s">
        <v>305</v>
      </c>
      <c r="M343" s="15">
        <v>51.59</v>
      </c>
      <c r="N343" s="15">
        <v>75.209999999999994</v>
      </c>
      <c r="O343" s="15">
        <v>83.05</v>
      </c>
      <c r="P343" s="15">
        <v>51.16</v>
      </c>
      <c r="Q343" s="15">
        <v>77.03</v>
      </c>
      <c r="R343" s="15">
        <v>89.32</v>
      </c>
      <c r="S343" s="15">
        <v>52.02</v>
      </c>
      <c r="T343" s="15">
        <v>73.36</v>
      </c>
      <c r="U343" s="15">
        <v>76.45</v>
      </c>
    </row>
    <row r="344" spans="1:21" x14ac:dyDescent="0.2">
      <c r="A344" s="9" t="s">
        <v>306</v>
      </c>
      <c r="B344" s="15">
        <v>51.5</v>
      </c>
      <c r="C344" s="15">
        <v>74.42</v>
      </c>
      <c r="D344" s="15">
        <v>83.82</v>
      </c>
      <c r="E344" s="15">
        <v>52.55</v>
      </c>
      <c r="F344" s="15">
        <v>76.98</v>
      </c>
      <c r="G344" s="15">
        <v>90.6</v>
      </c>
      <c r="H344" s="15">
        <v>50.45</v>
      </c>
      <c r="I344" s="15">
        <v>71.77</v>
      </c>
      <c r="J344" s="15">
        <v>76.42</v>
      </c>
      <c r="L344" s="9" t="s">
        <v>306</v>
      </c>
      <c r="M344" s="15">
        <v>52.63</v>
      </c>
      <c r="N344" s="15">
        <v>74.709999999999994</v>
      </c>
      <c r="O344" s="15">
        <v>82.57</v>
      </c>
      <c r="P344" s="15">
        <v>53.39</v>
      </c>
      <c r="Q344" s="15">
        <v>76.819999999999993</v>
      </c>
      <c r="R344" s="15">
        <v>89.03</v>
      </c>
      <c r="S344" s="15">
        <v>51.87</v>
      </c>
      <c r="T344" s="15">
        <v>72.540000000000006</v>
      </c>
      <c r="U344" s="15">
        <v>75.540000000000006</v>
      </c>
    </row>
    <row r="345" spans="1:21" x14ac:dyDescent="0.2">
      <c r="A345" s="9" t="s">
        <v>307</v>
      </c>
      <c r="B345" s="15">
        <v>53.71</v>
      </c>
      <c r="C345" s="15">
        <v>78.959999999999994</v>
      </c>
      <c r="D345" s="15">
        <v>85.97</v>
      </c>
      <c r="E345" s="15">
        <v>52.85</v>
      </c>
      <c r="F345" s="15">
        <v>81.66</v>
      </c>
      <c r="G345" s="15">
        <v>93.12</v>
      </c>
      <c r="H345" s="15">
        <v>54.52</v>
      </c>
      <c r="I345" s="15">
        <v>76.349999999999994</v>
      </c>
      <c r="J345" s="15">
        <v>78.84</v>
      </c>
      <c r="L345" s="9" t="s">
        <v>307</v>
      </c>
      <c r="M345" s="15">
        <v>54.36</v>
      </c>
      <c r="N345" s="15">
        <v>79.099999999999994</v>
      </c>
      <c r="O345" s="15">
        <v>85.23</v>
      </c>
      <c r="P345" s="15">
        <v>52.4</v>
      </c>
      <c r="Q345" s="15">
        <v>81.3</v>
      </c>
      <c r="R345" s="15">
        <v>92.25</v>
      </c>
      <c r="S345" s="15">
        <v>56.21</v>
      </c>
      <c r="T345" s="15">
        <v>76.98</v>
      </c>
      <c r="U345" s="15">
        <v>78.23</v>
      </c>
    </row>
    <row r="346" spans="1:21" x14ac:dyDescent="0.2">
      <c r="A346" s="9" t="s">
        <v>308</v>
      </c>
      <c r="B346" s="15">
        <v>48.67</v>
      </c>
      <c r="C346" s="15">
        <v>73.78</v>
      </c>
      <c r="D346" s="15">
        <v>82.39</v>
      </c>
      <c r="E346" s="15">
        <v>48.1</v>
      </c>
      <c r="F346" s="15">
        <v>75.760000000000005</v>
      </c>
      <c r="G346" s="15">
        <v>88.79</v>
      </c>
      <c r="H346" s="15">
        <v>49.24</v>
      </c>
      <c r="I346" s="15">
        <v>71.78</v>
      </c>
      <c r="J346" s="15">
        <v>75.66</v>
      </c>
      <c r="L346" s="9" t="s">
        <v>308</v>
      </c>
      <c r="M346" s="15">
        <v>50.04</v>
      </c>
      <c r="N346" s="15">
        <v>74.459999999999994</v>
      </c>
      <c r="O346" s="15">
        <v>82.82</v>
      </c>
      <c r="P346" s="15">
        <v>49.74</v>
      </c>
      <c r="Q346" s="15">
        <v>75.69</v>
      </c>
      <c r="R346" s="15">
        <v>87.91</v>
      </c>
      <c r="S346" s="15">
        <v>50.34</v>
      </c>
      <c r="T346" s="15">
        <v>73.22</v>
      </c>
      <c r="U346" s="15">
        <v>77.45</v>
      </c>
    </row>
    <row r="347" spans="1:21" x14ac:dyDescent="0.2">
      <c r="A347" s="9" t="s">
        <v>309</v>
      </c>
      <c r="B347" s="15">
        <v>47.19</v>
      </c>
      <c r="C347" s="15">
        <v>71.34</v>
      </c>
      <c r="D347" s="15">
        <v>82.27</v>
      </c>
      <c r="E347" s="15">
        <v>47.77</v>
      </c>
      <c r="F347" s="15">
        <v>73.2</v>
      </c>
      <c r="G347" s="15">
        <v>88.37</v>
      </c>
      <c r="H347" s="15">
        <v>46.59</v>
      </c>
      <c r="I347" s="15">
        <v>69.38</v>
      </c>
      <c r="J347" s="15">
        <v>75.53</v>
      </c>
      <c r="L347" s="9" t="s">
        <v>309</v>
      </c>
      <c r="M347" s="15">
        <v>48.44</v>
      </c>
      <c r="N347" s="15">
        <v>71.41</v>
      </c>
      <c r="O347" s="15">
        <v>80.430000000000007</v>
      </c>
      <c r="P347" s="15">
        <v>48.56</v>
      </c>
      <c r="Q347" s="15">
        <v>73.2</v>
      </c>
      <c r="R347" s="15">
        <v>86.55</v>
      </c>
      <c r="S347" s="15">
        <v>48.31</v>
      </c>
      <c r="T347" s="15">
        <v>69.510000000000005</v>
      </c>
      <c r="U347" s="15">
        <v>73.63</v>
      </c>
    </row>
    <row r="348" spans="1:21" x14ac:dyDescent="0.2">
      <c r="A348" s="9" t="s">
        <v>310</v>
      </c>
      <c r="B348" s="15">
        <v>52.65</v>
      </c>
      <c r="C348" s="15">
        <v>80.67</v>
      </c>
      <c r="D348" s="15">
        <v>88.38</v>
      </c>
      <c r="E348" s="15">
        <v>49.49</v>
      </c>
      <c r="F348" s="15">
        <v>82.59</v>
      </c>
      <c r="G348" s="15">
        <v>99.09</v>
      </c>
      <c r="H348" s="15">
        <v>56.22</v>
      </c>
      <c r="I348" s="15">
        <v>78.73</v>
      </c>
      <c r="J348" s="15">
        <v>77.17</v>
      </c>
      <c r="L348" s="9" t="s">
        <v>310</v>
      </c>
      <c r="M348" s="15">
        <v>53.26</v>
      </c>
      <c r="N348" s="15">
        <v>82.18</v>
      </c>
      <c r="O348" s="15">
        <v>89.88</v>
      </c>
      <c r="P348" s="15">
        <v>52.33</v>
      </c>
      <c r="Q348" s="15">
        <v>82.5</v>
      </c>
      <c r="R348" s="15">
        <v>90.94</v>
      </c>
      <c r="S348" s="15">
        <v>54.31</v>
      </c>
      <c r="T348" s="15">
        <v>81.87</v>
      </c>
      <c r="U348" s="15">
        <v>88.86</v>
      </c>
    </row>
    <row r="349" spans="1:21" x14ac:dyDescent="0.2">
      <c r="A349" s="9" t="s">
        <v>311</v>
      </c>
      <c r="B349" s="15">
        <v>52.65</v>
      </c>
      <c r="C349" s="15">
        <v>80.67</v>
      </c>
      <c r="D349" s="15">
        <v>88.38</v>
      </c>
      <c r="E349" s="15">
        <v>49.49</v>
      </c>
      <c r="F349" s="15">
        <v>82.59</v>
      </c>
      <c r="G349" s="15">
        <v>99.09</v>
      </c>
      <c r="H349" s="15">
        <v>56.22</v>
      </c>
      <c r="I349" s="15">
        <v>78.73</v>
      </c>
      <c r="J349" s="15">
        <v>77.17</v>
      </c>
      <c r="L349" s="9" t="s">
        <v>311</v>
      </c>
      <c r="M349" s="15">
        <v>53.26</v>
      </c>
      <c r="N349" s="15">
        <v>82.18</v>
      </c>
      <c r="O349" s="15">
        <v>89.88</v>
      </c>
      <c r="P349" s="15">
        <v>52.33</v>
      </c>
      <c r="Q349" s="15">
        <v>82.5</v>
      </c>
      <c r="R349" s="15">
        <v>90.94</v>
      </c>
      <c r="S349" s="15">
        <v>54.31</v>
      </c>
      <c r="T349" s="15">
        <v>81.87</v>
      </c>
      <c r="U349" s="15">
        <v>88.86</v>
      </c>
    </row>
    <row r="350" spans="1:21" x14ac:dyDescent="0.2">
      <c r="A350" s="9" t="s">
        <v>1337</v>
      </c>
      <c r="B350" s="15">
        <v>52.98</v>
      </c>
      <c r="C350" s="15">
        <v>79.930000000000007</v>
      </c>
      <c r="D350" s="15">
        <v>88.01</v>
      </c>
      <c r="E350" s="15">
        <v>53.18</v>
      </c>
      <c r="F350" s="15">
        <v>82.42</v>
      </c>
      <c r="G350" s="15">
        <v>91.44</v>
      </c>
      <c r="H350" s="15">
        <v>52.78</v>
      </c>
      <c r="I350" s="15">
        <v>77.349999999999994</v>
      </c>
      <c r="J350" s="15">
        <v>84.4</v>
      </c>
      <c r="L350" s="9" t="s">
        <v>1337</v>
      </c>
      <c r="M350" s="15">
        <v>52.58</v>
      </c>
      <c r="N350" s="15">
        <v>80.3</v>
      </c>
      <c r="O350" s="15">
        <v>87.77</v>
      </c>
      <c r="P350" s="15">
        <v>51.77</v>
      </c>
      <c r="Q350" s="15">
        <v>82.61</v>
      </c>
      <c r="R350" s="15">
        <v>91.5</v>
      </c>
      <c r="S350" s="15">
        <v>53.44</v>
      </c>
      <c r="T350" s="15">
        <v>77.900000000000006</v>
      </c>
      <c r="U350" s="15">
        <v>83.85</v>
      </c>
    </row>
    <row r="351" spans="1:21" x14ac:dyDescent="0.2">
      <c r="A351" s="9" t="s">
        <v>312</v>
      </c>
      <c r="B351" s="15">
        <v>52.37</v>
      </c>
      <c r="C351" s="15">
        <v>80.400000000000006</v>
      </c>
      <c r="D351" s="15">
        <v>88.48</v>
      </c>
      <c r="E351" s="15">
        <v>52.27</v>
      </c>
      <c r="F351" s="15">
        <v>82.82</v>
      </c>
      <c r="G351" s="15">
        <v>91.89</v>
      </c>
      <c r="H351" s="15">
        <v>52.47</v>
      </c>
      <c r="I351" s="15">
        <v>77.94</v>
      </c>
      <c r="J351" s="15">
        <v>85.01</v>
      </c>
      <c r="L351" s="9" t="s">
        <v>312</v>
      </c>
      <c r="M351" s="15">
        <v>52.54</v>
      </c>
      <c r="N351" s="15">
        <v>80.760000000000005</v>
      </c>
      <c r="O351" s="15">
        <v>88.42</v>
      </c>
      <c r="P351" s="15">
        <v>51.42</v>
      </c>
      <c r="Q351" s="15">
        <v>83.05</v>
      </c>
      <c r="R351" s="15">
        <v>91.6</v>
      </c>
      <c r="S351" s="15">
        <v>53.71</v>
      </c>
      <c r="T351" s="15">
        <v>78.430000000000007</v>
      </c>
      <c r="U351" s="15">
        <v>85.2</v>
      </c>
    </row>
    <row r="352" spans="1:21" x14ac:dyDescent="0.2">
      <c r="A352" s="9" t="s">
        <v>313</v>
      </c>
      <c r="B352" s="15">
        <v>53.84</v>
      </c>
      <c r="C352" s="15">
        <v>82.14</v>
      </c>
      <c r="D352" s="15">
        <v>89.83</v>
      </c>
      <c r="E352" s="15">
        <v>52.74</v>
      </c>
      <c r="F352" s="15">
        <v>83.87</v>
      </c>
      <c r="G352" s="15">
        <v>92.98</v>
      </c>
      <c r="H352" s="15">
        <v>55</v>
      </c>
      <c r="I352" s="15">
        <v>80.39</v>
      </c>
      <c r="J352" s="15">
        <v>86.74</v>
      </c>
      <c r="L352" s="9" t="s">
        <v>313</v>
      </c>
      <c r="M352" s="15">
        <v>54.04</v>
      </c>
      <c r="N352" s="15">
        <v>82.42</v>
      </c>
      <c r="O352" s="15">
        <v>90.34</v>
      </c>
      <c r="P352" s="15">
        <v>51.45</v>
      </c>
      <c r="Q352" s="15">
        <v>84.1</v>
      </c>
      <c r="R352" s="15">
        <v>93.07</v>
      </c>
      <c r="S352" s="15">
        <v>56.8</v>
      </c>
      <c r="T352" s="15">
        <v>80.72</v>
      </c>
      <c r="U352" s="15">
        <v>87.62</v>
      </c>
    </row>
    <row r="353" spans="1:21" x14ac:dyDescent="0.2">
      <c r="A353" s="9" t="s">
        <v>314</v>
      </c>
      <c r="B353" s="15">
        <v>50.61</v>
      </c>
      <c r="C353" s="15">
        <v>78.02</v>
      </c>
      <c r="D353" s="15">
        <v>86.29</v>
      </c>
      <c r="E353" s="15">
        <v>51.7</v>
      </c>
      <c r="F353" s="15">
        <v>81.39</v>
      </c>
      <c r="G353" s="15">
        <v>90.21</v>
      </c>
      <c r="H353" s="15">
        <v>49.48</v>
      </c>
      <c r="I353" s="15">
        <v>74.56</v>
      </c>
      <c r="J353" s="15">
        <v>82.05</v>
      </c>
      <c r="L353" s="9" t="s">
        <v>314</v>
      </c>
      <c r="M353" s="15">
        <v>50.72</v>
      </c>
      <c r="N353" s="15">
        <v>78.459999999999994</v>
      </c>
      <c r="O353" s="15">
        <v>85.33</v>
      </c>
      <c r="P353" s="15">
        <v>51.38</v>
      </c>
      <c r="Q353" s="15">
        <v>81.61</v>
      </c>
      <c r="R353" s="15">
        <v>89.28</v>
      </c>
      <c r="S353" s="15">
        <v>50.05</v>
      </c>
      <c r="T353" s="15">
        <v>75.260000000000005</v>
      </c>
      <c r="U353" s="15">
        <v>81.23</v>
      </c>
    </row>
    <row r="354" spans="1:21" x14ac:dyDescent="0.2">
      <c r="A354" s="9" t="s">
        <v>315</v>
      </c>
      <c r="B354" s="15">
        <v>53.32</v>
      </c>
      <c r="C354" s="15">
        <v>79.83</v>
      </c>
      <c r="D354" s="15">
        <v>87.54</v>
      </c>
      <c r="E354" s="15">
        <v>53.31</v>
      </c>
      <c r="F354" s="15">
        <v>82.42</v>
      </c>
      <c r="G354" s="15">
        <v>91.04</v>
      </c>
      <c r="H354" s="15">
        <v>53.33</v>
      </c>
      <c r="I354" s="15">
        <v>77.14</v>
      </c>
      <c r="J354" s="15">
        <v>83.78</v>
      </c>
      <c r="L354" s="9" t="s">
        <v>315</v>
      </c>
      <c r="M354" s="15">
        <v>52.87</v>
      </c>
      <c r="N354" s="15">
        <v>80.28</v>
      </c>
      <c r="O354" s="15">
        <v>87.66</v>
      </c>
      <c r="P354" s="15">
        <v>52.09</v>
      </c>
      <c r="Q354" s="15">
        <v>82.67</v>
      </c>
      <c r="R354" s="15">
        <v>91.83</v>
      </c>
      <c r="S354" s="15">
        <v>53.71</v>
      </c>
      <c r="T354" s="15">
        <v>77.81</v>
      </c>
      <c r="U354" s="15">
        <v>83.35</v>
      </c>
    </row>
    <row r="355" spans="1:21" x14ac:dyDescent="0.2">
      <c r="A355" s="9" t="s">
        <v>316</v>
      </c>
      <c r="B355" s="15">
        <v>53.54</v>
      </c>
      <c r="C355" s="15">
        <v>80.37</v>
      </c>
      <c r="D355" s="15">
        <v>89.11</v>
      </c>
      <c r="E355" s="15">
        <v>55.46</v>
      </c>
      <c r="F355" s="15">
        <v>83.18</v>
      </c>
      <c r="G355" s="15">
        <v>93</v>
      </c>
      <c r="H355" s="15">
        <v>51.55</v>
      </c>
      <c r="I355" s="15">
        <v>77.44</v>
      </c>
      <c r="J355" s="15">
        <v>84.38</v>
      </c>
      <c r="L355" s="9" t="s">
        <v>316</v>
      </c>
      <c r="M355" s="15">
        <v>53.02</v>
      </c>
      <c r="N355" s="15">
        <v>80.97</v>
      </c>
      <c r="O355" s="15">
        <v>89.42</v>
      </c>
      <c r="P355" s="15">
        <v>53.38</v>
      </c>
      <c r="Q355" s="15">
        <v>83.51</v>
      </c>
      <c r="R355" s="15">
        <v>93.42</v>
      </c>
      <c r="S355" s="15">
        <v>52.65</v>
      </c>
      <c r="T355" s="15">
        <v>78.31</v>
      </c>
      <c r="U355" s="15">
        <v>85.12</v>
      </c>
    </row>
    <row r="356" spans="1:21" x14ac:dyDescent="0.2">
      <c r="A356" s="9" t="s">
        <v>317</v>
      </c>
      <c r="B356" s="15">
        <v>52.42</v>
      </c>
      <c r="C356" s="15">
        <v>78.97</v>
      </c>
      <c r="D356" s="15">
        <v>87.05</v>
      </c>
      <c r="E356" s="15">
        <v>51.93</v>
      </c>
      <c r="F356" s="15">
        <v>81.92</v>
      </c>
      <c r="G356" s="15">
        <v>90.72</v>
      </c>
      <c r="H356" s="15">
        <v>52.92</v>
      </c>
      <c r="I356" s="15">
        <v>75.930000000000007</v>
      </c>
      <c r="J356" s="15">
        <v>83.18</v>
      </c>
      <c r="L356" s="9" t="s">
        <v>317</v>
      </c>
      <c r="M356" s="15">
        <v>50.62</v>
      </c>
      <c r="N356" s="15">
        <v>78.930000000000007</v>
      </c>
      <c r="O356" s="15">
        <v>86.69</v>
      </c>
      <c r="P356" s="15">
        <v>49.21</v>
      </c>
      <c r="Q356" s="15">
        <v>81.819999999999993</v>
      </c>
      <c r="R356" s="15">
        <v>91.21</v>
      </c>
      <c r="S356" s="15">
        <v>52.07</v>
      </c>
      <c r="T356" s="15">
        <v>75.95</v>
      </c>
      <c r="U356" s="15">
        <v>82.13</v>
      </c>
    </row>
    <row r="357" spans="1:21" x14ac:dyDescent="0.2">
      <c r="A357" s="9" t="s">
        <v>318</v>
      </c>
      <c r="B357" s="15">
        <v>53.9</v>
      </c>
      <c r="C357" s="15">
        <v>80.239999999999995</v>
      </c>
      <c r="D357" s="15">
        <v>87.32</v>
      </c>
      <c r="E357" s="15">
        <v>53.37</v>
      </c>
      <c r="F357" s="15">
        <v>82.47</v>
      </c>
      <c r="G357" s="15">
        <v>90.51</v>
      </c>
      <c r="H357" s="15">
        <v>54.47</v>
      </c>
      <c r="I357" s="15">
        <v>77.92</v>
      </c>
      <c r="J357" s="15">
        <v>84.04</v>
      </c>
      <c r="L357" s="9" t="s">
        <v>318</v>
      </c>
      <c r="M357" s="15">
        <v>54.45</v>
      </c>
      <c r="N357" s="15">
        <v>80.98</v>
      </c>
      <c r="O357" s="15">
        <v>87.75</v>
      </c>
      <c r="P357" s="15">
        <v>53.57</v>
      </c>
      <c r="Q357" s="15">
        <v>82.93</v>
      </c>
      <c r="R357" s="15">
        <v>91.7</v>
      </c>
      <c r="S357" s="15">
        <v>55.42</v>
      </c>
      <c r="T357" s="15">
        <v>78.97</v>
      </c>
      <c r="U357" s="15">
        <v>83.65</v>
      </c>
    </row>
    <row r="358" spans="1:21" x14ac:dyDescent="0.2">
      <c r="A358" s="9" t="s">
        <v>319</v>
      </c>
      <c r="B358" s="15">
        <v>53.46</v>
      </c>
      <c r="C358" s="15">
        <v>79.11</v>
      </c>
      <c r="D358" s="15">
        <v>88.1</v>
      </c>
      <c r="E358" s="15">
        <v>54.74</v>
      </c>
      <c r="F358" s="15">
        <v>81.569999999999993</v>
      </c>
      <c r="G358" s="15">
        <v>91.39</v>
      </c>
      <c r="H358" s="15">
        <v>52.12</v>
      </c>
      <c r="I358" s="15">
        <v>76.52</v>
      </c>
      <c r="J358" s="15">
        <v>84.48</v>
      </c>
      <c r="L358" s="9" t="s">
        <v>319</v>
      </c>
      <c r="M358" s="15">
        <v>51.98</v>
      </c>
      <c r="N358" s="15">
        <v>79.290000000000006</v>
      </c>
      <c r="O358" s="15">
        <v>86.28</v>
      </c>
      <c r="P358" s="15">
        <v>51.77</v>
      </c>
      <c r="Q358" s="15">
        <v>81.510000000000005</v>
      </c>
      <c r="R358" s="15">
        <v>90.38</v>
      </c>
      <c r="S358" s="15">
        <v>52.2</v>
      </c>
      <c r="T358" s="15">
        <v>76.92</v>
      </c>
      <c r="U358" s="15">
        <v>81.37</v>
      </c>
    </row>
    <row r="359" spans="1:21" x14ac:dyDescent="0.2">
      <c r="A359" s="9" t="s">
        <v>320</v>
      </c>
      <c r="B359" s="15">
        <v>52.74</v>
      </c>
      <c r="C359" s="15">
        <v>79.069999999999993</v>
      </c>
      <c r="D359" s="15">
        <v>88.84</v>
      </c>
      <c r="E359" s="15">
        <v>54.8</v>
      </c>
      <c r="F359" s="15">
        <v>82.16</v>
      </c>
      <c r="G359" s="15">
        <v>93.08</v>
      </c>
      <c r="H359" s="15">
        <v>50.66</v>
      </c>
      <c r="I359" s="15">
        <v>75.89</v>
      </c>
      <c r="J359" s="15">
        <v>84.13</v>
      </c>
      <c r="L359" s="9" t="s">
        <v>320</v>
      </c>
      <c r="M359" s="15">
        <v>51.81</v>
      </c>
      <c r="N359" s="15">
        <v>79.81</v>
      </c>
      <c r="O359" s="15">
        <v>87.83</v>
      </c>
      <c r="P359" s="15">
        <v>52.14</v>
      </c>
      <c r="Q359" s="15">
        <v>82.37</v>
      </c>
      <c r="R359" s="15">
        <v>92.88</v>
      </c>
      <c r="S359" s="15">
        <v>51.45</v>
      </c>
      <c r="T359" s="15">
        <v>77.06</v>
      </c>
      <c r="U359" s="15">
        <v>81.739999999999995</v>
      </c>
    </row>
    <row r="360" spans="1:21" x14ac:dyDescent="0.2">
      <c r="A360" s="9" t="s">
        <v>321</v>
      </c>
      <c r="B360" s="15">
        <v>55.3</v>
      </c>
      <c r="C360" s="15">
        <v>79.66</v>
      </c>
      <c r="D360" s="15">
        <v>88.2</v>
      </c>
      <c r="E360" s="15">
        <v>58.29</v>
      </c>
      <c r="F360" s="15">
        <v>83.13</v>
      </c>
      <c r="G360" s="15">
        <v>92.2</v>
      </c>
      <c r="H360" s="15">
        <v>52</v>
      </c>
      <c r="I360" s="15">
        <v>75.97</v>
      </c>
      <c r="J360" s="15">
        <v>83.98</v>
      </c>
      <c r="L360" s="9" t="s">
        <v>321</v>
      </c>
      <c r="M360" s="15">
        <v>54.36</v>
      </c>
      <c r="N360" s="15">
        <v>79.650000000000006</v>
      </c>
      <c r="O360" s="15">
        <v>85.01</v>
      </c>
      <c r="P360" s="15">
        <v>55.82</v>
      </c>
      <c r="Q360" s="15">
        <v>82.65</v>
      </c>
      <c r="R360" s="15">
        <v>88.16</v>
      </c>
      <c r="S360" s="15">
        <v>52.93</v>
      </c>
      <c r="T360" s="15">
        <v>76.48</v>
      </c>
      <c r="U360" s="15">
        <v>81.150000000000006</v>
      </c>
    </row>
    <row r="361" spans="1:21" x14ac:dyDescent="0.2">
      <c r="A361" s="9" t="s">
        <v>322</v>
      </c>
      <c r="B361" s="15">
        <v>53.36</v>
      </c>
      <c r="C361" s="15">
        <v>78.77</v>
      </c>
      <c r="D361" s="15">
        <v>86.94</v>
      </c>
      <c r="E361" s="15">
        <v>52.23</v>
      </c>
      <c r="F361" s="15">
        <v>79.540000000000006</v>
      </c>
      <c r="G361" s="15">
        <v>88.4</v>
      </c>
      <c r="H361" s="15">
        <v>54.56</v>
      </c>
      <c r="I361" s="15">
        <v>77.94</v>
      </c>
      <c r="J361" s="15">
        <v>85.33</v>
      </c>
      <c r="L361" s="9" t="s">
        <v>322</v>
      </c>
      <c r="M361" s="15">
        <v>50.74</v>
      </c>
      <c r="N361" s="15">
        <v>78.209999999999994</v>
      </c>
      <c r="O361" s="15">
        <v>84.89</v>
      </c>
      <c r="P361" s="15">
        <v>48.82</v>
      </c>
      <c r="Q361" s="15">
        <v>79.33</v>
      </c>
      <c r="R361" s="15">
        <v>88.23</v>
      </c>
      <c r="S361" s="15">
        <v>52.83</v>
      </c>
      <c r="T361" s="15">
        <v>77.010000000000005</v>
      </c>
      <c r="U361" s="15">
        <v>80.989999999999995</v>
      </c>
    </row>
    <row r="362" spans="1:21" x14ac:dyDescent="0.2">
      <c r="A362" s="9" t="s">
        <v>1338</v>
      </c>
      <c r="B362" s="15">
        <v>58.77</v>
      </c>
      <c r="C362" s="15">
        <v>75.67</v>
      </c>
      <c r="D362" s="15">
        <v>85.06</v>
      </c>
      <c r="E362" s="15">
        <v>61.47</v>
      </c>
      <c r="F362" s="15">
        <v>81.7</v>
      </c>
      <c r="G362" s="15">
        <v>92.53</v>
      </c>
      <c r="H362" s="15">
        <v>55.99</v>
      </c>
      <c r="I362" s="15">
        <v>69.69</v>
      </c>
      <c r="J362" s="15">
        <v>77.430000000000007</v>
      </c>
      <c r="L362" s="9" t="s">
        <v>1338</v>
      </c>
      <c r="M362" s="15">
        <v>59.29</v>
      </c>
      <c r="N362" s="15">
        <v>76.260000000000005</v>
      </c>
      <c r="O362" s="15">
        <v>85.06</v>
      </c>
      <c r="P362" s="15">
        <v>61.72</v>
      </c>
      <c r="Q362" s="15">
        <v>82.22</v>
      </c>
      <c r="R362" s="15">
        <v>92.89</v>
      </c>
      <c r="S362" s="15">
        <v>56.79</v>
      </c>
      <c r="T362" s="15">
        <v>70.34</v>
      </c>
      <c r="U362" s="15">
        <v>77.040000000000006</v>
      </c>
    </row>
    <row r="363" spans="1:21" x14ac:dyDescent="0.2">
      <c r="A363" s="9" t="s">
        <v>323</v>
      </c>
      <c r="B363" s="15">
        <v>60.51</v>
      </c>
      <c r="C363" s="15">
        <v>72.709999999999994</v>
      </c>
      <c r="D363" s="15">
        <v>84.13</v>
      </c>
      <c r="E363" s="15">
        <v>66.430000000000007</v>
      </c>
      <c r="F363" s="15">
        <v>78.53</v>
      </c>
      <c r="G363" s="15">
        <v>93.07</v>
      </c>
      <c r="H363" s="15">
        <v>54.2</v>
      </c>
      <c r="I363" s="15">
        <v>66.97</v>
      </c>
      <c r="J363" s="15">
        <v>75.180000000000007</v>
      </c>
      <c r="L363" s="9" t="s">
        <v>323</v>
      </c>
      <c r="M363" s="15">
        <v>58.88</v>
      </c>
      <c r="N363" s="15">
        <v>73.92</v>
      </c>
      <c r="O363" s="15">
        <v>85.81</v>
      </c>
      <c r="P363" s="15">
        <v>64.98</v>
      </c>
      <c r="Q363" s="15">
        <v>80.239999999999995</v>
      </c>
      <c r="R363" s="15">
        <v>91.88</v>
      </c>
      <c r="S363" s="15">
        <v>52.43</v>
      </c>
      <c r="T363" s="15">
        <v>67.67</v>
      </c>
      <c r="U363" s="15">
        <v>79.61</v>
      </c>
    </row>
    <row r="364" spans="1:21" x14ac:dyDescent="0.2">
      <c r="A364" s="9" t="s">
        <v>324</v>
      </c>
      <c r="B364" s="15">
        <v>59.49</v>
      </c>
      <c r="C364" s="15">
        <v>72.47</v>
      </c>
      <c r="D364" s="15">
        <v>82.96</v>
      </c>
      <c r="E364" s="15">
        <v>65.42</v>
      </c>
      <c r="F364" s="15">
        <v>79.22</v>
      </c>
      <c r="G364" s="15">
        <v>93.51</v>
      </c>
      <c r="H364" s="15">
        <v>52.86</v>
      </c>
      <c r="I364" s="15">
        <v>65.94</v>
      </c>
      <c r="J364" s="15">
        <v>72.86</v>
      </c>
      <c r="L364" s="9" t="s">
        <v>324</v>
      </c>
      <c r="M364" s="15">
        <v>53.4</v>
      </c>
      <c r="N364" s="15">
        <v>72.430000000000007</v>
      </c>
      <c r="O364" s="15">
        <v>84.99</v>
      </c>
      <c r="P364" s="15">
        <v>61.87</v>
      </c>
      <c r="Q364" s="15">
        <v>79.62</v>
      </c>
      <c r="R364" s="15">
        <v>91.26</v>
      </c>
      <c r="S364" s="15">
        <v>44.62</v>
      </c>
      <c r="T364" s="15">
        <v>65.47</v>
      </c>
      <c r="U364" s="15">
        <v>78.98</v>
      </c>
    </row>
    <row r="365" spans="1:21" x14ac:dyDescent="0.2">
      <c r="A365" s="9" t="s">
        <v>325</v>
      </c>
      <c r="B365" s="15">
        <v>61.28</v>
      </c>
      <c r="C365" s="15">
        <v>72.92</v>
      </c>
      <c r="D365" s="15">
        <v>85.06</v>
      </c>
      <c r="E365" s="15">
        <v>67.22</v>
      </c>
      <c r="F365" s="15">
        <v>77.98</v>
      </c>
      <c r="G365" s="15">
        <v>92.72</v>
      </c>
      <c r="H365" s="15">
        <v>55.18</v>
      </c>
      <c r="I365" s="15">
        <v>67.83</v>
      </c>
      <c r="J365" s="15">
        <v>77.099999999999994</v>
      </c>
      <c r="L365" s="9" t="s">
        <v>325</v>
      </c>
      <c r="M365" s="15">
        <v>62.96</v>
      </c>
      <c r="N365" s="15">
        <v>75.11</v>
      </c>
      <c r="O365" s="15">
        <v>86.38</v>
      </c>
      <c r="P365" s="15">
        <v>67.239999999999995</v>
      </c>
      <c r="Q365" s="15">
        <v>80.72</v>
      </c>
      <c r="R365" s="15">
        <v>92.29</v>
      </c>
      <c r="S365" s="15">
        <v>58.34</v>
      </c>
      <c r="T365" s="15">
        <v>69.459999999999994</v>
      </c>
      <c r="U365" s="15">
        <v>80.08</v>
      </c>
    </row>
    <row r="366" spans="1:21" x14ac:dyDescent="0.2">
      <c r="A366" s="9" t="s">
        <v>326</v>
      </c>
      <c r="B366" s="15">
        <v>59.62</v>
      </c>
      <c r="C366" s="15">
        <v>74.09</v>
      </c>
      <c r="D366" s="15">
        <v>84.09</v>
      </c>
      <c r="E366" s="15">
        <v>62.54</v>
      </c>
      <c r="F366" s="15">
        <v>79.88</v>
      </c>
      <c r="G366" s="15">
        <v>91.54</v>
      </c>
      <c r="H366" s="15">
        <v>56.64</v>
      </c>
      <c r="I366" s="15">
        <v>68.349999999999994</v>
      </c>
      <c r="J366" s="15">
        <v>76.37</v>
      </c>
      <c r="L366" s="9" t="s">
        <v>326</v>
      </c>
      <c r="M366" s="15">
        <v>60.17</v>
      </c>
      <c r="N366" s="15">
        <v>74.95</v>
      </c>
      <c r="O366" s="15">
        <v>84.36</v>
      </c>
      <c r="P366" s="15">
        <v>63.07</v>
      </c>
      <c r="Q366" s="15">
        <v>80.38</v>
      </c>
      <c r="R366" s="15">
        <v>92.19</v>
      </c>
      <c r="S366" s="15">
        <v>57.22</v>
      </c>
      <c r="T366" s="15">
        <v>69.55</v>
      </c>
      <c r="U366" s="15">
        <v>76.22</v>
      </c>
    </row>
    <row r="367" spans="1:21" x14ac:dyDescent="0.2">
      <c r="A367" s="9" t="s">
        <v>327</v>
      </c>
      <c r="B367" s="15">
        <v>66.290000000000006</v>
      </c>
      <c r="C367" s="15">
        <v>77.84</v>
      </c>
      <c r="D367" s="15">
        <v>90.62</v>
      </c>
      <c r="E367" s="15">
        <v>72.87</v>
      </c>
      <c r="F367" s="15">
        <v>82.52</v>
      </c>
      <c r="G367" s="15">
        <v>97.01</v>
      </c>
      <c r="H367" s="15">
        <v>60.42</v>
      </c>
      <c r="I367" s="15">
        <v>73.22</v>
      </c>
      <c r="J367" s="15">
        <v>82.15</v>
      </c>
      <c r="L367" s="9" t="s">
        <v>327</v>
      </c>
      <c r="M367" s="15">
        <v>65.290000000000006</v>
      </c>
      <c r="N367" s="15">
        <v>78.38</v>
      </c>
      <c r="O367" s="15">
        <v>89.66</v>
      </c>
      <c r="P367" s="15">
        <v>69.489999999999995</v>
      </c>
      <c r="Q367" s="15">
        <v>82.84</v>
      </c>
      <c r="R367" s="15">
        <v>95.19</v>
      </c>
      <c r="S367" s="15">
        <v>60.39</v>
      </c>
      <c r="T367" s="15">
        <v>73.86</v>
      </c>
      <c r="U367" s="15">
        <v>83.84</v>
      </c>
    </row>
    <row r="368" spans="1:21" x14ac:dyDescent="0.2">
      <c r="A368" s="9" t="s">
        <v>328</v>
      </c>
      <c r="B368" s="15">
        <v>59.35</v>
      </c>
      <c r="C368" s="15">
        <v>73.650000000000006</v>
      </c>
      <c r="D368" s="15">
        <v>83.68</v>
      </c>
      <c r="E368" s="15">
        <v>64.13</v>
      </c>
      <c r="F368" s="15">
        <v>80.61</v>
      </c>
      <c r="G368" s="15">
        <v>92</v>
      </c>
      <c r="H368" s="15">
        <v>54.81</v>
      </c>
      <c r="I368" s="15">
        <v>66.599999999999994</v>
      </c>
      <c r="J368" s="15">
        <v>74.42</v>
      </c>
      <c r="L368" s="9" t="s">
        <v>328</v>
      </c>
      <c r="M368" s="15">
        <v>59.69</v>
      </c>
      <c r="N368" s="15">
        <v>74.02</v>
      </c>
      <c r="O368" s="15">
        <v>83.42</v>
      </c>
      <c r="P368" s="15">
        <v>63.1</v>
      </c>
      <c r="Q368" s="15">
        <v>80.14</v>
      </c>
      <c r="R368" s="15">
        <v>92.26</v>
      </c>
      <c r="S368" s="15">
        <v>56.13</v>
      </c>
      <c r="T368" s="15">
        <v>67.8</v>
      </c>
      <c r="U368" s="15">
        <v>73.849999999999994</v>
      </c>
    </row>
    <row r="369" spans="1:21" x14ac:dyDescent="0.2">
      <c r="A369" s="9" t="s">
        <v>329</v>
      </c>
      <c r="B369" s="15">
        <v>60.56</v>
      </c>
      <c r="C369" s="15">
        <v>74.09</v>
      </c>
      <c r="D369" s="15">
        <v>85.1</v>
      </c>
      <c r="E369" s="15">
        <v>61.64</v>
      </c>
      <c r="F369" s="15">
        <v>78.45</v>
      </c>
      <c r="G369" s="15">
        <v>90.73</v>
      </c>
      <c r="H369" s="15">
        <v>59.4</v>
      </c>
      <c r="I369" s="15">
        <v>69.72</v>
      </c>
      <c r="J369" s="15">
        <v>79.56</v>
      </c>
      <c r="L369" s="9" t="s">
        <v>329</v>
      </c>
      <c r="M369" s="15">
        <v>62.79</v>
      </c>
      <c r="N369" s="15">
        <v>75.37</v>
      </c>
      <c r="O369" s="15">
        <v>83.91</v>
      </c>
      <c r="P369" s="15">
        <v>63.19</v>
      </c>
      <c r="Q369" s="15">
        <v>80.790000000000006</v>
      </c>
      <c r="R369" s="15">
        <v>91.14</v>
      </c>
      <c r="S369" s="15">
        <v>62.38</v>
      </c>
      <c r="T369" s="15">
        <v>69.849999999999994</v>
      </c>
      <c r="U369" s="15">
        <v>76.97</v>
      </c>
    </row>
    <row r="370" spans="1:21" x14ac:dyDescent="0.2">
      <c r="A370" s="9" t="s">
        <v>330</v>
      </c>
      <c r="B370" s="15">
        <v>61.99</v>
      </c>
      <c r="C370" s="15">
        <v>77.319999999999993</v>
      </c>
      <c r="D370" s="15">
        <v>83.77</v>
      </c>
      <c r="E370" s="15">
        <v>64.8</v>
      </c>
      <c r="F370" s="15">
        <v>83.99</v>
      </c>
      <c r="G370" s="15">
        <v>95.5</v>
      </c>
      <c r="H370" s="15">
        <v>58.69</v>
      </c>
      <c r="I370" s="15">
        <v>70.62</v>
      </c>
      <c r="J370" s="15">
        <v>72.36</v>
      </c>
      <c r="L370" s="9" t="s">
        <v>330</v>
      </c>
      <c r="M370" s="15">
        <v>56.1</v>
      </c>
      <c r="N370" s="15">
        <v>78.19</v>
      </c>
      <c r="O370" s="15">
        <v>88.69</v>
      </c>
      <c r="P370" s="15">
        <v>59.16</v>
      </c>
      <c r="Q370" s="15">
        <v>83.62</v>
      </c>
      <c r="R370" s="15">
        <v>97.94</v>
      </c>
      <c r="S370" s="15">
        <v>53.29</v>
      </c>
      <c r="T370" s="15">
        <v>73.09</v>
      </c>
      <c r="U370" s="15">
        <v>78.17</v>
      </c>
    </row>
    <row r="371" spans="1:21" x14ac:dyDescent="0.2">
      <c r="A371" s="9" t="s">
        <v>331</v>
      </c>
      <c r="B371" s="15">
        <v>56.2</v>
      </c>
      <c r="C371" s="15">
        <v>71.72</v>
      </c>
      <c r="D371" s="15">
        <v>82.48</v>
      </c>
      <c r="E371" s="15">
        <v>56.55</v>
      </c>
      <c r="F371" s="15">
        <v>76.44</v>
      </c>
      <c r="G371" s="15">
        <v>87.48</v>
      </c>
      <c r="H371" s="15">
        <v>55.81</v>
      </c>
      <c r="I371" s="15">
        <v>67.25</v>
      </c>
      <c r="J371" s="15">
        <v>77.959999999999994</v>
      </c>
      <c r="L371" s="9" t="s">
        <v>331</v>
      </c>
      <c r="M371" s="15">
        <v>59.44</v>
      </c>
      <c r="N371" s="15">
        <v>73.23</v>
      </c>
      <c r="O371" s="15">
        <v>83.19</v>
      </c>
      <c r="P371" s="15">
        <v>62.97</v>
      </c>
      <c r="Q371" s="15">
        <v>77.7</v>
      </c>
      <c r="R371" s="15">
        <v>88.95</v>
      </c>
      <c r="S371" s="15">
        <v>56.07</v>
      </c>
      <c r="T371" s="15">
        <v>68.959999999999994</v>
      </c>
      <c r="U371" s="15">
        <v>77.53</v>
      </c>
    </row>
    <row r="372" spans="1:21" x14ac:dyDescent="0.2">
      <c r="A372" s="9" t="s">
        <v>332</v>
      </c>
      <c r="B372" s="15">
        <v>57.93</v>
      </c>
      <c r="C372" s="15">
        <v>74.180000000000007</v>
      </c>
      <c r="D372" s="15">
        <v>84.04</v>
      </c>
      <c r="E372" s="15">
        <v>60.29</v>
      </c>
      <c r="F372" s="15">
        <v>79.86</v>
      </c>
      <c r="G372" s="15">
        <v>92.51</v>
      </c>
      <c r="H372" s="15">
        <v>55.48</v>
      </c>
      <c r="I372" s="15">
        <v>68.47</v>
      </c>
      <c r="J372" s="15">
        <v>75.16</v>
      </c>
      <c r="L372" s="9" t="s">
        <v>332</v>
      </c>
      <c r="M372" s="15">
        <v>60.33</v>
      </c>
      <c r="N372" s="15">
        <v>75.52</v>
      </c>
      <c r="O372" s="15">
        <v>83.6</v>
      </c>
      <c r="P372" s="15">
        <v>63.34</v>
      </c>
      <c r="Q372" s="15">
        <v>81.569999999999993</v>
      </c>
      <c r="R372" s="15">
        <v>93.39</v>
      </c>
      <c r="S372" s="15">
        <v>57.26</v>
      </c>
      <c r="T372" s="15">
        <v>69.47</v>
      </c>
      <c r="U372" s="15">
        <v>73.36</v>
      </c>
    </row>
    <row r="373" spans="1:21" x14ac:dyDescent="0.2">
      <c r="A373" s="9" t="s">
        <v>333</v>
      </c>
      <c r="B373" s="15">
        <v>54.33</v>
      </c>
      <c r="C373" s="15">
        <v>75.94</v>
      </c>
      <c r="D373" s="15">
        <v>89.92</v>
      </c>
      <c r="E373" s="15">
        <v>55.54</v>
      </c>
      <c r="F373" s="15">
        <v>81.599999999999994</v>
      </c>
      <c r="G373" s="15">
        <v>95.44</v>
      </c>
      <c r="H373" s="15">
        <v>53.14</v>
      </c>
      <c r="I373" s="15">
        <v>70.47</v>
      </c>
      <c r="J373" s="15">
        <v>84.19</v>
      </c>
      <c r="L373" s="9" t="s">
        <v>333</v>
      </c>
      <c r="M373" s="15">
        <v>60.46</v>
      </c>
      <c r="N373" s="15">
        <v>75.92</v>
      </c>
      <c r="O373" s="15">
        <v>84.6</v>
      </c>
      <c r="P373" s="15">
        <v>60.57</v>
      </c>
      <c r="Q373" s="15">
        <v>81.84</v>
      </c>
      <c r="R373" s="15">
        <v>95.7</v>
      </c>
      <c r="S373" s="15">
        <v>60.35</v>
      </c>
      <c r="T373" s="15">
        <v>70.099999999999994</v>
      </c>
      <c r="U373" s="15">
        <v>73.03</v>
      </c>
    </row>
    <row r="374" spans="1:21" x14ac:dyDescent="0.2">
      <c r="A374" s="9" t="s">
        <v>334</v>
      </c>
      <c r="B374" s="15">
        <v>59.92</v>
      </c>
      <c r="C374" s="15">
        <v>78.16</v>
      </c>
      <c r="D374" s="15">
        <v>86.87</v>
      </c>
      <c r="E374" s="15">
        <v>59.23</v>
      </c>
      <c r="F374" s="15">
        <v>82.78</v>
      </c>
      <c r="G374" s="15">
        <v>97.33</v>
      </c>
      <c r="H374" s="15">
        <v>60.74</v>
      </c>
      <c r="I374" s="15">
        <v>73.349999999999994</v>
      </c>
      <c r="J374" s="15">
        <v>75.59</v>
      </c>
      <c r="L374" s="9" t="s">
        <v>334</v>
      </c>
      <c r="M374" s="15">
        <v>63.15</v>
      </c>
      <c r="N374" s="15">
        <v>79.5</v>
      </c>
      <c r="O374" s="15">
        <v>85.47</v>
      </c>
      <c r="P374" s="15">
        <v>63.32</v>
      </c>
      <c r="Q374" s="15">
        <v>84.17</v>
      </c>
      <c r="R374" s="15">
        <v>93.14</v>
      </c>
      <c r="S374" s="15">
        <v>62.94</v>
      </c>
      <c r="T374" s="15">
        <v>74.78</v>
      </c>
      <c r="U374" s="15">
        <v>77.34</v>
      </c>
    </row>
    <row r="375" spans="1:21" x14ac:dyDescent="0.2">
      <c r="A375" s="9" t="s">
        <v>335</v>
      </c>
      <c r="B375" s="15">
        <v>62.55</v>
      </c>
      <c r="C375" s="15">
        <v>73.41</v>
      </c>
      <c r="D375" s="15">
        <v>83.06</v>
      </c>
      <c r="E375" s="15">
        <v>68.97</v>
      </c>
      <c r="F375" s="15">
        <v>80.290000000000006</v>
      </c>
      <c r="G375" s="15">
        <v>91.43</v>
      </c>
      <c r="H375" s="15">
        <v>56.23</v>
      </c>
      <c r="I375" s="15">
        <v>66.56</v>
      </c>
      <c r="J375" s="15">
        <v>74.31</v>
      </c>
      <c r="L375" s="9" t="s">
        <v>335</v>
      </c>
      <c r="M375" s="15">
        <v>63.89</v>
      </c>
      <c r="N375" s="15">
        <v>74.67</v>
      </c>
      <c r="O375" s="15">
        <v>84.07</v>
      </c>
      <c r="P375" s="15">
        <v>68.73</v>
      </c>
      <c r="Q375" s="15">
        <v>81.25</v>
      </c>
      <c r="R375" s="15">
        <v>94.47</v>
      </c>
      <c r="S375" s="15">
        <v>58.61</v>
      </c>
      <c r="T375" s="15">
        <v>68.09</v>
      </c>
      <c r="U375" s="15">
        <v>73.91</v>
      </c>
    </row>
    <row r="376" spans="1:21" x14ac:dyDescent="0.2">
      <c r="A376" s="9" t="s">
        <v>336</v>
      </c>
      <c r="B376" s="15">
        <v>56.17</v>
      </c>
      <c r="C376" s="15">
        <v>72.58</v>
      </c>
      <c r="D376" s="15">
        <v>81.81</v>
      </c>
      <c r="E376" s="15">
        <v>57.52</v>
      </c>
      <c r="F376" s="15">
        <v>77.930000000000007</v>
      </c>
      <c r="G376" s="15">
        <v>90.78</v>
      </c>
      <c r="H376" s="15">
        <v>54.73</v>
      </c>
      <c r="I376" s="15">
        <v>67.16</v>
      </c>
      <c r="J376" s="15">
        <v>72.42</v>
      </c>
      <c r="L376" s="9" t="s">
        <v>336</v>
      </c>
      <c r="M376" s="15">
        <v>57.39</v>
      </c>
      <c r="N376" s="15">
        <v>74.5</v>
      </c>
      <c r="O376" s="15">
        <v>82.52</v>
      </c>
      <c r="P376" s="15">
        <v>60.95</v>
      </c>
      <c r="Q376" s="15">
        <v>80.77</v>
      </c>
      <c r="R376" s="15">
        <v>92.1</v>
      </c>
      <c r="S376" s="15">
        <v>53.92</v>
      </c>
      <c r="T376" s="15">
        <v>68.239999999999995</v>
      </c>
      <c r="U376" s="15">
        <v>72.11</v>
      </c>
    </row>
    <row r="377" spans="1:21" x14ac:dyDescent="0.2">
      <c r="A377" s="9" t="s">
        <v>337</v>
      </c>
      <c r="B377" s="15">
        <v>61.79</v>
      </c>
      <c r="C377" s="15">
        <v>76.930000000000007</v>
      </c>
      <c r="D377" s="15">
        <v>86.43</v>
      </c>
      <c r="E377" s="15">
        <v>63.37</v>
      </c>
      <c r="F377" s="15">
        <v>82.9</v>
      </c>
      <c r="G377" s="15">
        <v>93.56</v>
      </c>
      <c r="H377" s="15">
        <v>60.19</v>
      </c>
      <c r="I377" s="15">
        <v>71.03</v>
      </c>
      <c r="J377" s="15">
        <v>79.34</v>
      </c>
      <c r="L377" s="9" t="s">
        <v>337</v>
      </c>
      <c r="M377" s="15">
        <v>61.91</v>
      </c>
      <c r="N377" s="15">
        <v>76.849999999999994</v>
      </c>
      <c r="O377" s="15">
        <v>85.63</v>
      </c>
      <c r="P377" s="15">
        <v>62.67</v>
      </c>
      <c r="Q377" s="15">
        <v>82.19</v>
      </c>
      <c r="R377" s="15">
        <v>92.91</v>
      </c>
      <c r="S377" s="15">
        <v>61.13</v>
      </c>
      <c r="T377" s="15">
        <v>71.540000000000006</v>
      </c>
      <c r="U377" s="15">
        <v>78.319999999999993</v>
      </c>
    </row>
    <row r="378" spans="1:21" x14ac:dyDescent="0.2">
      <c r="A378" s="9" t="s">
        <v>338</v>
      </c>
      <c r="B378" s="15">
        <v>60.27</v>
      </c>
      <c r="C378" s="15">
        <v>74.900000000000006</v>
      </c>
      <c r="D378" s="15">
        <v>84.52</v>
      </c>
      <c r="E378" s="15">
        <v>63.87</v>
      </c>
      <c r="F378" s="15">
        <v>81.010000000000005</v>
      </c>
      <c r="G378" s="15">
        <v>92.65</v>
      </c>
      <c r="H378" s="15">
        <v>56.98</v>
      </c>
      <c r="I378" s="15">
        <v>69.02</v>
      </c>
      <c r="J378" s="15">
        <v>76.89</v>
      </c>
      <c r="L378" s="9" t="s">
        <v>338</v>
      </c>
      <c r="M378" s="15">
        <v>61.86</v>
      </c>
      <c r="N378" s="15">
        <v>76.28</v>
      </c>
      <c r="O378" s="15">
        <v>85.55</v>
      </c>
      <c r="P378" s="15">
        <v>61.15</v>
      </c>
      <c r="Q378" s="15">
        <v>81.23</v>
      </c>
      <c r="R378" s="15">
        <v>92.63</v>
      </c>
      <c r="S378" s="15">
        <v>62.56</v>
      </c>
      <c r="T378" s="15">
        <v>71.33</v>
      </c>
      <c r="U378" s="15">
        <v>78.150000000000006</v>
      </c>
    </row>
    <row r="379" spans="1:21" x14ac:dyDescent="0.2">
      <c r="A379" s="9" t="s">
        <v>339</v>
      </c>
      <c r="B379" s="15">
        <v>61.76</v>
      </c>
      <c r="C379" s="15">
        <v>78.41</v>
      </c>
      <c r="D379" s="15">
        <v>87.31</v>
      </c>
      <c r="E379" s="15">
        <v>61.06</v>
      </c>
      <c r="F379" s="15">
        <v>83.87</v>
      </c>
      <c r="G379" s="15">
        <v>93.79</v>
      </c>
      <c r="H379" s="15">
        <v>62.59</v>
      </c>
      <c r="I379" s="15">
        <v>72.84</v>
      </c>
      <c r="J379" s="15">
        <v>81.03</v>
      </c>
      <c r="L379" s="9" t="s">
        <v>339</v>
      </c>
      <c r="M379" s="15">
        <v>61.52</v>
      </c>
      <c r="N379" s="15">
        <v>77.83</v>
      </c>
      <c r="O379" s="15">
        <v>85.44</v>
      </c>
      <c r="P379" s="15">
        <v>62.31</v>
      </c>
      <c r="Q379" s="15">
        <v>82.78</v>
      </c>
      <c r="R379" s="15">
        <v>93.42</v>
      </c>
      <c r="S379" s="15">
        <v>60.63</v>
      </c>
      <c r="T379" s="15">
        <v>72.86</v>
      </c>
      <c r="U379" s="15">
        <v>78.17</v>
      </c>
    </row>
    <row r="380" spans="1:21" x14ac:dyDescent="0.2">
      <c r="A380" s="9" t="s">
        <v>340</v>
      </c>
      <c r="B380" s="15">
        <v>66.64</v>
      </c>
      <c r="C380" s="15">
        <v>79.400000000000006</v>
      </c>
      <c r="D380" s="15">
        <v>89.54</v>
      </c>
      <c r="E380" s="15">
        <v>68.61</v>
      </c>
      <c r="F380" s="15">
        <v>86.18</v>
      </c>
      <c r="G380" s="15">
        <v>95.37</v>
      </c>
      <c r="H380" s="15">
        <v>64.900000000000006</v>
      </c>
      <c r="I380" s="15">
        <v>72.760000000000005</v>
      </c>
      <c r="J380" s="15">
        <v>82.12</v>
      </c>
      <c r="L380" s="9" t="s">
        <v>340</v>
      </c>
      <c r="M380" s="15">
        <v>63.04</v>
      </c>
      <c r="N380" s="15">
        <v>76.17</v>
      </c>
      <c r="O380" s="15">
        <v>86.41</v>
      </c>
      <c r="P380" s="15">
        <v>68.17</v>
      </c>
      <c r="Q380" s="15">
        <v>83.7</v>
      </c>
      <c r="R380" s="15">
        <v>92.55</v>
      </c>
      <c r="S380" s="15">
        <v>57.93</v>
      </c>
      <c r="T380" s="15">
        <v>68.849999999999994</v>
      </c>
      <c r="U380" s="15">
        <v>79.39</v>
      </c>
    </row>
    <row r="381" spans="1:21" x14ac:dyDescent="0.2">
      <c r="A381" s="9" t="s">
        <v>341</v>
      </c>
      <c r="B381" s="15">
        <v>55.58</v>
      </c>
      <c r="C381" s="15">
        <v>73.709999999999994</v>
      </c>
      <c r="D381" s="15">
        <v>82.77</v>
      </c>
      <c r="E381" s="15">
        <v>58.73</v>
      </c>
      <c r="F381" s="15">
        <v>80.06</v>
      </c>
      <c r="G381" s="15">
        <v>90.19</v>
      </c>
      <c r="H381" s="15">
        <v>52.33</v>
      </c>
      <c r="I381" s="15">
        <v>67.42</v>
      </c>
      <c r="J381" s="15">
        <v>75.47</v>
      </c>
      <c r="L381" s="9" t="s">
        <v>341</v>
      </c>
      <c r="M381" s="15">
        <v>57.04</v>
      </c>
      <c r="N381" s="15">
        <v>75.099999999999994</v>
      </c>
      <c r="O381" s="15">
        <v>81.319999999999993</v>
      </c>
      <c r="P381" s="15">
        <v>60.07</v>
      </c>
      <c r="Q381" s="15">
        <v>81.55</v>
      </c>
      <c r="R381" s="15">
        <v>89.25</v>
      </c>
      <c r="S381" s="15">
        <v>53.97</v>
      </c>
      <c r="T381" s="15">
        <v>68.709999999999994</v>
      </c>
      <c r="U381" s="15">
        <v>73.430000000000007</v>
      </c>
    </row>
    <row r="382" spans="1:21" x14ac:dyDescent="0.2">
      <c r="A382" s="9" t="s">
        <v>342</v>
      </c>
      <c r="B382" s="15">
        <v>57.05</v>
      </c>
      <c r="C382" s="15">
        <v>77.650000000000006</v>
      </c>
      <c r="D382" s="15">
        <v>85.81</v>
      </c>
      <c r="E382" s="15">
        <v>53.68</v>
      </c>
      <c r="F382" s="15">
        <v>82.72</v>
      </c>
      <c r="G382" s="15">
        <v>92.26</v>
      </c>
      <c r="H382" s="15">
        <v>60.48</v>
      </c>
      <c r="I382" s="15">
        <v>72.8</v>
      </c>
      <c r="J382" s="15">
        <v>79.63</v>
      </c>
      <c r="L382" s="9" t="s">
        <v>342</v>
      </c>
      <c r="M382" s="15">
        <v>57.2</v>
      </c>
      <c r="N382" s="15">
        <v>80.48</v>
      </c>
      <c r="O382" s="15">
        <v>89.08</v>
      </c>
      <c r="P382" s="15">
        <v>57.88</v>
      </c>
      <c r="Q382" s="15">
        <v>85.55</v>
      </c>
      <c r="R382" s="15">
        <v>94.07</v>
      </c>
      <c r="S382" s="15">
        <v>56.4</v>
      </c>
      <c r="T382" s="15">
        <v>75.36</v>
      </c>
      <c r="U382" s="15">
        <v>84</v>
      </c>
    </row>
    <row r="383" spans="1:21" x14ac:dyDescent="0.2">
      <c r="A383" s="9" t="s">
        <v>343</v>
      </c>
      <c r="B383" s="15">
        <v>61.12</v>
      </c>
      <c r="C383" s="15">
        <v>76.27</v>
      </c>
      <c r="D383" s="15">
        <v>86.15</v>
      </c>
      <c r="E383" s="15">
        <v>64.52</v>
      </c>
      <c r="F383" s="15">
        <v>81.77</v>
      </c>
      <c r="G383" s="15">
        <v>90.73</v>
      </c>
      <c r="H383" s="15">
        <v>57.49</v>
      </c>
      <c r="I383" s="15">
        <v>70.67</v>
      </c>
      <c r="J383" s="15">
        <v>81.430000000000007</v>
      </c>
      <c r="L383" s="9" t="s">
        <v>343</v>
      </c>
      <c r="M383" s="15">
        <v>62.61</v>
      </c>
      <c r="N383" s="15">
        <v>76.38</v>
      </c>
      <c r="O383" s="15">
        <v>83.17</v>
      </c>
      <c r="P383" s="15">
        <v>66.680000000000007</v>
      </c>
      <c r="Q383" s="15">
        <v>82.88</v>
      </c>
      <c r="R383" s="15">
        <v>92.25</v>
      </c>
      <c r="S383" s="15">
        <v>58.67</v>
      </c>
      <c r="T383" s="15">
        <v>69.97</v>
      </c>
      <c r="U383" s="15">
        <v>74.010000000000005</v>
      </c>
    </row>
    <row r="384" spans="1:21" x14ac:dyDescent="0.2">
      <c r="A384" s="9" t="s">
        <v>344</v>
      </c>
      <c r="B384" s="15">
        <v>52.49</v>
      </c>
      <c r="C384" s="15">
        <v>70.400000000000006</v>
      </c>
      <c r="D384" s="15">
        <v>80.150000000000006</v>
      </c>
      <c r="E384" s="15">
        <v>57.7</v>
      </c>
      <c r="F384" s="15">
        <v>77.84</v>
      </c>
      <c r="G384" s="15">
        <v>89.2</v>
      </c>
      <c r="H384" s="15">
        <v>47.16</v>
      </c>
      <c r="I384" s="15">
        <v>63.05</v>
      </c>
      <c r="J384" s="15">
        <v>71.33</v>
      </c>
      <c r="L384" s="9" t="s">
        <v>344</v>
      </c>
      <c r="M384" s="15">
        <v>54.3</v>
      </c>
      <c r="N384" s="15">
        <v>71.89</v>
      </c>
      <c r="O384" s="15">
        <v>77.61</v>
      </c>
      <c r="P384" s="15">
        <v>57.75</v>
      </c>
      <c r="Q384" s="15">
        <v>78.930000000000007</v>
      </c>
      <c r="R384" s="15">
        <v>86.13</v>
      </c>
      <c r="S384" s="15">
        <v>50.92</v>
      </c>
      <c r="T384" s="15">
        <v>64.97</v>
      </c>
      <c r="U384" s="15">
        <v>69.239999999999995</v>
      </c>
    </row>
    <row r="385" spans="1:21" x14ac:dyDescent="0.2">
      <c r="A385" s="9" t="s">
        <v>345</v>
      </c>
      <c r="B385" s="15">
        <v>62.74</v>
      </c>
      <c r="C385" s="15">
        <v>78.7</v>
      </c>
      <c r="D385" s="15">
        <v>86.34</v>
      </c>
      <c r="E385" s="15">
        <v>65.5</v>
      </c>
      <c r="F385" s="15">
        <v>84.95</v>
      </c>
      <c r="G385" s="15">
        <v>94.78</v>
      </c>
      <c r="H385" s="15">
        <v>59.86</v>
      </c>
      <c r="I385" s="15">
        <v>72.47</v>
      </c>
      <c r="J385" s="15">
        <v>77.650000000000006</v>
      </c>
      <c r="L385" s="9" t="s">
        <v>345</v>
      </c>
      <c r="M385" s="15">
        <v>63</v>
      </c>
      <c r="N385" s="15">
        <v>79.17</v>
      </c>
      <c r="O385" s="15">
        <v>86.31</v>
      </c>
      <c r="P385" s="15">
        <v>65.400000000000006</v>
      </c>
      <c r="Q385" s="15">
        <v>84.96</v>
      </c>
      <c r="R385" s="15">
        <v>94.02</v>
      </c>
      <c r="S385" s="15">
        <v>60.45</v>
      </c>
      <c r="T385" s="15">
        <v>73.37</v>
      </c>
      <c r="U385" s="15">
        <v>78.27</v>
      </c>
    </row>
    <row r="386" spans="1:21" x14ac:dyDescent="0.2">
      <c r="A386" s="9" t="s">
        <v>346</v>
      </c>
      <c r="B386" s="15">
        <v>65.91</v>
      </c>
      <c r="C386" s="15">
        <v>78.83</v>
      </c>
      <c r="D386" s="15">
        <v>86.64</v>
      </c>
      <c r="E386" s="15">
        <v>68.709999999999994</v>
      </c>
      <c r="F386" s="15">
        <v>84.47</v>
      </c>
      <c r="G386" s="15">
        <v>93.75</v>
      </c>
      <c r="H386" s="15">
        <v>63.1</v>
      </c>
      <c r="I386" s="15">
        <v>73.150000000000006</v>
      </c>
      <c r="J386" s="15">
        <v>78.44</v>
      </c>
      <c r="L386" s="9" t="s">
        <v>346</v>
      </c>
      <c r="M386" s="15">
        <v>66.19</v>
      </c>
      <c r="N386" s="15">
        <v>80.09</v>
      </c>
      <c r="O386" s="15">
        <v>86.7</v>
      </c>
      <c r="P386" s="15">
        <v>70.430000000000007</v>
      </c>
      <c r="Q386" s="15">
        <v>85.27</v>
      </c>
      <c r="R386" s="15">
        <v>92.96</v>
      </c>
      <c r="S386" s="15">
        <v>61.47</v>
      </c>
      <c r="T386" s="15">
        <v>74.91</v>
      </c>
      <c r="U386" s="15">
        <v>79.84</v>
      </c>
    </row>
    <row r="387" spans="1:21" x14ac:dyDescent="0.2">
      <c r="A387" s="9" t="s">
        <v>347</v>
      </c>
      <c r="B387" s="15">
        <v>56.88</v>
      </c>
      <c r="C387" s="15">
        <v>78.510000000000005</v>
      </c>
      <c r="D387" s="15">
        <v>85.79</v>
      </c>
      <c r="E387" s="15">
        <v>58.62</v>
      </c>
      <c r="F387" s="15">
        <v>84.57</v>
      </c>
      <c r="G387" s="15">
        <v>95.1</v>
      </c>
      <c r="H387" s="15">
        <v>55.04</v>
      </c>
      <c r="I387" s="15">
        <v>72.650000000000006</v>
      </c>
      <c r="J387" s="15">
        <v>76.97</v>
      </c>
      <c r="L387" s="9" t="s">
        <v>347</v>
      </c>
      <c r="M387" s="15">
        <v>58.92</v>
      </c>
      <c r="N387" s="15">
        <v>79.38</v>
      </c>
      <c r="O387" s="15">
        <v>85.55</v>
      </c>
      <c r="P387" s="15">
        <v>59.86</v>
      </c>
      <c r="Q387" s="15">
        <v>84.29</v>
      </c>
      <c r="R387" s="15">
        <v>93.21</v>
      </c>
      <c r="S387" s="15">
        <v>57.99</v>
      </c>
      <c r="T387" s="15">
        <v>74.540000000000006</v>
      </c>
      <c r="U387" s="15">
        <v>77.930000000000007</v>
      </c>
    </row>
    <row r="388" spans="1:21" x14ac:dyDescent="0.2">
      <c r="A388" s="9" t="s">
        <v>348</v>
      </c>
      <c r="B388" s="15">
        <v>63.76</v>
      </c>
      <c r="C388" s="15">
        <v>78.709999999999994</v>
      </c>
      <c r="D388" s="15">
        <v>86.48</v>
      </c>
      <c r="E388" s="15">
        <v>67.39</v>
      </c>
      <c r="F388" s="15">
        <v>85.99</v>
      </c>
      <c r="G388" s="15">
        <v>95.97</v>
      </c>
      <c r="H388" s="15">
        <v>59.74</v>
      </c>
      <c r="I388" s="15">
        <v>71.34</v>
      </c>
      <c r="J388" s="15">
        <v>77.34</v>
      </c>
      <c r="L388" s="9" t="s">
        <v>348</v>
      </c>
      <c r="M388" s="15">
        <v>62.69</v>
      </c>
      <c r="N388" s="15">
        <v>77.739999999999995</v>
      </c>
      <c r="O388" s="15">
        <v>86.57</v>
      </c>
      <c r="P388" s="15">
        <v>63.76</v>
      </c>
      <c r="Q388" s="15">
        <v>85.2</v>
      </c>
      <c r="R388" s="15">
        <v>96.28</v>
      </c>
      <c r="S388" s="15">
        <v>61.54</v>
      </c>
      <c r="T388" s="15">
        <v>70.11</v>
      </c>
      <c r="U388" s="15">
        <v>76.63</v>
      </c>
    </row>
    <row r="389" spans="1:21" x14ac:dyDescent="0.2">
      <c r="A389" s="9" t="s">
        <v>349</v>
      </c>
      <c r="B389" s="15">
        <v>49.68</v>
      </c>
      <c r="C389" s="15">
        <v>74.63</v>
      </c>
      <c r="D389" s="15">
        <v>83.13</v>
      </c>
      <c r="E389" s="15">
        <v>52.09</v>
      </c>
      <c r="F389" s="15">
        <v>82.12</v>
      </c>
      <c r="G389" s="15">
        <v>92.09</v>
      </c>
      <c r="H389" s="15">
        <v>47.25</v>
      </c>
      <c r="I389" s="15">
        <v>66.98</v>
      </c>
      <c r="J389" s="15">
        <v>73.849999999999994</v>
      </c>
      <c r="L389" s="9" t="s">
        <v>349</v>
      </c>
      <c r="M389" s="15">
        <v>50.41</v>
      </c>
      <c r="N389" s="15">
        <v>75.180000000000007</v>
      </c>
      <c r="O389" s="15">
        <v>84.04</v>
      </c>
      <c r="P389" s="15">
        <v>52.16</v>
      </c>
      <c r="Q389" s="15">
        <v>82.47</v>
      </c>
      <c r="R389" s="15">
        <v>93.57</v>
      </c>
      <c r="S389" s="15">
        <v>48.65</v>
      </c>
      <c r="T389" s="15">
        <v>67.78</v>
      </c>
      <c r="U389" s="15">
        <v>74.319999999999993</v>
      </c>
    </row>
    <row r="390" spans="1:21" x14ac:dyDescent="0.2">
      <c r="A390" s="9" t="s">
        <v>350</v>
      </c>
      <c r="B390" s="15">
        <v>45.59</v>
      </c>
      <c r="C390" s="15">
        <v>73.02</v>
      </c>
      <c r="D390" s="15">
        <v>83.16</v>
      </c>
      <c r="E390" s="15">
        <v>48.33</v>
      </c>
      <c r="F390" s="15">
        <v>80.680000000000007</v>
      </c>
      <c r="G390" s="15">
        <v>90.9</v>
      </c>
      <c r="H390" s="15">
        <v>42.95</v>
      </c>
      <c r="I390" s="15">
        <v>65.040000000000006</v>
      </c>
      <c r="J390" s="15">
        <v>75.099999999999994</v>
      </c>
      <c r="L390" s="9" t="s">
        <v>350</v>
      </c>
      <c r="M390" s="15">
        <v>48.58</v>
      </c>
      <c r="N390" s="15">
        <v>74.38</v>
      </c>
      <c r="O390" s="15">
        <v>84.15</v>
      </c>
      <c r="P390" s="15">
        <v>50.83</v>
      </c>
      <c r="Q390" s="15">
        <v>82.23</v>
      </c>
      <c r="R390" s="15">
        <v>93.36</v>
      </c>
      <c r="S390" s="15">
        <v>46.38</v>
      </c>
      <c r="T390" s="15">
        <v>66.22</v>
      </c>
      <c r="U390" s="15">
        <v>74.72</v>
      </c>
    </row>
    <row r="391" spans="1:21" x14ac:dyDescent="0.2">
      <c r="A391" s="9" t="s">
        <v>351</v>
      </c>
      <c r="B391" s="15">
        <v>52.52</v>
      </c>
      <c r="C391" s="15">
        <v>75.760000000000005</v>
      </c>
      <c r="D391" s="15">
        <v>83.1</v>
      </c>
      <c r="E391" s="15">
        <v>54.62</v>
      </c>
      <c r="F391" s="15">
        <v>83.15</v>
      </c>
      <c r="G391" s="15">
        <v>93.26</v>
      </c>
      <c r="H391" s="15">
        <v>50.35</v>
      </c>
      <c r="I391" s="15">
        <v>68.319999999999993</v>
      </c>
      <c r="J391" s="15">
        <v>72.64</v>
      </c>
      <c r="L391" s="9" t="s">
        <v>351</v>
      </c>
      <c r="M391" s="15">
        <v>51.68</v>
      </c>
      <c r="N391" s="15">
        <v>75.75</v>
      </c>
      <c r="O391" s="15">
        <v>83.95</v>
      </c>
      <c r="P391" s="15">
        <v>53.06</v>
      </c>
      <c r="Q391" s="15">
        <v>82.64</v>
      </c>
      <c r="R391" s="15">
        <v>93.77</v>
      </c>
      <c r="S391" s="15">
        <v>50.25</v>
      </c>
      <c r="T391" s="15">
        <v>68.86</v>
      </c>
      <c r="U391" s="15">
        <v>73.94</v>
      </c>
    </row>
    <row r="392" spans="1:21" x14ac:dyDescent="0.2">
      <c r="A392" s="9" t="s">
        <v>352</v>
      </c>
      <c r="B392" s="15">
        <v>61.48</v>
      </c>
      <c r="C392" s="15">
        <v>78.34</v>
      </c>
      <c r="D392" s="15">
        <v>87.43</v>
      </c>
      <c r="E392" s="15">
        <v>61.71</v>
      </c>
      <c r="F392" s="15">
        <v>84.32</v>
      </c>
      <c r="G392" s="15">
        <v>93.89</v>
      </c>
      <c r="H392" s="15">
        <v>61.24</v>
      </c>
      <c r="I392" s="15">
        <v>72.47</v>
      </c>
      <c r="J392" s="15">
        <v>80.930000000000007</v>
      </c>
      <c r="L392" s="9" t="s">
        <v>352</v>
      </c>
      <c r="M392" s="15">
        <v>62.77</v>
      </c>
      <c r="N392" s="15">
        <v>79</v>
      </c>
      <c r="O392" s="15">
        <v>87.03</v>
      </c>
      <c r="P392" s="15">
        <v>63.1</v>
      </c>
      <c r="Q392" s="15">
        <v>84.76</v>
      </c>
      <c r="R392" s="15">
        <v>93.88</v>
      </c>
      <c r="S392" s="15">
        <v>62.43</v>
      </c>
      <c r="T392" s="15">
        <v>73.33</v>
      </c>
      <c r="U392" s="15">
        <v>80.099999999999994</v>
      </c>
    </row>
    <row r="393" spans="1:21" x14ac:dyDescent="0.2">
      <c r="A393" s="9" t="s">
        <v>353</v>
      </c>
      <c r="B393" s="15">
        <v>57.79</v>
      </c>
      <c r="C393" s="15">
        <v>79.650000000000006</v>
      </c>
      <c r="D393" s="15">
        <v>87.31</v>
      </c>
      <c r="E393" s="15">
        <v>60.51</v>
      </c>
      <c r="F393" s="15">
        <v>85.82</v>
      </c>
      <c r="G393" s="15">
        <v>94.66</v>
      </c>
      <c r="H393" s="15">
        <v>54.81</v>
      </c>
      <c r="I393" s="15">
        <v>73.42</v>
      </c>
      <c r="J393" s="15">
        <v>79.61</v>
      </c>
      <c r="L393" s="9" t="s">
        <v>353</v>
      </c>
      <c r="M393" s="15">
        <v>63.63</v>
      </c>
      <c r="N393" s="15">
        <v>81.069999999999993</v>
      </c>
      <c r="O393" s="15">
        <v>86.34</v>
      </c>
      <c r="P393" s="15">
        <v>64.16</v>
      </c>
      <c r="Q393" s="15">
        <v>86.18</v>
      </c>
      <c r="R393" s="15">
        <v>92.33</v>
      </c>
      <c r="S393" s="15">
        <v>63.11</v>
      </c>
      <c r="T393" s="15">
        <v>75.989999999999995</v>
      </c>
      <c r="U393" s="15">
        <v>79.42</v>
      </c>
    </row>
    <row r="394" spans="1:21" x14ac:dyDescent="0.2">
      <c r="A394" s="9" t="s">
        <v>354</v>
      </c>
      <c r="B394" s="15">
        <v>61.66</v>
      </c>
      <c r="C394" s="15">
        <v>78.540000000000006</v>
      </c>
      <c r="D394" s="15">
        <v>88.91</v>
      </c>
      <c r="E394" s="15">
        <v>60.21</v>
      </c>
      <c r="F394" s="15">
        <v>84.36</v>
      </c>
      <c r="G394" s="15">
        <v>95.86</v>
      </c>
      <c r="H394" s="15">
        <v>63.06</v>
      </c>
      <c r="I394" s="15">
        <v>72.89</v>
      </c>
      <c r="J394" s="15">
        <v>82.24</v>
      </c>
      <c r="L394" s="9" t="s">
        <v>354</v>
      </c>
      <c r="M394" s="15">
        <v>62.72</v>
      </c>
      <c r="N394" s="15">
        <v>79.05</v>
      </c>
      <c r="O394" s="15">
        <v>89.39</v>
      </c>
      <c r="P394" s="15">
        <v>61.71</v>
      </c>
      <c r="Q394" s="15">
        <v>85.43</v>
      </c>
      <c r="R394" s="15">
        <v>97.26</v>
      </c>
      <c r="S394" s="15">
        <v>63.79</v>
      </c>
      <c r="T394" s="15">
        <v>72.83</v>
      </c>
      <c r="U394" s="15">
        <v>82.01</v>
      </c>
    </row>
    <row r="395" spans="1:21" x14ac:dyDescent="0.2">
      <c r="A395" s="9" t="s">
        <v>355</v>
      </c>
      <c r="B395" s="15">
        <v>64.09</v>
      </c>
      <c r="C395" s="15">
        <v>77.98</v>
      </c>
      <c r="D395" s="15">
        <v>85.66</v>
      </c>
      <c r="E395" s="15">
        <v>63.43</v>
      </c>
      <c r="F395" s="15">
        <v>83.61</v>
      </c>
      <c r="G395" s="15">
        <v>90.81</v>
      </c>
      <c r="H395" s="15">
        <v>64.739999999999995</v>
      </c>
      <c r="I395" s="15">
        <v>72.56</v>
      </c>
      <c r="J395" s="15">
        <v>80.09</v>
      </c>
      <c r="L395" s="9" t="s">
        <v>355</v>
      </c>
      <c r="M395" s="15">
        <v>61.77</v>
      </c>
      <c r="N395" s="15">
        <v>78.25</v>
      </c>
      <c r="O395" s="15">
        <v>87.82</v>
      </c>
      <c r="P395" s="15">
        <v>63.2</v>
      </c>
      <c r="Q395" s="15">
        <v>83.65</v>
      </c>
      <c r="R395" s="15">
        <v>92.87</v>
      </c>
      <c r="S395" s="15">
        <v>60.32</v>
      </c>
      <c r="T395" s="15">
        <v>72.88</v>
      </c>
      <c r="U395" s="15">
        <v>82.46</v>
      </c>
    </row>
    <row r="396" spans="1:21" x14ac:dyDescent="0.2">
      <c r="A396" s="9" t="s">
        <v>356</v>
      </c>
      <c r="B396" s="15">
        <v>62.87</v>
      </c>
      <c r="C396" s="15">
        <v>76.56</v>
      </c>
      <c r="D396" s="15">
        <v>87.18</v>
      </c>
      <c r="E396" s="15">
        <v>63.39</v>
      </c>
      <c r="F396" s="15">
        <v>82.89</v>
      </c>
      <c r="G396" s="15">
        <v>93.09</v>
      </c>
      <c r="H396" s="15">
        <v>62.31</v>
      </c>
      <c r="I396" s="15">
        <v>70.41</v>
      </c>
      <c r="J396" s="15">
        <v>81.56</v>
      </c>
      <c r="L396" s="9" t="s">
        <v>356</v>
      </c>
      <c r="M396" s="15">
        <v>62.97</v>
      </c>
      <c r="N396" s="15">
        <v>76.81</v>
      </c>
      <c r="O396" s="15">
        <v>83.19</v>
      </c>
      <c r="P396" s="15">
        <v>63.78</v>
      </c>
      <c r="Q396" s="15">
        <v>82.87</v>
      </c>
      <c r="R396" s="15">
        <v>92.6</v>
      </c>
      <c r="S396" s="15">
        <v>62.05</v>
      </c>
      <c r="T396" s="15">
        <v>70.88</v>
      </c>
      <c r="U396" s="15">
        <v>75.17</v>
      </c>
    </row>
    <row r="397" spans="1:21" x14ac:dyDescent="0.2">
      <c r="A397" s="9" t="s">
        <v>357</v>
      </c>
      <c r="B397" s="15">
        <v>64.14</v>
      </c>
      <c r="C397" s="15">
        <v>77.64</v>
      </c>
      <c r="D397" s="15">
        <v>86.24</v>
      </c>
      <c r="E397" s="15">
        <v>67.72</v>
      </c>
      <c r="F397" s="15">
        <v>83.43</v>
      </c>
      <c r="G397" s="15">
        <v>92.66</v>
      </c>
      <c r="H397" s="15">
        <v>60.39</v>
      </c>
      <c r="I397" s="15">
        <v>71.94</v>
      </c>
      <c r="J397" s="15">
        <v>79.41</v>
      </c>
      <c r="L397" s="9" t="s">
        <v>357</v>
      </c>
      <c r="M397" s="15">
        <v>63.85</v>
      </c>
      <c r="N397" s="15">
        <v>77.989999999999995</v>
      </c>
      <c r="O397" s="15">
        <v>85.85</v>
      </c>
      <c r="P397" s="15">
        <v>65.430000000000007</v>
      </c>
      <c r="Q397" s="15">
        <v>83.69</v>
      </c>
      <c r="R397" s="15">
        <v>93.95</v>
      </c>
      <c r="S397" s="15">
        <v>62.18</v>
      </c>
      <c r="T397" s="15">
        <v>72.36</v>
      </c>
      <c r="U397" s="15">
        <v>77.17</v>
      </c>
    </row>
    <row r="398" spans="1:21" x14ac:dyDescent="0.2">
      <c r="A398" s="9" t="s">
        <v>358</v>
      </c>
      <c r="B398" s="15">
        <v>61.87</v>
      </c>
      <c r="C398" s="15">
        <v>78.739999999999995</v>
      </c>
      <c r="D398" s="15">
        <v>86.81</v>
      </c>
      <c r="E398" s="15">
        <v>66.209999999999994</v>
      </c>
      <c r="F398" s="15">
        <v>84.29</v>
      </c>
      <c r="G398" s="15">
        <v>94.1</v>
      </c>
      <c r="H398" s="15">
        <v>57</v>
      </c>
      <c r="I398" s="15">
        <v>73.180000000000007</v>
      </c>
      <c r="J398" s="15">
        <v>79.239999999999995</v>
      </c>
      <c r="L398" s="9" t="s">
        <v>358</v>
      </c>
      <c r="M398" s="15">
        <v>63.65</v>
      </c>
      <c r="N398" s="15">
        <v>78.930000000000007</v>
      </c>
      <c r="O398" s="15">
        <v>86.23</v>
      </c>
      <c r="P398" s="15">
        <v>66.12</v>
      </c>
      <c r="Q398" s="15">
        <v>84.8</v>
      </c>
      <c r="R398" s="15">
        <v>95.12</v>
      </c>
      <c r="S398" s="15">
        <v>60.78</v>
      </c>
      <c r="T398" s="15">
        <v>73.05</v>
      </c>
      <c r="U398" s="15">
        <v>77.239999999999995</v>
      </c>
    </row>
    <row r="399" spans="1:21" x14ac:dyDescent="0.2">
      <c r="A399" s="9" t="s">
        <v>359</v>
      </c>
      <c r="B399" s="15">
        <v>68.8</v>
      </c>
      <c r="C399" s="15">
        <v>76.78</v>
      </c>
      <c r="D399" s="15">
        <v>86.7</v>
      </c>
      <c r="E399" s="15">
        <v>71.209999999999994</v>
      </c>
      <c r="F399" s="15">
        <v>83.42</v>
      </c>
      <c r="G399" s="15">
        <v>93.62</v>
      </c>
      <c r="H399" s="15">
        <v>66.55</v>
      </c>
      <c r="I399" s="15">
        <v>70.48</v>
      </c>
      <c r="J399" s="15">
        <v>79.27</v>
      </c>
      <c r="L399" s="9" t="s">
        <v>359</v>
      </c>
      <c r="M399" s="15">
        <v>67.94</v>
      </c>
      <c r="N399" s="15">
        <v>79.540000000000006</v>
      </c>
      <c r="O399" s="15">
        <v>85.66</v>
      </c>
      <c r="P399" s="15">
        <v>69.58</v>
      </c>
      <c r="Q399" s="15">
        <v>85.42</v>
      </c>
      <c r="R399" s="15">
        <v>94</v>
      </c>
      <c r="S399" s="15">
        <v>66.42</v>
      </c>
      <c r="T399" s="15">
        <v>73.819999999999993</v>
      </c>
      <c r="U399" s="15">
        <v>76.44</v>
      </c>
    </row>
    <row r="400" spans="1:21" x14ac:dyDescent="0.2">
      <c r="A400" s="9" t="s">
        <v>360</v>
      </c>
      <c r="B400" s="15">
        <v>62.91</v>
      </c>
      <c r="C400" s="15">
        <v>73.61</v>
      </c>
      <c r="D400" s="15">
        <v>83.22</v>
      </c>
      <c r="E400" s="15">
        <v>63.72</v>
      </c>
      <c r="F400" s="15">
        <v>79.91</v>
      </c>
      <c r="G400" s="15">
        <v>91.92</v>
      </c>
      <c r="H400" s="15">
        <v>62.06</v>
      </c>
      <c r="I400" s="15">
        <v>67.790000000000006</v>
      </c>
      <c r="J400" s="15">
        <v>73.53</v>
      </c>
      <c r="L400" s="9" t="s">
        <v>360</v>
      </c>
      <c r="M400" s="15">
        <v>58.75</v>
      </c>
      <c r="N400" s="15">
        <v>72.23</v>
      </c>
      <c r="O400" s="15">
        <v>85.02</v>
      </c>
      <c r="P400" s="15">
        <v>61.94</v>
      </c>
      <c r="Q400" s="15">
        <v>78.430000000000007</v>
      </c>
      <c r="R400" s="15">
        <v>93.43</v>
      </c>
      <c r="S400" s="15">
        <v>55.55</v>
      </c>
      <c r="T400" s="15">
        <v>66.19</v>
      </c>
      <c r="U400" s="15">
        <v>75.150000000000006</v>
      </c>
    </row>
    <row r="401" spans="1:21" x14ac:dyDescent="0.2">
      <c r="A401" s="9" t="s">
        <v>361</v>
      </c>
      <c r="B401" s="15">
        <v>63.68</v>
      </c>
      <c r="C401" s="15">
        <v>78.03</v>
      </c>
      <c r="D401" s="15">
        <v>85.69</v>
      </c>
      <c r="E401" s="15">
        <v>68.599999999999994</v>
      </c>
      <c r="F401" s="15">
        <v>83.09</v>
      </c>
      <c r="G401" s="15">
        <v>88.83</v>
      </c>
      <c r="H401" s="15">
        <v>58.57</v>
      </c>
      <c r="I401" s="15">
        <v>72.86</v>
      </c>
      <c r="J401" s="15">
        <v>82.27</v>
      </c>
      <c r="L401" s="9" t="s">
        <v>361</v>
      </c>
      <c r="M401" s="15">
        <v>62.47</v>
      </c>
      <c r="N401" s="15">
        <v>77.05</v>
      </c>
      <c r="O401" s="15">
        <v>85.6</v>
      </c>
      <c r="P401" s="15">
        <v>61.36</v>
      </c>
      <c r="Q401" s="15">
        <v>81.92</v>
      </c>
      <c r="R401" s="15">
        <v>91.84</v>
      </c>
      <c r="S401" s="15">
        <v>63.55</v>
      </c>
      <c r="T401" s="15">
        <v>72.25</v>
      </c>
      <c r="U401" s="15">
        <v>78.510000000000005</v>
      </c>
    </row>
    <row r="402" spans="1:21" x14ac:dyDescent="0.2">
      <c r="A402" s="9" t="s">
        <v>362</v>
      </c>
      <c r="B402" s="15">
        <v>56.26</v>
      </c>
      <c r="C402" s="15">
        <v>73.709999999999994</v>
      </c>
      <c r="D402" s="15">
        <v>85.77</v>
      </c>
      <c r="E402" s="15">
        <v>60.95</v>
      </c>
      <c r="F402" s="15">
        <v>79.45</v>
      </c>
      <c r="G402" s="15">
        <v>91.86</v>
      </c>
      <c r="H402" s="15">
        <v>51.41</v>
      </c>
      <c r="I402" s="15">
        <v>68.12</v>
      </c>
      <c r="J402" s="15">
        <v>79.66</v>
      </c>
      <c r="L402" s="9" t="s">
        <v>362</v>
      </c>
      <c r="M402" s="15">
        <v>56.07</v>
      </c>
      <c r="N402" s="15">
        <v>73.739999999999995</v>
      </c>
      <c r="O402" s="15">
        <v>86.55</v>
      </c>
      <c r="P402" s="15">
        <v>58.69</v>
      </c>
      <c r="Q402" s="15">
        <v>79.17</v>
      </c>
      <c r="R402" s="15">
        <v>92.97</v>
      </c>
      <c r="S402" s="15">
        <v>53.31</v>
      </c>
      <c r="T402" s="15">
        <v>68.42</v>
      </c>
      <c r="U402" s="15">
        <v>80.069999999999993</v>
      </c>
    </row>
    <row r="403" spans="1:21" x14ac:dyDescent="0.2">
      <c r="A403" s="9" t="s">
        <v>363</v>
      </c>
      <c r="B403" s="15">
        <v>54.87</v>
      </c>
      <c r="C403" s="15">
        <v>72.61</v>
      </c>
      <c r="D403" s="15">
        <v>85.02</v>
      </c>
      <c r="E403" s="15">
        <v>60.77</v>
      </c>
      <c r="F403" s="15">
        <v>78.55</v>
      </c>
      <c r="G403" s="15">
        <v>89.03</v>
      </c>
      <c r="H403" s="15">
        <v>48.76</v>
      </c>
      <c r="I403" s="15">
        <v>66.849999999999994</v>
      </c>
      <c r="J403" s="15">
        <v>80.930000000000007</v>
      </c>
      <c r="L403" s="9" t="s">
        <v>363</v>
      </c>
      <c r="M403" s="15">
        <v>57.98</v>
      </c>
      <c r="N403" s="15">
        <v>73.290000000000006</v>
      </c>
      <c r="O403" s="15">
        <v>87.25</v>
      </c>
      <c r="P403" s="15">
        <v>60.98</v>
      </c>
      <c r="Q403" s="15">
        <v>78.650000000000006</v>
      </c>
      <c r="R403" s="15">
        <v>92.55</v>
      </c>
      <c r="S403" s="15">
        <v>54.59</v>
      </c>
      <c r="T403" s="15">
        <v>67.989999999999995</v>
      </c>
      <c r="U403" s="15">
        <v>81.900000000000006</v>
      </c>
    </row>
    <row r="404" spans="1:21" x14ac:dyDescent="0.2">
      <c r="A404" s="9" t="s">
        <v>364</v>
      </c>
      <c r="B404" s="15">
        <v>58.48</v>
      </c>
      <c r="C404" s="15">
        <v>75.569999999999993</v>
      </c>
      <c r="D404" s="15">
        <v>87.09</v>
      </c>
      <c r="E404" s="15">
        <v>61.24</v>
      </c>
      <c r="F404" s="15">
        <v>80.94</v>
      </c>
      <c r="G404" s="15">
        <v>96.95</v>
      </c>
      <c r="H404" s="15">
        <v>55.65</v>
      </c>
      <c r="I404" s="15">
        <v>70.28</v>
      </c>
      <c r="J404" s="15">
        <v>77.47</v>
      </c>
      <c r="L404" s="9" t="s">
        <v>364</v>
      </c>
      <c r="M404" s="15">
        <v>53.42</v>
      </c>
      <c r="N404" s="15">
        <v>74.5</v>
      </c>
      <c r="O404" s="15">
        <v>85.37</v>
      </c>
      <c r="P404" s="15">
        <v>55.24</v>
      </c>
      <c r="Q404" s="15">
        <v>80.040000000000006</v>
      </c>
      <c r="R404" s="15">
        <v>93.69</v>
      </c>
      <c r="S404" s="15">
        <v>51.68</v>
      </c>
      <c r="T404" s="15">
        <v>69.14</v>
      </c>
      <c r="U404" s="15">
        <v>76.989999999999995</v>
      </c>
    </row>
    <row r="405" spans="1:21" x14ac:dyDescent="0.2">
      <c r="A405" s="9" t="s">
        <v>365</v>
      </c>
      <c r="B405" s="15">
        <v>63.84</v>
      </c>
      <c r="C405" s="15">
        <v>76.510000000000005</v>
      </c>
      <c r="D405" s="15">
        <v>86.06</v>
      </c>
      <c r="E405" s="15">
        <v>66.430000000000007</v>
      </c>
      <c r="F405" s="15">
        <v>80.89</v>
      </c>
      <c r="G405" s="15">
        <v>91.28</v>
      </c>
      <c r="H405" s="15">
        <v>61.13</v>
      </c>
      <c r="I405" s="15">
        <v>72.27</v>
      </c>
      <c r="J405" s="15">
        <v>80.78</v>
      </c>
      <c r="L405" s="9" t="s">
        <v>365</v>
      </c>
      <c r="M405" s="15">
        <v>63.52</v>
      </c>
      <c r="N405" s="15">
        <v>76.010000000000005</v>
      </c>
      <c r="O405" s="15">
        <v>86.24</v>
      </c>
      <c r="P405" s="15">
        <v>67.31</v>
      </c>
      <c r="Q405" s="15">
        <v>81.400000000000006</v>
      </c>
      <c r="R405" s="15">
        <v>92.31</v>
      </c>
      <c r="S405" s="15">
        <v>59.58</v>
      </c>
      <c r="T405" s="15">
        <v>70.819999999999993</v>
      </c>
      <c r="U405" s="15">
        <v>80.08</v>
      </c>
    </row>
    <row r="406" spans="1:21" x14ac:dyDescent="0.2">
      <c r="A406" s="9" t="s">
        <v>366</v>
      </c>
      <c r="B406" s="15">
        <v>62.29</v>
      </c>
      <c r="C406" s="15">
        <v>77.36</v>
      </c>
      <c r="D406" s="15">
        <v>86.35</v>
      </c>
      <c r="E406" s="15">
        <v>62.5</v>
      </c>
      <c r="F406" s="15">
        <v>80.81</v>
      </c>
      <c r="G406" s="15">
        <v>91.13</v>
      </c>
      <c r="H406" s="15">
        <v>62.07</v>
      </c>
      <c r="I406" s="15">
        <v>74</v>
      </c>
      <c r="J406" s="15">
        <v>81.38</v>
      </c>
      <c r="L406" s="9" t="s">
        <v>366</v>
      </c>
      <c r="M406" s="15">
        <v>63.73</v>
      </c>
      <c r="N406" s="15">
        <v>76.790000000000006</v>
      </c>
      <c r="O406" s="15">
        <v>85.37</v>
      </c>
      <c r="P406" s="15">
        <v>65.709999999999994</v>
      </c>
      <c r="Q406" s="15">
        <v>82.41</v>
      </c>
      <c r="R406" s="15">
        <v>91.51</v>
      </c>
      <c r="S406" s="15">
        <v>61.75</v>
      </c>
      <c r="T406" s="15">
        <v>71.5</v>
      </c>
      <c r="U406" s="15">
        <v>79.239999999999995</v>
      </c>
    </row>
    <row r="407" spans="1:21" x14ac:dyDescent="0.2">
      <c r="A407" s="9" t="s">
        <v>367</v>
      </c>
      <c r="B407" s="15">
        <v>63.33</v>
      </c>
      <c r="C407" s="15">
        <v>74.48</v>
      </c>
      <c r="D407" s="15">
        <v>85.39</v>
      </c>
      <c r="E407" s="15">
        <v>68.3</v>
      </c>
      <c r="F407" s="15">
        <v>79.75</v>
      </c>
      <c r="G407" s="15">
        <v>90.58</v>
      </c>
      <c r="H407" s="15">
        <v>58.14</v>
      </c>
      <c r="I407" s="15">
        <v>69.41</v>
      </c>
      <c r="J407" s="15">
        <v>80.17</v>
      </c>
      <c r="L407" s="9" t="s">
        <v>367</v>
      </c>
      <c r="M407" s="15">
        <v>62.23</v>
      </c>
      <c r="N407" s="15">
        <v>73.7</v>
      </c>
      <c r="O407" s="15">
        <v>86.36</v>
      </c>
      <c r="P407" s="15">
        <v>68.06</v>
      </c>
      <c r="Q407" s="15">
        <v>78.540000000000006</v>
      </c>
      <c r="R407" s="15">
        <v>91.71</v>
      </c>
      <c r="S407" s="15">
        <v>56.11</v>
      </c>
      <c r="T407" s="15">
        <v>69.06</v>
      </c>
      <c r="U407" s="15">
        <v>80.92</v>
      </c>
    </row>
    <row r="408" spans="1:21" x14ac:dyDescent="0.2">
      <c r="A408" s="9" t="s">
        <v>368</v>
      </c>
      <c r="B408" s="15">
        <v>70.7</v>
      </c>
      <c r="C408" s="15">
        <v>79.37</v>
      </c>
      <c r="D408" s="15">
        <v>89.33</v>
      </c>
      <c r="E408" s="15">
        <v>75.03</v>
      </c>
      <c r="F408" s="15">
        <v>84.59</v>
      </c>
      <c r="G408" s="15">
        <v>96.02</v>
      </c>
      <c r="H408" s="15">
        <v>66.55</v>
      </c>
      <c r="I408" s="15">
        <v>74.05</v>
      </c>
      <c r="J408" s="15">
        <v>81.61</v>
      </c>
      <c r="L408" s="9" t="s">
        <v>368</v>
      </c>
      <c r="M408" s="15">
        <v>73.03</v>
      </c>
      <c r="N408" s="15">
        <v>81.81</v>
      </c>
      <c r="O408" s="15">
        <v>90.46</v>
      </c>
      <c r="P408" s="15">
        <v>77.11</v>
      </c>
      <c r="Q408" s="15">
        <v>89.52</v>
      </c>
      <c r="R408" s="15">
        <v>98.05</v>
      </c>
      <c r="S408" s="15">
        <v>68.75</v>
      </c>
      <c r="T408" s="15">
        <v>73.83</v>
      </c>
      <c r="U408" s="15">
        <v>82.33</v>
      </c>
    </row>
    <row r="409" spans="1:21" x14ac:dyDescent="0.2">
      <c r="A409" s="9" t="s">
        <v>369</v>
      </c>
      <c r="B409" s="15">
        <v>67.38</v>
      </c>
      <c r="C409" s="15">
        <v>80.48</v>
      </c>
      <c r="D409" s="15">
        <v>84.01</v>
      </c>
      <c r="E409" s="15">
        <v>66.08</v>
      </c>
      <c r="F409" s="15">
        <v>83.49</v>
      </c>
      <c r="G409" s="15">
        <v>89.32</v>
      </c>
      <c r="H409" s="15">
        <v>69</v>
      </c>
      <c r="I409" s="15">
        <v>77.84</v>
      </c>
      <c r="J409" s="15">
        <v>80.3</v>
      </c>
      <c r="L409" s="9" t="s">
        <v>369</v>
      </c>
      <c r="M409" s="15">
        <v>57.26</v>
      </c>
      <c r="N409" s="15">
        <v>78.39</v>
      </c>
      <c r="O409" s="15">
        <v>84.02</v>
      </c>
      <c r="P409" s="15">
        <v>57.89</v>
      </c>
      <c r="Q409" s="15">
        <v>82.6</v>
      </c>
      <c r="R409" s="15">
        <v>92.42</v>
      </c>
      <c r="S409" s="15">
        <v>56.51</v>
      </c>
      <c r="T409" s="15">
        <v>74.02</v>
      </c>
      <c r="U409" s="15">
        <v>75.599999999999994</v>
      </c>
    </row>
    <row r="410" spans="1:21" x14ac:dyDescent="0.2">
      <c r="A410" s="9" t="s">
        <v>370</v>
      </c>
      <c r="B410" s="15">
        <v>48.6</v>
      </c>
      <c r="C410" s="15">
        <v>71.31</v>
      </c>
      <c r="D410" s="15">
        <v>88.03</v>
      </c>
      <c r="E410" s="15">
        <v>53.19</v>
      </c>
      <c r="F410" s="15">
        <v>77.47</v>
      </c>
      <c r="G410" s="15">
        <v>94.09</v>
      </c>
      <c r="H410" s="15">
        <v>43.9</v>
      </c>
      <c r="I410" s="15">
        <v>65.25</v>
      </c>
      <c r="J410" s="15">
        <v>82.03</v>
      </c>
      <c r="L410" s="9" t="s">
        <v>370</v>
      </c>
      <c r="M410" s="15">
        <v>45.78</v>
      </c>
      <c r="N410" s="15">
        <v>71.66</v>
      </c>
      <c r="O410" s="15">
        <v>86.48</v>
      </c>
      <c r="P410" s="15">
        <v>50.1</v>
      </c>
      <c r="Q410" s="15">
        <v>77.59</v>
      </c>
      <c r="R410" s="15">
        <v>91.88</v>
      </c>
      <c r="S410" s="15">
        <v>41.32</v>
      </c>
      <c r="T410" s="15">
        <v>65.819999999999993</v>
      </c>
      <c r="U410" s="15">
        <v>81.14</v>
      </c>
    </row>
    <row r="411" spans="1:21" x14ac:dyDescent="0.2">
      <c r="A411" s="9" t="s">
        <v>371</v>
      </c>
      <c r="B411" s="15">
        <v>48.6</v>
      </c>
      <c r="C411" s="15">
        <v>71.31</v>
      </c>
      <c r="D411" s="15">
        <v>88.03</v>
      </c>
      <c r="E411" s="15">
        <v>53.19</v>
      </c>
      <c r="F411" s="15">
        <v>77.47</v>
      </c>
      <c r="G411" s="15">
        <v>94.09</v>
      </c>
      <c r="H411" s="15">
        <v>43.9</v>
      </c>
      <c r="I411" s="15">
        <v>65.25</v>
      </c>
      <c r="J411" s="15">
        <v>82.03</v>
      </c>
      <c r="L411" s="9" t="s">
        <v>371</v>
      </c>
      <c r="M411" s="15">
        <v>45.78</v>
      </c>
      <c r="N411" s="15">
        <v>71.66</v>
      </c>
      <c r="O411" s="15">
        <v>86.48</v>
      </c>
      <c r="P411" s="15">
        <v>50.1</v>
      </c>
      <c r="Q411" s="15">
        <v>77.59</v>
      </c>
      <c r="R411" s="15">
        <v>91.88</v>
      </c>
      <c r="S411" s="15">
        <v>41.32</v>
      </c>
      <c r="T411" s="15">
        <v>65.819999999999993</v>
      </c>
      <c r="U411" s="15">
        <v>81.14</v>
      </c>
    </row>
    <row r="412" spans="1:21" x14ac:dyDescent="0.2">
      <c r="A412" s="9" t="s">
        <v>1339</v>
      </c>
      <c r="B412" s="15">
        <v>73.08</v>
      </c>
      <c r="C412" s="15">
        <v>84.52</v>
      </c>
      <c r="D412" s="15">
        <v>85.13</v>
      </c>
      <c r="E412" s="15">
        <v>71.67</v>
      </c>
      <c r="F412" s="15">
        <v>87.25</v>
      </c>
      <c r="G412" s="15">
        <v>90.01</v>
      </c>
      <c r="H412" s="15">
        <v>74.569999999999993</v>
      </c>
      <c r="I412" s="15">
        <v>81.73</v>
      </c>
      <c r="J412" s="15">
        <v>80.2</v>
      </c>
      <c r="L412" s="9" t="s">
        <v>1339</v>
      </c>
      <c r="M412" s="15">
        <v>75.680000000000007</v>
      </c>
      <c r="N412" s="15">
        <v>84.87</v>
      </c>
      <c r="O412" s="15">
        <v>84.97</v>
      </c>
      <c r="P412" s="15">
        <v>73.5</v>
      </c>
      <c r="Q412" s="15">
        <v>87.06</v>
      </c>
      <c r="R412" s="15">
        <v>89.12</v>
      </c>
      <c r="S412" s="15">
        <v>78.040000000000006</v>
      </c>
      <c r="T412" s="15">
        <v>82.63</v>
      </c>
      <c r="U412" s="15">
        <v>80.7</v>
      </c>
    </row>
    <row r="413" spans="1:21" x14ac:dyDescent="0.2">
      <c r="A413" s="9" t="s">
        <v>372</v>
      </c>
      <c r="B413" s="15">
        <v>73.08</v>
      </c>
      <c r="C413" s="15">
        <v>84.52</v>
      </c>
      <c r="D413" s="15">
        <v>85.13</v>
      </c>
      <c r="E413" s="15">
        <v>71.67</v>
      </c>
      <c r="F413" s="15">
        <v>87.25</v>
      </c>
      <c r="G413" s="15">
        <v>90.01</v>
      </c>
      <c r="H413" s="15">
        <v>74.569999999999993</v>
      </c>
      <c r="I413" s="15">
        <v>81.73</v>
      </c>
      <c r="J413" s="15">
        <v>80.2</v>
      </c>
      <c r="L413" s="9" t="s">
        <v>372</v>
      </c>
      <c r="M413" s="15">
        <v>75.680000000000007</v>
      </c>
      <c r="N413" s="15">
        <v>84.87</v>
      </c>
      <c r="O413" s="15">
        <v>84.97</v>
      </c>
      <c r="P413" s="15">
        <v>73.5</v>
      </c>
      <c r="Q413" s="15">
        <v>87.06</v>
      </c>
      <c r="R413" s="15">
        <v>89.12</v>
      </c>
      <c r="S413" s="15">
        <v>78.040000000000006</v>
      </c>
      <c r="T413" s="15">
        <v>82.63</v>
      </c>
      <c r="U413" s="15">
        <v>80.7</v>
      </c>
    </row>
    <row r="414" spans="1:21" x14ac:dyDescent="0.2">
      <c r="A414" s="9" t="s">
        <v>373</v>
      </c>
      <c r="B414" s="15">
        <v>73.08</v>
      </c>
      <c r="C414" s="15">
        <v>84.52</v>
      </c>
      <c r="D414" s="15">
        <v>85.13</v>
      </c>
      <c r="E414" s="15">
        <v>71.67</v>
      </c>
      <c r="F414" s="15">
        <v>87.25</v>
      </c>
      <c r="G414" s="15">
        <v>90.01</v>
      </c>
      <c r="H414" s="15">
        <v>74.569999999999993</v>
      </c>
      <c r="I414" s="15">
        <v>81.73</v>
      </c>
      <c r="J414" s="15">
        <v>80.2</v>
      </c>
      <c r="L414" s="9" t="s">
        <v>373</v>
      </c>
      <c r="M414" s="15">
        <v>75.680000000000007</v>
      </c>
      <c r="N414" s="15">
        <v>84.87</v>
      </c>
      <c r="O414" s="15">
        <v>84.97</v>
      </c>
      <c r="P414" s="15">
        <v>73.5</v>
      </c>
      <c r="Q414" s="15">
        <v>87.06</v>
      </c>
      <c r="R414" s="15">
        <v>89.12</v>
      </c>
      <c r="S414" s="15">
        <v>78.040000000000006</v>
      </c>
      <c r="T414" s="15">
        <v>82.63</v>
      </c>
      <c r="U414" s="15">
        <v>80.7</v>
      </c>
    </row>
    <row r="415" spans="1:21" x14ac:dyDescent="0.2">
      <c r="A415" s="9" t="s">
        <v>374</v>
      </c>
      <c r="B415" s="10" t="s">
        <v>1383</v>
      </c>
      <c r="C415" s="10" t="s">
        <v>1383</v>
      </c>
      <c r="D415" s="10" t="s">
        <v>1383</v>
      </c>
      <c r="E415" s="10" t="s">
        <v>1383</v>
      </c>
      <c r="F415" s="10" t="s">
        <v>1383</v>
      </c>
      <c r="G415" s="10" t="s">
        <v>1383</v>
      </c>
      <c r="H415" s="10" t="s">
        <v>1383</v>
      </c>
      <c r="I415" s="10" t="s">
        <v>1383</v>
      </c>
      <c r="J415" s="10" t="s">
        <v>1383</v>
      </c>
      <c r="L415" s="9" t="s">
        <v>374</v>
      </c>
      <c r="M415" s="10" t="s">
        <v>1383</v>
      </c>
      <c r="N415" s="10" t="s">
        <v>1383</v>
      </c>
      <c r="O415" s="10" t="s">
        <v>1383</v>
      </c>
      <c r="P415" s="10" t="s">
        <v>1383</v>
      </c>
      <c r="Q415" s="10" t="s">
        <v>1383</v>
      </c>
      <c r="R415" s="10" t="s">
        <v>1383</v>
      </c>
      <c r="S415" s="10" t="s">
        <v>1383</v>
      </c>
      <c r="T415" s="10" t="s">
        <v>1383</v>
      </c>
      <c r="U415" s="10" t="s">
        <v>1383</v>
      </c>
    </row>
    <row r="416" spans="1:21" x14ac:dyDescent="0.2">
      <c r="A416" s="9" t="s">
        <v>375</v>
      </c>
      <c r="B416" s="10" t="s">
        <v>1383</v>
      </c>
      <c r="C416" s="10" t="s">
        <v>1383</v>
      </c>
      <c r="D416" s="10" t="s">
        <v>1383</v>
      </c>
      <c r="E416" s="10" t="s">
        <v>1383</v>
      </c>
      <c r="F416" s="10" t="s">
        <v>1383</v>
      </c>
      <c r="G416" s="10" t="s">
        <v>1383</v>
      </c>
      <c r="H416" s="10" t="s">
        <v>1383</v>
      </c>
      <c r="I416" s="10" t="s">
        <v>1383</v>
      </c>
      <c r="J416" s="10" t="s">
        <v>1383</v>
      </c>
      <c r="L416" s="9" t="s">
        <v>375</v>
      </c>
      <c r="M416" s="10" t="s">
        <v>1383</v>
      </c>
      <c r="N416" s="10" t="s">
        <v>1383</v>
      </c>
      <c r="O416" s="10" t="s">
        <v>1383</v>
      </c>
      <c r="P416" s="10" t="s">
        <v>1383</v>
      </c>
      <c r="Q416" s="10" t="s">
        <v>1383</v>
      </c>
      <c r="R416" s="10" t="s">
        <v>1383</v>
      </c>
      <c r="S416" s="10" t="s">
        <v>1383</v>
      </c>
      <c r="T416" s="10" t="s">
        <v>1383</v>
      </c>
      <c r="U416" s="10" t="s">
        <v>1383</v>
      </c>
    </row>
    <row r="417" spans="1:21" x14ac:dyDescent="0.2">
      <c r="A417" s="9" t="s">
        <v>376</v>
      </c>
      <c r="B417" s="10" t="s">
        <v>1383</v>
      </c>
      <c r="C417" s="10" t="s">
        <v>1383</v>
      </c>
      <c r="D417" s="10" t="s">
        <v>1383</v>
      </c>
      <c r="E417" s="10" t="s">
        <v>1383</v>
      </c>
      <c r="F417" s="10" t="s">
        <v>1383</v>
      </c>
      <c r="G417" s="10" t="s">
        <v>1383</v>
      </c>
      <c r="H417" s="10" t="s">
        <v>1383</v>
      </c>
      <c r="I417" s="10" t="s">
        <v>1383</v>
      </c>
      <c r="J417" s="10" t="s">
        <v>1383</v>
      </c>
      <c r="L417" s="9" t="s">
        <v>376</v>
      </c>
      <c r="M417" s="10" t="s">
        <v>1383</v>
      </c>
      <c r="N417" s="10" t="s">
        <v>1383</v>
      </c>
      <c r="O417" s="10" t="s">
        <v>1383</v>
      </c>
      <c r="P417" s="10" t="s">
        <v>1383</v>
      </c>
      <c r="Q417" s="10" t="s">
        <v>1383</v>
      </c>
      <c r="R417" s="10" t="s">
        <v>1383</v>
      </c>
      <c r="S417" s="10" t="s">
        <v>1383</v>
      </c>
      <c r="T417" s="10" t="s">
        <v>1383</v>
      </c>
      <c r="U417" s="10" t="s">
        <v>1383</v>
      </c>
    </row>
    <row r="418" spans="1:21" x14ac:dyDescent="0.2">
      <c r="A418" s="9" t="s">
        <v>1340</v>
      </c>
      <c r="B418" s="15">
        <v>55.62</v>
      </c>
      <c r="C418" s="15">
        <v>77.849999999999994</v>
      </c>
      <c r="D418" s="15">
        <v>85.77</v>
      </c>
      <c r="E418" s="15">
        <v>54.67</v>
      </c>
      <c r="F418" s="15">
        <v>79.92</v>
      </c>
      <c r="G418" s="15">
        <v>88.97</v>
      </c>
      <c r="H418" s="15">
        <v>56.62</v>
      </c>
      <c r="I418" s="15">
        <v>75.680000000000007</v>
      </c>
      <c r="J418" s="15">
        <v>82.46</v>
      </c>
      <c r="L418" s="9" t="s">
        <v>1340</v>
      </c>
      <c r="M418" s="15">
        <v>57.03</v>
      </c>
      <c r="N418" s="15">
        <v>78.25</v>
      </c>
      <c r="O418" s="15">
        <v>84.96</v>
      </c>
      <c r="P418" s="15">
        <v>56.27</v>
      </c>
      <c r="Q418" s="15">
        <v>80.59</v>
      </c>
      <c r="R418" s="15">
        <v>88.06</v>
      </c>
      <c r="S418" s="15">
        <v>57.82</v>
      </c>
      <c r="T418" s="15">
        <v>75.8</v>
      </c>
      <c r="U418" s="15">
        <v>81.66</v>
      </c>
    </row>
    <row r="419" spans="1:21" x14ac:dyDescent="0.2">
      <c r="A419" s="9" t="s">
        <v>377</v>
      </c>
      <c r="B419" s="15">
        <v>55.62</v>
      </c>
      <c r="C419" s="15">
        <v>77.849999999999994</v>
      </c>
      <c r="D419" s="15">
        <v>85.77</v>
      </c>
      <c r="E419" s="15">
        <v>54.67</v>
      </c>
      <c r="F419" s="15">
        <v>79.92</v>
      </c>
      <c r="G419" s="15">
        <v>88.97</v>
      </c>
      <c r="H419" s="15">
        <v>56.62</v>
      </c>
      <c r="I419" s="15">
        <v>75.680000000000007</v>
      </c>
      <c r="J419" s="15">
        <v>82.46</v>
      </c>
      <c r="L419" s="9" t="s">
        <v>377</v>
      </c>
      <c r="M419" s="15">
        <v>57.03</v>
      </c>
      <c r="N419" s="15">
        <v>78.25</v>
      </c>
      <c r="O419" s="15">
        <v>84.96</v>
      </c>
      <c r="P419" s="15">
        <v>56.27</v>
      </c>
      <c r="Q419" s="15">
        <v>80.59</v>
      </c>
      <c r="R419" s="15">
        <v>88.06</v>
      </c>
      <c r="S419" s="15">
        <v>57.82</v>
      </c>
      <c r="T419" s="15">
        <v>75.8</v>
      </c>
      <c r="U419" s="15">
        <v>81.66</v>
      </c>
    </row>
    <row r="420" spans="1:21" x14ac:dyDescent="0.2">
      <c r="A420" s="9" t="s">
        <v>378</v>
      </c>
      <c r="B420" s="15">
        <v>56.85</v>
      </c>
      <c r="C420" s="15">
        <v>80.19</v>
      </c>
      <c r="D420" s="15">
        <v>87.32</v>
      </c>
      <c r="E420" s="15">
        <v>57.65</v>
      </c>
      <c r="F420" s="15">
        <v>82.53</v>
      </c>
      <c r="G420" s="15">
        <v>89.86</v>
      </c>
      <c r="H420" s="15">
        <v>55.96</v>
      </c>
      <c r="I420" s="15">
        <v>77.760000000000005</v>
      </c>
      <c r="J420" s="15">
        <v>84.76</v>
      </c>
      <c r="L420" s="9" t="s">
        <v>378</v>
      </c>
      <c r="M420" s="15">
        <v>55.86</v>
      </c>
      <c r="N420" s="15">
        <v>79.81</v>
      </c>
      <c r="O420" s="15">
        <v>85.98</v>
      </c>
      <c r="P420" s="15">
        <v>54.87</v>
      </c>
      <c r="Q420" s="15">
        <v>82.63</v>
      </c>
      <c r="R420" s="15">
        <v>89.33</v>
      </c>
      <c r="S420" s="15">
        <v>56.82</v>
      </c>
      <c r="T420" s="15">
        <v>76.89</v>
      </c>
      <c r="U420" s="15">
        <v>82.47</v>
      </c>
    </row>
    <row r="421" spans="1:21" x14ac:dyDescent="0.2">
      <c r="A421" s="9" t="s">
        <v>379</v>
      </c>
      <c r="B421" s="15">
        <v>52.85</v>
      </c>
      <c r="C421" s="15">
        <v>74.650000000000006</v>
      </c>
      <c r="D421" s="15">
        <v>79.19</v>
      </c>
      <c r="E421" s="15">
        <v>55.9</v>
      </c>
      <c r="F421" s="15">
        <v>77.430000000000007</v>
      </c>
      <c r="G421" s="15">
        <v>81.040000000000006</v>
      </c>
      <c r="H421" s="15">
        <v>50.03</v>
      </c>
      <c r="I421" s="15">
        <v>71.78</v>
      </c>
      <c r="J421" s="15">
        <v>77.59</v>
      </c>
      <c r="L421" s="9" t="s">
        <v>379</v>
      </c>
      <c r="M421" s="15">
        <v>55.68</v>
      </c>
      <c r="N421" s="15">
        <v>75.36</v>
      </c>
      <c r="O421" s="15">
        <v>80.28</v>
      </c>
      <c r="P421" s="15">
        <v>54.31</v>
      </c>
      <c r="Q421" s="15">
        <v>76.67</v>
      </c>
      <c r="R421" s="15">
        <v>80.98</v>
      </c>
      <c r="S421" s="15">
        <v>57.15</v>
      </c>
      <c r="T421" s="15">
        <v>73.98</v>
      </c>
      <c r="U421" s="15">
        <v>79.62</v>
      </c>
    </row>
    <row r="422" spans="1:21" x14ac:dyDescent="0.2">
      <c r="A422" s="9" t="s">
        <v>380</v>
      </c>
      <c r="B422" s="15">
        <v>54.34</v>
      </c>
      <c r="C422" s="15">
        <v>76.05</v>
      </c>
      <c r="D422" s="15">
        <v>86.13</v>
      </c>
      <c r="E422" s="15">
        <v>52.52</v>
      </c>
      <c r="F422" s="15">
        <v>78.66</v>
      </c>
      <c r="G422" s="15">
        <v>89.63</v>
      </c>
      <c r="H422" s="15">
        <v>56.11</v>
      </c>
      <c r="I422" s="15">
        <v>73.38</v>
      </c>
      <c r="J422" s="15">
        <v>82.42</v>
      </c>
      <c r="L422" s="9" t="s">
        <v>380</v>
      </c>
      <c r="M422" s="15">
        <v>56.91</v>
      </c>
      <c r="N422" s="15">
        <v>76.83</v>
      </c>
      <c r="O422" s="15">
        <v>83.75</v>
      </c>
      <c r="P422" s="15">
        <v>53.92</v>
      </c>
      <c r="Q422" s="15">
        <v>78.599999999999994</v>
      </c>
      <c r="R422" s="15">
        <v>86.84</v>
      </c>
      <c r="S422" s="15">
        <v>59.86</v>
      </c>
      <c r="T422" s="15">
        <v>75.010000000000005</v>
      </c>
      <c r="U422" s="15">
        <v>80.489999999999995</v>
      </c>
    </row>
    <row r="423" spans="1:21" x14ac:dyDescent="0.2">
      <c r="A423" s="9" t="s">
        <v>381</v>
      </c>
      <c r="B423" s="15">
        <v>56.63</v>
      </c>
      <c r="C423" s="15">
        <v>77.78</v>
      </c>
      <c r="D423" s="15">
        <v>85.74</v>
      </c>
      <c r="E423" s="15">
        <v>54.84</v>
      </c>
      <c r="F423" s="15">
        <v>80.34</v>
      </c>
      <c r="G423" s="15">
        <v>90.52</v>
      </c>
      <c r="H423" s="15">
        <v>58.28</v>
      </c>
      <c r="I423" s="15">
        <v>75.06</v>
      </c>
      <c r="J423" s="15">
        <v>80.62</v>
      </c>
      <c r="L423" s="9" t="s">
        <v>381</v>
      </c>
      <c r="M423" s="15">
        <v>57.43</v>
      </c>
      <c r="N423" s="15">
        <v>78.91</v>
      </c>
      <c r="O423" s="15">
        <v>86.95</v>
      </c>
      <c r="P423" s="15">
        <v>54.22</v>
      </c>
      <c r="Q423" s="15">
        <v>81.290000000000006</v>
      </c>
      <c r="R423" s="15">
        <v>89.81</v>
      </c>
      <c r="S423" s="15">
        <v>60.83</v>
      </c>
      <c r="T423" s="15">
        <v>76.400000000000006</v>
      </c>
      <c r="U423" s="15">
        <v>83.8</v>
      </c>
    </row>
    <row r="424" spans="1:21" x14ac:dyDescent="0.2">
      <c r="A424" s="9" t="s">
        <v>382</v>
      </c>
      <c r="B424" s="15">
        <v>54.9</v>
      </c>
      <c r="C424" s="15">
        <v>79.400000000000006</v>
      </c>
      <c r="D424" s="15">
        <v>85.58</v>
      </c>
      <c r="E424" s="15">
        <v>51.74</v>
      </c>
      <c r="F424" s="15">
        <v>80.92</v>
      </c>
      <c r="G424" s="15">
        <v>88.87</v>
      </c>
      <c r="H424" s="15">
        <v>58.54</v>
      </c>
      <c r="I424" s="15">
        <v>77.78</v>
      </c>
      <c r="J424" s="15">
        <v>82.21</v>
      </c>
      <c r="L424" s="9" t="s">
        <v>382</v>
      </c>
      <c r="M424" s="15">
        <v>57.58</v>
      </c>
      <c r="N424" s="15">
        <v>79.61</v>
      </c>
      <c r="O424" s="15">
        <v>84.68</v>
      </c>
      <c r="P424" s="15">
        <v>56.83</v>
      </c>
      <c r="Q424" s="15">
        <v>81.12</v>
      </c>
      <c r="R424" s="15">
        <v>88.19</v>
      </c>
      <c r="S424" s="15">
        <v>58.48</v>
      </c>
      <c r="T424" s="15">
        <v>77.98</v>
      </c>
      <c r="U424" s="15">
        <v>81.239999999999995</v>
      </c>
    </row>
    <row r="425" spans="1:21" x14ac:dyDescent="0.2">
      <c r="A425" s="9" t="s">
        <v>383</v>
      </c>
      <c r="B425" s="15">
        <v>55.49</v>
      </c>
      <c r="C425" s="15">
        <v>76.62</v>
      </c>
      <c r="D425" s="15">
        <v>87.74</v>
      </c>
      <c r="E425" s="15">
        <v>57.43</v>
      </c>
      <c r="F425" s="15">
        <v>78.959999999999994</v>
      </c>
      <c r="G425" s="15">
        <v>91.15</v>
      </c>
      <c r="H425" s="15">
        <v>53.47</v>
      </c>
      <c r="I425" s="15">
        <v>74.19</v>
      </c>
      <c r="J425" s="15">
        <v>83.84</v>
      </c>
      <c r="L425" s="9" t="s">
        <v>383</v>
      </c>
      <c r="M425" s="15">
        <v>57.19</v>
      </c>
      <c r="N425" s="15">
        <v>77.459999999999994</v>
      </c>
      <c r="O425" s="15">
        <v>86.15</v>
      </c>
      <c r="P425" s="15">
        <v>60.63</v>
      </c>
      <c r="Q425" s="15">
        <v>81.44</v>
      </c>
      <c r="R425" s="15">
        <v>88.36</v>
      </c>
      <c r="S425" s="15">
        <v>53.9</v>
      </c>
      <c r="T425" s="15">
        <v>73.34</v>
      </c>
      <c r="U425" s="15">
        <v>83.4</v>
      </c>
    </row>
    <row r="426" spans="1:21" x14ac:dyDescent="0.2">
      <c r="A426" s="9" t="s">
        <v>384</v>
      </c>
      <c r="B426" s="15">
        <v>57.12</v>
      </c>
      <c r="C426" s="15">
        <v>76.37</v>
      </c>
      <c r="D426" s="15">
        <v>82.77</v>
      </c>
      <c r="E426" s="15">
        <v>53.55</v>
      </c>
      <c r="F426" s="15">
        <v>76.09</v>
      </c>
      <c r="G426" s="15">
        <v>84.78</v>
      </c>
      <c r="H426" s="15">
        <v>61.49</v>
      </c>
      <c r="I426" s="15">
        <v>76.66</v>
      </c>
      <c r="J426" s="15">
        <v>80.64</v>
      </c>
      <c r="L426" s="9" t="s">
        <v>384</v>
      </c>
      <c r="M426" s="15">
        <v>59.06</v>
      </c>
      <c r="N426" s="15">
        <v>76.510000000000005</v>
      </c>
      <c r="O426" s="15">
        <v>82.75</v>
      </c>
      <c r="P426" s="15">
        <v>62.94</v>
      </c>
      <c r="Q426" s="15">
        <v>79.510000000000005</v>
      </c>
      <c r="R426" s="15">
        <v>87.04</v>
      </c>
      <c r="S426" s="15">
        <v>54.66</v>
      </c>
      <c r="T426" s="15">
        <v>73.41</v>
      </c>
      <c r="U426" s="15">
        <v>77.87</v>
      </c>
    </row>
    <row r="427" spans="1:21" x14ac:dyDescent="0.2">
      <c r="A427" s="9" t="s">
        <v>1341</v>
      </c>
      <c r="B427" s="15">
        <v>68.17</v>
      </c>
      <c r="C427" s="15">
        <v>82.77</v>
      </c>
      <c r="D427" s="15">
        <v>89.61</v>
      </c>
      <c r="E427" s="15">
        <v>69.33</v>
      </c>
      <c r="F427" s="15">
        <v>88.74</v>
      </c>
      <c r="G427" s="15">
        <v>95.31</v>
      </c>
      <c r="H427" s="15">
        <v>66.97</v>
      </c>
      <c r="I427" s="15">
        <v>76.72</v>
      </c>
      <c r="J427" s="15">
        <v>83.76</v>
      </c>
      <c r="L427" s="9" t="s">
        <v>1341</v>
      </c>
      <c r="M427" s="15">
        <v>67.349999999999994</v>
      </c>
      <c r="N427" s="15">
        <v>83.01</v>
      </c>
      <c r="O427" s="15">
        <v>89.84</v>
      </c>
      <c r="P427" s="15">
        <v>69.28</v>
      </c>
      <c r="Q427" s="15">
        <v>88.78</v>
      </c>
      <c r="R427" s="15">
        <v>95.19</v>
      </c>
      <c r="S427" s="15">
        <v>65.349999999999994</v>
      </c>
      <c r="T427" s="15">
        <v>77.150000000000006</v>
      </c>
      <c r="U427" s="15">
        <v>84.2</v>
      </c>
    </row>
    <row r="428" spans="1:21" x14ac:dyDescent="0.2">
      <c r="A428" s="9" t="s">
        <v>385</v>
      </c>
      <c r="B428" s="15">
        <v>68.17</v>
      </c>
      <c r="C428" s="15">
        <v>82.77</v>
      </c>
      <c r="D428" s="15">
        <v>89.61</v>
      </c>
      <c r="E428" s="15">
        <v>69.33</v>
      </c>
      <c r="F428" s="15">
        <v>88.74</v>
      </c>
      <c r="G428" s="15">
        <v>95.31</v>
      </c>
      <c r="H428" s="15">
        <v>66.97</v>
      </c>
      <c r="I428" s="15">
        <v>76.72</v>
      </c>
      <c r="J428" s="15">
        <v>83.76</v>
      </c>
      <c r="L428" s="9" t="s">
        <v>385</v>
      </c>
      <c r="M428" s="15">
        <v>67.349999999999994</v>
      </c>
      <c r="N428" s="15">
        <v>83.01</v>
      </c>
      <c r="O428" s="15">
        <v>89.84</v>
      </c>
      <c r="P428" s="15">
        <v>69.28</v>
      </c>
      <c r="Q428" s="15">
        <v>88.78</v>
      </c>
      <c r="R428" s="15">
        <v>95.19</v>
      </c>
      <c r="S428" s="15">
        <v>65.349999999999994</v>
      </c>
      <c r="T428" s="15">
        <v>77.150000000000006</v>
      </c>
      <c r="U428" s="15">
        <v>84.2</v>
      </c>
    </row>
    <row r="429" spans="1:21" x14ac:dyDescent="0.2">
      <c r="A429" s="9" t="s">
        <v>386</v>
      </c>
      <c r="B429" s="15">
        <v>59.52</v>
      </c>
      <c r="C429" s="15">
        <v>79.53</v>
      </c>
      <c r="D429" s="15">
        <v>88.89</v>
      </c>
      <c r="E429" s="15">
        <v>60.85</v>
      </c>
      <c r="F429" s="15">
        <v>85.88</v>
      </c>
      <c r="G429" s="15">
        <v>94.98</v>
      </c>
      <c r="H429" s="15">
        <v>58.14</v>
      </c>
      <c r="I429" s="15">
        <v>73.239999999999995</v>
      </c>
      <c r="J429" s="15">
        <v>82.37</v>
      </c>
      <c r="L429" s="9" t="s">
        <v>386</v>
      </c>
      <c r="M429" s="15">
        <v>56.96</v>
      </c>
      <c r="N429" s="15">
        <v>79.400000000000006</v>
      </c>
      <c r="O429" s="15">
        <v>89.13</v>
      </c>
      <c r="P429" s="15">
        <v>60.42</v>
      </c>
      <c r="Q429" s="15">
        <v>85.24</v>
      </c>
      <c r="R429" s="15">
        <v>95.45</v>
      </c>
      <c r="S429" s="15">
        <v>53.38</v>
      </c>
      <c r="T429" s="15">
        <v>73.61</v>
      </c>
      <c r="U429" s="15">
        <v>82.46</v>
      </c>
    </row>
    <row r="430" spans="1:21" x14ac:dyDescent="0.2">
      <c r="A430" s="9" t="s">
        <v>387</v>
      </c>
      <c r="B430" s="15">
        <v>70.709999999999994</v>
      </c>
      <c r="C430" s="15">
        <v>83.67</v>
      </c>
      <c r="D430" s="15">
        <v>90.63</v>
      </c>
      <c r="E430" s="15">
        <v>72.599999999999994</v>
      </c>
      <c r="F430" s="15">
        <v>89.42</v>
      </c>
      <c r="G430" s="15">
        <v>95.11</v>
      </c>
      <c r="H430" s="15">
        <v>68.77</v>
      </c>
      <c r="I430" s="15">
        <v>77.89</v>
      </c>
      <c r="J430" s="15">
        <v>86.14</v>
      </c>
      <c r="L430" s="9" t="s">
        <v>387</v>
      </c>
      <c r="M430" s="15">
        <v>69.11</v>
      </c>
      <c r="N430" s="15">
        <v>83.98</v>
      </c>
      <c r="O430" s="15">
        <v>90.52</v>
      </c>
      <c r="P430" s="15">
        <v>70.400000000000006</v>
      </c>
      <c r="Q430" s="15">
        <v>89.25</v>
      </c>
      <c r="R430" s="15">
        <v>94.76</v>
      </c>
      <c r="S430" s="15">
        <v>67.78</v>
      </c>
      <c r="T430" s="15">
        <v>78.66</v>
      </c>
      <c r="U430" s="15">
        <v>86</v>
      </c>
    </row>
    <row r="431" spans="1:21" x14ac:dyDescent="0.2">
      <c r="A431" s="9" t="s">
        <v>388</v>
      </c>
      <c r="B431" s="15">
        <v>69.81</v>
      </c>
      <c r="C431" s="15">
        <v>83.08</v>
      </c>
      <c r="D431" s="15">
        <v>88.75</v>
      </c>
      <c r="E431" s="15">
        <v>71.34</v>
      </c>
      <c r="F431" s="15">
        <v>88.74</v>
      </c>
      <c r="G431" s="15">
        <v>94.42</v>
      </c>
      <c r="H431" s="15">
        <v>68.260000000000005</v>
      </c>
      <c r="I431" s="15">
        <v>77.349999999999994</v>
      </c>
      <c r="J431" s="15">
        <v>83.01</v>
      </c>
      <c r="L431" s="9" t="s">
        <v>388</v>
      </c>
      <c r="M431" s="15">
        <v>69.66</v>
      </c>
      <c r="N431" s="15">
        <v>83.41</v>
      </c>
      <c r="O431" s="15">
        <v>89.45</v>
      </c>
      <c r="P431" s="15">
        <v>72.239999999999995</v>
      </c>
      <c r="Q431" s="15">
        <v>89.01</v>
      </c>
      <c r="R431" s="15">
        <v>94.02</v>
      </c>
      <c r="S431" s="15">
        <v>67</v>
      </c>
      <c r="T431" s="15">
        <v>77.739999999999995</v>
      </c>
      <c r="U431" s="15">
        <v>84.48</v>
      </c>
    </row>
    <row r="432" spans="1:21" x14ac:dyDescent="0.2">
      <c r="A432" s="9" t="s">
        <v>389</v>
      </c>
      <c r="B432" s="15">
        <v>67.319999999999993</v>
      </c>
      <c r="C432" s="15">
        <v>84.1</v>
      </c>
      <c r="D432" s="15">
        <v>90.21</v>
      </c>
      <c r="E432" s="15">
        <v>66.709999999999994</v>
      </c>
      <c r="F432" s="15">
        <v>89.61</v>
      </c>
      <c r="G432" s="15">
        <v>97.15</v>
      </c>
      <c r="H432" s="15">
        <v>67.95</v>
      </c>
      <c r="I432" s="15">
        <v>78.459999999999994</v>
      </c>
      <c r="J432" s="15">
        <v>83.19</v>
      </c>
      <c r="L432" s="9" t="s">
        <v>389</v>
      </c>
      <c r="M432" s="15">
        <v>68.98</v>
      </c>
      <c r="N432" s="15">
        <v>84.8</v>
      </c>
      <c r="O432" s="15">
        <v>90.11</v>
      </c>
      <c r="P432" s="15">
        <v>71</v>
      </c>
      <c r="Q432" s="15">
        <v>90.09</v>
      </c>
      <c r="R432" s="15">
        <v>95.24</v>
      </c>
      <c r="S432" s="15">
        <v>66.87</v>
      </c>
      <c r="T432" s="15">
        <v>79.39</v>
      </c>
      <c r="U432" s="15">
        <v>84.81</v>
      </c>
    </row>
    <row r="433" spans="1:21" x14ac:dyDescent="0.2">
      <c r="A433" s="9" t="s">
        <v>390</v>
      </c>
      <c r="B433" s="15">
        <v>75.08</v>
      </c>
      <c r="C433" s="15">
        <v>84.49</v>
      </c>
      <c r="D433" s="15">
        <v>89.95</v>
      </c>
      <c r="E433" s="15">
        <v>76.45</v>
      </c>
      <c r="F433" s="15">
        <v>90.55</v>
      </c>
      <c r="G433" s="15">
        <v>94.68</v>
      </c>
      <c r="H433" s="15">
        <v>73.599999999999994</v>
      </c>
      <c r="I433" s="15">
        <v>78.2</v>
      </c>
      <c r="J433" s="15">
        <v>85</v>
      </c>
      <c r="L433" s="9" t="s">
        <v>390</v>
      </c>
      <c r="M433" s="15">
        <v>73.94</v>
      </c>
      <c r="N433" s="15">
        <v>84.33</v>
      </c>
      <c r="O433" s="15">
        <v>89.39</v>
      </c>
      <c r="P433" s="15">
        <v>76.41</v>
      </c>
      <c r="Q433" s="15">
        <v>90.63</v>
      </c>
      <c r="R433" s="15">
        <v>95.32</v>
      </c>
      <c r="S433" s="15">
        <v>71.319999999999993</v>
      </c>
      <c r="T433" s="15">
        <v>77.77</v>
      </c>
      <c r="U433" s="15">
        <v>83.15</v>
      </c>
    </row>
    <row r="434" spans="1:21" x14ac:dyDescent="0.2">
      <c r="A434" s="9" t="s">
        <v>391</v>
      </c>
      <c r="B434" s="15">
        <v>71.349999999999994</v>
      </c>
      <c r="C434" s="15">
        <v>83.86</v>
      </c>
      <c r="D434" s="15">
        <v>89.37</v>
      </c>
      <c r="E434" s="15">
        <v>70.77</v>
      </c>
      <c r="F434" s="15">
        <v>89.42</v>
      </c>
      <c r="G434" s="15">
        <v>95.46</v>
      </c>
      <c r="H434" s="15">
        <v>71.97</v>
      </c>
      <c r="I434" s="15">
        <v>78.069999999999993</v>
      </c>
      <c r="J434" s="15">
        <v>83.13</v>
      </c>
      <c r="L434" s="9" t="s">
        <v>391</v>
      </c>
      <c r="M434" s="15">
        <v>71.569999999999993</v>
      </c>
      <c r="N434" s="15">
        <v>84.5</v>
      </c>
      <c r="O434" s="15">
        <v>90.22</v>
      </c>
      <c r="P434" s="15">
        <v>68.709999999999994</v>
      </c>
      <c r="Q434" s="15">
        <v>89.94</v>
      </c>
      <c r="R434" s="15">
        <v>96.01</v>
      </c>
      <c r="S434" s="15">
        <v>74.510000000000005</v>
      </c>
      <c r="T434" s="15">
        <v>78.819999999999993</v>
      </c>
      <c r="U434" s="15">
        <v>84.26</v>
      </c>
    </row>
    <row r="435" spans="1:21" x14ac:dyDescent="0.2">
      <c r="A435" s="9" t="s">
        <v>392</v>
      </c>
      <c r="B435" s="15">
        <v>60.44</v>
      </c>
      <c r="C435" s="15">
        <v>77.459999999999994</v>
      </c>
      <c r="D435" s="15">
        <v>86.92</v>
      </c>
      <c r="E435" s="15">
        <v>65.78</v>
      </c>
      <c r="F435" s="15">
        <v>86.17</v>
      </c>
      <c r="G435" s="15">
        <v>93.7</v>
      </c>
      <c r="H435" s="15">
        <v>54.93</v>
      </c>
      <c r="I435" s="15">
        <v>68.91</v>
      </c>
      <c r="J435" s="15">
        <v>80.3</v>
      </c>
      <c r="L435" s="9" t="s">
        <v>392</v>
      </c>
      <c r="M435" s="15">
        <v>58.04</v>
      </c>
      <c r="N435" s="15">
        <v>77.09</v>
      </c>
      <c r="O435" s="15">
        <v>90.26</v>
      </c>
      <c r="P435" s="15">
        <v>63.24</v>
      </c>
      <c r="Q435" s="15">
        <v>86.46</v>
      </c>
      <c r="R435" s="15">
        <v>97.9</v>
      </c>
      <c r="S435" s="15">
        <v>52.67</v>
      </c>
      <c r="T435" s="15">
        <v>67.77</v>
      </c>
      <c r="U435" s="15">
        <v>82.05</v>
      </c>
    </row>
    <row r="436" spans="1:21" x14ac:dyDescent="0.2">
      <c r="A436" s="9" t="s">
        <v>393</v>
      </c>
      <c r="B436" s="10" t="s">
        <v>1383</v>
      </c>
      <c r="C436" s="10" t="s">
        <v>1383</v>
      </c>
      <c r="D436" s="10" t="s">
        <v>1383</v>
      </c>
      <c r="E436" s="10" t="s">
        <v>1383</v>
      </c>
      <c r="F436" s="10" t="s">
        <v>1383</v>
      </c>
      <c r="G436" s="10" t="s">
        <v>1383</v>
      </c>
      <c r="H436" s="10" t="s">
        <v>1383</v>
      </c>
      <c r="I436" s="10" t="s">
        <v>1383</v>
      </c>
      <c r="J436" s="10" t="s">
        <v>1383</v>
      </c>
      <c r="L436" s="9" t="s">
        <v>393</v>
      </c>
      <c r="M436" s="10" t="s">
        <v>1383</v>
      </c>
      <c r="N436" s="10" t="s">
        <v>1383</v>
      </c>
      <c r="O436" s="10" t="s">
        <v>1383</v>
      </c>
      <c r="P436" s="10" t="s">
        <v>1383</v>
      </c>
      <c r="Q436" s="10" t="s">
        <v>1383</v>
      </c>
      <c r="R436" s="10" t="s">
        <v>1383</v>
      </c>
      <c r="S436" s="10" t="s">
        <v>1383</v>
      </c>
      <c r="T436" s="10" t="s">
        <v>1383</v>
      </c>
      <c r="U436" s="10" t="s">
        <v>1383</v>
      </c>
    </row>
    <row r="437" spans="1:21" x14ac:dyDescent="0.2">
      <c r="A437" s="9" t="s">
        <v>394</v>
      </c>
      <c r="B437" s="10" t="s">
        <v>1383</v>
      </c>
      <c r="C437" s="10" t="s">
        <v>1383</v>
      </c>
      <c r="D437" s="10" t="s">
        <v>1383</v>
      </c>
      <c r="E437" s="10" t="s">
        <v>1383</v>
      </c>
      <c r="F437" s="10" t="s">
        <v>1383</v>
      </c>
      <c r="G437" s="10" t="s">
        <v>1383</v>
      </c>
      <c r="H437" s="10" t="s">
        <v>1383</v>
      </c>
      <c r="I437" s="10" t="s">
        <v>1383</v>
      </c>
      <c r="J437" s="10" t="s">
        <v>1383</v>
      </c>
      <c r="L437" s="9" t="s">
        <v>394</v>
      </c>
      <c r="M437" s="10" t="s">
        <v>1383</v>
      </c>
      <c r="N437" s="10" t="s">
        <v>1383</v>
      </c>
      <c r="O437" s="10" t="s">
        <v>1383</v>
      </c>
      <c r="P437" s="10" t="s">
        <v>1383</v>
      </c>
      <c r="Q437" s="10" t="s">
        <v>1383</v>
      </c>
      <c r="R437" s="10" t="s">
        <v>1383</v>
      </c>
      <c r="S437" s="10" t="s">
        <v>1383</v>
      </c>
      <c r="T437" s="10" t="s">
        <v>1383</v>
      </c>
      <c r="U437" s="10" t="s">
        <v>1383</v>
      </c>
    </row>
    <row r="438" spans="1:21" x14ac:dyDescent="0.2">
      <c r="A438" s="9" t="s">
        <v>395</v>
      </c>
      <c r="B438" s="10" t="s">
        <v>1383</v>
      </c>
      <c r="C438" s="10" t="s">
        <v>1383</v>
      </c>
      <c r="D438" s="10" t="s">
        <v>1383</v>
      </c>
      <c r="E438" s="10" t="s">
        <v>1383</v>
      </c>
      <c r="F438" s="10" t="s">
        <v>1383</v>
      </c>
      <c r="G438" s="10" t="s">
        <v>1383</v>
      </c>
      <c r="H438" s="10" t="s">
        <v>1383</v>
      </c>
      <c r="I438" s="10" t="s">
        <v>1383</v>
      </c>
      <c r="J438" s="10" t="s">
        <v>1383</v>
      </c>
      <c r="L438" s="9" t="s">
        <v>395</v>
      </c>
      <c r="M438" s="10" t="s">
        <v>1383</v>
      </c>
      <c r="N438" s="10" t="s">
        <v>1383</v>
      </c>
      <c r="O438" s="10" t="s">
        <v>1383</v>
      </c>
      <c r="P438" s="10" t="s">
        <v>1383</v>
      </c>
      <c r="Q438" s="10" t="s">
        <v>1383</v>
      </c>
      <c r="R438" s="10" t="s">
        <v>1383</v>
      </c>
      <c r="S438" s="10" t="s">
        <v>1383</v>
      </c>
      <c r="T438" s="10" t="s">
        <v>1383</v>
      </c>
      <c r="U438" s="10" t="s">
        <v>1383</v>
      </c>
    </row>
    <row r="439" spans="1:21" x14ac:dyDescent="0.2">
      <c r="A439" s="9" t="s">
        <v>1342</v>
      </c>
      <c r="B439" s="10" t="s">
        <v>1383</v>
      </c>
      <c r="C439" s="10" t="s">
        <v>1383</v>
      </c>
      <c r="D439" s="10" t="s">
        <v>1383</v>
      </c>
      <c r="E439" s="10" t="s">
        <v>1383</v>
      </c>
      <c r="F439" s="10" t="s">
        <v>1383</v>
      </c>
      <c r="G439" s="10" t="s">
        <v>1383</v>
      </c>
      <c r="H439" s="10" t="s">
        <v>1383</v>
      </c>
      <c r="I439" s="10" t="s">
        <v>1383</v>
      </c>
      <c r="J439" s="10" t="s">
        <v>1383</v>
      </c>
      <c r="L439" s="9" t="s">
        <v>1342</v>
      </c>
      <c r="M439" s="10" t="s">
        <v>1383</v>
      </c>
      <c r="N439" s="10" t="s">
        <v>1383</v>
      </c>
      <c r="O439" s="10" t="s">
        <v>1383</v>
      </c>
      <c r="P439" s="10" t="s">
        <v>1383</v>
      </c>
      <c r="Q439" s="10" t="s">
        <v>1383</v>
      </c>
      <c r="R439" s="10" t="s">
        <v>1383</v>
      </c>
      <c r="S439" s="10" t="s">
        <v>1383</v>
      </c>
      <c r="T439" s="10" t="s">
        <v>1383</v>
      </c>
      <c r="U439" s="10" t="s">
        <v>1383</v>
      </c>
    </row>
    <row r="440" spans="1:21" x14ac:dyDescent="0.2">
      <c r="A440" s="9" t="s">
        <v>396</v>
      </c>
      <c r="B440" s="10" t="s">
        <v>1383</v>
      </c>
      <c r="C440" s="10" t="s">
        <v>1383</v>
      </c>
      <c r="D440" s="10" t="s">
        <v>1383</v>
      </c>
      <c r="E440" s="10" t="s">
        <v>1383</v>
      </c>
      <c r="F440" s="10" t="s">
        <v>1383</v>
      </c>
      <c r="G440" s="10" t="s">
        <v>1383</v>
      </c>
      <c r="H440" s="10" t="s">
        <v>1383</v>
      </c>
      <c r="I440" s="10" t="s">
        <v>1383</v>
      </c>
      <c r="J440" s="10" t="s">
        <v>1383</v>
      </c>
      <c r="L440" s="9" t="s">
        <v>396</v>
      </c>
      <c r="M440" s="10" t="s">
        <v>1383</v>
      </c>
      <c r="N440" s="10" t="s">
        <v>1383</v>
      </c>
      <c r="O440" s="10" t="s">
        <v>1383</v>
      </c>
      <c r="P440" s="10" t="s">
        <v>1383</v>
      </c>
      <c r="Q440" s="10" t="s">
        <v>1383</v>
      </c>
      <c r="R440" s="10" t="s">
        <v>1383</v>
      </c>
      <c r="S440" s="10" t="s">
        <v>1383</v>
      </c>
      <c r="T440" s="10" t="s">
        <v>1383</v>
      </c>
      <c r="U440" s="10" t="s">
        <v>1383</v>
      </c>
    </row>
    <row r="441" spans="1:21" x14ac:dyDescent="0.2">
      <c r="A441" s="9" t="s">
        <v>397</v>
      </c>
      <c r="B441" s="10" t="s">
        <v>1383</v>
      </c>
      <c r="C441" s="10" t="s">
        <v>1383</v>
      </c>
      <c r="D441" s="10" t="s">
        <v>1383</v>
      </c>
      <c r="E441" s="10" t="s">
        <v>1383</v>
      </c>
      <c r="F441" s="10" t="s">
        <v>1383</v>
      </c>
      <c r="G441" s="10" t="s">
        <v>1383</v>
      </c>
      <c r="H441" s="10" t="s">
        <v>1383</v>
      </c>
      <c r="I441" s="10" t="s">
        <v>1383</v>
      </c>
      <c r="J441" s="10" t="s">
        <v>1383</v>
      </c>
      <c r="L441" s="9" t="s">
        <v>397</v>
      </c>
      <c r="M441" s="10" t="s">
        <v>1383</v>
      </c>
      <c r="N441" s="10" t="s">
        <v>1383</v>
      </c>
      <c r="O441" s="10" t="s">
        <v>1383</v>
      </c>
      <c r="P441" s="10" t="s">
        <v>1383</v>
      </c>
      <c r="Q441" s="10" t="s">
        <v>1383</v>
      </c>
      <c r="R441" s="10" t="s">
        <v>1383</v>
      </c>
      <c r="S441" s="10" t="s">
        <v>1383</v>
      </c>
      <c r="T441" s="10" t="s">
        <v>1383</v>
      </c>
      <c r="U441" s="10" t="s">
        <v>1383</v>
      </c>
    </row>
    <row r="442" spans="1:21" x14ac:dyDescent="0.2">
      <c r="A442" s="9" t="s">
        <v>1343</v>
      </c>
      <c r="B442" s="10" t="s">
        <v>1383</v>
      </c>
      <c r="C442" s="10" t="s">
        <v>1383</v>
      </c>
      <c r="D442" s="10" t="s">
        <v>1383</v>
      </c>
      <c r="E442" s="10" t="s">
        <v>1383</v>
      </c>
      <c r="F442" s="10" t="s">
        <v>1383</v>
      </c>
      <c r="G442" s="10" t="s">
        <v>1383</v>
      </c>
      <c r="H442" s="10" t="s">
        <v>1383</v>
      </c>
      <c r="I442" s="10" t="s">
        <v>1383</v>
      </c>
      <c r="J442" s="10" t="s">
        <v>1383</v>
      </c>
      <c r="L442" s="9" t="s">
        <v>1343</v>
      </c>
      <c r="M442" s="10" t="s">
        <v>1383</v>
      </c>
      <c r="N442" s="10" t="s">
        <v>1383</v>
      </c>
      <c r="O442" s="10" t="s">
        <v>1383</v>
      </c>
      <c r="P442" s="10" t="s">
        <v>1383</v>
      </c>
      <c r="Q442" s="10" t="s">
        <v>1383</v>
      </c>
      <c r="R442" s="10" t="s">
        <v>1383</v>
      </c>
      <c r="S442" s="10" t="s">
        <v>1383</v>
      </c>
      <c r="T442" s="10" t="s">
        <v>1383</v>
      </c>
      <c r="U442" s="10" t="s">
        <v>1383</v>
      </c>
    </row>
    <row r="443" spans="1:21" x14ac:dyDescent="0.2">
      <c r="A443" s="9" t="s">
        <v>1344</v>
      </c>
      <c r="B443" s="15">
        <v>38.47</v>
      </c>
      <c r="C443" s="15">
        <v>53.21</v>
      </c>
      <c r="D443" s="15">
        <v>65.209999999999994</v>
      </c>
      <c r="E443" s="15">
        <v>51.3</v>
      </c>
      <c r="F443" s="15">
        <v>75.63</v>
      </c>
      <c r="G443" s="15">
        <v>92.96</v>
      </c>
      <c r="H443" s="15">
        <v>26.18</v>
      </c>
      <c r="I443" s="15">
        <v>31.04</v>
      </c>
      <c r="J443" s="15">
        <v>37.28</v>
      </c>
      <c r="L443" s="9" t="s">
        <v>1344</v>
      </c>
      <c r="M443" s="15">
        <v>37.369999999999997</v>
      </c>
      <c r="N443" s="15">
        <v>53.34</v>
      </c>
      <c r="O443" s="15">
        <v>65.63</v>
      </c>
      <c r="P443" s="15">
        <v>49.76</v>
      </c>
      <c r="Q443" s="15">
        <v>75.02</v>
      </c>
      <c r="R443" s="15">
        <v>91.95</v>
      </c>
      <c r="S443" s="15">
        <v>25.23</v>
      </c>
      <c r="T443" s="15">
        <v>31.77</v>
      </c>
      <c r="U443" s="15">
        <v>39.130000000000003</v>
      </c>
    </row>
    <row r="444" spans="1:21" x14ac:dyDescent="0.2">
      <c r="A444" s="9" t="s">
        <v>398</v>
      </c>
      <c r="B444" s="15">
        <v>41.78</v>
      </c>
      <c r="C444" s="15">
        <v>52.12</v>
      </c>
      <c r="D444" s="15">
        <v>66.69</v>
      </c>
      <c r="E444" s="15">
        <v>53.14</v>
      </c>
      <c r="F444" s="15">
        <v>76.55</v>
      </c>
      <c r="G444" s="15">
        <v>96.46</v>
      </c>
      <c r="H444" s="15">
        <v>30.72</v>
      </c>
      <c r="I444" s="15">
        <v>27.26</v>
      </c>
      <c r="J444" s="15">
        <v>35.76</v>
      </c>
      <c r="L444" s="9" t="s">
        <v>398</v>
      </c>
      <c r="M444" s="15">
        <v>41.82</v>
      </c>
      <c r="N444" s="15">
        <v>54.37</v>
      </c>
      <c r="O444" s="15">
        <v>69.59</v>
      </c>
      <c r="P444" s="15">
        <v>51.76</v>
      </c>
      <c r="Q444" s="15">
        <v>77.34</v>
      </c>
      <c r="R444" s="15">
        <v>96.06</v>
      </c>
      <c r="S444" s="15">
        <v>32.159999999999997</v>
      </c>
      <c r="T444" s="15">
        <v>30.77</v>
      </c>
      <c r="U444" s="15">
        <v>41.15</v>
      </c>
    </row>
    <row r="445" spans="1:21" x14ac:dyDescent="0.2">
      <c r="A445" s="9" t="s">
        <v>399</v>
      </c>
      <c r="B445" s="15">
        <v>41.78</v>
      </c>
      <c r="C445" s="15">
        <v>52.12</v>
      </c>
      <c r="D445" s="15">
        <v>66.69</v>
      </c>
      <c r="E445" s="15">
        <v>53.14</v>
      </c>
      <c r="F445" s="15">
        <v>76.55</v>
      </c>
      <c r="G445" s="15">
        <v>96.46</v>
      </c>
      <c r="H445" s="15">
        <v>30.72</v>
      </c>
      <c r="I445" s="15">
        <v>27.26</v>
      </c>
      <c r="J445" s="15">
        <v>35.76</v>
      </c>
      <c r="L445" s="9" t="s">
        <v>399</v>
      </c>
      <c r="M445" s="15">
        <v>41.82</v>
      </c>
      <c r="N445" s="15">
        <v>54.37</v>
      </c>
      <c r="O445" s="15">
        <v>69.59</v>
      </c>
      <c r="P445" s="15">
        <v>51.76</v>
      </c>
      <c r="Q445" s="15">
        <v>77.34</v>
      </c>
      <c r="R445" s="15">
        <v>96.06</v>
      </c>
      <c r="S445" s="15">
        <v>32.159999999999997</v>
      </c>
      <c r="T445" s="15">
        <v>30.77</v>
      </c>
      <c r="U445" s="15">
        <v>41.15</v>
      </c>
    </row>
    <row r="446" spans="1:21" x14ac:dyDescent="0.2">
      <c r="A446" s="9" t="s">
        <v>400</v>
      </c>
      <c r="B446" s="15">
        <v>43.63</v>
      </c>
      <c r="C446" s="15">
        <v>56.77</v>
      </c>
      <c r="D446" s="15">
        <v>69.48</v>
      </c>
      <c r="E446" s="15">
        <v>55.41</v>
      </c>
      <c r="F446" s="15">
        <v>77.34</v>
      </c>
      <c r="G446" s="15">
        <v>94.02</v>
      </c>
      <c r="H446" s="15">
        <v>31.43</v>
      </c>
      <c r="I446" s="15">
        <v>35.75</v>
      </c>
      <c r="J446" s="15">
        <v>43.68</v>
      </c>
      <c r="L446" s="9" t="s">
        <v>400</v>
      </c>
      <c r="M446" s="15">
        <v>40.770000000000003</v>
      </c>
      <c r="N446" s="15">
        <v>56.6</v>
      </c>
      <c r="O446" s="15">
        <v>70.510000000000005</v>
      </c>
      <c r="P446" s="15">
        <v>49.35</v>
      </c>
      <c r="Q446" s="15">
        <v>76.13</v>
      </c>
      <c r="R446" s="15">
        <v>93.48</v>
      </c>
      <c r="S446" s="15">
        <v>31.97</v>
      </c>
      <c r="T446" s="15">
        <v>36.549999999999997</v>
      </c>
      <c r="U446" s="15">
        <v>46.21</v>
      </c>
    </row>
    <row r="447" spans="1:21" x14ac:dyDescent="0.2">
      <c r="A447" s="9" t="s">
        <v>401</v>
      </c>
      <c r="B447" s="15">
        <v>48.08</v>
      </c>
      <c r="C447" s="15">
        <v>59.77</v>
      </c>
      <c r="D447" s="15">
        <v>71.959999999999994</v>
      </c>
      <c r="E447" s="15">
        <v>59.28</v>
      </c>
      <c r="F447" s="15">
        <v>80.989999999999995</v>
      </c>
      <c r="G447" s="15">
        <v>95.93</v>
      </c>
      <c r="H447" s="15">
        <v>36.409999999999997</v>
      </c>
      <c r="I447" s="15">
        <v>37.32</v>
      </c>
      <c r="J447" s="15">
        <v>46.07</v>
      </c>
      <c r="L447" s="9" t="s">
        <v>401</v>
      </c>
      <c r="M447" s="15">
        <v>43.92</v>
      </c>
      <c r="N447" s="15">
        <v>58.94</v>
      </c>
      <c r="O447" s="15">
        <v>72.58</v>
      </c>
      <c r="P447" s="15">
        <v>53.37</v>
      </c>
      <c r="Q447" s="15">
        <v>79.8</v>
      </c>
      <c r="R447" s="15">
        <v>94.64</v>
      </c>
      <c r="S447" s="15">
        <v>35.22</v>
      </c>
      <c r="T447" s="15">
        <v>37.35</v>
      </c>
      <c r="U447" s="15">
        <v>48.42</v>
      </c>
    </row>
    <row r="448" spans="1:21" x14ac:dyDescent="0.2">
      <c r="A448" s="9" t="s">
        <v>402</v>
      </c>
      <c r="B448" s="15">
        <v>38.74</v>
      </c>
      <c r="C448" s="15">
        <v>53.66</v>
      </c>
      <c r="D448" s="15">
        <v>66.45</v>
      </c>
      <c r="E448" s="15">
        <v>51.13</v>
      </c>
      <c r="F448" s="15">
        <v>73.42</v>
      </c>
      <c r="G448" s="15">
        <v>91.63</v>
      </c>
      <c r="H448" s="15">
        <v>25.97</v>
      </c>
      <c r="I448" s="15">
        <v>34.18</v>
      </c>
      <c r="J448" s="15">
        <v>40.85</v>
      </c>
      <c r="L448" s="9" t="s">
        <v>402</v>
      </c>
      <c r="M448" s="15">
        <v>37.36</v>
      </c>
      <c r="N448" s="15">
        <v>54.12</v>
      </c>
      <c r="O448" s="15">
        <v>67.849999999999994</v>
      </c>
      <c r="P448" s="15">
        <v>45.45</v>
      </c>
      <c r="Q448" s="15">
        <v>72.22</v>
      </c>
      <c r="R448" s="15">
        <v>91.92</v>
      </c>
      <c r="S448" s="15">
        <v>28.03</v>
      </c>
      <c r="T448" s="15">
        <v>35.71</v>
      </c>
      <c r="U448" s="15">
        <v>43.47</v>
      </c>
    </row>
    <row r="449" spans="1:21" x14ac:dyDescent="0.2">
      <c r="A449" s="9" t="s">
        <v>403</v>
      </c>
      <c r="B449" s="15">
        <v>45.95</v>
      </c>
      <c r="C449" s="15">
        <v>58.57</v>
      </c>
      <c r="D449" s="15">
        <v>71.08</v>
      </c>
      <c r="E449" s="15">
        <v>57.71</v>
      </c>
      <c r="F449" s="15">
        <v>78.38</v>
      </c>
      <c r="G449" s="15">
        <v>94.76</v>
      </c>
      <c r="H449" s="15">
        <v>34.56</v>
      </c>
      <c r="I449" s="15">
        <v>38.89</v>
      </c>
      <c r="J449" s="15">
        <v>46.92</v>
      </c>
      <c r="L449" s="9" t="s">
        <v>403</v>
      </c>
      <c r="M449" s="15">
        <v>46.05</v>
      </c>
      <c r="N449" s="15">
        <v>59.57</v>
      </c>
      <c r="O449" s="15">
        <v>71.73</v>
      </c>
      <c r="P449" s="15">
        <v>57.39</v>
      </c>
      <c r="Q449" s="15">
        <v>78.19</v>
      </c>
      <c r="R449" s="15">
        <v>94.13</v>
      </c>
      <c r="S449" s="15">
        <v>34.520000000000003</v>
      </c>
      <c r="T449" s="15">
        <v>40.909999999999997</v>
      </c>
      <c r="U449" s="15">
        <v>49.11</v>
      </c>
    </row>
    <row r="450" spans="1:21" x14ac:dyDescent="0.2">
      <c r="A450" s="9" t="s">
        <v>404</v>
      </c>
      <c r="B450" s="15">
        <v>48.06</v>
      </c>
      <c r="C450" s="15">
        <v>58.33</v>
      </c>
      <c r="D450" s="15">
        <v>73.569999999999993</v>
      </c>
      <c r="E450" s="15">
        <v>60.1</v>
      </c>
      <c r="F450" s="15">
        <v>79.28</v>
      </c>
      <c r="G450" s="15">
        <v>95.67</v>
      </c>
      <c r="H450" s="15">
        <v>36.090000000000003</v>
      </c>
      <c r="I450" s="15">
        <v>37.57</v>
      </c>
      <c r="J450" s="15">
        <v>50.39</v>
      </c>
      <c r="L450" s="9" t="s">
        <v>404</v>
      </c>
      <c r="M450" s="15">
        <v>44.62</v>
      </c>
      <c r="N450" s="15">
        <v>57.34</v>
      </c>
      <c r="O450" s="15">
        <v>72.11</v>
      </c>
      <c r="P450" s="15">
        <v>55.9</v>
      </c>
      <c r="Q450" s="15">
        <v>77.63</v>
      </c>
      <c r="R450" s="15">
        <v>94.54</v>
      </c>
      <c r="S450" s="15">
        <v>33.03</v>
      </c>
      <c r="T450" s="15">
        <v>37.22</v>
      </c>
      <c r="U450" s="15">
        <v>49.74</v>
      </c>
    </row>
    <row r="451" spans="1:21" x14ac:dyDescent="0.2">
      <c r="A451" s="9" t="s">
        <v>405</v>
      </c>
      <c r="B451" s="15">
        <v>46.96</v>
      </c>
      <c r="C451" s="15">
        <v>59.42</v>
      </c>
      <c r="D451" s="15">
        <v>69.89</v>
      </c>
      <c r="E451" s="15">
        <v>56.76</v>
      </c>
      <c r="F451" s="15">
        <v>77.03</v>
      </c>
      <c r="G451" s="15">
        <v>92.56</v>
      </c>
      <c r="H451" s="15">
        <v>37.61</v>
      </c>
      <c r="I451" s="15">
        <v>42.04</v>
      </c>
      <c r="J451" s="15">
        <v>47.39</v>
      </c>
      <c r="L451" s="9" t="s">
        <v>405</v>
      </c>
      <c r="M451" s="15">
        <v>49.25</v>
      </c>
      <c r="N451" s="15">
        <v>61.91</v>
      </c>
      <c r="O451" s="15">
        <v>72.790000000000006</v>
      </c>
      <c r="P451" s="15">
        <v>59.24</v>
      </c>
      <c r="Q451" s="15">
        <v>77.709999999999994</v>
      </c>
      <c r="R451" s="15">
        <v>91.47</v>
      </c>
      <c r="S451" s="15">
        <v>39.22</v>
      </c>
      <c r="T451" s="15">
        <v>46.1</v>
      </c>
      <c r="U451" s="15">
        <v>53.92</v>
      </c>
    </row>
    <row r="452" spans="1:21" x14ac:dyDescent="0.2">
      <c r="A452" s="9" t="s">
        <v>406</v>
      </c>
      <c r="B452" s="15">
        <v>41.72</v>
      </c>
      <c r="C452" s="15">
        <v>58.07</v>
      </c>
      <c r="D452" s="15">
        <v>68.27</v>
      </c>
      <c r="E452" s="15">
        <v>54.97</v>
      </c>
      <c r="F452" s="15">
        <v>78.430000000000007</v>
      </c>
      <c r="G452" s="15">
        <v>95.35</v>
      </c>
      <c r="H452" s="15">
        <v>29.22</v>
      </c>
      <c r="I452" s="15">
        <v>37.619999999999997</v>
      </c>
      <c r="J452" s="15">
        <v>41.12</v>
      </c>
      <c r="L452" s="9" t="s">
        <v>406</v>
      </c>
      <c r="M452" s="15">
        <v>44.82</v>
      </c>
      <c r="N452" s="15">
        <v>60.45</v>
      </c>
      <c r="O452" s="15">
        <v>70.13</v>
      </c>
      <c r="P452" s="15">
        <v>57.73</v>
      </c>
      <c r="Q452" s="15">
        <v>79.5</v>
      </c>
      <c r="R452" s="15">
        <v>95.94</v>
      </c>
      <c r="S452" s="15">
        <v>31.78</v>
      </c>
      <c r="T452" s="15">
        <v>41.02</v>
      </c>
      <c r="U452" s="15">
        <v>43.61</v>
      </c>
    </row>
    <row r="453" spans="1:21" x14ac:dyDescent="0.2">
      <c r="A453" s="9" t="s">
        <v>407</v>
      </c>
      <c r="B453" s="15">
        <v>42.59</v>
      </c>
      <c r="C453" s="15">
        <v>54.64</v>
      </c>
      <c r="D453" s="15">
        <v>68.41</v>
      </c>
      <c r="E453" s="15">
        <v>53.41</v>
      </c>
      <c r="F453" s="15">
        <v>76.349999999999994</v>
      </c>
      <c r="G453" s="15">
        <v>95.61</v>
      </c>
      <c r="H453" s="15">
        <v>31.84</v>
      </c>
      <c r="I453" s="15">
        <v>32.619999999999997</v>
      </c>
      <c r="J453" s="15">
        <v>39.950000000000003</v>
      </c>
      <c r="L453" s="9" t="s">
        <v>407</v>
      </c>
      <c r="M453" s="15">
        <v>41.9</v>
      </c>
      <c r="N453" s="15">
        <v>54.72</v>
      </c>
      <c r="O453" s="15">
        <v>68.459999999999994</v>
      </c>
      <c r="P453" s="15">
        <v>51.99</v>
      </c>
      <c r="Q453" s="15">
        <v>76.010000000000005</v>
      </c>
      <c r="R453" s="15">
        <v>94.41</v>
      </c>
      <c r="S453" s="15">
        <v>31.21</v>
      </c>
      <c r="T453" s="15">
        <v>32.78</v>
      </c>
      <c r="U453" s="15">
        <v>41.08</v>
      </c>
    </row>
    <row r="454" spans="1:21" x14ac:dyDescent="0.2">
      <c r="A454" s="9" t="s">
        <v>408</v>
      </c>
      <c r="B454" s="15">
        <v>42.28</v>
      </c>
      <c r="C454" s="15">
        <v>52.25</v>
      </c>
      <c r="D454" s="15">
        <v>66.87</v>
      </c>
      <c r="E454" s="15">
        <v>53.46</v>
      </c>
      <c r="F454" s="15">
        <v>74.430000000000007</v>
      </c>
      <c r="G454" s="15">
        <v>95</v>
      </c>
      <c r="H454" s="15">
        <v>31.13</v>
      </c>
      <c r="I454" s="15">
        <v>29.87</v>
      </c>
      <c r="J454" s="15">
        <v>37.380000000000003</v>
      </c>
      <c r="L454" s="9" t="s">
        <v>408</v>
      </c>
      <c r="M454" s="15">
        <v>41.53</v>
      </c>
      <c r="N454" s="15">
        <v>52.94</v>
      </c>
      <c r="O454" s="15">
        <v>68.56</v>
      </c>
      <c r="P454" s="15">
        <v>52.47</v>
      </c>
      <c r="Q454" s="15">
        <v>74.400000000000006</v>
      </c>
      <c r="R454" s="15">
        <v>94.26</v>
      </c>
      <c r="S454" s="15">
        <v>30.13</v>
      </c>
      <c r="T454" s="15">
        <v>30.88</v>
      </c>
      <c r="U454" s="15">
        <v>40.5</v>
      </c>
    </row>
    <row r="455" spans="1:21" x14ac:dyDescent="0.2">
      <c r="A455" s="9" t="s">
        <v>409</v>
      </c>
      <c r="B455" s="15">
        <v>42.9</v>
      </c>
      <c r="C455" s="15">
        <v>57.27</v>
      </c>
      <c r="D455" s="15">
        <v>70.02</v>
      </c>
      <c r="E455" s="15">
        <v>53.35</v>
      </c>
      <c r="F455" s="15">
        <v>78.47</v>
      </c>
      <c r="G455" s="15">
        <v>96.24</v>
      </c>
      <c r="H455" s="15">
        <v>32.56</v>
      </c>
      <c r="I455" s="15">
        <v>35.67</v>
      </c>
      <c r="J455" s="15">
        <v>42.64</v>
      </c>
      <c r="L455" s="9" t="s">
        <v>409</v>
      </c>
      <c r="M455" s="15">
        <v>42.3</v>
      </c>
      <c r="N455" s="15">
        <v>56.68</v>
      </c>
      <c r="O455" s="15">
        <v>68.349999999999994</v>
      </c>
      <c r="P455" s="15">
        <v>51.48</v>
      </c>
      <c r="Q455" s="15">
        <v>77.77</v>
      </c>
      <c r="R455" s="15">
        <v>94.56</v>
      </c>
      <c r="S455" s="15">
        <v>32.369999999999997</v>
      </c>
      <c r="T455" s="15">
        <v>34.869999999999997</v>
      </c>
      <c r="U455" s="15">
        <v>41.66</v>
      </c>
    </row>
    <row r="456" spans="1:21" x14ac:dyDescent="0.2">
      <c r="A456" s="9" t="s">
        <v>410</v>
      </c>
      <c r="B456" s="15">
        <v>34.04</v>
      </c>
      <c r="C456" s="15">
        <v>51.22</v>
      </c>
      <c r="D456" s="15">
        <v>65.069999999999993</v>
      </c>
      <c r="E456" s="15">
        <v>48.15</v>
      </c>
      <c r="F456" s="15">
        <v>75.17</v>
      </c>
      <c r="G456" s="15">
        <v>92.91</v>
      </c>
      <c r="H456" s="15">
        <v>20.89</v>
      </c>
      <c r="I456" s="15">
        <v>27.84</v>
      </c>
      <c r="J456" s="15">
        <v>36.79</v>
      </c>
      <c r="L456" s="9" t="s">
        <v>410</v>
      </c>
      <c r="M456" s="15">
        <v>34.21</v>
      </c>
      <c r="N456" s="15">
        <v>51.73</v>
      </c>
      <c r="O456" s="15">
        <v>66.2</v>
      </c>
      <c r="P456" s="15">
        <v>47.53</v>
      </c>
      <c r="Q456" s="15">
        <v>75.34</v>
      </c>
      <c r="R456" s="15">
        <v>93.74</v>
      </c>
      <c r="S456" s="15">
        <v>21.26</v>
      </c>
      <c r="T456" s="15">
        <v>28.68</v>
      </c>
      <c r="U456" s="15">
        <v>39.28</v>
      </c>
    </row>
    <row r="457" spans="1:21" x14ac:dyDescent="0.2">
      <c r="A457" s="9" t="s">
        <v>411</v>
      </c>
      <c r="B457" s="15">
        <v>31.04</v>
      </c>
      <c r="C457" s="15">
        <v>50.52</v>
      </c>
      <c r="D457" s="15">
        <v>65.61</v>
      </c>
      <c r="E457" s="15">
        <v>43</v>
      </c>
      <c r="F457" s="15">
        <v>74.16</v>
      </c>
      <c r="G457" s="15">
        <v>93.14</v>
      </c>
      <c r="H457" s="15">
        <v>20.05</v>
      </c>
      <c r="I457" s="15">
        <v>27.45</v>
      </c>
      <c r="J457" s="15">
        <v>37.74</v>
      </c>
      <c r="L457" s="9" t="s">
        <v>411</v>
      </c>
      <c r="M457" s="15">
        <v>31.66</v>
      </c>
      <c r="N457" s="15">
        <v>51.41</v>
      </c>
      <c r="O457" s="15">
        <v>67.13</v>
      </c>
      <c r="P457" s="15">
        <v>42.62</v>
      </c>
      <c r="Q457" s="15">
        <v>74.5</v>
      </c>
      <c r="R457" s="15">
        <v>94.3</v>
      </c>
      <c r="S457" s="15">
        <v>21.06</v>
      </c>
      <c r="T457" s="15">
        <v>28.94</v>
      </c>
      <c r="U457" s="15">
        <v>40.880000000000003</v>
      </c>
    </row>
    <row r="458" spans="1:21" x14ac:dyDescent="0.2">
      <c r="A458" s="9" t="s">
        <v>412</v>
      </c>
      <c r="B458" s="15">
        <v>39.82</v>
      </c>
      <c r="C458" s="15">
        <v>52.83</v>
      </c>
      <c r="D458" s="15">
        <v>63.71</v>
      </c>
      <c r="E458" s="15">
        <v>57.84</v>
      </c>
      <c r="F458" s="15">
        <v>77.489999999999995</v>
      </c>
      <c r="G458" s="15">
        <v>92.32</v>
      </c>
      <c r="H458" s="15">
        <v>22.56</v>
      </c>
      <c r="I458" s="15">
        <v>28.74</v>
      </c>
      <c r="J458" s="15">
        <v>34.340000000000003</v>
      </c>
      <c r="L458" s="9" t="s">
        <v>412</v>
      </c>
      <c r="M458" s="15">
        <v>39.42</v>
      </c>
      <c r="N458" s="15">
        <v>52.47</v>
      </c>
      <c r="O458" s="15">
        <v>63.85</v>
      </c>
      <c r="P458" s="15">
        <v>57.45</v>
      </c>
      <c r="Q458" s="15">
        <v>77.27</v>
      </c>
      <c r="R458" s="15">
        <v>92.37</v>
      </c>
      <c r="S458" s="15">
        <v>21.67</v>
      </c>
      <c r="T458" s="15">
        <v>28.07</v>
      </c>
      <c r="U458" s="15">
        <v>35.18</v>
      </c>
    </row>
    <row r="459" spans="1:21" x14ac:dyDescent="0.2">
      <c r="A459" s="9" t="s">
        <v>413</v>
      </c>
      <c r="B459" s="15">
        <v>42.1</v>
      </c>
      <c r="C459" s="15">
        <v>56.1</v>
      </c>
      <c r="D459" s="15">
        <v>66.400000000000006</v>
      </c>
      <c r="E459" s="15">
        <v>54.75</v>
      </c>
      <c r="F459" s="15">
        <v>77.41</v>
      </c>
      <c r="G459" s="15">
        <v>92.74</v>
      </c>
      <c r="H459" s="15">
        <v>29.69</v>
      </c>
      <c r="I459" s="15">
        <v>35.450000000000003</v>
      </c>
      <c r="J459" s="15">
        <v>41.56</v>
      </c>
      <c r="L459" s="9" t="s">
        <v>413</v>
      </c>
      <c r="M459" s="15">
        <v>39.57</v>
      </c>
      <c r="N459" s="15">
        <v>54.68</v>
      </c>
      <c r="O459" s="15">
        <v>64.33</v>
      </c>
      <c r="P459" s="15">
        <v>54.53</v>
      </c>
      <c r="Q459" s="15">
        <v>76.7</v>
      </c>
      <c r="R459" s="15">
        <v>90.99</v>
      </c>
      <c r="S459" s="15">
        <v>24.65</v>
      </c>
      <c r="T459" s="15">
        <v>33.4</v>
      </c>
      <c r="U459" s="15">
        <v>39.880000000000003</v>
      </c>
    </row>
    <row r="460" spans="1:21" x14ac:dyDescent="0.2">
      <c r="A460" s="9" t="s">
        <v>414</v>
      </c>
      <c r="B460" s="15">
        <v>49.79</v>
      </c>
      <c r="C460" s="15">
        <v>62.75</v>
      </c>
      <c r="D460" s="15">
        <v>72.92</v>
      </c>
      <c r="E460" s="15">
        <v>59.69</v>
      </c>
      <c r="F460" s="15">
        <v>81.25</v>
      </c>
      <c r="G460" s="15">
        <v>95.26</v>
      </c>
      <c r="H460" s="15">
        <v>40.26</v>
      </c>
      <c r="I460" s="15">
        <v>44.55</v>
      </c>
      <c r="J460" s="15">
        <v>51.24</v>
      </c>
      <c r="L460" s="9" t="s">
        <v>414</v>
      </c>
      <c r="M460" s="15">
        <v>47.51</v>
      </c>
      <c r="N460" s="15">
        <v>61.56</v>
      </c>
      <c r="O460" s="15">
        <v>71.64</v>
      </c>
      <c r="P460" s="15">
        <v>61.16</v>
      </c>
      <c r="Q460" s="15">
        <v>80.7</v>
      </c>
      <c r="R460" s="15">
        <v>93.24</v>
      </c>
      <c r="S460" s="15">
        <v>34.07</v>
      </c>
      <c r="T460" s="15">
        <v>42.91</v>
      </c>
      <c r="U460" s="15">
        <v>51.79</v>
      </c>
    </row>
    <row r="461" spans="1:21" x14ac:dyDescent="0.2">
      <c r="A461" s="9" t="s">
        <v>415</v>
      </c>
      <c r="B461" s="15">
        <v>41.65</v>
      </c>
      <c r="C461" s="15">
        <v>54.67</v>
      </c>
      <c r="D461" s="15">
        <v>65.92</v>
      </c>
      <c r="E461" s="15">
        <v>55.02</v>
      </c>
      <c r="F461" s="15">
        <v>76.5</v>
      </c>
      <c r="G461" s="15">
        <v>92.42</v>
      </c>
      <c r="H461" s="15">
        <v>28.34</v>
      </c>
      <c r="I461" s="15">
        <v>33.25</v>
      </c>
      <c r="J461" s="15">
        <v>40.450000000000003</v>
      </c>
      <c r="L461" s="9" t="s">
        <v>415</v>
      </c>
      <c r="M461" s="15">
        <v>39.590000000000003</v>
      </c>
      <c r="N461" s="15">
        <v>52.76</v>
      </c>
      <c r="O461" s="15">
        <v>62.66</v>
      </c>
      <c r="P461" s="15">
        <v>54.72</v>
      </c>
      <c r="Q461" s="15">
        <v>75.55</v>
      </c>
      <c r="R461" s="15">
        <v>90.54</v>
      </c>
      <c r="S461" s="15">
        <v>24.04</v>
      </c>
      <c r="T461" s="15">
        <v>30.2</v>
      </c>
      <c r="U461" s="15">
        <v>36.15</v>
      </c>
    </row>
    <row r="462" spans="1:21" x14ac:dyDescent="0.2">
      <c r="A462" s="9" t="s">
        <v>416</v>
      </c>
      <c r="B462" s="15">
        <v>36.9</v>
      </c>
      <c r="C462" s="15">
        <v>51.73</v>
      </c>
      <c r="D462" s="15">
        <v>60.99</v>
      </c>
      <c r="E462" s="15">
        <v>50.7</v>
      </c>
      <c r="F462" s="15">
        <v>74.959999999999994</v>
      </c>
      <c r="G462" s="15">
        <v>90.73</v>
      </c>
      <c r="H462" s="15">
        <v>23.43</v>
      </c>
      <c r="I462" s="15">
        <v>29.96</v>
      </c>
      <c r="J462" s="15">
        <v>34.299999999999997</v>
      </c>
      <c r="L462" s="9" t="s">
        <v>416</v>
      </c>
      <c r="M462" s="15">
        <v>33.74</v>
      </c>
      <c r="N462" s="15">
        <v>50.6</v>
      </c>
      <c r="O462" s="15">
        <v>59.37</v>
      </c>
      <c r="P462" s="15">
        <v>49.4</v>
      </c>
      <c r="Q462" s="15">
        <v>74.319999999999993</v>
      </c>
      <c r="R462" s="15">
        <v>89.37</v>
      </c>
      <c r="S462" s="15">
        <v>18.57</v>
      </c>
      <c r="T462" s="15">
        <v>28.54</v>
      </c>
      <c r="U462" s="15">
        <v>33.119999999999997</v>
      </c>
    </row>
    <row r="463" spans="1:21" x14ac:dyDescent="0.2">
      <c r="A463" s="9" t="s">
        <v>417</v>
      </c>
      <c r="B463" s="15">
        <v>38.299999999999997</v>
      </c>
      <c r="C463" s="15">
        <v>52.36</v>
      </c>
      <c r="D463" s="15">
        <v>64.41</v>
      </c>
      <c r="E463" s="15">
        <v>54</v>
      </c>
      <c r="F463" s="15">
        <v>75.58</v>
      </c>
      <c r="G463" s="15">
        <v>92.06</v>
      </c>
      <c r="H463" s="15">
        <v>23.23</v>
      </c>
      <c r="I463" s="15">
        <v>29.52</v>
      </c>
      <c r="J463" s="15">
        <v>35.33</v>
      </c>
      <c r="L463" s="9" t="s">
        <v>417</v>
      </c>
      <c r="M463" s="15">
        <v>38.020000000000003</v>
      </c>
      <c r="N463" s="15">
        <v>53.09</v>
      </c>
      <c r="O463" s="15">
        <v>65.459999999999994</v>
      </c>
      <c r="P463" s="15">
        <v>53.85</v>
      </c>
      <c r="Q463" s="15">
        <v>75.989999999999995</v>
      </c>
      <c r="R463" s="15">
        <v>91.72</v>
      </c>
      <c r="S463" s="15">
        <v>22.79</v>
      </c>
      <c r="T463" s="15">
        <v>30.43</v>
      </c>
      <c r="U463" s="15">
        <v>37.15</v>
      </c>
    </row>
    <row r="464" spans="1:21" x14ac:dyDescent="0.2">
      <c r="A464" s="9" t="s">
        <v>418</v>
      </c>
      <c r="B464" s="15">
        <v>37.06</v>
      </c>
      <c r="C464" s="15">
        <v>50.18</v>
      </c>
      <c r="D464" s="15">
        <v>62.19</v>
      </c>
      <c r="E464" s="15">
        <v>53.16</v>
      </c>
      <c r="F464" s="15">
        <v>75.06</v>
      </c>
      <c r="G464" s="15">
        <v>91.37</v>
      </c>
      <c r="H464" s="15">
        <v>21.31</v>
      </c>
      <c r="I464" s="15">
        <v>26.1</v>
      </c>
      <c r="J464" s="15">
        <v>32.33</v>
      </c>
      <c r="L464" s="9" t="s">
        <v>418</v>
      </c>
      <c r="M464" s="15">
        <v>34.07</v>
      </c>
      <c r="N464" s="15">
        <v>50.4</v>
      </c>
      <c r="O464" s="15">
        <v>63.43</v>
      </c>
      <c r="P464" s="15">
        <v>49.58</v>
      </c>
      <c r="Q464" s="15">
        <v>74.73</v>
      </c>
      <c r="R464" s="15">
        <v>90.93</v>
      </c>
      <c r="S464" s="15">
        <v>19.52</v>
      </c>
      <c r="T464" s="15">
        <v>27.12</v>
      </c>
      <c r="U464" s="15">
        <v>36.369999999999997</v>
      </c>
    </row>
    <row r="465" spans="1:21" x14ac:dyDescent="0.2">
      <c r="A465" s="9" t="s">
        <v>419</v>
      </c>
      <c r="B465" s="15">
        <v>39.090000000000003</v>
      </c>
      <c r="C465" s="15">
        <v>53.81</v>
      </c>
      <c r="D465" s="15">
        <v>65.849999999999994</v>
      </c>
      <c r="E465" s="15">
        <v>54.54</v>
      </c>
      <c r="F465" s="15">
        <v>75.930000000000007</v>
      </c>
      <c r="G465" s="15">
        <v>92.49</v>
      </c>
      <c r="H465" s="15">
        <v>24.44</v>
      </c>
      <c r="I465" s="15">
        <v>31.83</v>
      </c>
      <c r="J465" s="15">
        <v>37.32</v>
      </c>
      <c r="L465" s="9" t="s">
        <v>419</v>
      </c>
      <c r="M465" s="15">
        <v>40.409999999999997</v>
      </c>
      <c r="N465" s="15">
        <v>54.88</v>
      </c>
      <c r="O465" s="15">
        <v>66.819999999999993</v>
      </c>
      <c r="P465" s="15">
        <v>56.37</v>
      </c>
      <c r="Q465" s="15">
        <v>76.8</v>
      </c>
      <c r="R465" s="15">
        <v>92.22</v>
      </c>
      <c r="S465" s="15">
        <v>24.8</v>
      </c>
      <c r="T465" s="15">
        <v>32.68</v>
      </c>
      <c r="U465" s="15">
        <v>37.71</v>
      </c>
    </row>
    <row r="466" spans="1:21" x14ac:dyDescent="0.2">
      <c r="A466" s="9" t="s">
        <v>420</v>
      </c>
      <c r="B466" s="15">
        <v>42.87</v>
      </c>
      <c r="C466" s="15">
        <v>59.1</v>
      </c>
      <c r="D466" s="15">
        <v>71.48</v>
      </c>
      <c r="E466" s="15">
        <v>48.67</v>
      </c>
      <c r="F466" s="15">
        <v>75.64</v>
      </c>
      <c r="G466" s="15">
        <v>93.19</v>
      </c>
      <c r="H466" s="15">
        <v>37.47</v>
      </c>
      <c r="I466" s="15">
        <v>43.25</v>
      </c>
      <c r="J466" s="15">
        <v>50.2</v>
      </c>
      <c r="L466" s="9" t="s">
        <v>420</v>
      </c>
      <c r="M466" s="15">
        <v>38.99</v>
      </c>
      <c r="N466" s="15">
        <v>56.26</v>
      </c>
      <c r="O466" s="15">
        <v>68.39</v>
      </c>
      <c r="P466" s="15">
        <v>44.36</v>
      </c>
      <c r="Q466" s="15">
        <v>73</v>
      </c>
      <c r="R466" s="15">
        <v>91.03</v>
      </c>
      <c r="S466" s="15">
        <v>33.76</v>
      </c>
      <c r="T466" s="15">
        <v>40.049999999999997</v>
      </c>
      <c r="U466" s="15">
        <v>46.99</v>
      </c>
    </row>
    <row r="467" spans="1:21" x14ac:dyDescent="0.2">
      <c r="A467" s="9" t="s">
        <v>421</v>
      </c>
      <c r="B467" s="15">
        <v>43.8</v>
      </c>
      <c r="C467" s="15">
        <v>60.9</v>
      </c>
      <c r="D467" s="15">
        <v>74.88</v>
      </c>
      <c r="E467" s="15">
        <v>45.34</v>
      </c>
      <c r="F467" s="15">
        <v>74.88</v>
      </c>
      <c r="G467" s="15">
        <v>95.45</v>
      </c>
      <c r="H467" s="15">
        <v>42.21</v>
      </c>
      <c r="I467" s="15">
        <v>47.48</v>
      </c>
      <c r="J467" s="15">
        <v>54.27</v>
      </c>
      <c r="L467" s="9" t="s">
        <v>421</v>
      </c>
      <c r="M467" s="15">
        <v>46.78</v>
      </c>
      <c r="N467" s="15">
        <v>62.2</v>
      </c>
      <c r="O467" s="15">
        <v>74.239999999999995</v>
      </c>
      <c r="P467" s="15">
        <v>49.36</v>
      </c>
      <c r="Q467" s="15">
        <v>75.680000000000007</v>
      </c>
      <c r="R467" s="15">
        <v>92.62</v>
      </c>
      <c r="S467" s="15">
        <v>43.85</v>
      </c>
      <c r="T467" s="15">
        <v>48.92</v>
      </c>
      <c r="U467" s="15">
        <v>56.95</v>
      </c>
    </row>
    <row r="468" spans="1:21" x14ac:dyDescent="0.2">
      <c r="A468" s="9" t="s">
        <v>422</v>
      </c>
      <c r="B468" s="15">
        <v>54.14</v>
      </c>
      <c r="C468" s="15">
        <v>65.38</v>
      </c>
      <c r="D468" s="15">
        <v>73.010000000000005</v>
      </c>
      <c r="E468" s="15">
        <v>56.32</v>
      </c>
      <c r="F468" s="15">
        <v>80.459999999999994</v>
      </c>
      <c r="G468" s="15">
        <v>93.74</v>
      </c>
      <c r="H468" s="15">
        <v>52.18</v>
      </c>
      <c r="I468" s="15">
        <v>50.89</v>
      </c>
      <c r="J468" s="15">
        <v>52.34</v>
      </c>
      <c r="L468" s="9" t="s">
        <v>422</v>
      </c>
      <c r="M468" s="15">
        <v>45.15</v>
      </c>
      <c r="N468" s="15">
        <v>59.82</v>
      </c>
      <c r="O468" s="15">
        <v>71.78</v>
      </c>
      <c r="P468" s="15">
        <v>49.07</v>
      </c>
      <c r="Q468" s="15">
        <v>75.099999999999994</v>
      </c>
      <c r="R468" s="15">
        <v>92.3</v>
      </c>
      <c r="S468" s="15">
        <v>41.59</v>
      </c>
      <c r="T468" s="15">
        <v>45.11</v>
      </c>
      <c r="U468" s="15">
        <v>52.37</v>
      </c>
    </row>
    <row r="469" spans="1:21" x14ac:dyDescent="0.2">
      <c r="A469" s="9" t="s">
        <v>423</v>
      </c>
      <c r="B469" s="15">
        <v>39.5</v>
      </c>
      <c r="C469" s="15">
        <v>56.65</v>
      </c>
      <c r="D469" s="15">
        <v>69.790000000000006</v>
      </c>
      <c r="E469" s="15">
        <v>47.81</v>
      </c>
      <c r="F469" s="15">
        <v>74.62</v>
      </c>
      <c r="G469" s="15">
        <v>92.17</v>
      </c>
      <c r="H469" s="15">
        <v>31.96</v>
      </c>
      <c r="I469" s="15">
        <v>39.46</v>
      </c>
      <c r="J469" s="15">
        <v>48.13</v>
      </c>
      <c r="L469" s="9" t="s">
        <v>423</v>
      </c>
      <c r="M469" s="15">
        <v>34.909999999999997</v>
      </c>
      <c r="N469" s="15">
        <v>52.82</v>
      </c>
      <c r="O469" s="15">
        <v>65.069999999999993</v>
      </c>
      <c r="P469" s="15">
        <v>41.42</v>
      </c>
      <c r="Q469" s="15">
        <v>71.3</v>
      </c>
      <c r="R469" s="15">
        <v>90.03</v>
      </c>
      <c r="S469" s="15">
        <v>28.77</v>
      </c>
      <c r="T469" s="15">
        <v>35.04</v>
      </c>
      <c r="U469" s="15">
        <v>41.42</v>
      </c>
    </row>
    <row r="470" spans="1:21" x14ac:dyDescent="0.2">
      <c r="A470" s="9" t="s">
        <v>424</v>
      </c>
      <c r="B470" s="15">
        <v>33.619999999999997</v>
      </c>
      <c r="C470" s="15">
        <v>61.13</v>
      </c>
      <c r="D470" s="15">
        <v>69.88</v>
      </c>
      <c r="E470" s="15">
        <v>38.69</v>
      </c>
      <c r="F470" s="15">
        <v>74.599999999999994</v>
      </c>
      <c r="G470" s="15">
        <v>89.24</v>
      </c>
      <c r="H470" s="15">
        <v>28.65</v>
      </c>
      <c r="I470" s="15">
        <v>47.74</v>
      </c>
      <c r="J470" s="15">
        <v>50.42</v>
      </c>
      <c r="L470" s="9" t="s">
        <v>424</v>
      </c>
      <c r="M470" s="15">
        <v>30.31</v>
      </c>
      <c r="N470" s="15">
        <v>60.1</v>
      </c>
      <c r="O470" s="15">
        <v>67.08</v>
      </c>
      <c r="P470" s="15">
        <v>36.17</v>
      </c>
      <c r="Q470" s="15">
        <v>73.209999999999994</v>
      </c>
      <c r="R470" s="15">
        <v>87.11</v>
      </c>
      <c r="S470" s="15">
        <v>24.7</v>
      </c>
      <c r="T470" s="15">
        <v>47.41</v>
      </c>
      <c r="U470" s="15">
        <v>47.37</v>
      </c>
    </row>
    <row r="471" spans="1:21" x14ac:dyDescent="0.2">
      <c r="A471" s="9" t="s">
        <v>425</v>
      </c>
      <c r="B471" s="15">
        <v>33.619999999999997</v>
      </c>
      <c r="C471" s="15">
        <v>61.13</v>
      </c>
      <c r="D471" s="15">
        <v>69.88</v>
      </c>
      <c r="E471" s="15">
        <v>38.69</v>
      </c>
      <c r="F471" s="15">
        <v>74.599999999999994</v>
      </c>
      <c r="G471" s="15">
        <v>89.24</v>
      </c>
      <c r="H471" s="15">
        <v>28.65</v>
      </c>
      <c r="I471" s="15">
        <v>47.74</v>
      </c>
      <c r="J471" s="15">
        <v>50.42</v>
      </c>
      <c r="L471" s="9" t="s">
        <v>425</v>
      </c>
      <c r="M471" s="15">
        <v>30.31</v>
      </c>
      <c r="N471" s="15">
        <v>60.1</v>
      </c>
      <c r="O471" s="15">
        <v>67.08</v>
      </c>
      <c r="P471" s="15">
        <v>36.17</v>
      </c>
      <c r="Q471" s="15">
        <v>73.209999999999994</v>
      </c>
      <c r="R471" s="15">
        <v>87.11</v>
      </c>
      <c r="S471" s="15">
        <v>24.7</v>
      </c>
      <c r="T471" s="15">
        <v>47.41</v>
      </c>
      <c r="U471" s="15">
        <v>47.37</v>
      </c>
    </row>
    <row r="472" spans="1:21" x14ac:dyDescent="0.2">
      <c r="A472" s="9" t="s">
        <v>426</v>
      </c>
      <c r="B472" s="15">
        <v>36.44</v>
      </c>
      <c r="C472" s="15">
        <v>55.28</v>
      </c>
      <c r="D472" s="15">
        <v>65.33</v>
      </c>
      <c r="E472" s="15">
        <v>54.43</v>
      </c>
      <c r="F472" s="15">
        <v>78.099999999999994</v>
      </c>
      <c r="G472" s="15">
        <v>92.18</v>
      </c>
      <c r="H472" s="15">
        <v>19.829999999999998</v>
      </c>
      <c r="I472" s="15">
        <v>32.200000000000003</v>
      </c>
      <c r="J472" s="15">
        <v>36.770000000000003</v>
      </c>
      <c r="L472" s="9" t="s">
        <v>426</v>
      </c>
      <c r="M472" s="15">
        <v>35.25</v>
      </c>
      <c r="N472" s="15">
        <v>54.88</v>
      </c>
      <c r="O472" s="15">
        <v>66.33</v>
      </c>
      <c r="P472" s="15">
        <v>49.58</v>
      </c>
      <c r="Q472" s="15">
        <v>76.45</v>
      </c>
      <c r="R472" s="15">
        <v>91.55</v>
      </c>
      <c r="S472" s="15">
        <v>21.48</v>
      </c>
      <c r="T472" s="15">
        <v>32.67</v>
      </c>
      <c r="U472" s="15">
        <v>39.51</v>
      </c>
    </row>
    <row r="473" spans="1:21" x14ac:dyDescent="0.2">
      <c r="A473" s="9" t="s">
        <v>427</v>
      </c>
      <c r="B473" s="15">
        <v>36.94</v>
      </c>
      <c r="C473" s="15">
        <v>53.99</v>
      </c>
      <c r="D473" s="15">
        <v>66.34</v>
      </c>
      <c r="E473" s="15">
        <v>53.17</v>
      </c>
      <c r="F473" s="15">
        <v>76.819999999999993</v>
      </c>
      <c r="G473" s="15">
        <v>91.47</v>
      </c>
      <c r="H473" s="15">
        <v>22.06</v>
      </c>
      <c r="I473" s="15">
        <v>31.23</v>
      </c>
      <c r="J473" s="15">
        <v>38.15</v>
      </c>
      <c r="L473" s="9" t="s">
        <v>427</v>
      </c>
      <c r="M473" s="15">
        <v>31.67</v>
      </c>
      <c r="N473" s="15">
        <v>52.08</v>
      </c>
      <c r="O473" s="15">
        <v>64.819999999999993</v>
      </c>
      <c r="P473" s="15">
        <v>43.15</v>
      </c>
      <c r="Q473" s="15">
        <v>74.86</v>
      </c>
      <c r="R473" s="15">
        <v>92.29</v>
      </c>
      <c r="S473" s="15">
        <v>21.05</v>
      </c>
      <c r="T473" s="15">
        <v>29.57</v>
      </c>
      <c r="U473" s="15">
        <v>37.770000000000003</v>
      </c>
    </row>
    <row r="474" spans="1:21" x14ac:dyDescent="0.2">
      <c r="A474" s="9" t="s">
        <v>428</v>
      </c>
      <c r="B474" s="15">
        <v>36.03</v>
      </c>
      <c r="C474" s="15">
        <v>56.51</v>
      </c>
      <c r="D474" s="15">
        <v>64.39</v>
      </c>
      <c r="E474" s="15">
        <v>55.46</v>
      </c>
      <c r="F474" s="15">
        <v>79.3</v>
      </c>
      <c r="G474" s="15">
        <v>92.9</v>
      </c>
      <c r="H474" s="15">
        <v>17.98</v>
      </c>
      <c r="I474" s="15">
        <v>33.14</v>
      </c>
      <c r="J474" s="15">
        <v>35.54</v>
      </c>
      <c r="L474" s="9" t="s">
        <v>428</v>
      </c>
      <c r="M474" s="15">
        <v>38.19</v>
      </c>
      <c r="N474" s="15">
        <v>57.49</v>
      </c>
      <c r="O474" s="15">
        <v>67.64</v>
      </c>
      <c r="P474" s="15">
        <v>54.65</v>
      </c>
      <c r="Q474" s="15">
        <v>77.88</v>
      </c>
      <c r="R474" s="15">
        <v>90.94</v>
      </c>
      <c r="S474" s="15">
        <v>21.83</v>
      </c>
      <c r="T474" s="15">
        <v>35.68</v>
      </c>
      <c r="U474" s="15">
        <v>41.14</v>
      </c>
    </row>
    <row r="475" spans="1:21" x14ac:dyDescent="0.2">
      <c r="A475" s="9" t="s">
        <v>429</v>
      </c>
      <c r="B475" s="15">
        <v>34</v>
      </c>
      <c r="C475" s="15">
        <v>49.14</v>
      </c>
      <c r="D475" s="15">
        <v>57.4</v>
      </c>
      <c r="E475" s="15">
        <v>51.94</v>
      </c>
      <c r="F475" s="15">
        <v>74.41</v>
      </c>
      <c r="G475" s="15">
        <v>88.22</v>
      </c>
      <c r="H475" s="15">
        <v>17.829999999999998</v>
      </c>
      <c r="I475" s="15">
        <v>24.76</v>
      </c>
      <c r="J475" s="15">
        <v>27</v>
      </c>
      <c r="L475" s="9" t="s">
        <v>429</v>
      </c>
      <c r="M475" s="15">
        <v>32.03</v>
      </c>
      <c r="N475" s="15">
        <v>49.18</v>
      </c>
      <c r="O475" s="15">
        <v>58.32</v>
      </c>
      <c r="P475" s="15">
        <v>47.93</v>
      </c>
      <c r="Q475" s="15">
        <v>71.33</v>
      </c>
      <c r="R475" s="15">
        <v>85.47</v>
      </c>
      <c r="S475" s="15">
        <v>17.18</v>
      </c>
      <c r="T475" s="15">
        <v>27.53</v>
      </c>
      <c r="U475" s="15">
        <v>32.4</v>
      </c>
    </row>
    <row r="476" spans="1:21" x14ac:dyDescent="0.2">
      <c r="A476" s="9" t="s">
        <v>430</v>
      </c>
      <c r="B476" s="15">
        <v>32.380000000000003</v>
      </c>
      <c r="C476" s="15">
        <v>49.85</v>
      </c>
      <c r="D476" s="15">
        <v>58.5</v>
      </c>
      <c r="E476" s="15">
        <v>49.03</v>
      </c>
      <c r="F476" s="15">
        <v>74.150000000000006</v>
      </c>
      <c r="G476" s="15">
        <v>86.91</v>
      </c>
      <c r="H476" s="15">
        <v>17.12</v>
      </c>
      <c r="I476" s="15">
        <v>26.36</v>
      </c>
      <c r="J476" s="15">
        <v>30.22</v>
      </c>
      <c r="L476" s="9" t="s">
        <v>430</v>
      </c>
      <c r="M476" s="15">
        <v>32.799999999999997</v>
      </c>
      <c r="N476" s="15">
        <v>51.49</v>
      </c>
      <c r="O476" s="15">
        <v>60.61</v>
      </c>
      <c r="P476" s="15">
        <v>43.67</v>
      </c>
      <c r="Q476" s="15">
        <v>71.09</v>
      </c>
      <c r="R476" s="15">
        <v>83.68</v>
      </c>
      <c r="S476" s="15">
        <v>22.69</v>
      </c>
      <c r="T476" s="15">
        <v>32.64</v>
      </c>
      <c r="U476" s="15">
        <v>39.36</v>
      </c>
    </row>
    <row r="477" spans="1:21" x14ac:dyDescent="0.2">
      <c r="A477" s="9" t="s">
        <v>431</v>
      </c>
      <c r="B477" s="15">
        <v>35.19</v>
      </c>
      <c r="C477" s="15">
        <v>48.44</v>
      </c>
      <c r="D477" s="15">
        <v>56.26</v>
      </c>
      <c r="E477" s="15">
        <v>54.09</v>
      </c>
      <c r="F477" s="15">
        <v>74.650000000000006</v>
      </c>
      <c r="G477" s="15">
        <v>89.59</v>
      </c>
      <c r="H477" s="15">
        <v>18.34</v>
      </c>
      <c r="I477" s="15">
        <v>23.22</v>
      </c>
      <c r="J477" s="15">
        <v>23.71</v>
      </c>
      <c r="L477" s="9" t="s">
        <v>431</v>
      </c>
      <c r="M477" s="15">
        <v>31.5</v>
      </c>
      <c r="N477" s="15">
        <v>47.01</v>
      </c>
      <c r="O477" s="15">
        <v>56.03</v>
      </c>
      <c r="P477" s="15">
        <v>50.82</v>
      </c>
      <c r="Q477" s="15">
        <v>71.55</v>
      </c>
      <c r="R477" s="15">
        <v>87.19</v>
      </c>
      <c r="S477" s="15">
        <v>13.42</v>
      </c>
      <c r="T477" s="15">
        <v>22.66</v>
      </c>
      <c r="U477" s="15">
        <v>25.22</v>
      </c>
    </row>
    <row r="478" spans="1:21" x14ac:dyDescent="0.2">
      <c r="A478" s="9" t="s">
        <v>432</v>
      </c>
      <c r="B478" s="15">
        <v>25.27</v>
      </c>
      <c r="C478" s="15">
        <v>37.74</v>
      </c>
      <c r="D478" s="15">
        <v>47.15</v>
      </c>
      <c r="E478" s="15">
        <v>41.47</v>
      </c>
      <c r="F478" s="15">
        <v>66.33</v>
      </c>
      <c r="G478" s="15">
        <v>83.46</v>
      </c>
      <c r="H478" s="15">
        <v>10.38</v>
      </c>
      <c r="I478" s="15">
        <v>10.51</v>
      </c>
      <c r="J478" s="15">
        <v>13.49</v>
      </c>
      <c r="L478" s="9" t="s">
        <v>432</v>
      </c>
      <c r="M478" s="15">
        <v>24.44</v>
      </c>
      <c r="N478" s="15">
        <v>36.65</v>
      </c>
      <c r="O478" s="15">
        <v>46.35</v>
      </c>
      <c r="P478" s="15">
        <v>40.75</v>
      </c>
      <c r="Q478" s="15">
        <v>64.180000000000007</v>
      </c>
      <c r="R478" s="15">
        <v>80.459999999999994</v>
      </c>
      <c r="S478" s="15">
        <v>9.25</v>
      </c>
      <c r="T478" s="15">
        <v>10.33</v>
      </c>
      <c r="U478" s="15">
        <v>13.78</v>
      </c>
    </row>
    <row r="479" spans="1:21" x14ac:dyDescent="0.2">
      <c r="A479" s="9" t="s">
        <v>433</v>
      </c>
      <c r="B479" s="15">
        <v>33</v>
      </c>
      <c r="C479" s="15">
        <v>44.74</v>
      </c>
      <c r="D479" s="15">
        <v>54.26</v>
      </c>
      <c r="E479" s="15">
        <v>52.05</v>
      </c>
      <c r="F479" s="15">
        <v>75</v>
      </c>
      <c r="G479" s="15">
        <v>91.72</v>
      </c>
      <c r="H479" s="15">
        <v>14.36</v>
      </c>
      <c r="I479" s="15">
        <v>15.06</v>
      </c>
      <c r="J479" s="15">
        <v>18.600000000000001</v>
      </c>
      <c r="L479" s="9" t="s">
        <v>433</v>
      </c>
      <c r="M479" s="15">
        <v>33.1</v>
      </c>
      <c r="N479" s="15">
        <v>45.78</v>
      </c>
      <c r="O479" s="15">
        <v>55.36</v>
      </c>
      <c r="P479" s="15">
        <v>52.14</v>
      </c>
      <c r="Q479" s="15">
        <v>75.7</v>
      </c>
      <c r="R479" s="15">
        <v>92.2</v>
      </c>
      <c r="S479" s="15">
        <v>14.4</v>
      </c>
      <c r="T479" s="15">
        <v>16.79</v>
      </c>
      <c r="U479" s="15">
        <v>21.49</v>
      </c>
    </row>
    <row r="480" spans="1:21" x14ac:dyDescent="0.2">
      <c r="A480" s="9" t="s">
        <v>434</v>
      </c>
      <c r="B480" s="15">
        <v>21.26</v>
      </c>
      <c r="C480" s="15">
        <v>33.82</v>
      </c>
      <c r="D480" s="15">
        <v>43.12</v>
      </c>
      <c r="E480" s="15">
        <v>35.61</v>
      </c>
      <c r="F480" s="15">
        <v>60.86</v>
      </c>
      <c r="G480" s="15">
        <v>77.02</v>
      </c>
      <c r="H480" s="15">
        <v>8.26</v>
      </c>
      <c r="I480" s="15">
        <v>8.31</v>
      </c>
      <c r="J480" s="15">
        <v>11.9</v>
      </c>
      <c r="L480" s="9" t="s">
        <v>434</v>
      </c>
      <c r="M480" s="15">
        <v>18.690000000000001</v>
      </c>
      <c r="N480" s="15">
        <v>30.1</v>
      </c>
      <c r="O480" s="15">
        <v>38.25</v>
      </c>
      <c r="P480" s="15">
        <v>30.73</v>
      </c>
      <c r="Q480" s="15">
        <v>54.18</v>
      </c>
      <c r="R480" s="15">
        <v>68.53</v>
      </c>
      <c r="S480" s="15">
        <v>7.03</v>
      </c>
      <c r="T480" s="15">
        <v>6.93</v>
      </c>
      <c r="U480" s="15">
        <v>9.1300000000000008</v>
      </c>
    </row>
    <row r="481" spans="1:21" x14ac:dyDescent="0.2">
      <c r="A481" s="9" t="s">
        <v>435</v>
      </c>
      <c r="B481" s="15">
        <v>23.74</v>
      </c>
      <c r="C481" s="15">
        <v>35.229999999999997</v>
      </c>
      <c r="D481" s="15">
        <v>44.46</v>
      </c>
      <c r="E481" s="15">
        <v>39.520000000000003</v>
      </c>
      <c r="F481" s="15">
        <v>64.02</v>
      </c>
      <c r="G481" s="15">
        <v>82.93</v>
      </c>
      <c r="H481" s="15">
        <v>9.86</v>
      </c>
      <c r="I481" s="15">
        <v>8.4499999999999993</v>
      </c>
      <c r="J481" s="15">
        <v>9.64</v>
      </c>
      <c r="L481" s="9" t="s">
        <v>435</v>
      </c>
      <c r="M481" s="15">
        <v>24.88</v>
      </c>
      <c r="N481" s="15">
        <v>35.97</v>
      </c>
      <c r="O481" s="15">
        <v>48.54</v>
      </c>
      <c r="P481" s="15">
        <v>45.7</v>
      </c>
      <c r="Q481" s="15">
        <v>66.239999999999995</v>
      </c>
      <c r="R481" s="15">
        <v>85.95</v>
      </c>
      <c r="S481" s="15">
        <v>7.69</v>
      </c>
      <c r="T481" s="15">
        <v>7.79</v>
      </c>
      <c r="U481" s="15">
        <v>11.44</v>
      </c>
    </row>
    <row r="483" spans="1:21" x14ac:dyDescent="0.2">
      <c r="A483" s="7" t="s">
        <v>1385</v>
      </c>
      <c r="L483" s="7" t="s">
        <v>1385</v>
      </c>
    </row>
    <row r="484" spans="1:21" x14ac:dyDescent="0.2">
      <c r="A484" s="7" t="s">
        <v>1383</v>
      </c>
      <c r="B484" s="7" t="s">
        <v>1384</v>
      </c>
      <c r="E484" s="7"/>
      <c r="H484" s="7"/>
      <c r="L484" s="7" t="s">
        <v>1383</v>
      </c>
      <c r="M484" s="7" t="s">
        <v>1384</v>
      </c>
      <c r="P484" s="7"/>
      <c r="S484" s="7"/>
    </row>
  </sheetData>
  <pageMargins left="0.78740157499999996" right="0.78740157499999996" top="0.984251969" bottom="0.984251969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84"/>
  <sheetViews>
    <sheetView zoomScale="80" zoomScaleNormal="80" workbookViewId="0"/>
  </sheetViews>
  <sheetFormatPr defaultColWidth="11" defaultRowHeight="14.25" x14ac:dyDescent="0.2"/>
  <cols>
    <col min="1" max="256" width="9" style="6" customWidth="1"/>
    <col min="257" max="16384" width="11" style="6"/>
  </cols>
  <sheetData>
    <row r="1" spans="1:21" x14ac:dyDescent="0.2">
      <c r="A1" s="7" t="s">
        <v>1431</v>
      </c>
      <c r="L1" s="7" t="s">
        <v>1431</v>
      </c>
    </row>
    <row r="3" spans="1:21" x14ac:dyDescent="0.2">
      <c r="A3" s="7" t="s">
        <v>1396</v>
      </c>
      <c r="B3" s="11">
        <v>41666.564074074078</v>
      </c>
      <c r="L3" s="7" t="s">
        <v>1396</v>
      </c>
      <c r="M3" s="11">
        <v>41666.564074074078</v>
      </c>
    </row>
    <row r="4" spans="1:21" x14ac:dyDescent="0.2">
      <c r="A4" s="7" t="s">
        <v>1395</v>
      </c>
      <c r="B4" s="11">
        <v>41680.604936342592</v>
      </c>
      <c r="L4" s="7" t="s">
        <v>1395</v>
      </c>
      <c r="M4" s="11">
        <v>41680.604936203701</v>
      </c>
    </row>
    <row r="5" spans="1:21" x14ac:dyDescent="0.2">
      <c r="A5" s="7" t="s">
        <v>1394</v>
      </c>
      <c r="B5" s="7" t="s">
        <v>1393</v>
      </c>
      <c r="L5" s="7" t="s">
        <v>1394</v>
      </c>
      <c r="M5" s="7" t="s">
        <v>1393</v>
      </c>
    </row>
    <row r="7" spans="1:21" x14ac:dyDescent="0.2">
      <c r="A7" s="7" t="s">
        <v>1390</v>
      </c>
      <c r="B7" s="7" t="s">
        <v>1389</v>
      </c>
      <c r="L7" s="7" t="s">
        <v>1390</v>
      </c>
      <c r="M7" s="7" t="s">
        <v>1441</v>
      </c>
    </row>
    <row r="9" spans="1:21" x14ac:dyDescent="0.2">
      <c r="A9" s="9" t="s">
        <v>1410</v>
      </c>
      <c r="B9" s="9" t="s">
        <v>1387</v>
      </c>
      <c r="C9" s="9" t="s">
        <v>1387</v>
      </c>
      <c r="D9" s="9" t="s">
        <v>1387</v>
      </c>
      <c r="E9" s="9" t="s">
        <v>1419</v>
      </c>
      <c r="F9" s="9" t="s">
        <v>1419</v>
      </c>
      <c r="G9" s="9" t="s">
        <v>1419</v>
      </c>
      <c r="H9" s="9" t="s">
        <v>1427</v>
      </c>
      <c r="I9" s="9" t="s">
        <v>1427</v>
      </c>
      <c r="J9" s="9" t="s">
        <v>1427</v>
      </c>
      <c r="L9" s="9" t="s">
        <v>1410</v>
      </c>
      <c r="M9" s="9" t="s">
        <v>1387</v>
      </c>
      <c r="N9" s="9" t="s">
        <v>1387</v>
      </c>
      <c r="O9" s="9" t="s">
        <v>1387</v>
      </c>
      <c r="P9" s="9" t="s">
        <v>1419</v>
      </c>
      <c r="Q9" s="9" t="s">
        <v>1419</v>
      </c>
      <c r="R9" s="9" t="s">
        <v>1419</v>
      </c>
      <c r="S9" s="9" t="s">
        <v>1427</v>
      </c>
      <c r="T9" s="9" t="s">
        <v>1427</v>
      </c>
      <c r="U9" s="9" t="s">
        <v>1427</v>
      </c>
    </row>
    <row r="10" spans="1:21" x14ac:dyDescent="0.2">
      <c r="A10" s="9" t="s">
        <v>1409</v>
      </c>
      <c r="B10" s="9" t="s">
        <v>1391</v>
      </c>
      <c r="C10" s="9" t="s">
        <v>1408</v>
      </c>
      <c r="D10" s="9" t="s">
        <v>1407</v>
      </c>
      <c r="E10" s="9" t="s">
        <v>1391</v>
      </c>
      <c r="F10" s="9" t="s">
        <v>1408</v>
      </c>
      <c r="G10" s="9" t="s">
        <v>1407</v>
      </c>
      <c r="H10" s="9" t="s">
        <v>1391</v>
      </c>
      <c r="I10" s="9" t="s">
        <v>1408</v>
      </c>
      <c r="J10" s="9" t="s">
        <v>1407</v>
      </c>
      <c r="L10" s="9" t="s">
        <v>1409</v>
      </c>
      <c r="M10" s="9" t="s">
        <v>1391</v>
      </c>
      <c r="N10" s="9" t="s">
        <v>1408</v>
      </c>
      <c r="O10" s="9" t="s">
        <v>1407</v>
      </c>
      <c r="P10" s="9" t="s">
        <v>1391</v>
      </c>
      <c r="Q10" s="9" t="s">
        <v>1408</v>
      </c>
      <c r="R10" s="9" t="s">
        <v>1407</v>
      </c>
      <c r="S10" s="9" t="s">
        <v>1391</v>
      </c>
      <c r="T10" s="9" t="s">
        <v>1408</v>
      </c>
      <c r="U10" s="9" t="s">
        <v>1407</v>
      </c>
    </row>
    <row r="11" spans="1:21" x14ac:dyDescent="0.2">
      <c r="A11" s="9" t="s">
        <v>1307</v>
      </c>
      <c r="B11" s="8">
        <v>32.700000000000003</v>
      </c>
      <c r="C11" s="8">
        <v>34.700000000000003</v>
      </c>
      <c r="D11" s="8">
        <v>30.6</v>
      </c>
      <c r="E11" s="8">
        <v>64</v>
      </c>
      <c r="F11" s="8">
        <v>69.599999999999994</v>
      </c>
      <c r="G11" s="8">
        <v>58.5</v>
      </c>
      <c r="H11" s="8">
        <v>73.900000000000006</v>
      </c>
      <c r="I11" s="8">
        <v>79.8</v>
      </c>
      <c r="J11" s="8">
        <v>67.900000000000006</v>
      </c>
      <c r="L11" s="9" t="s">
        <v>1307</v>
      </c>
      <c r="M11" s="8">
        <v>33.4</v>
      </c>
      <c r="N11" s="8">
        <v>35.6</v>
      </c>
      <c r="O11" s="8">
        <v>31.2</v>
      </c>
      <c r="P11" s="8">
        <v>64.099999999999994</v>
      </c>
      <c r="Q11" s="8">
        <v>69.900000000000006</v>
      </c>
      <c r="R11" s="8">
        <v>58.3</v>
      </c>
      <c r="S11" s="8">
        <v>74.599999999999994</v>
      </c>
      <c r="T11" s="8">
        <v>80.8</v>
      </c>
      <c r="U11" s="8">
        <v>68.400000000000006</v>
      </c>
    </row>
    <row r="12" spans="1:21" x14ac:dyDescent="0.2">
      <c r="A12" s="9" t="s">
        <v>1308</v>
      </c>
      <c r="B12" s="8">
        <v>32.799999999999997</v>
      </c>
      <c r="C12" s="8">
        <v>34.799999999999997</v>
      </c>
      <c r="D12" s="8">
        <v>30.8</v>
      </c>
      <c r="E12" s="8">
        <v>64.099999999999994</v>
      </c>
      <c r="F12" s="8">
        <v>69.7</v>
      </c>
      <c r="G12" s="8">
        <v>58.6</v>
      </c>
      <c r="H12" s="8">
        <v>74</v>
      </c>
      <c r="I12" s="8">
        <v>79.900000000000006</v>
      </c>
      <c r="J12" s="8">
        <v>67.900000000000006</v>
      </c>
      <c r="L12" s="9" t="s">
        <v>1308</v>
      </c>
      <c r="M12" s="8">
        <v>33.6</v>
      </c>
      <c r="N12" s="8">
        <v>35.700000000000003</v>
      </c>
      <c r="O12" s="8">
        <v>31.3</v>
      </c>
      <c r="P12" s="8">
        <v>64.2</v>
      </c>
      <c r="Q12" s="8">
        <v>70</v>
      </c>
      <c r="R12" s="8">
        <v>58.4</v>
      </c>
      <c r="S12" s="8">
        <v>74.7</v>
      </c>
      <c r="T12" s="8">
        <v>80.8</v>
      </c>
      <c r="U12" s="8">
        <v>68.400000000000006</v>
      </c>
    </row>
    <row r="13" spans="1:21" x14ac:dyDescent="0.2">
      <c r="A13" s="9" t="s">
        <v>1309</v>
      </c>
      <c r="B13" s="8">
        <v>32</v>
      </c>
      <c r="C13" s="8">
        <v>34</v>
      </c>
      <c r="D13" s="8">
        <v>29.9</v>
      </c>
      <c r="E13" s="8">
        <v>63.7</v>
      </c>
      <c r="F13" s="8">
        <v>69.400000000000006</v>
      </c>
      <c r="G13" s="8">
        <v>58.1</v>
      </c>
      <c r="H13" s="8">
        <v>72.900000000000006</v>
      </c>
      <c r="I13" s="8">
        <v>77.900000000000006</v>
      </c>
      <c r="J13" s="8">
        <v>67.7</v>
      </c>
      <c r="L13" s="9" t="s">
        <v>1309</v>
      </c>
      <c r="M13" s="8">
        <v>33.299999999999997</v>
      </c>
      <c r="N13" s="8">
        <v>35.5</v>
      </c>
      <c r="O13" s="8">
        <v>31.2</v>
      </c>
      <c r="P13" s="8">
        <v>64.2</v>
      </c>
      <c r="Q13" s="8">
        <v>70.2</v>
      </c>
      <c r="R13" s="8">
        <v>58.1</v>
      </c>
      <c r="S13" s="8">
        <v>74</v>
      </c>
      <c r="T13" s="8">
        <v>79.5</v>
      </c>
      <c r="U13" s="8">
        <v>68.3</v>
      </c>
    </row>
    <row r="14" spans="1:21" x14ac:dyDescent="0.2">
      <c r="A14" s="9" t="s">
        <v>1310</v>
      </c>
      <c r="B14" s="8">
        <v>25.3</v>
      </c>
      <c r="C14" s="8">
        <v>27.8</v>
      </c>
      <c r="D14" s="8">
        <v>22.6</v>
      </c>
      <c r="E14" s="8">
        <v>61.8</v>
      </c>
      <c r="F14" s="8">
        <v>66.900000000000006</v>
      </c>
      <c r="G14" s="8">
        <v>56.8</v>
      </c>
      <c r="H14" s="8">
        <v>78.400000000000006</v>
      </c>
      <c r="I14" s="8">
        <v>82.2</v>
      </c>
      <c r="J14" s="8">
        <v>74.5</v>
      </c>
      <c r="L14" s="9" t="s">
        <v>1310</v>
      </c>
      <c r="M14" s="8">
        <v>26</v>
      </c>
      <c r="N14" s="8">
        <v>27.7</v>
      </c>
      <c r="O14" s="8">
        <v>24.2</v>
      </c>
      <c r="P14" s="8">
        <v>61.9</v>
      </c>
      <c r="Q14" s="8">
        <v>67.099999999999994</v>
      </c>
      <c r="R14" s="8">
        <v>56.7</v>
      </c>
      <c r="S14" s="8">
        <v>78.8</v>
      </c>
      <c r="T14" s="8">
        <v>83.2</v>
      </c>
      <c r="U14" s="8">
        <v>74.400000000000006</v>
      </c>
    </row>
    <row r="15" spans="1:21" x14ac:dyDescent="0.2">
      <c r="A15" s="9" t="s">
        <v>3</v>
      </c>
      <c r="B15" s="8">
        <v>17.5</v>
      </c>
      <c r="C15" s="8">
        <v>18.5</v>
      </c>
      <c r="D15" s="8">
        <v>16.7</v>
      </c>
      <c r="E15" s="8">
        <v>54</v>
      </c>
      <c r="F15" s="8">
        <v>59.4</v>
      </c>
      <c r="G15" s="8">
        <v>48.6</v>
      </c>
      <c r="H15" s="8">
        <v>63.9</v>
      </c>
      <c r="I15" s="8">
        <v>69.5</v>
      </c>
      <c r="J15" s="8">
        <v>58.6</v>
      </c>
      <c r="L15" s="9" t="s">
        <v>3</v>
      </c>
      <c r="M15" s="8">
        <v>17.7</v>
      </c>
      <c r="N15" s="8">
        <v>19.7</v>
      </c>
      <c r="O15" s="8">
        <v>15.9</v>
      </c>
      <c r="P15" s="8">
        <v>53.8</v>
      </c>
      <c r="Q15" s="8">
        <v>59.2</v>
      </c>
      <c r="R15" s="8">
        <v>48.6</v>
      </c>
      <c r="S15" s="8">
        <v>63.3</v>
      </c>
      <c r="T15" s="8">
        <v>70.099999999999994</v>
      </c>
      <c r="U15" s="8">
        <v>56.9</v>
      </c>
    </row>
    <row r="16" spans="1:21" x14ac:dyDescent="0.2">
      <c r="A16" s="9" t="s">
        <v>4</v>
      </c>
      <c r="B16" s="8">
        <v>17.5</v>
      </c>
      <c r="C16" s="8">
        <v>18.5</v>
      </c>
      <c r="D16" s="8">
        <v>16.7</v>
      </c>
      <c r="E16" s="8">
        <v>54</v>
      </c>
      <c r="F16" s="8">
        <v>59.4</v>
      </c>
      <c r="G16" s="8">
        <v>48.6</v>
      </c>
      <c r="H16" s="8">
        <v>63.9</v>
      </c>
      <c r="I16" s="8">
        <v>69.5</v>
      </c>
      <c r="J16" s="8">
        <v>58.6</v>
      </c>
      <c r="L16" s="9" t="s">
        <v>4</v>
      </c>
      <c r="M16" s="8">
        <v>17.7</v>
      </c>
      <c r="N16" s="8">
        <v>19.7</v>
      </c>
      <c r="O16" s="8">
        <v>15.9</v>
      </c>
      <c r="P16" s="8">
        <v>53.8</v>
      </c>
      <c r="Q16" s="8">
        <v>59.2</v>
      </c>
      <c r="R16" s="8">
        <v>48.6</v>
      </c>
      <c r="S16" s="8">
        <v>63.3</v>
      </c>
      <c r="T16" s="8">
        <v>70.099999999999994</v>
      </c>
      <c r="U16" s="8">
        <v>56.9</v>
      </c>
    </row>
    <row r="17" spans="1:21" x14ac:dyDescent="0.2">
      <c r="A17" s="9" t="s">
        <v>5</v>
      </c>
      <c r="B17" s="8">
        <v>28.1</v>
      </c>
      <c r="C17" s="8">
        <v>31</v>
      </c>
      <c r="D17" s="8">
        <v>25.2</v>
      </c>
      <c r="E17" s="8">
        <v>65.900000000000006</v>
      </c>
      <c r="F17" s="8">
        <v>70.7</v>
      </c>
      <c r="G17" s="8">
        <v>61</v>
      </c>
      <c r="H17" s="8">
        <v>84.6</v>
      </c>
      <c r="I17" s="8">
        <v>88.2</v>
      </c>
      <c r="J17" s="8">
        <v>80.900000000000006</v>
      </c>
      <c r="L17" s="9" t="s">
        <v>5</v>
      </c>
      <c r="M17" s="8">
        <v>29.4</v>
      </c>
      <c r="N17" s="8">
        <v>30.3</v>
      </c>
      <c r="O17" s="8">
        <v>28.4</v>
      </c>
      <c r="P17" s="8">
        <v>66.2</v>
      </c>
      <c r="Q17" s="8">
        <v>70.900000000000006</v>
      </c>
      <c r="R17" s="8">
        <v>61.3</v>
      </c>
      <c r="S17" s="8">
        <v>85.4</v>
      </c>
      <c r="T17" s="8">
        <v>89.1</v>
      </c>
      <c r="U17" s="8">
        <v>81.599999999999994</v>
      </c>
    </row>
    <row r="18" spans="1:21" x14ac:dyDescent="0.2">
      <c r="A18" s="9" t="s">
        <v>6</v>
      </c>
      <c r="B18" s="8">
        <v>27.8</v>
      </c>
      <c r="C18" s="8">
        <v>31.4</v>
      </c>
      <c r="D18" s="8">
        <v>24.2</v>
      </c>
      <c r="E18" s="8">
        <v>64</v>
      </c>
      <c r="F18" s="8">
        <v>70.099999999999994</v>
      </c>
      <c r="G18" s="8">
        <v>57.8</v>
      </c>
      <c r="H18" s="8">
        <v>81.599999999999994</v>
      </c>
      <c r="I18" s="8">
        <v>85.5</v>
      </c>
      <c r="J18" s="8">
        <v>77.7</v>
      </c>
      <c r="L18" s="9" t="s">
        <v>6</v>
      </c>
      <c r="M18" s="8">
        <v>28.7</v>
      </c>
      <c r="N18" s="8">
        <v>28.8</v>
      </c>
      <c r="O18" s="8">
        <v>28.6</v>
      </c>
      <c r="P18" s="8">
        <v>63.8</v>
      </c>
      <c r="Q18" s="8">
        <v>69.599999999999994</v>
      </c>
      <c r="R18" s="8">
        <v>57.9</v>
      </c>
      <c r="S18" s="8">
        <v>81.5</v>
      </c>
      <c r="T18" s="8">
        <v>87</v>
      </c>
      <c r="U18" s="8">
        <v>75.8</v>
      </c>
    </row>
    <row r="19" spans="1:21" x14ac:dyDescent="0.2">
      <c r="A19" s="9" t="s">
        <v>7</v>
      </c>
      <c r="B19" s="8">
        <v>27.2</v>
      </c>
      <c r="C19" s="8">
        <v>29.5</v>
      </c>
      <c r="D19" s="8">
        <v>24.8</v>
      </c>
      <c r="E19" s="8">
        <v>64</v>
      </c>
      <c r="F19" s="8">
        <v>68.900000000000006</v>
      </c>
      <c r="G19" s="8">
        <v>59</v>
      </c>
      <c r="H19" s="8">
        <v>85.7</v>
      </c>
      <c r="I19" s="8">
        <v>90.3</v>
      </c>
      <c r="J19" s="8">
        <v>81.099999999999994</v>
      </c>
      <c r="L19" s="9" t="s">
        <v>7</v>
      </c>
      <c r="M19" s="8">
        <v>33.6</v>
      </c>
      <c r="N19" s="8">
        <v>36.5</v>
      </c>
      <c r="O19" s="8">
        <v>30.6</v>
      </c>
      <c r="P19" s="8">
        <v>65.099999999999994</v>
      </c>
      <c r="Q19" s="8">
        <v>70.400000000000006</v>
      </c>
      <c r="R19" s="8">
        <v>59.6</v>
      </c>
      <c r="S19" s="8">
        <v>84.5</v>
      </c>
      <c r="T19" s="8">
        <v>89</v>
      </c>
      <c r="U19" s="8">
        <v>80</v>
      </c>
    </row>
    <row r="20" spans="1:21" x14ac:dyDescent="0.2">
      <c r="A20" s="9" t="s">
        <v>8</v>
      </c>
      <c r="B20" s="8">
        <v>29.6</v>
      </c>
      <c r="C20" s="8">
        <v>33</v>
      </c>
      <c r="D20" s="8">
        <v>26.2</v>
      </c>
      <c r="E20" s="8">
        <v>67.5</v>
      </c>
      <c r="F20" s="8">
        <v>72.5</v>
      </c>
      <c r="G20" s="8">
        <v>62.5</v>
      </c>
      <c r="H20" s="8">
        <v>85.6</v>
      </c>
      <c r="I20" s="8">
        <v>89.4</v>
      </c>
      <c r="J20" s="8">
        <v>81.8</v>
      </c>
      <c r="L20" s="9" t="s">
        <v>8</v>
      </c>
      <c r="M20" s="8">
        <v>28.6</v>
      </c>
      <c r="N20" s="8">
        <v>29.8</v>
      </c>
      <c r="O20" s="8">
        <v>27.5</v>
      </c>
      <c r="P20" s="8">
        <v>67.400000000000006</v>
      </c>
      <c r="Q20" s="8">
        <v>71.2</v>
      </c>
      <c r="R20" s="8">
        <v>63.5</v>
      </c>
      <c r="S20" s="8">
        <v>87.3</v>
      </c>
      <c r="T20" s="8">
        <v>89.6</v>
      </c>
      <c r="U20" s="8">
        <v>85</v>
      </c>
    </row>
    <row r="21" spans="1:21" x14ac:dyDescent="0.2">
      <c r="A21" s="9" t="s">
        <v>9</v>
      </c>
      <c r="B21" s="8">
        <v>22.3</v>
      </c>
      <c r="C21" s="8">
        <v>24.9</v>
      </c>
      <c r="D21" s="8">
        <v>19.7</v>
      </c>
      <c r="E21" s="8">
        <v>67.599999999999994</v>
      </c>
      <c r="F21" s="8">
        <v>70.900000000000006</v>
      </c>
      <c r="G21" s="8">
        <v>64.2</v>
      </c>
      <c r="H21" s="8">
        <v>84.9</v>
      </c>
      <c r="I21" s="8">
        <v>87.9</v>
      </c>
      <c r="J21" s="8">
        <v>82</v>
      </c>
      <c r="L21" s="9" t="s">
        <v>9</v>
      </c>
      <c r="M21" s="8">
        <v>25.8</v>
      </c>
      <c r="N21" s="8">
        <v>27</v>
      </c>
      <c r="O21" s="8">
        <v>24.6</v>
      </c>
      <c r="P21" s="8">
        <v>68</v>
      </c>
      <c r="Q21" s="8">
        <v>72.599999999999994</v>
      </c>
      <c r="R21" s="8">
        <v>63.4</v>
      </c>
      <c r="S21" s="8">
        <v>86.9</v>
      </c>
      <c r="T21" s="8">
        <v>90.1</v>
      </c>
      <c r="U21" s="8">
        <v>83.7</v>
      </c>
    </row>
    <row r="22" spans="1:21" x14ac:dyDescent="0.2">
      <c r="A22" s="9" t="s">
        <v>10</v>
      </c>
      <c r="B22" s="8">
        <v>33</v>
      </c>
      <c r="C22" s="8">
        <v>34.700000000000003</v>
      </c>
      <c r="D22" s="8">
        <v>31.3</v>
      </c>
      <c r="E22" s="8">
        <v>66.599999999999994</v>
      </c>
      <c r="F22" s="8">
        <v>70.5</v>
      </c>
      <c r="G22" s="8">
        <v>62.6</v>
      </c>
      <c r="H22" s="8">
        <v>87.2</v>
      </c>
      <c r="I22" s="8">
        <v>90</v>
      </c>
      <c r="J22" s="8">
        <v>84.3</v>
      </c>
      <c r="L22" s="9" t="s">
        <v>10</v>
      </c>
      <c r="M22" s="8">
        <v>31.5</v>
      </c>
      <c r="N22" s="8">
        <v>31.9</v>
      </c>
      <c r="O22" s="8">
        <v>31.1</v>
      </c>
      <c r="P22" s="8">
        <v>67.400000000000006</v>
      </c>
      <c r="Q22" s="8">
        <v>71.400000000000006</v>
      </c>
      <c r="R22" s="8">
        <v>63.4</v>
      </c>
      <c r="S22" s="8">
        <v>88.7</v>
      </c>
      <c r="T22" s="8">
        <v>91.2</v>
      </c>
      <c r="U22" s="8">
        <v>86.2</v>
      </c>
    </row>
    <row r="23" spans="1:21" x14ac:dyDescent="0.2">
      <c r="A23" s="9" t="s">
        <v>11</v>
      </c>
      <c r="B23" s="8">
        <v>22.9</v>
      </c>
      <c r="C23" s="8">
        <v>25.4</v>
      </c>
      <c r="D23" s="8">
        <v>20.3</v>
      </c>
      <c r="E23" s="8">
        <v>57.3</v>
      </c>
      <c r="F23" s="8">
        <v>62.5</v>
      </c>
      <c r="G23" s="8">
        <v>52</v>
      </c>
      <c r="H23" s="8">
        <v>73.7</v>
      </c>
      <c r="I23" s="8">
        <v>77</v>
      </c>
      <c r="J23" s="8">
        <v>70.400000000000006</v>
      </c>
      <c r="L23" s="9" t="s">
        <v>11</v>
      </c>
      <c r="M23" s="8">
        <v>22.9</v>
      </c>
      <c r="N23" s="8">
        <v>25.8</v>
      </c>
      <c r="O23" s="8">
        <v>19.899999999999999</v>
      </c>
      <c r="P23" s="8">
        <v>57</v>
      </c>
      <c r="Q23" s="8">
        <v>62.8</v>
      </c>
      <c r="R23" s="8">
        <v>51.2</v>
      </c>
      <c r="S23" s="8">
        <v>73.900000000000006</v>
      </c>
      <c r="T23" s="8">
        <v>78.2</v>
      </c>
      <c r="U23" s="8">
        <v>69.599999999999994</v>
      </c>
    </row>
    <row r="24" spans="1:21" x14ac:dyDescent="0.2">
      <c r="A24" s="9" t="s">
        <v>12</v>
      </c>
      <c r="B24" s="8">
        <v>17.8</v>
      </c>
      <c r="C24" s="8">
        <v>19.5</v>
      </c>
      <c r="D24" s="8">
        <v>15.9</v>
      </c>
      <c r="E24" s="8">
        <v>62.6</v>
      </c>
      <c r="F24" s="8">
        <v>67.2</v>
      </c>
      <c r="G24" s="8">
        <v>58.1</v>
      </c>
      <c r="H24" s="8">
        <v>80</v>
      </c>
      <c r="I24" s="8">
        <v>82.9</v>
      </c>
      <c r="J24" s="8">
        <v>77</v>
      </c>
      <c r="L24" s="9" t="s">
        <v>12</v>
      </c>
      <c r="M24" s="8">
        <v>16.399999999999999</v>
      </c>
      <c r="N24" s="8">
        <v>17</v>
      </c>
      <c r="O24" s="8">
        <v>15.7</v>
      </c>
      <c r="P24" s="8">
        <v>62</v>
      </c>
      <c r="Q24" s="8">
        <v>67.099999999999994</v>
      </c>
      <c r="R24" s="8">
        <v>57.1</v>
      </c>
      <c r="S24" s="8">
        <v>79.900000000000006</v>
      </c>
      <c r="T24" s="8">
        <v>82.3</v>
      </c>
      <c r="U24" s="8">
        <v>77.5</v>
      </c>
    </row>
    <row r="25" spans="1:21" x14ac:dyDescent="0.2">
      <c r="A25" s="9" t="s">
        <v>13</v>
      </c>
      <c r="B25" s="8">
        <v>21.1</v>
      </c>
      <c r="C25" s="8">
        <v>23.6</v>
      </c>
      <c r="D25" s="8">
        <v>18.5</v>
      </c>
      <c r="E25" s="8">
        <v>54</v>
      </c>
      <c r="F25" s="8">
        <v>59.5</v>
      </c>
      <c r="G25" s="8">
        <v>48.5</v>
      </c>
      <c r="H25" s="8">
        <v>70.900000000000006</v>
      </c>
      <c r="I25" s="8">
        <v>74.599999999999994</v>
      </c>
      <c r="J25" s="8">
        <v>67.099999999999994</v>
      </c>
      <c r="L25" s="9" t="s">
        <v>13</v>
      </c>
      <c r="M25" s="8">
        <v>21.4</v>
      </c>
      <c r="N25" s="8">
        <v>24.7</v>
      </c>
      <c r="O25" s="8">
        <v>18.100000000000001</v>
      </c>
      <c r="P25" s="8">
        <v>53.8</v>
      </c>
      <c r="Q25" s="8">
        <v>59.9</v>
      </c>
      <c r="R25" s="8">
        <v>47.7</v>
      </c>
      <c r="S25" s="8">
        <v>71.2</v>
      </c>
      <c r="T25" s="8">
        <v>75.3</v>
      </c>
      <c r="U25" s="8">
        <v>67.2</v>
      </c>
    </row>
    <row r="26" spans="1:21" x14ac:dyDescent="0.2">
      <c r="A26" s="9" t="s">
        <v>14</v>
      </c>
      <c r="B26" s="8">
        <v>26.2</v>
      </c>
      <c r="C26" s="8">
        <v>29.6</v>
      </c>
      <c r="D26" s="8">
        <v>22.7</v>
      </c>
      <c r="E26" s="8">
        <v>56.9</v>
      </c>
      <c r="F26" s="8">
        <v>62.2</v>
      </c>
      <c r="G26" s="8">
        <v>51.5</v>
      </c>
      <c r="H26" s="8">
        <v>72</v>
      </c>
      <c r="I26" s="8">
        <v>75.2</v>
      </c>
      <c r="J26" s="8">
        <v>68.7</v>
      </c>
      <c r="L26" s="9" t="s">
        <v>14</v>
      </c>
      <c r="M26" s="8">
        <v>25.8</v>
      </c>
      <c r="N26" s="8">
        <v>28.8</v>
      </c>
      <c r="O26" s="8">
        <v>22.8</v>
      </c>
      <c r="P26" s="8">
        <v>57</v>
      </c>
      <c r="Q26" s="8">
        <v>63</v>
      </c>
      <c r="R26" s="8">
        <v>51</v>
      </c>
      <c r="S26" s="8">
        <v>72.400000000000006</v>
      </c>
      <c r="T26" s="8">
        <v>78</v>
      </c>
      <c r="U26" s="8">
        <v>66.7</v>
      </c>
    </row>
    <row r="27" spans="1:21" x14ac:dyDescent="0.2">
      <c r="A27" s="9" t="s">
        <v>15</v>
      </c>
      <c r="B27" s="8">
        <v>25.4</v>
      </c>
      <c r="C27" s="8">
        <v>27</v>
      </c>
      <c r="D27" s="8">
        <v>23.6</v>
      </c>
      <c r="E27" s="8">
        <v>62.7</v>
      </c>
      <c r="F27" s="8">
        <v>67.2</v>
      </c>
      <c r="G27" s="8">
        <v>58</v>
      </c>
      <c r="H27" s="8">
        <v>82.6</v>
      </c>
      <c r="I27" s="8">
        <v>85.5</v>
      </c>
      <c r="J27" s="8">
        <v>79.599999999999994</v>
      </c>
      <c r="L27" s="9" t="s">
        <v>15</v>
      </c>
      <c r="M27" s="8">
        <v>24.4</v>
      </c>
      <c r="N27" s="8">
        <v>27.4</v>
      </c>
      <c r="O27" s="8">
        <v>21.2</v>
      </c>
      <c r="P27" s="8">
        <v>62.1</v>
      </c>
      <c r="Q27" s="8">
        <v>68.3</v>
      </c>
      <c r="R27" s="8">
        <v>55.8</v>
      </c>
      <c r="S27" s="8">
        <v>82.1</v>
      </c>
      <c r="T27" s="8">
        <v>87.5</v>
      </c>
      <c r="U27" s="8">
        <v>76.599999999999994</v>
      </c>
    </row>
    <row r="28" spans="1:21" x14ac:dyDescent="0.2">
      <c r="A28" s="9" t="s">
        <v>16</v>
      </c>
      <c r="B28" s="8">
        <v>23.1</v>
      </c>
      <c r="C28" s="8">
        <v>25</v>
      </c>
      <c r="D28" s="8">
        <v>21.2</v>
      </c>
      <c r="E28" s="8">
        <v>59.8</v>
      </c>
      <c r="F28" s="8">
        <v>64.8</v>
      </c>
      <c r="G28" s="8">
        <v>54.8</v>
      </c>
      <c r="H28" s="8">
        <v>75.900000000000006</v>
      </c>
      <c r="I28" s="8">
        <v>78.5</v>
      </c>
      <c r="J28" s="8">
        <v>73.400000000000006</v>
      </c>
      <c r="L28" s="9" t="s">
        <v>16</v>
      </c>
      <c r="M28" s="8">
        <v>24.9</v>
      </c>
      <c r="N28" s="8">
        <v>28.7</v>
      </c>
      <c r="O28" s="8">
        <v>20.9</v>
      </c>
      <c r="P28" s="8">
        <v>58.7</v>
      </c>
      <c r="Q28" s="8">
        <v>63.7</v>
      </c>
      <c r="R28" s="8">
        <v>53.8</v>
      </c>
      <c r="S28" s="8">
        <v>75.599999999999994</v>
      </c>
      <c r="T28" s="8">
        <v>78.3</v>
      </c>
      <c r="U28" s="8">
        <v>72.900000000000006</v>
      </c>
    </row>
    <row r="29" spans="1:21" x14ac:dyDescent="0.2">
      <c r="A29" s="9" t="s">
        <v>1311</v>
      </c>
      <c r="B29" s="8">
        <v>21.9</v>
      </c>
      <c r="C29" s="8">
        <v>24.9</v>
      </c>
      <c r="D29" s="8">
        <v>18.7</v>
      </c>
      <c r="E29" s="8">
        <v>58.8</v>
      </c>
      <c r="F29" s="8">
        <v>61.3</v>
      </c>
      <c r="G29" s="8">
        <v>56.3</v>
      </c>
      <c r="H29" s="8">
        <v>67.900000000000006</v>
      </c>
      <c r="I29" s="8">
        <v>72.599999999999994</v>
      </c>
      <c r="J29" s="8">
        <v>62.9</v>
      </c>
      <c r="L29" s="9" t="s">
        <v>1311</v>
      </c>
      <c r="M29" s="8">
        <v>22.1</v>
      </c>
      <c r="N29" s="8">
        <v>25.1</v>
      </c>
      <c r="O29" s="8">
        <v>19</v>
      </c>
      <c r="P29" s="8">
        <v>58.4</v>
      </c>
      <c r="Q29" s="8">
        <v>61.2</v>
      </c>
      <c r="R29" s="8">
        <v>55.6</v>
      </c>
      <c r="S29" s="8">
        <v>67.8</v>
      </c>
      <c r="T29" s="8">
        <v>72.3</v>
      </c>
      <c r="U29" s="8">
        <v>63</v>
      </c>
    </row>
    <row r="30" spans="1:21" x14ac:dyDescent="0.2">
      <c r="A30" s="9" t="s">
        <v>17</v>
      </c>
      <c r="B30" s="8">
        <v>20</v>
      </c>
      <c r="C30" s="8">
        <v>23.2</v>
      </c>
      <c r="D30" s="8">
        <v>16.600000000000001</v>
      </c>
      <c r="E30" s="8">
        <v>55.8</v>
      </c>
      <c r="F30" s="8">
        <v>58.6</v>
      </c>
      <c r="G30" s="8">
        <v>52.9</v>
      </c>
      <c r="H30" s="8">
        <v>63.7</v>
      </c>
      <c r="I30" s="8">
        <v>69</v>
      </c>
      <c r="J30" s="8">
        <v>58.2</v>
      </c>
      <c r="L30" s="9" t="s">
        <v>17</v>
      </c>
      <c r="M30" s="8">
        <v>20.399999999999999</v>
      </c>
      <c r="N30" s="8">
        <v>23.2</v>
      </c>
      <c r="O30" s="8">
        <v>17.3</v>
      </c>
      <c r="P30" s="8">
        <v>55.7</v>
      </c>
      <c r="Q30" s="8">
        <v>58.9</v>
      </c>
      <c r="R30" s="8">
        <v>52.3</v>
      </c>
      <c r="S30" s="8">
        <v>63.4</v>
      </c>
      <c r="T30" s="8">
        <v>68.2</v>
      </c>
      <c r="U30" s="8">
        <v>58.3</v>
      </c>
    </row>
    <row r="31" spans="1:21" x14ac:dyDescent="0.2">
      <c r="A31" s="9" t="s">
        <v>18</v>
      </c>
      <c r="B31" s="8">
        <v>18.7</v>
      </c>
      <c r="C31" s="8">
        <v>23</v>
      </c>
      <c r="D31" s="8">
        <v>13.8</v>
      </c>
      <c r="E31" s="8">
        <v>53.6</v>
      </c>
      <c r="F31" s="8">
        <v>55.7</v>
      </c>
      <c r="G31" s="8">
        <v>51.4</v>
      </c>
      <c r="H31" s="8">
        <v>59.8</v>
      </c>
      <c r="I31" s="8">
        <v>65.7</v>
      </c>
      <c r="J31" s="8">
        <v>52.7</v>
      </c>
      <c r="L31" s="9" t="s">
        <v>18</v>
      </c>
      <c r="M31" s="8">
        <v>18.7</v>
      </c>
      <c r="N31" s="8">
        <v>20.7</v>
      </c>
      <c r="O31" s="8">
        <v>16.5</v>
      </c>
      <c r="P31" s="8">
        <v>53.6</v>
      </c>
      <c r="Q31" s="8">
        <v>55.5</v>
      </c>
      <c r="R31" s="8">
        <v>51.5</v>
      </c>
      <c r="S31" s="8">
        <v>60</v>
      </c>
      <c r="T31" s="8">
        <v>63.3</v>
      </c>
      <c r="U31" s="8">
        <v>56.1</v>
      </c>
    </row>
    <row r="32" spans="1:21" x14ac:dyDescent="0.2">
      <c r="A32" s="9" t="s">
        <v>19</v>
      </c>
      <c r="B32" s="8">
        <v>18.5</v>
      </c>
      <c r="C32" s="8">
        <v>20.2</v>
      </c>
      <c r="D32" s="8">
        <v>16.600000000000001</v>
      </c>
      <c r="E32" s="8">
        <v>55.5</v>
      </c>
      <c r="F32" s="8">
        <v>57.8</v>
      </c>
      <c r="G32" s="8">
        <v>53.1</v>
      </c>
      <c r="H32" s="8">
        <v>64.8</v>
      </c>
      <c r="I32" s="8">
        <v>70.599999999999994</v>
      </c>
      <c r="J32" s="8">
        <v>58.6</v>
      </c>
      <c r="L32" s="9" t="s">
        <v>19</v>
      </c>
      <c r="M32" s="8">
        <v>20.5</v>
      </c>
      <c r="N32" s="8">
        <v>22.6</v>
      </c>
      <c r="O32" s="8">
        <v>18</v>
      </c>
      <c r="P32" s="8">
        <v>54.9</v>
      </c>
      <c r="Q32" s="8">
        <v>57.7</v>
      </c>
      <c r="R32" s="8">
        <v>52</v>
      </c>
      <c r="S32" s="8">
        <v>63.9</v>
      </c>
      <c r="T32" s="8">
        <v>69.2</v>
      </c>
      <c r="U32" s="8">
        <v>58</v>
      </c>
    </row>
    <row r="33" spans="1:21" x14ac:dyDescent="0.2">
      <c r="A33" s="9" t="s">
        <v>20</v>
      </c>
      <c r="B33" s="8">
        <v>20.9</v>
      </c>
      <c r="C33" s="8">
        <v>24.3</v>
      </c>
      <c r="D33" s="8">
        <v>17.600000000000001</v>
      </c>
      <c r="E33" s="8">
        <v>55</v>
      </c>
      <c r="F33" s="8">
        <v>58.6</v>
      </c>
      <c r="G33" s="8">
        <v>51.4</v>
      </c>
      <c r="H33" s="8">
        <v>64.900000000000006</v>
      </c>
      <c r="I33" s="8">
        <v>68.5</v>
      </c>
      <c r="J33" s="8">
        <v>61.1</v>
      </c>
      <c r="L33" s="9" t="s">
        <v>20</v>
      </c>
      <c r="M33" s="8">
        <v>20.2</v>
      </c>
      <c r="N33" s="8">
        <v>25.2</v>
      </c>
      <c r="O33" s="8">
        <v>15.3</v>
      </c>
      <c r="P33" s="8">
        <v>55.8</v>
      </c>
      <c r="Q33" s="8">
        <v>60.5</v>
      </c>
      <c r="R33" s="8">
        <v>51</v>
      </c>
      <c r="S33" s="8">
        <v>64.400000000000006</v>
      </c>
      <c r="T33" s="8">
        <v>70.599999999999994</v>
      </c>
      <c r="U33" s="8">
        <v>58.2</v>
      </c>
    </row>
    <row r="34" spans="1:21" x14ac:dyDescent="0.2">
      <c r="A34" s="9" t="s">
        <v>21</v>
      </c>
      <c r="B34" s="8">
        <v>21.4</v>
      </c>
      <c r="C34" s="8">
        <v>24.5</v>
      </c>
      <c r="D34" s="8">
        <v>17.7</v>
      </c>
      <c r="E34" s="8">
        <v>58.5</v>
      </c>
      <c r="F34" s="8">
        <v>61.5</v>
      </c>
      <c r="G34" s="8">
        <v>55.3</v>
      </c>
      <c r="H34" s="8">
        <v>64.7</v>
      </c>
      <c r="I34" s="8">
        <v>71.2</v>
      </c>
      <c r="J34" s="8">
        <v>58.6</v>
      </c>
      <c r="L34" s="9" t="s">
        <v>21</v>
      </c>
      <c r="M34" s="8">
        <v>21.8</v>
      </c>
      <c r="N34" s="8">
        <v>23.9</v>
      </c>
      <c r="O34" s="8">
        <v>19.399999999999999</v>
      </c>
      <c r="P34" s="8">
        <v>57.7</v>
      </c>
      <c r="Q34" s="8">
        <v>61.1</v>
      </c>
      <c r="R34" s="8">
        <v>54.3</v>
      </c>
      <c r="S34" s="8">
        <v>64.2</v>
      </c>
      <c r="T34" s="8">
        <v>68.400000000000006</v>
      </c>
      <c r="U34" s="8">
        <v>60</v>
      </c>
    </row>
    <row r="35" spans="1:21" x14ac:dyDescent="0.2">
      <c r="A35" s="9" t="s">
        <v>22</v>
      </c>
      <c r="B35" s="8">
        <v>23.7</v>
      </c>
      <c r="C35" s="8">
        <v>26.6</v>
      </c>
      <c r="D35" s="8">
        <v>20.7</v>
      </c>
      <c r="E35" s="8">
        <v>61.8</v>
      </c>
      <c r="F35" s="8">
        <v>64</v>
      </c>
      <c r="G35" s="8">
        <v>59.6</v>
      </c>
      <c r="H35" s="8">
        <v>71.8</v>
      </c>
      <c r="I35" s="8">
        <v>75.8</v>
      </c>
      <c r="J35" s="8">
        <v>67.400000000000006</v>
      </c>
      <c r="L35" s="9" t="s">
        <v>22</v>
      </c>
      <c r="M35" s="8">
        <v>23.7</v>
      </c>
      <c r="N35" s="8">
        <v>26.8</v>
      </c>
      <c r="O35" s="8">
        <v>20.5</v>
      </c>
      <c r="P35" s="8">
        <v>61.2</v>
      </c>
      <c r="Q35" s="8">
        <v>63.6</v>
      </c>
      <c r="R35" s="8">
        <v>58.9</v>
      </c>
      <c r="S35" s="8">
        <v>72</v>
      </c>
      <c r="T35" s="8">
        <v>76.099999999999994</v>
      </c>
      <c r="U35" s="8">
        <v>67.5</v>
      </c>
    </row>
    <row r="36" spans="1:21" x14ac:dyDescent="0.2">
      <c r="A36" s="9" t="s">
        <v>23</v>
      </c>
      <c r="B36" s="8">
        <v>26.6</v>
      </c>
      <c r="C36" s="8">
        <v>30.7</v>
      </c>
      <c r="D36" s="8">
        <v>22.5</v>
      </c>
      <c r="E36" s="8">
        <v>65.099999999999994</v>
      </c>
      <c r="F36" s="8">
        <v>67.8</v>
      </c>
      <c r="G36" s="8">
        <v>62.4</v>
      </c>
      <c r="H36" s="8">
        <v>76.400000000000006</v>
      </c>
      <c r="I36" s="8">
        <v>80.8</v>
      </c>
      <c r="J36" s="8">
        <v>71.599999999999994</v>
      </c>
      <c r="L36" s="9" t="s">
        <v>23</v>
      </c>
      <c r="M36" s="8">
        <v>27.8</v>
      </c>
      <c r="N36" s="8">
        <v>31.3</v>
      </c>
      <c r="O36" s="8">
        <v>24.3</v>
      </c>
      <c r="P36" s="8">
        <v>65</v>
      </c>
      <c r="Q36" s="8">
        <v>67.2</v>
      </c>
      <c r="R36" s="8">
        <v>63</v>
      </c>
      <c r="S36" s="8">
        <v>77.8</v>
      </c>
      <c r="T36" s="8">
        <v>81.099999999999994</v>
      </c>
      <c r="U36" s="8">
        <v>74.2</v>
      </c>
    </row>
    <row r="37" spans="1:21" x14ac:dyDescent="0.2">
      <c r="A37" s="9" t="s">
        <v>24</v>
      </c>
      <c r="B37" s="8">
        <v>18.899999999999999</v>
      </c>
      <c r="C37" s="8">
        <v>20.2</v>
      </c>
      <c r="D37" s="8">
        <v>17.5</v>
      </c>
      <c r="E37" s="8">
        <v>56.9</v>
      </c>
      <c r="F37" s="8">
        <v>58.4</v>
      </c>
      <c r="G37" s="8">
        <v>55.3</v>
      </c>
      <c r="H37" s="8">
        <v>63.8</v>
      </c>
      <c r="I37" s="8">
        <v>67.3</v>
      </c>
      <c r="J37" s="8">
        <v>59.7</v>
      </c>
      <c r="L37" s="9" t="s">
        <v>24</v>
      </c>
      <c r="M37" s="8">
        <v>17</v>
      </c>
      <c r="N37" s="8">
        <v>19.899999999999999</v>
      </c>
      <c r="O37" s="8">
        <v>13.7</v>
      </c>
      <c r="P37" s="8">
        <v>55.5</v>
      </c>
      <c r="Q37" s="8">
        <v>58.3</v>
      </c>
      <c r="R37" s="8">
        <v>52.8</v>
      </c>
      <c r="S37" s="8">
        <v>62</v>
      </c>
      <c r="T37" s="8">
        <v>67.5</v>
      </c>
      <c r="U37" s="8">
        <v>55.9</v>
      </c>
    </row>
    <row r="38" spans="1:21" x14ac:dyDescent="0.2">
      <c r="A38" s="9" t="s">
        <v>1312</v>
      </c>
      <c r="B38" s="8">
        <v>25.2</v>
      </c>
      <c r="C38" s="8">
        <v>29.2</v>
      </c>
      <c r="D38" s="8">
        <v>21</v>
      </c>
      <c r="E38" s="8">
        <v>66.5</v>
      </c>
      <c r="F38" s="8">
        <v>74.599999999999994</v>
      </c>
      <c r="G38" s="8">
        <v>58.2</v>
      </c>
      <c r="H38" s="8">
        <v>74.3</v>
      </c>
      <c r="I38" s="8">
        <v>88.5</v>
      </c>
      <c r="J38" s="8">
        <v>59.3</v>
      </c>
      <c r="L38" s="9" t="s">
        <v>1312</v>
      </c>
      <c r="M38" s="8">
        <v>24.7</v>
      </c>
      <c r="N38" s="8">
        <v>29.2</v>
      </c>
      <c r="O38" s="8">
        <v>19.899999999999999</v>
      </c>
      <c r="P38" s="8">
        <v>65.7</v>
      </c>
      <c r="Q38" s="8">
        <v>74</v>
      </c>
      <c r="R38" s="8">
        <v>57.2</v>
      </c>
      <c r="S38" s="8">
        <v>75.5</v>
      </c>
      <c r="T38" s="8">
        <v>89.6</v>
      </c>
      <c r="U38" s="8">
        <v>60.4</v>
      </c>
    </row>
    <row r="39" spans="1:21" x14ac:dyDescent="0.2">
      <c r="A39" s="9" t="s">
        <v>25</v>
      </c>
      <c r="B39" s="8">
        <v>25.2</v>
      </c>
      <c r="C39" s="8">
        <v>29.2</v>
      </c>
      <c r="D39" s="8">
        <v>21</v>
      </c>
      <c r="E39" s="8">
        <v>66.5</v>
      </c>
      <c r="F39" s="8">
        <v>74.599999999999994</v>
      </c>
      <c r="G39" s="8">
        <v>58.2</v>
      </c>
      <c r="H39" s="8">
        <v>74.3</v>
      </c>
      <c r="I39" s="8">
        <v>88.5</v>
      </c>
      <c r="J39" s="8">
        <v>59.3</v>
      </c>
      <c r="L39" s="9" t="s">
        <v>25</v>
      </c>
      <c r="M39" s="8">
        <v>24.7</v>
      </c>
      <c r="N39" s="8">
        <v>29.2</v>
      </c>
      <c r="O39" s="8">
        <v>19.899999999999999</v>
      </c>
      <c r="P39" s="8">
        <v>65.7</v>
      </c>
      <c r="Q39" s="8">
        <v>74</v>
      </c>
      <c r="R39" s="8">
        <v>57.2</v>
      </c>
      <c r="S39" s="8">
        <v>75.5</v>
      </c>
      <c r="T39" s="8">
        <v>89.6</v>
      </c>
      <c r="U39" s="8">
        <v>60.4</v>
      </c>
    </row>
    <row r="40" spans="1:21" x14ac:dyDescent="0.2">
      <c r="A40" s="9" t="s">
        <v>26</v>
      </c>
      <c r="B40" s="8">
        <v>23.8</v>
      </c>
      <c r="C40" s="8">
        <v>25.2</v>
      </c>
      <c r="D40" s="8">
        <v>22.5</v>
      </c>
      <c r="E40" s="8">
        <v>72.7</v>
      </c>
      <c r="F40" s="8">
        <v>81</v>
      </c>
      <c r="G40" s="8">
        <v>64.400000000000006</v>
      </c>
      <c r="H40" s="8">
        <v>76.900000000000006</v>
      </c>
      <c r="I40" s="8">
        <v>91.9</v>
      </c>
      <c r="J40" s="8">
        <v>61.1</v>
      </c>
      <c r="L40" s="9" t="s">
        <v>26</v>
      </c>
      <c r="M40" s="8">
        <v>24.6</v>
      </c>
      <c r="N40" s="8">
        <v>27.2</v>
      </c>
      <c r="O40" s="8">
        <v>21.8</v>
      </c>
      <c r="P40" s="8">
        <v>71.5</v>
      </c>
      <c r="Q40" s="8">
        <v>79.900000000000006</v>
      </c>
      <c r="R40" s="8">
        <v>63.1</v>
      </c>
      <c r="S40" s="8">
        <v>76.599999999999994</v>
      </c>
      <c r="T40" s="8">
        <v>90</v>
      </c>
      <c r="U40" s="8">
        <v>62.1</v>
      </c>
    </row>
    <row r="41" spans="1:21" x14ac:dyDescent="0.2">
      <c r="A41" s="9" t="s">
        <v>27</v>
      </c>
      <c r="B41" s="8">
        <v>27.3</v>
      </c>
      <c r="C41" s="8">
        <v>31.3</v>
      </c>
      <c r="D41" s="8">
        <v>23.2</v>
      </c>
      <c r="E41" s="8">
        <v>69.599999999999994</v>
      </c>
      <c r="F41" s="8">
        <v>77.3</v>
      </c>
      <c r="G41" s="8">
        <v>61.6</v>
      </c>
      <c r="H41" s="8">
        <v>77</v>
      </c>
      <c r="I41" s="8">
        <v>91.2</v>
      </c>
      <c r="J41" s="8">
        <v>62.4</v>
      </c>
      <c r="L41" s="9" t="s">
        <v>27</v>
      </c>
      <c r="M41" s="8">
        <v>26.9</v>
      </c>
      <c r="N41" s="8">
        <v>32.4</v>
      </c>
      <c r="O41" s="8">
        <v>21.1</v>
      </c>
      <c r="P41" s="8">
        <v>68</v>
      </c>
      <c r="Q41" s="8">
        <v>76.900000000000006</v>
      </c>
      <c r="R41" s="8">
        <v>58.9</v>
      </c>
      <c r="S41" s="8">
        <v>77.8</v>
      </c>
      <c r="T41" s="8">
        <v>93.1</v>
      </c>
      <c r="U41" s="8">
        <v>61.9</v>
      </c>
    </row>
    <row r="42" spans="1:21" x14ac:dyDescent="0.2">
      <c r="A42" s="9" t="s">
        <v>28</v>
      </c>
      <c r="B42" s="8">
        <v>27.4</v>
      </c>
      <c r="C42" s="8">
        <v>31.3</v>
      </c>
      <c r="D42" s="8">
        <v>23.3</v>
      </c>
      <c r="E42" s="8">
        <v>68.099999999999994</v>
      </c>
      <c r="F42" s="8">
        <v>76.8</v>
      </c>
      <c r="G42" s="8">
        <v>59.2</v>
      </c>
      <c r="H42" s="8">
        <v>77.099999999999994</v>
      </c>
      <c r="I42" s="8">
        <v>91.4</v>
      </c>
      <c r="J42" s="8">
        <v>62</v>
      </c>
      <c r="L42" s="9" t="s">
        <v>28</v>
      </c>
      <c r="M42" s="8">
        <v>28.7</v>
      </c>
      <c r="N42" s="8">
        <v>33.6</v>
      </c>
      <c r="O42" s="8">
        <v>23.5</v>
      </c>
      <c r="P42" s="8">
        <v>67.8</v>
      </c>
      <c r="Q42" s="8">
        <v>76.099999999999994</v>
      </c>
      <c r="R42" s="8">
        <v>59.1</v>
      </c>
      <c r="S42" s="8">
        <v>78.2</v>
      </c>
      <c r="T42" s="8">
        <v>91.7</v>
      </c>
      <c r="U42" s="8">
        <v>63.7</v>
      </c>
    </row>
    <row r="43" spans="1:21" x14ac:dyDescent="0.2">
      <c r="A43" s="9" t="s">
        <v>29</v>
      </c>
      <c r="B43" s="8">
        <v>26.1</v>
      </c>
      <c r="C43" s="8">
        <v>33.200000000000003</v>
      </c>
      <c r="D43" s="8">
        <v>18.7</v>
      </c>
      <c r="E43" s="8">
        <v>62.1</v>
      </c>
      <c r="F43" s="8">
        <v>71.400000000000006</v>
      </c>
      <c r="G43" s="8">
        <v>52.5</v>
      </c>
      <c r="H43" s="8">
        <v>66.7</v>
      </c>
      <c r="I43" s="8">
        <v>80.900000000000006</v>
      </c>
      <c r="J43" s="8">
        <v>51.3</v>
      </c>
      <c r="L43" s="9" t="s">
        <v>29</v>
      </c>
      <c r="M43" s="8">
        <v>24.8</v>
      </c>
      <c r="N43" s="8">
        <v>31.4</v>
      </c>
      <c r="O43" s="8">
        <v>17.8</v>
      </c>
      <c r="P43" s="8">
        <v>62.8</v>
      </c>
      <c r="Q43" s="8">
        <v>71.5</v>
      </c>
      <c r="R43" s="8">
        <v>53.9</v>
      </c>
      <c r="S43" s="8">
        <v>72</v>
      </c>
      <c r="T43" s="8">
        <v>85.2</v>
      </c>
      <c r="U43" s="8">
        <v>57.8</v>
      </c>
    </row>
    <row r="44" spans="1:21" x14ac:dyDescent="0.2">
      <c r="A44" s="9" t="s">
        <v>30</v>
      </c>
      <c r="B44" s="8">
        <v>25</v>
      </c>
      <c r="C44" s="8">
        <v>27.6</v>
      </c>
      <c r="D44" s="8">
        <v>22.1</v>
      </c>
      <c r="E44" s="8">
        <v>65.5</v>
      </c>
      <c r="F44" s="8">
        <v>73.099999999999994</v>
      </c>
      <c r="G44" s="8">
        <v>57.6</v>
      </c>
      <c r="H44" s="8">
        <v>73.400000000000006</v>
      </c>
      <c r="I44" s="8">
        <v>86.7</v>
      </c>
      <c r="J44" s="8">
        <v>59.2</v>
      </c>
      <c r="L44" s="9" t="s">
        <v>30</v>
      </c>
      <c r="M44" s="8">
        <v>24</v>
      </c>
      <c r="N44" s="8">
        <v>28.3</v>
      </c>
      <c r="O44" s="8">
        <v>19.399999999999999</v>
      </c>
      <c r="P44" s="8">
        <v>65.099999999999994</v>
      </c>
      <c r="Q44" s="8">
        <v>73.099999999999994</v>
      </c>
      <c r="R44" s="8">
        <v>56.8</v>
      </c>
      <c r="S44" s="8">
        <v>74.900000000000006</v>
      </c>
      <c r="T44" s="8">
        <v>88.8</v>
      </c>
      <c r="U44" s="8">
        <v>60</v>
      </c>
    </row>
    <row r="45" spans="1:21" x14ac:dyDescent="0.2">
      <c r="A45" s="9" t="s">
        <v>31</v>
      </c>
      <c r="B45" s="8">
        <v>24.7</v>
      </c>
      <c r="C45" s="8">
        <v>28</v>
      </c>
      <c r="D45" s="8">
        <v>21.3</v>
      </c>
      <c r="E45" s="8">
        <v>65.8</v>
      </c>
      <c r="F45" s="8">
        <v>74.3</v>
      </c>
      <c r="G45" s="8">
        <v>57.1</v>
      </c>
      <c r="H45" s="8">
        <v>74.5</v>
      </c>
      <c r="I45" s="8">
        <v>88.9</v>
      </c>
      <c r="J45" s="8">
        <v>59</v>
      </c>
      <c r="L45" s="9" t="s">
        <v>31</v>
      </c>
      <c r="M45" s="8">
        <v>23.5</v>
      </c>
      <c r="N45" s="8">
        <v>26.8</v>
      </c>
      <c r="O45" s="8">
        <v>20.2</v>
      </c>
      <c r="P45" s="8">
        <v>64.900000000000006</v>
      </c>
      <c r="Q45" s="8">
        <v>73.400000000000006</v>
      </c>
      <c r="R45" s="8">
        <v>56.1</v>
      </c>
      <c r="S45" s="8">
        <v>75.099999999999994</v>
      </c>
      <c r="T45" s="8">
        <v>90.1</v>
      </c>
      <c r="U45" s="8">
        <v>59.1</v>
      </c>
    </row>
    <row r="46" spans="1:21" x14ac:dyDescent="0.2">
      <c r="A46" s="9" t="s">
        <v>32</v>
      </c>
      <c r="B46" s="8">
        <v>22.7</v>
      </c>
      <c r="C46" s="8">
        <v>27.9</v>
      </c>
      <c r="D46" s="8">
        <v>17.3</v>
      </c>
      <c r="E46" s="8">
        <v>65.400000000000006</v>
      </c>
      <c r="F46" s="8">
        <v>73.3</v>
      </c>
      <c r="G46" s="8">
        <v>57.3</v>
      </c>
      <c r="H46" s="8">
        <v>75.099999999999994</v>
      </c>
      <c r="I46" s="8">
        <v>88.6</v>
      </c>
      <c r="J46" s="8">
        <v>60.5</v>
      </c>
      <c r="L46" s="9" t="s">
        <v>32</v>
      </c>
      <c r="M46" s="8">
        <v>21.7</v>
      </c>
      <c r="N46" s="8">
        <v>27.5</v>
      </c>
      <c r="O46" s="8">
        <v>15.7</v>
      </c>
      <c r="P46" s="8">
        <v>63.7</v>
      </c>
      <c r="Q46" s="8">
        <v>71.3</v>
      </c>
      <c r="R46" s="8">
        <v>55.9</v>
      </c>
      <c r="S46" s="8">
        <v>74.599999999999994</v>
      </c>
      <c r="T46" s="8">
        <v>87.3</v>
      </c>
      <c r="U46" s="8">
        <v>61</v>
      </c>
    </row>
    <row r="47" spans="1:21" x14ac:dyDescent="0.2">
      <c r="A47" s="9" t="s">
        <v>33</v>
      </c>
      <c r="B47" s="8">
        <v>24.7</v>
      </c>
      <c r="C47" s="8">
        <v>29.5</v>
      </c>
      <c r="D47" s="8">
        <v>19.5</v>
      </c>
      <c r="E47" s="8">
        <v>63.1</v>
      </c>
      <c r="F47" s="8">
        <v>70.099999999999994</v>
      </c>
      <c r="G47" s="8">
        <v>56</v>
      </c>
      <c r="H47" s="8">
        <v>73</v>
      </c>
      <c r="I47" s="8">
        <v>87.1</v>
      </c>
      <c r="J47" s="8">
        <v>57.8</v>
      </c>
      <c r="L47" s="9" t="s">
        <v>33</v>
      </c>
      <c r="M47" s="8">
        <v>23.9</v>
      </c>
      <c r="N47" s="8">
        <v>27.7</v>
      </c>
      <c r="O47" s="8">
        <v>19.899999999999999</v>
      </c>
      <c r="P47" s="8">
        <v>62.2</v>
      </c>
      <c r="Q47" s="8">
        <v>70.099999999999994</v>
      </c>
      <c r="R47" s="8">
        <v>54.1</v>
      </c>
      <c r="S47" s="8">
        <v>74.2</v>
      </c>
      <c r="T47" s="8">
        <v>89.6</v>
      </c>
      <c r="U47" s="8">
        <v>57.5</v>
      </c>
    </row>
    <row r="48" spans="1:21" x14ac:dyDescent="0.2">
      <c r="A48" s="9" t="s">
        <v>1313</v>
      </c>
      <c r="B48" s="8">
        <v>55</v>
      </c>
      <c r="C48" s="8">
        <v>54.6</v>
      </c>
      <c r="D48" s="8">
        <v>55.4</v>
      </c>
      <c r="E48" s="8">
        <v>72.599999999999994</v>
      </c>
      <c r="F48" s="8">
        <v>75.2</v>
      </c>
      <c r="G48" s="8">
        <v>70</v>
      </c>
      <c r="H48" s="8">
        <v>76.900000000000006</v>
      </c>
      <c r="I48" s="8">
        <v>80.3</v>
      </c>
      <c r="J48" s="8">
        <v>73.599999999999994</v>
      </c>
      <c r="L48" s="9" t="s">
        <v>1313</v>
      </c>
      <c r="M48" s="8">
        <v>57.5</v>
      </c>
      <c r="N48" s="8">
        <v>56.6</v>
      </c>
      <c r="O48" s="8">
        <v>58.5</v>
      </c>
      <c r="P48" s="8">
        <v>73.099999999999994</v>
      </c>
      <c r="Q48" s="8">
        <v>75.900000000000006</v>
      </c>
      <c r="R48" s="8">
        <v>70.400000000000006</v>
      </c>
      <c r="S48" s="8">
        <v>77.2</v>
      </c>
      <c r="T48" s="8">
        <v>81.3</v>
      </c>
      <c r="U48" s="8">
        <v>73</v>
      </c>
    </row>
    <row r="49" spans="1:21" x14ac:dyDescent="0.2">
      <c r="A49" s="9" t="s">
        <v>34</v>
      </c>
      <c r="B49" s="8">
        <v>55</v>
      </c>
      <c r="C49" s="8">
        <v>54.6</v>
      </c>
      <c r="D49" s="8">
        <v>55.4</v>
      </c>
      <c r="E49" s="8">
        <v>72.599999999999994</v>
      </c>
      <c r="F49" s="8">
        <v>75.2</v>
      </c>
      <c r="G49" s="8">
        <v>70</v>
      </c>
      <c r="H49" s="8">
        <v>76.900000000000006</v>
      </c>
      <c r="I49" s="8">
        <v>80.3</v>
      </c>
      <c r="J49" s="8">
        <v>73.599999999999994</v>
      </c>
      <c r="L49" s="9" t="s">
        <v>34</v>
      </c>
      <c r="M49" s="8">
        <v>57.5</v>
      </c>
      <c r="N49" s="8">
        <v>56.6</v>
      </c>
      <c r="O49" s="8">
        <v>58.5</v>
      </c>
      <c r="P49" s="8">
        <v>73.099999999999994</v>
      </c>
      <c r="Q49" s="8">
        <v>75.900000000000006</v>
      </c>
      <c r="R49" s="8">
        <v>70.400000000000006</v>
      </c>
      <c r="S49" s="8">
        <v>77.2</v>
      </c>
      <c r="T49" s="8">
        <v>81.3</v>
      </c>
      <c r="U49" s="8">
        <v>73</v>
      </c>
    </row>
    <row r="50" spans="1:21" x14ac:dyDescent="0.2">
      <c r="A50" s="9" t="s">
        <v>35</v>
      </c>
      <c r="B50" s="8">
        <v>56.3</v>
      </c>
      <c r="C50" s="8">
        <v>55.3</v>
      </c>
      <c r="D50" s="8">
        <v>57.3</v>
      </c>
      <c r="E50" s="8">
        <v>73.900000000000006</v>
      </c>
      <c r="F50" s="8">
        <v>76.099999999999994</v>
      </c>
      <c r="G50" s="8">
        <v>71.7</v>
      </c>
      <c r="H50" s="8">
        <v>76.5</v>
      </c>
      <c r="I50" s="8">
        <v>79.400000000000006</v>
      </c>
      <c r="J50" s="8">
        <v>73.7</v>
      </c>
      <c r="L50" s="9" t="s">
        <v>35</v>
      </c>
      <c r="M50" s="8">
        <v>58.4</v>
      </c>
      <c r="N50" s="8">
        <v>56</v>
      </c>
      <c r="O50" s="8">
        <v>60.7</v>
      </c>
      <c r="P50" s="8">
        <v>74.2</v>
      </c>
      <c r="Q50" s="8">
        <v>76.3</v>
      </c>
      <c r="R50" s="8">
        <v>72</v>
      </c>
      <c r="S50" s="8">
        <v>76</v>
      </c>
      <c r="T50" s="8">
        <v>79.5</v>
      </c>
      <c r="U50" s="8">
        <v>72.599999999999994</v>
      </c>
    </row>
    <row r="51" spans="1:21" x14ac:dyDescent="0.2">
      <c r="A51" s="9" t="s">
        <v>36</v>
      </c>
      <c r="B51" s="8">
        <v>51.3</v>
      </c>
      <c r="C51" s="8">
        <v>50.5</v>
      </c>
      <c r="D51" s="8">
        <v>52.2</v>
      </c>
      <c r="E51" s="8">
        <v>72</v>
      </c>
      <c r="F51" s="8">
        <v>74.099999999999994</v>
      </c>
      <c r="G51" s="8">
        <v>69.8</v>
      </c>
      <c r="H51" s="8">
        <v>78.3</v>
      </c>
      <c r="I51" s="8">
        <v>81.7</v>
      </c>
      <c r="J51" s="8">
        <v>75</v>
      </c>
      <c r="L51" s="9" t="s">
        <v>36</v>
      </c>
      <c r="M51" s="8">
        <v>54.9</v>
      </c>
      <c r="N51" s="8">
        <v>52.9</v>
      </c>
      <c r="O51" s="8">
        <v>57.1</v>
      </c>
      <c r="P51" s="8">
        <v>73.099999999999994</v>
      </c>
      <c r="Q51" s="8">
        <v>76</v>
      </c>
      <c r="R51" s="8">
        <v>70.2</v>
      </c>
      <c r="S51" s="8">
        <v>80.7</v>
      </c>
      <c r="T51" s="8">
        <v>84.7</v>
      </c>
      <c r="U51" s="8">
        <v>76.8</v>
      </c>
    </row>
    <row r="52" spans="1:21" x14ac:dyDescent="0.2">
      <c r="A52" s="9" t="s">
        <v>37</v>
      </c>
      <c r="B52" s="8">
        <v>56</v>
      </c>
      <c r="C52" s="8">
        <v>56.6</v>
      </c>
      <c r="D52" s="8">
        <v>55.4</v>
      </c>
      <c r="E52" s="8">
        <v>71.599999999999994</v>
      </c>
      <c r="F52" s="8">
        <v>74.599999999999994</v>
      </c>
      <c r="G52" s="8">
        <v>68.599999999999994</v>
      </c>
      <c r="H52" s="8">
        <v>75.400000000000006</v>
      </c>
      <c r="I52" s="8">
        <v>79.7</v>
      </c>
      <c r="J52" s="8">
        <v>70.900000000000006</v>
      </c>
      <c r="L52" s="9" t="s">
        <v>37</v>
      </c>
      <c r="M52" s="8">
        <v>58.8</v>
      </c>
      <c r="N52" s="8">
        <v>58.3</v>
      </c>
      <c r="O52" s="8">
        <v>59.2</v>
      </c>
      <c r="P52" s="8">
        <v>72.099999999999994</v>
      </c>
      <c r="Q52" s="8">
        <v>75.599999999999994</v>
      </c>
      <c r="R52" s="8">
        <v>68.5</v>
      </c>
      <c r="S52" s="8">
        <v>76.3</v>
      </c>
      <c r="T52" s="8">
        <v>82.9</v>
      </c>
      <c r="U52" s="8">
        <v>69.400000000000006</v>
      </c>
    </row>
    <row r="53" spans="1:21" x14ac:dyDescent="0.2">
      <c r="A53" s="9" t="s">
        <v>38</v>
      </c>
      <c r="B53" s="8">
        <v>54.9</v>
      </c>
      <c r="C53" s="8">
        <v>54.7</v>
      </c>
      <c r="D53" s="8">
        <v>55.2</v>
      </c>
      <c r="E53" s="8">
        <v>72.599999999999994</v>
      </c>
      <c r="F53" s="8">
        <v>75.099999999999994</v>
      </c>
      <c r="G53" s="8">
        <v>70</v>
      </c>
      <c r="H53" s="8">
        <v>78.599999999999994</v>
      </c>
      <c r="I53" s="8">
        <v>81.7</v>
      </c>
      <c r="J53" s="8">
        <v>75.400000000000006</v>
      </c>
      <c r="L53" s="9" t="s">
        <v>38</v>
      </c>
      <c r="M53" s="8">
        <v>57</v>
      </c>
      <c r="N53" s="8">
        <v>57.3</v>
      </c>
      <c r="O53" s="8">
        <v>56.6</v>
      </c>
      <c r="P53" s="8">
        <v>73.5</v>
      </c>
      <c r="Q53" s="8">
        <v>76.400000000000006</v>
      </c>
      <c r="R53" s="8">
        <v>70.599999999999994</v>
      </c>
      <c r="S53" s="8">
        <v>78.7</v>
      </c>
      <c r="T53" s="8">
        <v>82</v>
      </c>
      <c r="U53" s="8">
        <v>75.400000000000006</v>
      </c>
    </row>
    <row r="54" spans="1:21" x14ac:dyDescent="0.2">
      <c r="A54" s="9" t="s">
        <v>39</v>
      </c>
      <c r="B54" s="8">
        <v>53.9</v>
      </c>
      <c r="C54" s="8">
        <v>53.9</v>
      </c>
      <c r="D54" s="8">
        <v>53.9</v>
      </c>
      <c r="E54" s="8">
        <v>71.5</v>
      </c>
      <c r="F54" s="8">
        <v>75</v>
      </c>
      <c r="G54" s="8">
        <v>67.900000000000006</v>
      </c>
      <c r="H54" s="8">
        <v>76.3</v>
      </c>
      <c r="I54" s="8">
        <v>80.3</v>
      </c>
      <c r="J54" s="8">
        <v>72</v>
      </c>
      <c r="L54" s="9" t="s">
        <v>39</v>
      </c>
      <c r="M54" s="8">
        <v>57.2</v>
      </c>
      <c r="N54" s="8">
        <v>57.6</v>
      </c>
      <c r="O54" s="8">
        <v>56.8</v>
      </c>
      <c r="P54" s="8">
        <v>71.400000000000006</v>
      </c>
      <c r="Q54" s="8">
        <v>73.7</v>
      </c>
      <c r="R54" s="8">
        <v>69</v>
      </c>
      <c r="S54" s="8">
        <v>75.599999999999994</v>
      </c>
      <c r="T54" s="8">
        <v>79.5</v>
      </c>
      <c r="U54" s="8">
        <v>71.400000000000006</v>
      </c>
    </row>
    <row r="55" spans="1:21" x14ac:dyDescent="0.2">
      <c r="A55" s="9" t="s">
        <v>1314</v>
      </c>
      <c r="B55" s="8">
        <v>46.6</v>
      </c>
      <c r="C55" s="8">
        <v>48.6</v>
      </c>
      <c r="D55" s="8">
        <v>44.6</v>
      </c>
      <c r="E55" s="8">
        <v>72.8</v>
      </c>
      <c r="F55" s="8">
        <v>77.599999999999994</v>
      </c>
      <c r="G55" s="8">
        <v>68</v>
      </c>
      <c r="H55" s="8">
        <v>79.900000000000006</v>
      </c>
      <c r="I55" s="8">
        <v>84.8</v>
      </c>
      <c r="J55" s="8">
        <v>74.900000000000006</v>
      </c>
      <c r="L55" s="9" t="s">
        <v>1314</v>
      </c>
      <c r="M55" s="8">
        <v>47.9</v>
      </c>
      <c r="N55" s="8">
        <v>49.7</v>
      </c>
      <c r="O55" s="8">
        <v>46.1</v>
      </c>
      <c r="P55" s="8">
        <v>72.5</v>
      </c>
      <c r="Q55" s="8">
        <v>77.3</v>
      </c>
      <c r="R55" s="8">
        <v>67.7</v>
      </c>
      <c r="S55" s="8">
        <v>79.5</v>
      </c>
      <c r="T55" s="8">
        <v>84.2</v>
      </c>
      <c r="U55" s="8">
        <v>74.8</v>
      </c>
    </row>
    <row r="56" spans="1:21" x14ac:dyDescent="0.2">
      <c r="A56" s="9" t="s">
        <v>40</v>
      </c>
      <c r="B56" s="8">
        <v>49.6</v>
      </c>
      <c r="C56" s="8">
        <v>51.1</v>
      </c>
      <c r="D56" s="8">
        <v>48</v>
      </c>
      <c r="E56" s="8">
        <v>75.7</v>
      </c>
      <c r="F56" s="8">
        <v>80.900000000000006</v>
      </c>
      <c r="G56" s="8">
        <v>70.400000000000006</v>
      </c>
      <c r="H56" s="8">
        <v>82.1</v>
      </c>
      <c r="I56" s="8">
        <v>87.9</v>
      </c>
      <c r="J56" s="8">
        <v>76.2</v>
      </c>
      <c r="L56" s="9" t="s">
        <v>40</v>
      </c>
      <c r="M56" s="8">
        <v>49.7</v>
      </c>
      <c r="N56" s="8">
        <v>50.4</v>
      </c>
      <c r="O56" s="8">
        <v>49.1</v>
      </c>
      <c r="P56" s="8">
        <v>75.5</v>
      </c>
      <c r="Q56" s="8">
        <v>80.8</v>
      </c>
      <c r="R56" s="8">
        <v>70.2</v>
      </c>
      <c r="S56" s="8">
        <v>81.7</v>
      </c>
      <c r="T56" s="8">
        <v>87.9</v>
      </c>
      <c r="U56" s="8">
        <v>75.400000000000006</v>
      </c>
    </row>
    <row r="57" spans="1:21" x14ac:dyDescent="0.2">
      <c r="A57" s="9" t="s">
        <v>41</v>
      </c>
      <c r="B57" s="8">
        <v>49.1</v>
      </c>
      <c r="C57" s="8">
        <v>50</v>
      </c>
      <c r="D57" s="8">
        <v>48.1</v>
      </c>
      <c r="E57" s="8">
        <v>75.400000000000006</v>
      </c>
      <c r="F57" s="8">
        <v>81</v>
      </c>
      <c r="G57" s="8">
        <v>69.8</v>
      </c>
      <c r="H57" s="8">
        <v>81.900000000000006</v>
      </c>
      <c r="I57" s="8">
        <v>88.3</v>
      </c>
      <c r="J57" s="8">
        <v>75</v>
      </c>
      <c r="L57" s="9" t="s">
        <v>41</v>
      </c>
      <c r="M57" s="8">
        <v>49.1</v>
      </c>
      <c r="N57" s="8">
        <v>49.8</v>
      </c>
      <c r="O57" s="8">
        <v>48.5</v>
      </c>
      <c r="P57" s="8">
        <v>75.3</v>
      </c>
      <c r="Q57" s="8">
        <v>81</v>
      </c>
      <c r="R57" s="8">
        <v>69.5</v>
      </c>
      <c r="S57" s="8">
        <v>81.8</v>
      </c>
      <c r="T57" s="8">
        <v>87.6</v>
      </c>
      <c r="U57" s="8">
        <v>75.900000000000006</v>
      </c>
    </row>
    <row r="58" spans="1:21" x14ac:dyDescent="0.2">
      <c r="A58" s="9" t="s">
        <v>42</v>
      </c>
      <c r="B58" s="8">
        <v>47.1</v>
      </c>
      <c r="C58" s="8">
        <v>47.9</v>
      </c>
      <c r="D58" s="8">
        <v>46.2</v>
      </c>
      <c r="E58" s="8">
        <v>74.099999999999994</v>
      </c>
      <c r="F58" s="8">
        <v>79.400000000000006</v>
      </c>
      <c r="G58" s="8">
        <v>68.7</v>
      </c>
      <c r="H58" s="8">
        <v>80</v>
      </c>
      <c r="I58" s="8">
        <v>86.2</v>
      </c>
      <c r="J58" s="8">
        <v>73.5</v>
      </c>
      <c r="L58" s="9" t="s">
        <v>42</v>
      </c>
      <c r="M58" s="8">
        <v>46.6</v>
      </c>
      <c r="N58" s="8">
        <v>47.1</v>
      </c>
      <c r="O58" s="8">
        <v>46</v>
      </c>
      <c r="P58" s="8">
        <v>73.7</v>
      </c>
      <c r="Q58" s="8">
        <v>79.3</v>
      </c>
      <c r="R58" s="8">
        <v>68</v>
      </c>
      <c r="S58" s="8">
        <v>79.900000000000006</v>
      </c>
      <c r="T58" s="8">
        <v>87.1</v>
      </c>
      <c r="U58" s="8">
        <v>72.3</v>
      </c>
    </row>
    <row r="59" spans="1:21" x14ac:dyDescent="0.2">
      <c r="A59" s="9" t="s">
        <v>43</v>
      </c>
      <c r="B59" s="8">
        <v>53</v>
      </c>
      <c r="C59" s="8">
        <v>54.9</v>
      </c>
      <c r="D59" s="8">
        <v>51.1</v>
      </c>
      <c r="E59" s="8">
        <v>77.7</v>
      </c>
      <c r="F59" s="8">
        <v>82.2</v>
      </c>
      <c r="G59" s="8">
        <v>73.2</v>
      </c>
      <c r="H59" s="8">
        <v>84.1</v>
      </c>
      <c r="I59" s="8">
        <v>88.9</v>
      </c>
      <c r="J59" s="8">
        <v>79.400000000000006</v>
      </c>
      <c r="L59" s="9" t="s">
        <v>43</v>
      </c>
      <c r="M59" s="8">
        <v>53</v>
      </c>
      <c r="N59" s="8">
        <v>53.3</v>
      </c>
      <c r="O59" s="8">
        <v>52.8</v>
      </c>
      <c r="P59" s="8">
        <v>77.400000000000006</v>
      </c>
      <c r="Q59" s="8">
        <v>81.8</v>
      </c>
      <c r="R59" s="8">
        <v>73</v>
      </c>
      <c r="S59" s="8">
        <v>82.6</v>
      </c>
      <c r="T59" s="8">
        <v>88.5</v>
      </c>
      <c r="U59" s="8">
        <v>76.599999999999994</v>
      </c>
    </row>
    <row r="60" spans="1:21" x14ac:dyDescent="0.2">
      <c r="A60" s="9" t="s">
        <v>44</v>
      </c>
      <c r="B60" s="8">
        <v>50.1</v>
      </c>
      <c r="C60" s="8">
        <v>53.2</v>
      </c>
      <c r="D60" s="8">
        <v>46.8</v>
      </c>
      <c r="E60" s="8">
        <v>76.400000000000006</v>
      </c>
      <c r="F60" s="8">
        <v>81.7</v>
      </c>
      <c r="G60" s="8">
        <v>71.099999999999994</v>
      </c>
      <c r="H60" s="8">
        <v>83.7</v>
      </c>
      <c r="I60" s="8">
        <v>88.2</v>
      </c>
      <c r="J60" s="8">
        <v>79.2</v>
      </c>
      <c r="L60" s="9" t="s">
        <v>44</v>
      </c>
      <c r="M60" s="8">
        <v>51.5</v>
      </c>
      <c r="N60" s="8">
        <v>52.9</v>
      </c>
      <c r="O60" s="8">
        <v>50.1</v>
      </c>
      <c r="P60" s="8">
        <v>76.599999999999994</v>
      </c>
      <c r="Q60" s="8">
        <v>81.599999999999994</v>
      </c>
      <c r="R60" s="8">
        <v>71.5</v>
      </c>
      <c r="S60" s="8">
        <v>83.3</v>
      </c>
      <c r="T60" s="8">
        <v>89.1</v>
      </c>
      <c r="U60" s="8">
        <v>77.599999999999994</v>
      </c>
    </row>
    <row r="61" spans="1:21" x14ac:dyDescent="0.2">
      <c r="A61" s="9" t="s">
        <v>45</v>
      </c>
      <c r="B61" s="8">
        <v>52.5</v>
      </c>
      <c r="C61" s="8">
        <v>55</v>
      </c>
      <c r="D61" s="8">
        <v>49.9</v>
      </c>
      <c r="E61" s="8">
        <v>76.5</v>
      </c>
      <c r="F61" s="8">
        <v>81.900000000000006</v>
      </c>
      <c r="G61" s="8">
        <v>71</v>
      </c>
      <c r="H61" s="8">
        <v>84.7</v>
      </c>
      <c r="I61" s="8">
        <v>90.6</v>
      </c>
      <c r="J61" s="8">
        <v>78.599999999999994</v>
      </c>
      <c r="L61" s="9" t="s">
        <v>45</v>
      </c>
      <c r="M61" s="8">
        <v>53</v>
      </c>
      <c r="N61" s="8">
        <v>55.4</v>
      </c>
      <c r="O61" s="8">
        <v>50.5</v>
      </c>
      <c r="P61" s="8">
        <v>76</v>
      </c>
      <c r="Q61" s="8">
        <v>81.5</v>
      </c>
      <c r="R61" s="8">
        <v>70.5</v>
      </c>
      <c r="S61" s="8">
        <v>84</v>
      </c>
      <c r="T61" s="8">
        <v>89</v>
      </c>
      <c r="U61" s="8">
        <v>78.900000000000006</v>
      </c>
    </row>
    <row r="62" spans="1:21" x14ac:dyDescent="0.2">
      <c r="A62" s="9" t="s">
        <v>46</v>
      </c>
      <c r="B62" s="8">
        <v>50.1</v>
      </c>
      <c r="C62" s="8">
        <v>51.9</v>
      </c>
      <c r="D62" s="8">
        <v>48.3</v>
      </c>
      <c r="E62" s="8">
        <v>77.5</v>
      </c>
      <c r="F62" s="8">
        <v>82.6</v>
      </c>
      <c r="G62" s="8">
        <v>72.400000000000006</v>
      </c>
      <c r="H62" s="8">
        <v>84.9</v>
      </c>
      <c r="I62" s="8">
        <v>89.8</v>
      </c>
      <c r="J62" s="8">
        <v>80.099999999999994</v>
      </c>
      <c r="L62" s="9" t="s">
        <v>46</v>
      </c>
      <c r="M62" s="8">
        <v>50.4</v>
      </c>
      <c r="N62" s="8">
        <v>51.7</v>
      </c>
      <c r="O62" s="8">
        <v>49.1</v>
      </c>
      <c r="P62" s="8">
        <v>76.900000000000006</v>
      </c>
      <c r="Q62" s="8">
        <v>82.1</v>
      </c>
      <c r="R62" s="8">
        <v>71.8</v>
      </c>
      <c r="S62" s="8">
        <v>84.9</v>
      </c>
      <c r="T62" s="8">
        <v>89.8</v>
      </c>
      <c r="U62" s="8">
        <v>80.2</v>
      </c>
    </row>
    <row r="63" spans="1:21" x14ac:dyDescent="0.2">
      <c r="A63" s="9" t="s">
        <v>47</v>
      </c>
      <c r="B63" s="8">
        <v>55.5</v>
      </c>
      <c r="C63" s="8">
        <v>57.8</v>
      </c>
      <c r="D63" s="8">
        <v>52.8</v>
      </c>
      <c r="E63" s="8">
        <v>76.099999999999994</v>
      </c>
      <c r="F63" s="8">
        <v>81.400000000000006</v>
      </c>
      <c r="G63" s="8">
        <v>70.599999999999994</v>
      </c>
      <c r="H63" s="8">
        <v>85.6</v>
      </c>
      <c r="I63" s="8">
        <v>91.3</v>
      </c>
      <c r="J63" s="8">
        <v>80</v>
      </c>
      <c r="L63" s="9" t="s">
        <v>47</v>
      </c>
      <c r="M63" s="8">
        <v>58.3</v>
      </c>
      <c r="N63" s="8">
        <v>63.6</v>
      </c>
      <c r="O63" s="8">
        <v>52.3</v>
      </c>
      <c r="P63" s="8">
        <v>76.2</v>
      </c>
      <c r="Q63" s="8">
        <v>82.6</v>
      </c>
      <c r="R63" s="8">
        <v>69.5</v>
      </c>
      <c r="S63" s="8">
        <v>83</v>
      </c>
      <c r="T63" s="8">
        <v>88.1</v>
      </c>
      <c r="U63" s="8">
        <v>78</v>
      </c>
    </row>
    <row r="64" spans="1:21" x14ac:dyDescent="0.2">
      <c r="A64" s="9" t="s">
        <v>48</v>
      </c>
      <c r="B64" s="8">
        <v>51.8</v>
      </c>
      <c r="C64" s="8">
        <v>55.5</v>
      </c>
      <c r="D64" s="8">
        <v>48.2</v>
      </c>
      <c r="E64" s="8">
        <v>74.900000000000006</v>
      </c>
      <c r="F64" s="8">
        <v>81.5</v>
      </c>
      <c r="G64" s="8">
        <v>68.3</v>
      </c>
      <c r="H64" s="8">
        <v>82.2</v>
      </c>
      <c r="I64" s="8">
        <v>87.9</v>
      </c>
      <c r="J64" s="8">
        <v>76.599999999999994</v>
      </c>
      <c r="L64" s="9" t="s">
        <v>48</v>
      </c>
      <c r="M64" s="8">
        <v>54.7</v>
      </c>
      <c r="N64" s="8">
        <v>58.7</v>
      </c>
      <c r="O64" s="8">
        <v>50.7</v>
      </c>
      <c r="P64" s="8">
        <v>75</v>
      </c>
      <c r="Q64" s="8">
        <v>81.400000000000006</v>
      </c>
      <c r="R64" s="8">
        <v>68.599999999999994</v>
      </c>
      <c r="S64" s="8">
        <v>83.8</v>
      </c>
      <c r="T64" s="8">
        <v>87.8</v>
      </c>
      <c r="U64" s="8">
        <v>79.5</v>
      </c>
    </row>
    <row r="65" spans="1:21" x14ac:dyDescent="0.2">
      <c r="A65" s="9" t="s">
        <v>49</v>
      </c>
      <c r="B65" s="8">
        <v>52.3</v>
      </c>
      <c r="C65" s="8">
        <v>54.3</v>
      </c>
      <c r="D65" s="8">
        <v>50.3</v>
      </c>
      <c r="E65" s="8">
        <v>75.8</v>
      </c>
      <c r="F65" s="8">
        <v>80.900000000000006</v>
      </c>
      <c r="G65" s="8">
        <v>70.5</v>
      </c>
      <c r="H65" s="8">
        <v>84.7</v>
      </c>
      <c r="I65" s="8">
        <v>91.8</v>
      </c>
      <c r="J65" s="8">
        <v>77</v>
      </c>
      <c r="L65" s="9" t="s">
        <v>49</v>
      </c>
      <c r="M65" s="8">
        <v>53.9</v>
      </c>
      <c r="N65" s="8">
        <v>57.7</v>
      </c>
      <c r="O65" s="8">
        <v>49.9</v>
      </c>
      <c r="P65" s="8">
        <v>74.8</v>
      </c>
      <c r="Q65" s="8">
        <v>80</v>
      </c>
      <c r="R65" s="8">
        <v>69.5</v>
      </c>
      <c r="S65" s="8">
        <v>83.2</v>
      </c>
      <c r="T65" s="8">
        <v>86.9</v>
      </c>
      <c r="U65" s="8">
        <v>79.400000000000006</v>
      </c>
    </row>
    <row r="66" spans="1:21" x14ac:dyDescent="0.2">
      <c r="A66" s="9" t="s">
        <v>50</v>
      </c>
      <c r="B66" s="8">
        <v>53.3</v>
      </c>
      <c r="C66" s="8">
        <v>56.2</v>
      </c>
      <c r="D66" s="8">
        <v>50.2</v>
      </c>
      <c r="E66" s="8">
        <v>76.3</v>
      </c>
      <c r="F66" s="8">
        <v>80.900000000000006</v>
      </c>
      <c r="G66" s="8">
        <v>71.599999999999994</v>
      </c>
      <c r="H66" s="8">
        <v>85.1</v>
      </c>
      <c r="I66" s="8">
        <v>92</v>
      </c>
      <c r="J66" s="8">
        <v>78.099999999999994</v>
      </c>
      <c r="L66" s="9" t="s">
        <v>50</v>
      </c>
      <c r="M66" s="8">
        <v>53.8</v>
      </c>
      <c r="N66" s="8">
        <v>55.7</v>
      </c>
      <c r="O66" s="8">
        <v>51.9</v>
      </c>
      <c r="P66" s="8">
        <v>75.8</v>
      </c>
      <c r="Q66" s="8">
        <v>80.3</v>
      </c>
      <c r="R66" s="8">
        <v>71.3</v>
      </c>
      <c r="S66" s="8">
        <v>82.1</v>
      </c>
      <c r="T66" s="8">
        <v>88.1</v>
      </c>
      <c r="U66" s="8">
        <v>75.900000000000006</v>
      </c>
    </row>
    <row r="67" spans="1:21" x14ac:dyDescent="0.2">
      <c r="A67" s="9" t="s">
        <v>51</v>
      </c>
      <c r="B67" s="8">
        <v>51.9</v>
      </c>
      <c r="C67" s="8">
        <v>56</v>
      </c>
      <c r="D67" s="8">
        <v>47.5</v>
      </c>
      <c r="E67" s="8">
        <v>75.2</v>
      </c>
      <c r="F67" s="8">
        <v>81.8</v>
      </c>
      <c r="G67" s="8">
        <v>68.5</v>
      </c>
      <c r="H67" s="8">
        <v>84.6</v>
      </c>
      <c r="I67" s="8">
        <v>90.2</v>
      </c>
      <c r="J67" s="8">
        <v>78.7</v>
      </c>
      <c r="L67" s="9" t="s">
        <v>51</v>
      </c>
      <c r="M67" s="8">
        <v>53.4</v>
      </c>
      <c r="N67" s="8">
        <v>54.8</v>
      </c>
      <c r="O67" s="8">
        <v>51.8</v>
      </c>
      <c r="P67" s="8">
        <v>75</v>
      </c>
      <c r="Q67" s="8">
        <v>80.3</v>
      </c>
      <c r="R67" s="8">
        <v>69.5</v>
      </c>
      <c r="S67" s="8">
        <v>83.6</v>
      </c>
      <c r="T67" s="8">
        <v>89.9</v>
      </c>
      <c r="U67" s="8">
        <v>76.900000000000006</v>
      </c>
    </row>
    <row r="68" spans="1:21" x14ac:dyDescent="0.2">
      <c r="A68" s="9" t="s">
        <v>52</v>
      </c>
      <c r="B68" s="8">
        <v>56.1</v>
      </c>
      <c r="C68" s="8">
        <v>57.8</v>
      </c>
      <c r="D68" s="8">
        <v>54.3</v>
      </c>
      <c r="E68" s="8">
        <v>76.8</v>
      </c>
      <c r="F68" s="8">
        <v>82.5</v>
      </c>
      <c r="G68" s="8">
        <v>70.900000000000006</v>
      </c>
      <c r="H68" s="8">
        <v>84.4</v>
      </c>
      <c r="I68" s="8">
        <v>92.5</v>
      </c>
      <c r="J68" s="8">
        <v>76</v>
      </c>
      <c r="L68" s="9" t="s">
        <v>52</v>
      </c>
      <c r="M68" s="8">
        <v>52.7</v>
      </c>
      <c r="N68" s="8">
        <v>54.9</v>
      </c>
      <c r="O68" s="8">
        <v>50.3</v>
      </c>
      <c r="P68" s="8">
        <v>76</v>
      </c>
      <c r="Q68" s="8">
        <v>82</v>
      </c>
      <c r="R68" s="8">
        <v>69.900000000000006</v>
      </c>
      <c r="S68" s="8">
        <v>84.7</v>
      </c>
      <c r="T68" s="8">
        <v>89.7</v>
      </c>
      <c r="U68" s="8">
        <v>79.400000000000006</v>
      </c>
    </row>
    <row r="69" spans="1:21" x14ac:dyDescent="0.2">
      <c r="A69" s="9" t="s">
        <v>53</v>
      </c>
      <c r="B69" s="8">
        <v>38.700000000000003</v>
      </c>
      <c r="C69" s="8">
        <v>38.4</v>
      </c>
      <c r="D69" s="8">
        <v>39.1</v>
      </c>
      <c r="E69" s="8">
        <v>68</v>
      </c>
      <c r="F69" s="8">
        <v>70.7</v>
      </c>
      <c r="G69" s="8">
        <v>65.3</v>
      </c>
      <c r="H69" s="8">
        <v>74.8</v>
      </c>
      <c r="I69" s="8">
        <v>76.900000000000006</v>
      </c>
      <c r="J69" s="8">
        <v>72.7</v>
      </c>
      <c r="L69" s="9" t="s">
        <v>53</v>
      </c>
      <c r="M69" s="8">
        <v>40.200000000000003</v>
      </c>
      <c r="N69" s="8">
        <v>39.9</v>
      </c>
      <c r="O69" s="8">
        <v>40.5</v>
      </c>
      <c r="P69" s="8">
        <v>66.900000000000006</v>
      </c>
      <c r="Q69" s="8">
        <v>69</v>
      </c>
      <c r="R69" s="8">
        <v>64.7</v>
      </c>
      <c r="S69" s="8">
        <v>73.2</v>
      </c>
      <c r="T69" s="8">
        <v>74.2</v>
      </c>
      <c r="U69" s="8">
        <v>72.2</v>
      </c>
    </row>
    <row r="70" spans="1:21" x14ac:dyDescent="0.2">
      <c r="A70" s="9" t="s">
        <v>54</v>
      </c>
      <c r="B70" s="8">
        <v>38.700000000000003</v>
      </c>
      <c r="C70" s="8">
        <v>38.4</v>
      </c>
      <c r="D70" s="8">
        <v>39.1</v>
      </c>
      <c r="E70" s="8">
        <v>68</v>
      </c>
      <c r="F70" s="8">
        <v>70.7</v>
      </c>
      <c r="G70" s="8">
        <v>65.3</v>
      </c>
      <c r="H70" s="8">
        <v>74.8</v>
      </c>
      <c r="I70" s="8">
        <v>76.900000000000006</v>
      </c>
      <c r="J70" s="8">
        <v>72.7</v>
      </c>
      <c r="L70" s="9" t="s">
        <v>54</v>
      </c>
      <c r="M70" s="8">
        <v>40.200000000000003</v>
      </c>
      <c r="N70" s="8">
        <v>39.9</v>
      </c>
      <c r="O70" s="8">
        <v>40.5</v>
      </c>
      <c r="P70" s="8">
        <v>66.900000000000006</v>
      </c>
      <c r="Q70" s="8">
        <v>69</v>
      </c>
      <c r="R70" s="8">
        <v>64.7</v>
      </c>
      <c r="S70" s="8">
        <v>73.2</v>
      </c>
      <c r="T70" s="8">
        <v>74.2</v>
      </c>
      <c r="U70" s="8">
        <v>72.2</v>
      </c>
    </row>
    <row r="71" spans="1:21" x14ac:dyDescent="0.2">
      <c r="A71" s="9" t="s">
        <v>55</v>
      </c>
      <c r="B71" s="8">
        <v>45.9</v>
      </c>
      <c r="C71" s="8">
        <v>47.8</v>
      </c>
      <c r="D71" s="8">
        <v>43.8</v>
      </c>
      <c r="E71" s="8">
        <v>73.8</v>
      </c>
      <c r="F71" s="8">
        <v>75.900000000000006</v>
      </c>
      <c r="G71" s="8">
        <v>71.599999999999994</v>
      </c>
      <c r="H71" s="8">
        <v>79</v>
      </c>
      <c r="I71" s="8">
        <v>79.8</v>
      </c>
      <c r="J71" s="8">
        <v>78.099999999999994</v>
      </c>
      <c r="L71" s="9" t="s">
        <v>55</v>
      </c>
      <c r="M71" s="8">
        <v>50.3</v>
      </c>
      <c r="N71" s="8">
        <v>51.5</v>
      </c>
      <c r="O71" s="8">
        <v>48.9</v>
      </c>
      <c r="P71" s="8">
        <v>74.2</v>
      </c>
      <c r="Q71" s="8">
        <v>75.8</v>
      </c>
      <c r="R71" s="8">
        <v>72.5</v>
      </c>
      <c r="S71" s="8">
        <v>79.900000000000006</v>
      </c>
      <c r="T71" s="8">
        <v>79.5</v>
      </c>
      <c r="U71" s="8">
        <v>80.2</v>
      </c>
    </row>
    <row r="72" spans="1:21" x14ac:dyDescent="0.2">
      <c r="A72" s="9" t="s">
        <v>56</v>
      </c>
      <c r="B72" s="8">
        <v>45.9</v>
      </c>
      <c r="C72" s="8">
        <v>47.8</v>
      </c>
      <c r="D72" s="8">
        <v>43.8</v>
      </c>
      <c r="E72" s="8">
        <v>73.8</v>
      </c>
      <c r="F72" s="8">
        <v>75.900000000000006</v>
      </c>
      <c r="G72" s="8">
        <v>71.599999999999994</v>
      </c>
      <c r="H72" s="8">
        <v>79</v>
      </c>
      <c r="I72" s="8">
        <v>79.8</v>
      </c>
      <c r="J72" s="8">
        <v>78.099999999999994</v>
      </c>
      <c r="L72" s="9" t="s">
        <v>56</v>
      </c>
      <c r="M72" s="8">
        <v>50.3</v>
      </c>
      <c r="N72" s="8">
        <v>51.5</v>
      </c>
      <c r="O72" s="8">
        <v>48.9</v>
      </c>
      <c r="P72" s="8">
        <v>74.2</v>
      </c>
      <c r="Q72" s="8">
        <v>75.8</v>
      </c>
      <c r="R72" s="8">
        <v>72.5</v>
      </c>
      <c r="S72" s="8">
        <v>79.900000000000006</v>
      </c>
      <c r="T72" s="8">
        <v>79.5</v>
      </c>
      <c r="U72" s="8">
        <v>80.2</v>
      </c>
    </row>
    <row r="73" spans="1:21" x14ac:dyDescent="0.2">
      <c r="A73" s="9" t="s">
        <v>57</v>
      </c>
      <c r="B73" s="8">
        <v>39.1</v>
      </c>
      <c r="C73" s="8">
        <v>39.6</v>
      </c>
      <c r="D73" s="8">
        <v>38.6</v>
      </c>
      <c r="E73" s="8">
        <v>67.900000000000006</v>
      </c>
      <c r="F73" s="8">
        <v>72.5</v>
      </c>
      <c r="G73" s="8">
        <v>63.3</v>
      </c>
      <c r="H73" s="8">
        <v>71.900000000000006</v>
      </c>
      <c r="I73" s="8">
        <v>76.400000000000006</v>
      </c>
      <c r="J73" s="8">
        <v>67.2</v>
      </c>
      <c r="L73" s="9" t="s">
        <v>57</v>
      </c>
      <c r="M73" s="8">
        <v>40.5</v>
      </c>
      <c r="N73" s="8">
        <v>41.1</v>
      </c>
      <c r="O73" s="8">
        <v>39.9</v>
      </c>
      <c r="P73" s="8">
        <v>66.7</v>
      </c>
      <c r="Q73" s="8">
        <v>69.900000000000006</v>
      </c>
      <c r="R73" s="8">
        <v>63.5</v>
      </c>
      <c r="S73" s="8">
        <v>71.3</v>
      </c>
      <c r="T73" s="8">
        <v>77.400000000000006</v>
      </c>
      <c r="U73" s="8">
        <v>65.3</v>
      </c>
    </row>
    <row r="74" spans="1:21" x14ac:dyDescent="0.2">
      <c r="A74" s="9" t="s">
        <v>58</v>
      </c>
      <c r="B74" s="8">
        <v>39.1</v>
      </c>
      <c r="C74" s="8">
        <v>39.6</v>
      </c>
      <c r="D74" s="8">
        <v>38.6</v>
      </c>
      <c r="E74" s="8">
        <v>67.900000000000006</v>
      </c>
      <c r="F74" s="8">
        <v>72.5</v>
      </c>
      <c r="G74" s="8">
        <v>63.3</v>
      </c>
      <c r="H74" s="8">
        <v>71.900000000000006</v>
      </c>
      <c r="I74" s="8">
        <v>76.400000000000006</v>
      </c>
      <c r="J74" s="8">
        <v>67.2</v>
      </c>
      <c r="L74" s="9" t="s">
        <v>58</v>
      </c>
      <c r="M74" s="8">
        <v>40.5</v>
      </c>
      <c r="N74" s="8">
        <v>41.1</v>
      </c>
      <c r="O74" s="8">
        <v>39.9</v>
      </c>
      <c r="P74" s="8">
        <v>66.7</v>
      </c>
      <c r="Q74" s="8">
        <v>69.900000000000006</v>
      </c>
      <c r="R74" s="8">
        <v>63.5</v>
      </c>
      <c r="S74" s="8">
        <v>71.3</v>
      </c>
      <c r="T74" s="8">
        <v>77.400000000000006</v>
      </c>
      <c r="U74" s="8">
        <v>65.3</v>
      </c>
    </row>
    <row r="75" spans="1:21" x14ac:dyDescent="0.2">
      <c r="A75" s="9" t="s">
        <v>59</v>
      </c>
      <c r="B75" s="8">
        <v>47.1</v>
      </c>
      <c r="C75" s="8">
        <v>47.6</v>
      </c>
      <c r="D75" s="8">
        <v>46.6</v>
      </c>
      <c r="E75" s="8">
        <v>73.400000000000006</v>
      </c>
      <c r="F75" s="8">
        <v>77.099999999999994</v>
      </c>
      <c r="G75" s="8">
        <v>69.8</v>
      </c>
      <c r="H75" s="8">
        <v>82.1</v>
      </c>
      <c r="I75" s="8">
        <v>86.2</v>
      </c>
      <c r="J75" s="8">
        <v>78.099999999999994</v>
      </c>
      <c r="L75" s="9" t="s">
        <v>59</v>
      </c>
      <c r="M75" s="8">
        <v>49.4</v>
      </c>
      <c r="N75" s="8">
        <v>50.1</v>
      </c>
      <c r="O75" s="8">
        <v>48.7</v>
      </c>
      <c r="P75" s="8">
        <v>73.400000000000006</v>
      </c>
      <c r="Q75" s="8">
        <v>77.2</v>
      </c>
      <c r="R75" s="8">
        <v>69.5</v>
      </c>
      <c r="S75" s="8">
        <v>81.2</v>
      </c>
      <c r="T75" s="8">
        <v>84</v>
      </c>
      <c r="U75" s="8">
        <v>78.5</v>
      </c>
    </row>
    <row r="76" spans="1:21" x14ac:dyDescent="0.2">
      <c r="A76" s="9" t="s">
        <v>60</v>
      </c>
      <c r="B76" s="8">
        <v>47.1</v>
      </c>
      <c r="C76" s="8">
        <v>47.6</v>
      </c>
      <c r="D76" s="8">
        <v>46.6</v>
      </c>
      <c r="E76" s="8">
        <v>73.400000000000006</v>
      </c>
      <c r="F76" s="8">
        <v>77.099999999999994</v>
      </c>
      <c r="G76" s="8">
        <v>69.8</v>
      </c>
      <c r="H76" s="8">
        <v>82.1</v>
      </c>
      <c r="I76" s="8">
        <v>86.2</v>
      </c>
      <c r="J76" s="8">
        <v>78.099999999999994</v>
      </c>
      <c r="L76" s="9" t="s">
        <v>60</v>
      </c>
      <c r="M76" s="8">
        <v>49.4</v>
      </c>
      <c r="N76" s="8">
        <v>50.1</v>
      </c>
      <c r="O76" s="8">
        <v>48.7</v>
      </c>
      <c r="P76" s="8">
        <v>73.400000000000006</v>
      </c>
      <c r="Q76" s="8">
        <v>77.2</v>
      </c>
      <c r="R76" s="8">
        <v>69.5</v>
      </c>
      <c r="S76" s="8">
        <v>81.2</v>
      </c>
      <c r="T76" s="8">
        <v>84</v>
      </c>
      <c r="U76" s="8">
        <v>78.5</v>
      </c>
    </row>
    <row r="77" spans="1:21" x14ac:dyDescent="0.2">
      <c r="A77" s="9" t="s">
        <v>61</v>
      </c>
      <c r="B77" s="8">
        <v>45.7</v>
      </c>
      <c r="C77" s="8">
        <v>47.3</v>
      </c>
      <c r="D77" s="8">
        <v>44</v>
      </c>
      <c r="E77" s="8">
        <v>73.099999999999994</v>
      </c>
      <c r="F77" s="8">
        <v>78.400000000000006</v>
      </c>
      <c r="G77" s="8">
        <v>67.8</v>
      </c>
      <c r="H77" s="8">
        <v>80.7</v>
      </c>
      <c r="I77" s="8">
        <v>86.8</v>
      </c>
      <c r="J77" s="8">
        <v>74.7</v>
      </c>
      <c r="L77" s="9" t="s">
        <v>61</v>
      </c>
      <c r="M77" s="8">
        <v>47</v>
      </c>
      <c r="N77" s="8">
        <v>49.5</v>
      </c>
      <c r="O77" s="8">
        <v>44.4</v>
      </c>
      <c r="P77" s="8">
        <v>73.099999999999994</v>
      </c>
      <c r="Q77" s="8">
        <v>78.599999999999994</v>
      </c>
      <c r="R77" s="8">
        <v>67.5</v>
      </c>
      <c r="S77" s="8">
        <v>80.900000000000006</v>
      </c>
      <c r="T77" s="8">
        <v>86.3</v>
      </c>
      <c r="U77" s="8">
        <v>75.7</v>
      </c>
    </row>
    <row r="78" spans="1:21" x14ac:dyDescent="0.2">
      <c r="A78" s="9" t="s">
        <v>62</v>
      </c>
      <c r="B78" s="8">
        <v>46.1</v>
      </c>
      <c r="C78" s="8">
        <v>46.5</v>
      </c>
      <c r="D78" s="8">
        <v>45.7</v>
      </c>
      <c r="E78" s="8">
        <v>73.599999999999994</v>
      </c>
      <c r="F78" s="8">
        <v>78.8</v>
      </c>
      <c r="G78" s="8">
        <v>68.5</v>
      </c>
      <c r="H78" s="8">
        <v>81.900000000000006</v>
      </c>
      <c r="I78" s="8">
        <v>88.1</v>
      </c>
      <c r="J78" s="8">
        <v>76</v>
      </c>
      <c r="L78" s="9" t="s">
        <v>62</v>
      </c>
      <c r="M78" s="8">
        <v>46.7</v>
      </c>
      <c r="N78" s="8">
        <v>48.2</v>
      </c>
      <c r="O78" s="8">
        <v>45.2</v>
      </c>
      <c r="P78" s="8">
        <v>73.400000000000006</v>
      </c>
      <c r="Q78" s="8">
        <v>78.900000000000006</v>
      </c>
      <c r="R78" s="8">
        <v>67.900000000000006</v>
      </c>
      <c r="S78" s="8">
        <v>81.7</v>
      </c>
      <c r="T78" s="8">
        <v>87.4</v>
      </c>
      <c r="U78" s="8">
        <v>76.2</v>
      </c>
    </row>
    <row r="79" spans="1:21" x14ac:dyDescent="0.2">
      <c r="A79" s="9" t="s">
        <v>63</v>
      </c>
      <c r="B79" s="8">
        <v>44.7</v>
      </c>
      <c r="C79" s="8">
        <v>48.9</v>
      </c>
      <c r="D79" s="8">
        <v>40.5</v>
      </c>
      <c r="E79" s="8">
        <v>71.3</v>
      </c>
      <c r="F79" s="8">
        <v>77.8</v>
      </c>
      <c r="G79" s="8">
        <v>64.8</v>
      </c>
      <c r="H79" s="8">
        <v>76.2</v>
      </c>
      <c r="I79" s="8">
        <v>85.1</v>
      </c>
      <c r="J79" s="8">
        <v>67.3</v>
      </c>
      <c r="L79" s="9" t="s">
        <v>63</v>
      </c>
      <c r="M79" s="8">
        <v>46.6</v>
      </c>
      <c r="N79" s="8">
        <v>52</v>
      </c>
      <c r="O79" s="8">
        <v>41.2</v>
      </c>
      <c r="P79" s="8">
        <v>71.599999999999994</v>
      </c>
      <c r="Q79" s="8">
        <v>78</v>
      </c>
      <c r="R79" s="8">
        <v>65.3</v>
      </c>
      <c r="S79" s="8">
        <v>78.099999999999994</v>
      </c>
      <c r="T79" s="8">
        <v>82.6</v>
      </c>
      <c r="U79" s="8">
        <v>73.599999999999994</v>
      </c>
    </row>
    <row r="80" spans="1:21" x14ac:dyDescent="0.2">
      <c r="A80" s="9" t="s">
        <v>64</v>
      </c>
      <c r="B80" s="8">
        <v>45.4</v>
      </c>
      <c r="C80" s="8">
        <v>48.1</v>
      </c>
      <c r="D80" s="8">
        <v>42.5</v>
      </c>
      <c r="E80" s="8">
        <v>73</v>
      </c>
      <c r="F80" s="8">
        <v>77.599999999999994</v>
      </c>
      <c r="G80" s="8">
        <v>68.400000000000006</v>
      </c>
      <c r="H80" s="8">
        <v>80.7</v>
      </c>
      <c r="I80" s="8">
        <v>84.1</v>
      </c>
      <c r="J80" s="8">
        <v>77</v>
      </c>
      <c r="L80" s="9" t="s">
        <v>64</v>
      </c>
      <c r="M80" s="8">
        <v>48.2</v>
      </c>
      <c r="N80" s="8">
        <v>51.1</v>
      </c>
      <c r="O80" s="8">
        <v>45.2</v>
      </c>
      <c r="P80" s="8">
        <v>73.3</v>
      </c>
      <c r="Q80" s="8">
        <v>78.3</v>
      </c>
      <c r="R80" s="8">
        <v>68.3</v>
      </c>
      <c r="S80" s="8">
        <v>80.900000000000006</v>
      </c>
      <c r="T80" s="8">
        <v>86</v>
      </c>
      <c r="U80" s="8">
        <v>75.7</v>
      </c>
    </row>
    <row r="81" spans="1:21" x14ac:dyDescent="0.2">
      <c r="A81" s="9" t="s">
        <v>65</v>
      </c>
      <c r="B81" s="8">
        <v>52</v>
      </c>
      <c r="C81" s="8">
        <v>55.5</v>
      </c>
      <c r="D81" s="8">
        <v>48</v>
      </c>
      <c r="E81" s="8">
        <v>70.400000000000006</v>
      </c>
      <c r="F81" s="8">
        <v>72.7</v>
      </c>
      <c r="G81" s="8">
        <v>68</v>
      </c>
      <c r="H81" s="8">
        <v>77.8</v>
      </c>
      <c r="I81" s="8">
        <v>77</v>
      </c>
      <c r="J81" s="8">
        <v>78.7</v>
      </c>
      <c r="L81" s="9" t="s">
        <v>65</v>
      </c>
      <c r="M81" s="8">
        <v>55.6</v>
      </c>
      <c r="N81" s="8">
        <v>56.9</v>
      </c>
      <c r="O81" s="8">
        <v>54.2</v>
      </c>
      <c r="P81" s="8">
        <v>71.3</v>
      </c>
      <c r="Q81" s="8">
        <v>73.8</v>
      </c>
      <c r="R81" s="8">
        <v>68.599999999999994</v>
      </c>
      <c r="S81" s="8">
        <v>76.8</v>
      </c>
      <c r="T81" s="8">
        <v>78.2</v>
      </c>
      <c r="U81" s="8">
        <v>75.2</v>
      </c>
    </row>
    <row r="82" spans="1:21" x14ac:dyDescent="0.2">
      <c r="A82" s="9" t="s">
        <v>66</v>
      </c>
      <c r="B82" s="8">
        <v>52</v>
      </c>
      <c r="C82" s="8">
        <v>55.5</v>
      </c>
      <c r="D82" s="8">
        <v>48</v>
      </c>
      <c r="E82" s="8">
        <v>70.400000000000006</v>
      </c>
      <c r="F82" s="8">
        <v>72.7</v>
      </c>
      <c r="G82" s="8">
        <v>68</v>
      </c>
      <c r="H82" s="8">
        <v>77.8</v>
      </c>
      <c r="I82" s="8">
        <v>77</v>
      </c>
      <c r="J82" s="8">
        <v>78.7</v>
      </c>
      <c r="L82" s="9" t="s">
        <v>66</v>
      </c>
      <c r="M82" s="8">
        <v>55.6</v>
      </c>
      <c r="N82" s="8">
        <v>56.9</v>
      </c>
      <c r="O82" s="8">
        <v>54.2</v>
      </c>
      <c r="P82" s="8">
        <v>71.3</v>
      </c>
      <c r="Q82" s="8">
        <v>73.8</v>
      </c>
      <c r="R82" s="8">
        <v>68.599999999999994</v>
      </c>
      <c r="S82" s="8">
        <v>76.8</v>
      </c>
      <c r="T82" s="8">
        <v>78.2</v>
      </c>
      <c r="U82" s="8">
        <v>75.2</v>
      </c>
    </row>
    <row r="83" spans="1:21" x14ac:dyDescent="0.2">
      <c r="A83" s="9" t="s">
        <v>67</v>
      </c>
      <c r="B83" s="8">
        <v>44.2</v>
      </c>
      <c r="C83" s="8">
        <v>46.9</v>
      </c>
      <c r="D83" s="8">
        <v>41.2</v>
      </c>
      <c r="E83" s="8">
        <v>72.3</v>
      </c>
      <c r="F83" s="8">
        <v>77.2</v>
      </c>
      <c r="G83" s="8">
        <v>67.2</v>
      </c>
      <c r="H83" s="8">
        <v>79.900000000000006</v>
      </c>
      <c r="I83" s="8">
        <v>85.8</v>
      </c>
      <c r="J83" s="8">
        <v>74</v>
      </c>
      <c r="L83" s="9" t="s">
        <v>67</v>
      </c>
      <c r="M83" s="8">
        <v>45.7</v>
      </c>
      <c r="N83" s="8">
        <v>48.4</v>
      </c>
      <c r="O83" s="8">
        <v>43</v>
      </c>
      <c r="P83" s="8">
        <v>71.900000000000006</v>
      </c>
      <c r="Q83" s="8">
        <v>77.099999999999994</v>
      </c>
      <c r="R83" s="8">
        <v>66.599999999999994</v>
      </c>
      <c r="S83" s="8">
        <v>79.5</v>
      </c>
      <c r="T83" s="8">
        <v>85.2</v>
      </c>
      <c r="U83" s="8">
        <v>73.8</v>
      </c>
    </row>
    <row r="84" spans="1:21" x14ac:dyDescent="0.2">
      <c r="A84" s="9" t="s">
        <v>68</v>
      </c>
      <c r="B84" s="8">
        <v>39.6</v>
      </c>
      <c r="C84" s="8">
        <v>41.4</v>
      </c>
      <c r="D84" s="8">
        <v>37.5</v>
      </c>
      <c r="E84" s="8">
        <v>69.8</v>
      </c>
      <c r="F84" s="8">
        <v>74.2</v>
      </c>
      <c r="G84" s="8">
        <v>65.2</v>
      </c>
      <c r="H84" s="8">
        <v>78.3</v>
      </c>
      <c r="I84" s="8">
        <v>82.6</v>
      </c>
      <c r="J84" s="8">
        <v>73.8</v>
      </c>
      <c r="L84" s="9" t="s">
        <v>68</v>
      </c>
      <c r="M84" s="8">
        <v>44.3</v>
      </c>
      <c r="N84" s="8">
        <v>45.2</v>
      </c>
      <c r="O84" s="8">
        <v>43.4</v>
      </c>
      <c r="P84" s="8">
        <v>70.3</v>
      </c>
      <c r="Q84" s="8">
        <v>75.099999999999994</v>
      </c>
      <c r="R84" s="8">
        <v>65.3</v>
      </c>
      <c r="S84" s="8">
        <v>77.2</v>
      </c>
      <c r="T84" s="8">
        <v>81.599999999999994</v>
      </c>
      <c r="U84" s="8">
        <v>72.5</v>
      </c>
    </row>
    <row r="85" spans="1:21" x14ac:dyDescent="0.2">
      <c r="A85" s="9" t="s">
        <v>69</v>
      </c>
      <c r="B85" s="8">
        <v>44.8</v>
      </c>
      <c r="C85" s="8">
        <v>48.2</v>
      </c>
      <c r="D85" s="8">
        <v>41.2</v>
      </c>
      <c r="E85" s="8">
        <v>72.3</v>
      </c>
      <c r="F85" s="8">
        <v>77.099999999999994</v>
      </c>
      <c r="G85" s="8">
        <v>67.5</v>
      </c>
      <c r="H85" s="8">
        <v>78.900000000000006</v>
      </c>
      <c r="I85" s="8">
        <v>84.6</v>
      </c>
      <c r="J85" s="8">
        <v>73.5</v>
      </c>
      <c r="L85" s="9" t="s">
        <v>69</v>
      </c>
      <c r="M85" s="8">
        <v>44.1</v>
      </c>
      <c r="N85" s="8">
        <v>46.1</v>
      </c>
      <c r="O85" s="8">
        <v>41.9</v>
      </c>
      <c r="P85" s="8">
        <v>70.3</v>
      </c>
      <c r="Q85" s="8">
        <v>74.599999999999994</v>
      </c>
      <c r="R85" s="8">
        <v>66.099999999999994</v>
      </c>
      <c r="S85" s="8">
        <v>77.599999999999994</v>
      </c>
      <c r="T85" s="8">
        <v>83.7</v>
      </c>
      <c r="U85" s="8">
        <v>71.900000000000006</v>
      </c>
    </row>
    <row r="86" spans="1:21" x14ac:dyDescent="0.2">
      <c r="A86" s="9" t="s">
        <v>70</v>
      </c>
      <c r="B86" s="8">
        <v>44.9</v>
      </c>
      <c r="C86" s="8">
        <v>48.8</v>
      </c>
      <c r="D86" s="8">
        <v>40.700000000000003</v>
      </c>
      <c r="E86" s="8">
        <v>73.7</v>
      </c>
      <c r="F86" s="8">
        <v>79.400000000000006</v>
      </c>
      <c r="G86" s="8">
        <v>68</v>
      </c>
      <c r="H86" s="8">
        <v>81.400000000000006</v>
      </c>
      <c r="I86" s="8">
        <v>88.8</v>
      </c>
      <c r="J86" s="8">
        <v>74.400000000000006</v>
      </c>
      <c r="L86" s="9" t="s">
        <v>70</v>
      </c>
      <c r="M86" s="8">
        <v>47.6</v>
      </c>
      <c r="N86" s="8">
        <v>48.9</v>
      </c>
      <c r="O86" s="8">
        <v>46.2</v>
      </c>
      <c r="P86" s="8">
        <v>74</v>
      </c>
      <c r="Q86" s="8">
        <v>79.400000000000006</v>
      </c>
      <c r="R86" s="8">
        <v>68.599999999999994</v>
      </c>
      <c r="S86" s="8">
        <v>82.1</v>
      </c>
      <c r="T86" s="8">
        <v>88.1</v>
      </c>
      <c r="U86" s="8">
        <v>76.599999999999994</v>
      </c>
    </row>
    <row r="87" spans="1:21" x14ac:dyDescent="0.2">
      <c r="A87" s="9" t="s">
        <v>71</v>
      </c>
      <c r="B87" s="8">
        <v>46.2</v>
      </c>
      <c r="C87" s="8">
        <v>48.4</v>
      </c>
      <c r="D87" s="8">
        <v>43.9</v>
      </c>
      <c r="E87" s="8">
        <v>72.900000000000006</v>
      </c>
      <c r="F87" s="8">
        <v>77.900000000000006</v>
      </c>
      <c r="G87" s="8">
        <v>67.7</v>
      </c>
      <c r="H87" s="8">
        <v>81.099999999999994</v>
      </c>
      <c r="I87" s="8">
        <v>87.5</v>
      </c>
      <c r="J87" s="8">
        <v>74.400000000000006</v>
      </c>
      <c r="L87" s="9" t="s">
        <v>71</v>
      </c>
      <c r="M87" s="8">
        <v>46.8</v>
      </c>
      <c r="N87" s="8">
        <v>52</v>
      </c>
      <c r="O87" s="8">
        <v>41.5</v>
      </c>
      <c r="P87" s="8">
        <v>72.8</v>
      </c>
      <c r="Q87" s="8">
        <v>78.900000000000006</v>
      </c>
      <c r="R87" s="8">
        <v>66.5</v>
      </c>
      <c r="S87" s="8">
        <v>81.400000000000006</v>
      </c>
      <c r="T87" s="8">
        <v>87.5</v>
      </c>
      <c r="U87" s="8">
        <v>74.8</v>
      </c>
    </row>
    <row r="88" spans="1:21" x14ac:dyDescent="0.2">
      <c r="A88" s="9" t="s">
        <v>72</v>
      </c>
      <c r="B88" s="8">
        <v>42.1</v>
      </c>
      <c r="C88" s="8">
        <v>43.5</v>
      </c>
      <c r="D88" s="8">
        <v>40.6</v>
      </c>
      <c r="E88" s="8">
        <v>69.5</v>
      </c>
      <c r="F88" s="8">
        <v>75.400000000000006</v>
      </c>
      <c r="G88" s="8">
        <v>63.7</v>
      </c>
      <c r="H88" s="8">
        <v>76.8</v>
      </c>
      <c r="I88" s="8">
        <v>82.6</v>
      </c>
      <c r="J88" s="8">
        <v>70.900000000000006</v>
      </c>
      <c r="L88" s="9" t="s">
        <v>72</v>
      </c>
      <c r="M88" s="8">
        <v>42.6</v>
      </c>
      <c r="N88" s="8">
        <v>43.8</v>
      </c>
      <c r="O88" s="8">
        <v>41.3</v>
      </c>
      <c r="P88" s="8">
        <v>69.2</v>
      </c>
      <c r="Q88" s="8">
        <v>75.099999999999994</v>
      </c>
      <c r="R88" s="8">
        <v>63.4</v>
      </c>
      <c r="S88" s="8">
        <v>76.5</v>
      </c>
      <c r="T88" s="8">
        <v>82.6</v>
      </c>
      <c r="U88" s="8">
        <v>70.400000000000006</v>
      </c>
    </row>
    <row r="89" spans="1:21" x14ac:dyDescent="0.2">
      <c r="A89" s="9" t="s">
        <v>73</v>
      </c>
      <c r="B89" s="8">
        <v>41.2</v>
      </c>
      <c r="C89" s="8">
        <v>42.8</v>
      </c>
      <c r="D89" s="8">
        <v>39.6</v>
      </c>
      <c r="E89" s="8">
        <v>69</v>
      </c>
      <c r="F89" s="8">
        <v>74.8</v>
      </c>
      <c r="G89" s="8">
        <v>63.2</v>
      </c>
      <c r="H89" s="8">
        <v>75.400000000000006</v>
      </c>
      <c r="I89" s="8">
        <v>81.2</v>
      </c>
      <c r="J89" s="8">
        <v>69.8</v>
      </c>
      <c r="L89" s="9" t="s">
        <v>73</v>
      </c>
      <c r="M89" s="8">
        <v>40.700000000000003</v>
      </c>
      <c r="N89" s="8">
        <v>41</v>
      </c>
      <c r="O89" s="8">
        <v>40.299999999999997</v>
      </c>
      <c r="P89" s="8">
        <v>68.900000000000006</v>
      </c>
      <c r="Q89" s="8">
        <v>74.3</v>
      </c>
      <c r="R89" s="8">
        <v>63.6</v>
      </c>
      <c r="S89" s="8">
        <v>76.2</v>
      </c>
      <c r="T89" s="8">
        <v>82.4</v>
      </c>
      <c r="U89" s="8">
        <v>70.099999999999994</v>
      </c>
    </row>
    <row r="90" spans="1:21" x14ac:dyDescent="0.2">
      <c r="A90" s="9" t="s">
        <v>74</v>
      </c>
      <c r="B90" s="8">
        <v>40.799999999999997</v>
      </c>
      <c r="C90" s="8">
        <v>41</v>
      </c>
      <c r="D90" s="8">
        <v>40.6</v>
      </c>
      <c r="E90" s="8">
        <v>69.400000000000006</v>
      </c>
      <c r="F90" s="8">
        <v>74.8</v>
      </c>
      <c r="G90" s="8">
        <v>64.099999999999994</v>
      </c>
      <c r="H90" s="8">
        <v>77.900000000000006</v>
      </c>
      <c r="I90" s="8">
        <v>82.9</v>
      </c>
      <c r="J90" s="8">
        <v>72.7</v>
      </c>
      <c r="L90" s="9" t="s">
        <v>74</v>
      </c>
      <c r="M90" s="8">
        <v>41.5</v>
      </c>
      <c r="N90" s="8">
        <v>42.2</v>
      </c>
      <c r="O90" s="8">
        <v>40.799999999999997</v>
      </c>
      <c r="P90" s="8">
        <v>69.099999999999994</v>
      </c>
      <c r="Q90" s="8">
        <v>74.8</v>
      </c>
      <c r="R90" s="8">
        <v>63.4</v>
      </c>
      <c r="S90" s="8">
        <v>77.900000000000006</v>
      </c>
      <c r="T90" s="8">
        <v>83.1</v>
      </c>
      <c r="U90" s="8">
        <v>72.5</v>
      </c>
    </row>
    <row r="91" spans="1:21" x14ac:dyDescent="0.2">
      <c r="A91" s="9" t="s">
        <v>75</v>
      </c>
      <c r="B91" s="8">
        <v>45</v>
      </c>
      <c r="C91" s="8">
        <v>46.2</v>
      </c>
      <c r="D91" s="8">
        <v>43.6</v>
      </c>
      <c r="E91" s="8">
        <v>70.3</v>
      </c>
      <c r="F91" s="8">
        <v>76.2</v>
      </c>
      <c r="G91" s="8">
        <v>64.400000000000006</v>
      </c>
      <c r="H91" s="8">
        <v>78.5</v>
      </c>
      <c r="I91" s="8">
        <v>84.9</v>
      </c>
      <c r="J91" s="8">
        <v>72.5</v>
      </c>
      <c r="L91" s="9" t="s">
        <v>75</v>
      </c>
      <c r="M91" s="8">
        <v>45.9</v>
      </c>
      <c r="N91" s="8">
        <v>46.8</v>
      </c>
      <c r="O91" s="8">
        <v>44.9</v>
      </c>
      <c r="P91" s="8">
        <v>70.2</v>
      </c>
      <c r="Q91" s="8">
        <v>76.2</v>
      </c>
      <c r="R91" s="8">
        <v>64.099999999999994</v>
      </c>
      <c r="S91" s="8">
        <v>76.7</v>
      </c>
      <c r="T91" s="8">
        <v>84.1</v>
      </c>
      <c r="U91" s="8">
        <v>69.7</v>
      </c>
    </row>
    <row r="92" spans="1:21" x14ac:dyDescent="0.2">
      <c r="A92" s="9" t="s">
        <v>76</v>
      </c>
      <c r="B92" s="8">
        <v>43.7</v>
      </c>
      <c r="C92" s="8">
        <v>48</v>
      </c>
      <c r="D92" s="8">
        <v>39.200000000000003</v>
      </c>
      <c r="E92" s="8">
        <v>72.400000000000006</v>
      </c>
      <c r="F92" s="8">
        <v>78.5</v>
      </c>
      <c r="G92" s="8">
        <v>66.3</v>
      </c>
      <c r="H92" s="8">
        <v>78.5</v>
      </c>
      <c r="I92" s="8">
        <v>84.7</v>
      </c>
      <c r="J92" s="8">
        <v>72.400000000000006</v>
      </c>
      <c r="L92" s="9" t="s">
        <v>76</v>
      </c>
      <c r="M92" s="8">
        <v>41.1</v>
      </c>
      <c r="N92" s="8">
        <v>47.1</v>
      </c>
      <c r="O92" s="8">
        <v>35.200000000000003</v>
      </c>
      <c r="P92" s="8">
        <v>71.099999999999994</v>
      </c>
      <c r="Q92" s="8">
        <v>77.900000000000006</v>
      </c>
      <c r="R92" s="8">
        <v>64.3</v>
      </c>
      <c r="S92" s="8">
        <v>77.900000000000006</v>
      </c>
      <c r="T92" s="8">
        <v>84.7</v>
      </c>
      <c r="U92" s="8">
        <v>71.099999999999994</v>
      </c>
    </row>
    <row r="93" spans="1:21" x14ac:dyDescent="0.2">
      <c r="A93" s="9" t="s">
        <v>77</v>
      </c>
      <c r="B93" s="8">
        <v>41.6</v>
      </c>
      <c r="C93" s="8">
        <v>42.8</v>
      </c>
      <c r="D93" s="8">
        <v>40.4</v>
      </c>
      <c r="E93" s="8">
        <v>68.3</v>
      </c>
      <c r="F93" s="8">
        <v>74.599999999999994</v>
      </c>
      <c r="G93" s="8">
        <v>61.9</v>
      </c>
      <c r="H93" s="8">
        <v>75.2</v>
      </c>
      <c r="I93" s="8">
        <v>81.8</v>
      </c>
      <c r="J93" s="8">
        <v>68.400000000000006</v>
      </c>
      <c r="L93" s="9" t="s">
        <v>77</v>
      </c>
      <c r="M93" s="8">
        <v>44.7</v>
      </c>
      <c r="N93" s="8">
        <v>45.4</v>
      </c>
      <c r="O93" s="8">
        <v>44</v>
      </c>
      <c r="P93" s="8">
        <v>68.2</v>
      </c>
      <c r="Q93" s="8">
        <v>74.099999999999994</v>
      </c>
      <c r="R93" s="8">
        <v>62.1</v>
      </c>
      <c r="S93" s="8">
        <v>74.400000000000006</v>
      </c>
      <c r="T93" s="8">
        <v>80.2</v>
      </c>
      <c r="U93" s="8">
        <v>68.099999999999994</v>
      </c>
    </row>
    <row r="94" spans="1:21" x14ac:dyDescent="0.2">
      <c r="A94" s="9" t="s">
        <v>78</v>
      </c>
      <c r="B94" s="8">
        <v>48.6</v>
      </c>
      <c r="C94" s="8">
        <v>50.7</v>
      </c>
      <c r="D94" s="8">
        <v>46.3</v>
      </c>
      <c r="E94" s="8">
        <v>73.3</v>
      </c>
      <c r="F94" s="8">
        <v>78.8</v>
      </c>
      <c r="G94" s="8">
        <v>67.7</v>
      </c>
      <c r="H94" s="8">
        <v>79.2</v>
      </c>
      <c r="I94" s="8">
        <v>84.7</v>
      </c>
      <c r="J94" s="8">
        <v>73.8</v>
      </c>
      <c r="L94" s="9" t="s">
        <v>78</v>
      </c>
      <c r="M94" s="8">
        <v>48.6</v>
      </c>
      <c r="N94" s="8">
        <v>50.3</v>
      </c>
      <c r="O94" s="8">
        <v>46.9</v>
      </c>
      <c r="P94" s="8">
        <v>72.7</v>
      </c>
      <c r="Q94" s="8">
        <v>78.400000000000006</v>
      </c>
      <c r="R94" s="8">
        <v>67</v>
      </c>
      <c r="S94" s="8">
        <v>80.3</v>
      </c>
      <c r="T94" s="8">
        <v>85.8</v>
      </c>
      <c r="U94" s="8">
        <v>74.8</v>
      </c>
    </row>
    <row r="95" spans="1:21" x14ac:dyDescent="0.2">
      <c r="A95" s="9" t="s">
        <v>79</v>
      </c>
      <c r="B95" s="8">
        <v>51</v>
      </c>
      <c r="C95" s="8">
        <v>52.2</v>
      </c>
      <c r="D95" s="8">
        <v>49.6</v>
      </c>
      <c r="E95" s="8">
        <v>73.5</v>
      </c>
      <c r="F95" s="8">
        <v>79.099999999999994</v>
      </c>
      <c r="G95" s="8">
        <v>67.7</v>
      </c>
      <c r="H95" s="8">
        <v>79.2</v>
      </c>
      <c r="I95" s="8">
        <v>86.1</v>
      </c>
      <c r="J95" s="8">
        <v>72.400000000000006</v>
      </c>
      <c r="L95" s="9" t="s">
        <v>79</v>
      </c>
      <c r="M95" s="8">
        <v>51.2</v>
      </c>
      <c r="N95" s="8">
        <v>54.6</v>
      </c>
      <c r="O95" s="8">
        <v>47.5</v>
      </c>
      <c r="P95" s="8">
        <v>73.8</v>
      </c>
      <c r="Q95" s="8">
        <v>80.099999999999994</v>
      </c>
      <c r="R95" s="8">
        <v>67.3</v>
      </c>
      <c r="S95" s="8">
        <v>80.2</v>
      </c>
      <c r="T95" s="8">
        <v>84.8</v>
      </c>
      <c r="U95" s="8">
        <v>75.7</v>
      </c>
    </row>
    <row r="96" spans="1:21" x14ac:dyDescent="0.2">
      <c r="A96" s="9" t="s">
        <v>80</v>
      </c>
      <c r="B96" s="8">
        <v>52.9</v>
      </c>
      <c r="C96" s="8">
        <v>57.6</v>
      </c>
      <c r="D96" s="8">
        <v>48</v>
      </c>
      <c r="E96" s="8">
        <v>75.599999999999994</v>
      </c>
      <c r="F96" s="8">
        <v>81.2</v>
      </c>
      <c r="G96" s="8">
        <v>69.900000000000006</v>
      </c>
      <c r="H96" s="8">
        <v>82.5</v>
      </c>
      <c r="I96" s="8">
        <v>86</v>
      </c>
      <c r="J96" s="8">
        <v>78.900000000000006</v>
      </c>
      <c r="L96" s="9" t="s">
        <v>80</v>
      </c>
      <c r="M96" s="8">
        <v>54.3</v>
      </c>
      <c r="N96" s="8">
        <v>59.1</v>
      </c>
      <c r="O96" s="8">
        <v>49.8</v>
      </c>
      <c r="P96" s="8">
        <v>74.7</v>
      </c>
      <c r="Q96" s="8">
        <v>80.599999999999994</v>
      </c>
      <c r="R96" s="8">
        <v>68.8</v>
      </c>
      <c r="S96" s="8">
        <v>82.2</v>
      </c>
      <c r="T96" s="8">
        <v>88.1</v>
      </c>
      <c r="U96" s="8">
        <v>76.3</v>
      </c>
    </row>
    <row r="97" spans="1:21" x14ac:dyDescent="0.2">
      <c r="A97" s="9" t="s">
        <v>81</v>
      </c>
      <c r="B97" s="8">
        <v>45.7</v>
      </c>
      <c r="C97" s="8">
        <v>47.8</v>
      </c>
      <c r="D97" s="8">
        <v>43.6</v>
      </c>
      <c r="E97" s="8">
        <v>72.5</v>
      </c>
      <c r="F97" s="8">
        <v>78</v>
      </c>
      <c r="G97" s="8">
        <v>67.099999999999994</v>
      </c>
      <c r="H97" s="8">
        <v>78.400000000000006</v>
      </c>
      <c r="I97" s="8">
        <v>83.5</v>
      </c>
      <c r="J97" s="8">
        <v>73.5</v>
      </c>
      <c r="L97" s="9" t="s">
        <v>81</v>
      </c>
      <c r="M97" s="8">
        <v>45.3</v>
      </c>
      <c r="N97" s="8">
        <v>45.1</v>
      </c>
      <c r="O97" s="8">
        <v>45.6</v>
      </c>
      <c r="P97" s="8">
        <v>71.5</v>
      </c>
      <c r="Q97" s="8">
        <v>76.7</v>
      </c>
      <c r="R97" s="8">
        <v>66.3</v>
      </c>
      <c r="S97" s="8">
        <v>79.8</v>
      </c>
      <c r="T97" s="8">
        <v>85.8</v>
      </c>
      <c r="U97" s="8">
        <v>73.8</v>
      </c>
    </row>
    <row r="98" spans="1:21" x14ac:dyDescent="0.2">
      <c r="A98" s="9" t="s">
        <v>82</v>
      </c>
      <c r="B98" s="8">
        <v>45.1</v>
      </c>
      <c r="C98" s="8">
        <v>48.6</v>
      </c>
      <c r="D98" s="8">
        <v>41.3</v>
      </c>
      <c r="E98" s="8">
        <v>68.7</v>
      </c>
      <c r="F98" s="8">
        <v>75.3</v>
      </c>
      <c r="G98" s="8">
        <v>62.1</v>
      </c>
      <c r="H98" s="8">
        <v>79.099999999999994</v>
      </c>
      <c r="I98" s="8">
        <v>82.4</v>
      </c>
      <c r="J98" s="8">
        <v>75.599999999999994</v>
      </c>
      <c r="L98" s="9" t="s">
        <v>82</v>
      </c>
      <c r="M98" s="8">
        <v>44.4</v>
      </c>
      <c r="N98" s="8">
        <v>46.3</v>
      </c>
      <c r="O98" s="8">
        <v>42.4</v>
      </c>
      <c r="P98" s="8">
        <v>68.099999999999994</v>
      </c>
      <c r="Q98" s="8">
        <v>74.2</v>
      </c>
      <c r="R98" s="8">
        <v>61.9</v>
      </c>
      <c r="S98" s="8">
        <v>74.8</v>
      </c>
      <c r="T98" s="8">
        <v>78.599999999999994</v>
      </c>
      <c r="U98" s="8">
        <v>71</v>
      </c>
    </row>
    <row r="99" spans="1:21" x14ac:dyDescent="0.2">
      <c r="A99" s="9" t="s">
        <v>83</v>
      </c>
      <c r="B99" s="8">
        <v>45.1</v>
      </c>
      <c r="C99" s="8">
        <v>48.6</v>
      </c>
      <c r="D99" s="8">
        <v>41.3</v>
      </c>
      <c r="E99" s="8">
        <v>68.7</v>
      </c>
      <c r="F99" s="8">
        <v>75.3</v>
      </c>
      <c r="G99" s="8">
        <v>62.1</v>
      </c>
      <c r="H99" s="8">
        <v>79.099999999999994</v>
      </c>
      <c r="I99" s="8">
        <v>82.4</v>
      </c>
      <c r="J99" s="8">
        <v>75.599999999999994</v>
      </c>
      <c r="L99" s="9" t="s">
        <v>83</v>
      </c>
      <c r="M99" s="8">
        <v>44.4</v>
      </c>
      <c r="N99" s="8">
        <v>46.3</v>
      </c>
      <c r="O99" s="8">
        <v>42.4</v>
      </c>
      <c r="P99" s="8">
        <v>68.099999999999994</v>
      </c>
      <c r="Q99" s="8">
        <v>74.2</v>
      </c>
      <c r="R99" s="8">
        <v>61.9</v>
      </c>
      <c r="S99" s="8">
        <v>74.8</v>
      </c>
      <c r="T99" s="8">
        <v>78.599999999999994</v>
      </c>
      <c r="U99" s="8">
        <v>71</v>
      </c>
    </row>
    <row r="100" spans="1:21" x14ac:dyDescent="0.2">
      <c r="A100" s="9" t="s">
        <v>84</v>
      </c>
      <c r="B100" s="8">
        <v>47.8</v>
      </c>
      <c r="C100" s="8">
        <v>51</v>
      </c>
      <c r="D100" s="8">
        <v>44.3</v>
      </c>
      <c r="E100" s="8">
        <v>73.599999999999994</v>
      </c>
      <c r="F100" s="8">
        <v>76.2</v>
      </c>
      <c r="G100" s="8">
        <v>70.7</v>
      </c>
      <c r="H100" s="8">
        <v>80.2</v>
      </c>
      <c r="I100" s="8">
        <v>83.3</v>
      </c>
      <c r="J100" s="8">
        <v>76.7</v>
      </c>
      <c r="L100" s="9" t="s">
        <v>84</v>
      </c>
      <c r="M100" s="8">
        <v>53.9</v>
      </c>
      <c r="N100" s="8">
        <v>56.4</v>
      </c>
      <c r="O100" s="8">
        <v>51.2</v>
      </c>
      <c r="P100" s="8">
        <v>73.400000000000006</v>
      </c>
      <c r="Q100" s="8">
        <v>76</v>
      </c>
      <c r="R100" s="8">
        <v>70.8</v>
      </c>
      <c r="S100" s="8">
        <v>79.8</v>
      </c>
      <c r="T100" s="8">
        <v>82.2</v>
      </c>
      <c r="U100" s="8">
        <v>77</v>
      </c>
    </row>
    <row r="101" spans="1:21" x14ac:dyDescent="0.2">
      <c r="A101" s="9" t="s">
        <v>85</v>
      </c>
      <c r="B101" s="8">
        <v>49.1</v>
      </c>
      <c r="C101" s="8">
        <v>53.4</v>
      </c>
      <c r="D101" s="8">
        <v>44.3</v>
      </c>
      <c r="E101" s="8">
        <v>74.400000000000006</v>
      </c>
      <c r="F101" s="8">
        <v>77.400000000000006</v>
      </c>
      <c r="G101" s="8">
        <v>71.099999999999994</v>
      </c>
      <c r="H101" s="8">
        <v>81.400000000000006</v>
      </c>
      <c r="I101" s="8">
        <v>84.1</v>
      </c>
      <c r="J101" s="8">
        <v>78.400000000000006</v>
      </c>
      <c r="L101" s="9" t="s">
        <v>85</v>
      </c>
      <c r="M101" s="8">
        <v>54.3</v>
      </c>
      <c r="N101" s="8">
        <v>56.2</v>
      </c>
      <c r="O101" s="8">
        <v>52.1</v>
      </c>
      <c r="P101" s="8">
        <v>74.3</v>
      </c>
      <c r="Q101" s="8">
        <v>76.5</v>
      </c>
      <c r="R101" s="8">
        <v>72</v>
      </c>
      <c r="S101" s="8">
        <v>81.3</v>
      </c>
      <c r="T101" s="8">
        <v>82.3</v>
      </c>
      <c r="U101" s="8">
        <v>80.099999999999994</v>
      </c>
    </row>
    <row r="102" spans="1:21" x14ac:dyDescent="0.2">
      <c r="A102" s="9" t="s">
        <v>86</v>
      </c>
      <c r="B102" s="8">
        <v>48.9</v>
      </c>
      <c r="C102" s="8">
        <v>52.9</v>
      </c>
      <c r="D102" s="8">
        <v>44.4</v>
      </c>
      <c r="E102" s="8">
        <v>73.8</v>
      </c>
      <c r="F102" s="8">
        <v>76.900000000000006</v>
      </c>
      <c r="G102" s="8">
        <v>70.599999999999994</v>
      </c>
      <c r="H102" s="8">
        <v>81.900000000000006</v>
      </c>
      <c r="I102" s="8">
        <v>87.2</v>
      </c>
      <c r="J102" s="8">
        <v>75.7</v>
      </c>
      <c r="L102" s="9" t="s">
        <v>86</v>
      </c>
      <c r="M102" s="8">
        <v>53.6</v>
      </c>
      <c r="N102" s="8">
        <v>56.8</v>
      </c>
      <c r="O102" s="8">
        <v>49.8</v>
      </c>
      <c r="P102" s="8">
        <v>73.5</v>
      </c>
      <c r="Q102" s="8">
        <v>76.099999999999994</v>
      </c>
      <c r="R102" s="8">
        <v>70.7</v>
      </c>
      <c r="S102" s="8">
        <v>81.099999999999994</v>
      </c>
      <c r="T102" s="8">
        <v>84.2</v>
      </c>
      <c r="U102" s="8">
        <v>77.5</v>
      </c>
    </row>
    <row r="103" spans="1:21" x14ac:dyDescent="0.2">
      <c r="A103" s="9" t="s">
        <v>87</v>
      </c>
      <c r="B103" s="8">
        <v>44.7</v>
      </c>
      <c r="C103" s="8">
        <v>45.2</v>
      </c>
      <c r="D103" s="8">
        <v>44.1</v>
      </c>
      <c r="E103" s="8">
        <v>72</v>
      </c>
      <c r="F103" s="8">
        <v>73.599999999999994</v>
      </c>
      <c r="G103" s="8">
        <v>70.400000000000006</v>
      </c>
      <c r="H103" s="8">
        <v>76.400000000000006</v>
      </c>
      <c r="I103" s="8">
        <v>77.400000000000006</v>
      </c>
      <c r="J103" s="8">
        <v>75.3</v>
      </c>
      <c r="L103" s="9" t="s">
        <v>87</v>
      </c>
      <c r="M103" s="8">
        <v>53.8</v>
      </c>
      <c r="N103" s="8">
        <v>56.1</v>
      </c>
      <c r="O103" s="8">
        <v>51.5</v>
      </c>
      <c r="P103" s="8">
        <v>72</v>
      </c>
      <c r="Q103" s="8">
        <v>75</v>
      </c>
      <c r="R103" s="8">
        <v>68.900000000000006</v>
      </c>
      <c r="S103" s="8">
        <v>76</v>
      </c>
      <c r="T103" s="8">
        <v>79.5</v>
      </c>
      <c r="U103" s="8">
        <v>72.3</v>
      </c>
    </row>
    <row r="104" spans="1:21" x14ac:dyDescent="0.2">
      <c r="A104" s="9" t="s">
        <v>88</v>
      </c>
      <c r="B104" s="8">
        <v>47</v>
      </c>
      <c r="C104" s="8">
        <v>49.2</v>
      </c>
      <c r="D104" s="8">
        <v>44.4</v>
      </c>
      <c r="E104" s="8">
        <v>72.400000000000006</v>
      </c>
      <c r="F104" s="8">
        <v>74.8</v>
      </c>
      <c r="G104" s="8">
        <v>69.900000000000006</v>
      </c>
      <c r="H104" s="8">
        <v>77.8</v>
      </c>
      <c r="I104" s="8">
        <v>79.8</v>
      </c>
      <c r="J104" s="8">
        <v>75.599999999999994</v>
      </c>
      <c r="L104" s="9" t="s">
        <v>88</v>
      </c>
      <c r="M104" s="8">
        <v>53.2</v>
      </c>
      <c r="N104" s="8">
        <v>56.1</v>
      </c>
      <c r="O104" s="8">
        <v>49.8</v>
      </c>
      <c r="P104" s="8">
        <v>72.900000000000006</v>
      </c>
      <c r="Q104" s="8">
        <v>75.400000000000006</v>
      </c>
      <c r="R104" s="8">
        <v>70.3</v>
      </c>
      <c r="S104" s="8">
        <v>78.400000000000006</v>
      </c>
      <c r="T104" s="8">
        <v>80.2</v>
      </c>
      <c r="U104" s="8">
        <v>76.3</v>
      </c>
    </row>
    <row r="105" spans="1:21" x14ac:dyDescent="0.2">
      <c r="A105" s="9" t="s">
        <v>89</v>
      </c>
      <c r="B105" s="8">
        <v>47</v>
      </c>
      <c r="C105" s="8">
        <v>49.2</v>
      </c>
      <c r="D105" s="8">
        <v>44.4</v>
      </c>
      <c r="E105" s="8">
        <v>72.400000000000006</v>
      </c>
      <c r="F105" s="8">
        <v>74.8</v>
      </c>
      <c r="G105" s="8">
        <v>69.900000000000006</v>
      </c>
      <c r="H105" s="8">
        <v>77.8</v>
      </c>
      <c r="I105" s="8">
        <v>79.8</v>
      </c>
      <c r="J105" s="8">
        <v>75.599999999999994</v>
      </c>
      <c r="L105" s="9" t="s">
        <v>89</v>
      </c>
      <c r="M105" s="8">
        <v>53.2</v>
      </c>
      <c r="N105" s="8">
        <v>56.1</v>
      </c>
      <c r="O105" s="8">
        <v>49.8</v>
      </c>
      <c r="P105" s="8">
        <v>72.900000000000006</v>
      </c>
      <c r="Q105" s="8">
        <v>75.400000000000006</v>
      </c>
      <c r="R105" s="8">
        <v>70.3</v>
      </c>
      <c r="S105" s="8">
        <v>78.400000000000006</v>
      </c>
      <c r="T105" s="8">
        <v>80.2</v>
      </c>
      <c r="U105" s="8">
        <v>76.3</v>
      </c>
    </row>
    <row r="106" spans="1:21" x14ac:dyDescent="0.2">
      <c r="A106" s="9" t="s">
        <v>90</v>
      </c>
      <c r="B106" s="8">
        <v>47.8</v>
      </c>
      <c r="C106" s="8">
        <v>49.9</v>
      </c>
      <c r="D106" s="8">
        <v>45.7</v>
      </c>
      <c r="E106" s="8">
        <v>73.5</v>
      </c>
      <c r="F106" s="8">
        <v>77.900000000000006</v>
      </c>
      <c r="G106" s="8">
        <v>69</v>
      </c>
      <c r="H106" s="8">
        <v>80.099999999999994</v>
      </c>
      <c r="I106" s="8">
        <v>84</v>
      </c>
      <c r="J106" s="8">
        <v>76.2</v>
      </c>
      <c r="L106" s="9" t="s">
        <v>90</v>
      </c>
      <c r="M106" s="8">
        <v>49.2</v>
      </c>
      <c r="N106" s="8">
        <v>49.4</v>
      </c>
      <c r="O106" s="8">
        <v>49</v>
      </c>
      <c r="P106" s="8">
        <v>72.599999999999994</v>
      </c>
      <c r="Q106" s="8">
        <v>76.8</v>
      </c>
      <c r="R106" s="8">
        <v>68.400000000000006</v>
      </c>
      <c r="S106" s="8">
        <v>79.2</v>
      </c>
      <c r="T106" s="8">
        <v>82.5</v>
      </c>
      <c r="U106" s="8">
        <v>76</v>
      </c>
    </row>
    <row r="107" spans="1:21" x14ac:dyDescent="0.2">
      <c r="A107" s="9" t="s">
        <v>91</v>
      </c>
      <c r="B107" s="8">
        <v>47.8</v>
      </c>
      <c r="C107" s="8">
        <v>49.9</v>
      </c>
      <c r="D107" s="8">
        <v>45.7</v>
      </c>
      <c r="E107" s="8">
        <v>73.5</v>
      </c>
      <c r="F107" s="8">
        <v>77.900000000000006</v>
      </c>
      <c r="G107" s="8">
        <v>69</v>
      </c>
      <c r="H107" s="8">
        <v>80.099999999999994</v>
      </c>
      <c r="I107" s="8">
        <v>84</v>
      </c>
      <c r="J107" s="8">
        <v>76.2</v>
      </c>
      <c r="L107" s="9" t="s">
        <v>91</v>
      </c>
      <c r="M107" s="8">
        <v>49.2</v>
      </c>
      <c r="N107" s="8">
        <v>49.4</v>
      </c>
      <c r="O107" s="8">
        <v>49</v>
      </c>
      <c r="P107" s="8">
        <v>72.599999999999994</v>
      </c>
      <c r="Q107" s="8">
        <v>76.8</v>
      </c>
      <c r="R107" s="8">
        <v>68.400000000000006</v>
      </c>
      <c r="S107" s="8">
        <v>79.2</v>
      </c>
      <c r="T107" s="8">
        <v>82.5</v>
      </c>
      <c r="U107" s="8">
        <v>76</v>
      </c>
    </row>
    <row r="108" spans="1:21" x14ac:dyDescent="0.2">
      <c r="A108" s="9" t="s">
        <v>92</v>
      </c>
      <c r="B108" s="8">
        <v>50.3</v>
      </c>
      <c r="C108" s="8">
        <v>54.3</v>
      </c>
      <c r="D108" s="8">
        <v>45.9</v>
      </c>
      <c r="E108" s="8">
        <v>74.599999999999994</v>
      </c>
      <c r="F108" s="8">
        <v>77.7</v>
      </c>
      <c r="G108" s="8">
        <v>71.3</v>
      </c>
      <c r="H108" s="8">
        <v>80.5</v>
      </c>
      <c r="I108" s="8">
        <v>84.1</v>
      </c>
      <c r="J108" s="8">
        <v>76.400000000000006</v>
      </c>
      <c r="L108" s="9" t="s">
        <v>92</v>
      </c>
      <c r="M108" s="8">
        <v>55.2</v>
      </c>
      <c r="N108" s="8">
        <v>60.6</v>
      </c>
      <c r="O108" s="8">
        <v>48.9</v>
      </c>
      <c r="P108" s="8">
        <v>74.7</v>
      </c>
      <c r="Q108" s="8">
        <v>77.7</v>
      </c>
      <c r="R108" s="8">
        <v>71.5</v>
      </c>
      <c r="S108" s="8">
        <v>79.8</v>
      </c>
      <c r="T108" s="8">
        <v>83.4</v>
      </c>
      <c r="U108" s="8">
        <v>76</v>
      </c>
    </row>
    <row r="109" spans="1:21" x14ac:dyDescent="0.2">
      <c r="A109" s="9" t="s">
        <v>93</v>
      </c>
      <c r="B109" s="8">
        <v>50.3</v>
      </c>
      <c r="C109" s="8">
        <v>54.3</v>
      </c>
      <c r="D109" s="8">
        <v>45.9</v>
      </c>
      <c r="E109" s="8">
        <v>74.599999999999994</v>
      </c>
      <c r="F109" s="8">
        <v>77.7</v>
      </c>
      <c r="G109" s="8">
        <v>71.3</v>
      </c>
      <c r="H109" s="8">
        <v>80.5</v>
      </c>
      <c r="I109" s="8">
        <v>84.1</v>
      </c>
      <c r="J109" s="8">
        <v>76.400000000000006</v>
      </c>
      <c r="L109" s="9" t="s">
        <v>93</v>
      </c>
      <c r="M109" s="8">
        <v>55.2</v>
      </c>
      <c r="N109" s="8">
        <v>60.6</v>
      </c>
      <c r="O109" s="8">
        <v>48.9</v>
      </c>
      <c r="P109" s="8">
        <v>74.7</v>
      </c>
      <c r="Q109" s="8">
        <v>77.7</v>
      </c>
      <c r="R109" s="8">
        <v>71.5</v>
      </c>
      <c r="S109" s="8">
        <v>79.8</v>
      </c>
      <c r="T109" s="8">
        <v>83.4</v>
      </c>
      <c r="U109" s="8">
        <v>76</v>
      </c>
    </row>
    <row r="110" spans="1:21" x14ac:dyDescent="0.2">
      <c r="A110" s="9" t="s">
        <v>1315</v>
      </c>
      <c r="B110" s="8">
        <v>33</v>
      </c>
      <c r="C110" s="8">
        <v>34.6</v>
      </c>
      <c r="D110" s="8">
        <v>31.3</v>
      </c>
      <c r="E110" s="8">
        <v>67.099999999999994</v>
      </c>
      <c r="F110" s="8">
        <v>69.7</v>
      </c>
      <c r="G110" s="8">
        <v>64.7</v>
      </c>
      <c r="H110" s="8">
        <v>74.7</v>
      </c>
      <c r="I110" s="8">
        <v>83.8</v>
      </c>
      <c r="J110" s="8">
        <v>65.400000000000006</v>
      </c>
      <c r="L110" s="9" t="s">
        <v>1315</v>
      </c>
      <c r="M110" s="8">
        <v>31.5</v>
      </c>
      <c r="N110" s="8">
        <v>33.6</v>
      </c>
      <c r="O110" s="8">
        <v>29.4</v>
      </c>
      <c r="P110" s="8">
        <v>65.099999999999994</v>
      </c>
      <c r="Q110" s="8">
        <v>67.7</v>
      </c>
      <c r="R110" s="8">
        <v>62.8</v>
      </c>
      <c r="S110" s="8">
        <v>74.599999999999994</v>
      </c>
      <c r="T110" s="8">
        <v>81.7</v>
      </c>
      <c r="U110" s="8">
        <v>67.3</v>
      </c>
    </row>
    <row r="111" spans="1:21" x14ac:dyDescent="0.2">
      <c r="A111" s="9" t="s">
        <v>94</v>
      </c>
      <c r="B111" s="8">
        <v>33</v>
      </c>
      <c r="C111" s="8">
        <v>34.6</v>
      </c>
      <c r="D111" s="8">
        <v>31.3</v>
      </c>
      <c r="E111" s="8">
        <v>67.099999999999994</v>
      </c>
      <c r="F111" s="8">
        <v>69.7</v>
      </c>
      <c r="G111" s="8">
        <v>64.7</v>
      </c>
      <c r="H111" s="8">
        <v>74.7</v>
      </c>
      <c r="I111" s="8">
        <v>83.8</v>
      </c>
      <c r="J111" s="8">
        <v>65.400000000000006</v>
      </c>
      <c r="L111" s="9" t="s">
        <v>94</v>
      </c>
      <c r="M111" s="8">
        <v>31.5</v>
      </c>
      <c r="N111" s="8">
        <v>33.6</v>
      </c>
      <c r="O111" s="8">
        <v>29.4</v>
      </c>
      <c r="P111" s="8">
        <v>65.099999999999994</v>
      </c>
      <c r="Q111" s="8">
        <v>67.7</v>
      </c>
      <c r="R111" s="8">
        <v>62.8</v>
      </c>
      <c r="S111" s="8">
        <v>74.599999999999994</v>
      </c>
      <c r="T111" s="8">
        <v>81.7</v>
      </c>
      <c r="U111" s="8">
        <v>67.3</v>
      </c>
    </row>
    <row r="112" spans="1:21" x14ac:dyDescent="0.2">
      <c r="A112" s="9" t="s">
        <v>95</v>
      </c>
      <c r="B112" s="8">
        <v>33</v>
      </c>
      <c r="C112" s="8">
        <v>34.6</v>
      </c>
      <c r="D112" s="8">
        <v>31.3</v>
      </c>
      <c r="E112" s="8">
        <v>67.099999999999994</v>
      </c>
      <c r="F112" s="8">
        <v>69.7</v>
      </c>
      <c r="G112" s="8">
        <v>64.7</v>
      </c>
      <c r="H112" s="8">
        <v>74.7</v>
      </c>
      <c r="I112" s="8">
        <v>83.8</v>
      </c>
      <c r="J112" s="8">
        <v>65.400000000000006</v>
      </c>
      <c r="L112" s="9" t="s">
        <v>95</v>
      </c>
      <c r="M112" s="8">
        <v>31.5</v>
      </c>
      <c r="N112" s="8">
        <v>33.6</v>
      </c>
      <c r="O112" s="8">
        <v>29.4</v>
      </c>
      <c r="P112" s="8">
        <v>65.099999999999994</v>
      </c>
      <c r="Q112" s="8">
        <v>67.7</v>
      </c>
      <c r="R112" s="8">
        <v>62.8</v>
      </c>
      <c r="S112" s="8">
        <v>74.599999999999994</v>
      </c>
      <c r="T112" s="8">
        <v>81.7</v>
      </c>
      <c r="U112" s="8">
        <v>67.3</v>
      </c>
    </row>
    <row r="113" spans="1:21" x14ac:dyDescent="0.2">
      <c r="A113" s="9" t="s">
        <v>1316</v>
      </c>
      <c r="B113" s="8">
        <v>28.2</v>
      </c>
      <c r="C113" s="8">
        <v>26.3</v>
      </c>
      <c r="D113" s="8">
        <v>30.2</v>
      </c>
      <c r="E113" s="8">
        <v>58.8</v>
      </c>
      <c r="F113" s="8">
        <v>62.7</v>
      </c>
      <c r="G113" s="8">
        <v>55.1</v>
      </c>
      <c r="H113" s="8">
        <v>70</v>
      </c>
      <c r="I113" s="8">
        <v>71.8</v>
      </c>
      <c r="J113" s="8">
        <v>68.400000000000006</v>
      </c>
      <c r="L113" s="9" t="s">
        <v>1316</v>
      </c>
      <c r="M113" s="8">
        <v>29.5</v>
      </c>
      <c r="N113" s="8">
        <v>27.8</v>
      </c>
      <c r="O113" s="8">
        <v>31.2</v>
      </c>
      <c r="P113" s="8">
        <v>58.9</v>
      </c>
      <c r="Q113" s="8">
        <v>62.6</v>
      </c>
      <c r="R113" s="8">
        <v>55.1</v>
      </c>
      <c r="S113" s="8">
        <v>69.2</v>
      </c>
      <c r="T113" s="8">
        <v>70</v>
      </c>
      <c r="U113" s="8">
        <v>68.400000000000006</v>
      </c>
    </row>
    <row r="114" spans="1:21" x14ac:dyDescent="0.2">
      <c r="A114" s="9" t="s">
        <v>96</v>
      </c>
      <c r="B114" s="8">
        <v>28.2</v>
      </c>
      <c r="C114" s="8">
        <v>26.3</v>
      </c>
      <c r="D114" s="8">
        <v>30.2</v>
      </c>
      <c r="E114" s="8">
        <v>58.8</v>
      </c>
      <c r="F114" s="8">
        <v>62.7</v>
      </c>
      <c r="G114" s="8">
        <v>55.1</v>
      </c>
      <c r="H114" s="8">
        <v>70</v>
      </c>
      <c r="I114" s="8">
        <v>71.8</v>
      </c>
      <c r="J114" s="8">
        <v>68.400000000000006</v>
      </c>
      <c r="L114" s="9" t="s">
        <v>96</v>
      </c>
      <c r="M114" s="8">
        <v>29.5</v>
      </c>
      <c r="N114" s="8">
        <v>27.8</v>
      </c>
      <c r="O114" s="8">
        <v>31.2</v>
      </c>
      <c r="P114" s="8">
        <v>58.9</v>
      </c>
      <c r="Q114" s="8">
        <v>62.6</v>
      </c>
      <c r="R114" s="8">
        <v>55.1</v>
      </c>
      <c r="S114" s="8">
        <v>69.2</v>
      </c>
      <c r="T114" s="8">
        <v>70</v>
      </c>
      <c r="U114" s="8">
        <v>68.400000000000006</v>
      </c>
    </row>
    <row r="115" spans="1:21" x14ac:dyDescent="0.2">
      <c r="A115" s="9" t="s">
        <v>97</v>
      </c>
      <c r="B115" s="8">
        <v>25.9</v>
      </c>
      <c r="C115" s="8">
        <v>24.6</v>
      </c>
      <c r="D115" s="8">
        <v>27.2</v>
      </c>
      <c r="E115" s="8">
        <v>55.5</v>
      </c>
      <c r="F115" s="8">
        <v>58.9</v>
      </c>
      <c r="G115" s="8">
        <v>52.1</v>
      </c>
      <c r="H115" s="8">
        <v>66.3</v>
      </c>
      <c r="I115" s="8">
        <v>67.8</v>
      </c>
      <c r="J115" s="8">
        <v>65</v>
      </c>
      <c r="L115" s="9" t="s">
        <v>97</v>
      </c>
      <c r="M115" s="8">
        <v>27.1</v>
      </c>
      <c r="N115" s="8">
        <v>26.1</v>
      </c>
      <c r="O115" s="8">
        <v>28.2</v>
      </c>
      <c r="P115" s="8">
        <v>56.1</v>
      </c>
      <c r="Q115" s="8">
        <v>59.4</v>
      </c>
      <c r="R115" s="8">
        <v>52.8</v>
      </c>
      <c r="S115" s="8">
        <v>65.400000000000006</v>
      </c>
      <c r="T115" s="8">
        <v>65.2</v>
      </c>
      <c r="U115" s="8">
        <v>65.7</v>
      </c>
    </row>
    <row r="116" spans="1:21" x14ac:dyDescent="0.2">
      <c r="A116" s="9" t="s">
        <v>98</v>
      </c>
      <c r="B116" s="8">
        <v>29</v>
      </c>
      <c r="C116" s="8">
        <v>26.9</v>
      </c>
      <c r="D116" s="8">
        <v>31.3</v>
      </c>
      <c r="E116" s="8">
        <v>60</v>
      </c>
      <c r="F116" s="8">
        <v>64</v>
      </c>
      <c r="G116" s="8">
        <v>56.1</v>
      </c>
      <c r="H116" s="8">
        <v>71.2</v>
      </c>
      <c r="I116" s="8">
        <v>73</v>
      </c>
      <c r="J116" s="8">
        <v>69.5</v>
      </c>
      <c r="L116" s="9" t="s">
        <v>98</v>
      </c>
      <c r="M116" s="8">
        <v>30.3</v>
      </c>
      <c r="N116" s="8">
        <v>28.4</v>
      </c>
      <c r="O116" s="8">
        <v>32.299999999999997</v>
      </c>
      <c r="P116" s="8">
        <v>59.9</v>
      </c>
      <c r="Q116" s="8">
        <v>63.8</v>
      </c>
      <c r="R116" s="8">
        <v>56</v>
      </c>
      <c r="S116" s="8">
        <v>70.400000000000006</v>
      </c>
      <c r="T116" s="8">
        <v>71.599999999999994</v>
      </c>
      <c r="U116" s="8">
        <v>69.3</v>
      </c>
    </row>
    <row r="117" spans="1:21" x14ac:dyDescent="0.2">
      <c r="A117" s="9" t="s">
        <v>1317</v>
      </c>
      <c r="B117" s="8">
        <v>13.1</v>
      </c>
      <c r="C117" s="8">
        <v>16.100000000000001</v>
      </c>
      <c r="D117" s="8">
        <v>10</v>
      </c>
      <c r="E117" s="8">
        <v>51.3</v>
      </c>
      <c r="F117" s="8">
        <v>60.6</v>
      </c>
      <c r="G117" s="8">
        <v>41.9</v>
      </c>
      <c r="H117" s="8">
        <v>59.2</v>
      </c>
      <c r="I117" s="8">
        <v>65.099999999999994</v>
      </c>
      <c r="J117" s="8">
        <v>52.8</v>
      </c>
      <c r="L117" s="9" t="s">
        <v>1317</v>
      </c>
      <c r="M117" s="8">
        <v>16.3</v>
      </c>
      <c r="N117" s="8">
        <v>19.600000000000001</v>
      </c>
      <c r="O117" s="8">
        <v>12.9</v>
      </c>
      <c r="P117" s="8">
        <v>55.6</v>
      </c>
      <c r="Q117" s="8">
        <v>65.900000000000006</v>
      </c>
      <c r="R117" s="8">
        <v>45.1</v>
      </c>
      <c r="S117" s="8">
        <v>64.7</v>
      </c>
      <c r="T117" s="8">
        <v>73.3</v>
      </c>
      <c r="U117" s="8">
        <v>55.5</v>
      </c>
    </row>
    <row r="118" spans="1:21" x14ac:dyDescent="0.2">
      <c r="A118" s="9" t="s">
        <v>99</v>
      </c>
      <c r="B118" s="8">
        <v>10.9</v>
      </c>
      <c r="C118" s="8">
        <v>13.3</v>
      </c>
      <c r="D118" s="8">
        <v>8.6</v>
      </c>
      <c r="E118" s="8">
        <v>49.5</v>
      </c>
      <c r="F118" s="8">
        <v>59.4</v>
      </c>
      <c r="G118" s="8">
        <v>39.700000000000003</v>
      </c>
      <c r="H118" s="8">
        <v>56</v>
      </c>
      <c r="I118" s="8">
        <v>64.8</v>
      </c>
      <c r="J118" s="8">
        <v>46.7</v>
      </c>
      <c r="L118" s="9" t="s">
        <v>99</v>
      </c>
      <c r="M118" s="8">
        <v>13.2</v>
      </c>
      <c r="N118" s="8">
        <v>16</v>
      </c>
      <c r="O118" s="8">
        <v>10.4</v>
      </c>
      <c r="P118" s="8">
        <v>53.4</v>
      </c>
      <c r="Q118" s="8">
        <v>64.5</v>
      </c>
      <c r="R118" s="8">
        <v>42.3</v>
      </c>
      <c r="S118" s="8">
        <v>61.2</v>
      </c>
      <c r="T118" s="8">
        <v>72.5</v>
      </c>
      <c r="U118" s="8">
        <v>49.1</v>
      </c>
    </row>
    <row r="119" spans="1:21" x14ac:dyDescent="0.2">
      <c r="A119" s="9" t="s">
        <v>100</v>
      </c>
      <c r="B119" s="8">
        <v>14.5</v>
      </c>
      <c r="C119" s="8">
        <v>14.3</v>
      </c>
      <c r="D119" s="8">
        <v>14.7</v>
      </c>
      <c r="E119" s="8">
        <v>51.5</v>
      </c>
      <c r="F119" s="8">
        <v>61.2</v>
      </c>
      <c r="G119" s="8">
        <v>41.7</v>
      </c>
      <c r="H119" s="8">
        <v>60.2</v>
      </c>
      <c r="I119" s="8">
        <v>69.7</v>
      </c>
      <c r="J119" s="8">
        <v>48.4</v>
      </c>
      <c r="L119" s="9" t="s">
        <v>100</v>
      </c>
      <c r="M119" s="8">
        <v>16.2</v>
      </c>
      <c r="N119" s="8">
        <v>18.8</v>
      </c>
      <c r="O119" s="8">
        <v>14</v>
      </c>
      <c r="P119" s="8">
        <v>53.8</v>
      </c>
      <c r="Q119" s="8">
        <v>64.8</v>
      </c>
      <c r="R119" s="8">
        <v>42.6</v>
      </c>
      <c r="S119" s="8">
        <v>62.2</v>
      </c>
      <c r="T119" s="8">
        <v>73.3</v>
      </c>
      <c r="U119" s="8">
        <v>48.4</v>
      </c>
    </row>
    <row r="120" spans="1:21" x14ac:dyDescent="0.2">
      <c r="A120" s="9" t="s">
        <v>101</v>
      </c>
      <c r="B120" s="8">
        <v>9.1999999999999993</v>
      </c>
      <c r="C120" s="8">
        <v>11.2</v>
      </c>
      <c r="D120" s="8">
        <v>7.1</v>
      </c>
      <c r="E120" s="8">
        <v>48.7</v>
      </c>
      <c r="F120" s="8">
        <v>58</v>
      </c>
      <c r="G120" s="8">
        <v>39.5</v>
      </c>
      <c r="H120" s="8">
        <v>55.4</v>
      </c>
      <c r="I120" s="8">
        <v>63.7</v>
      </c>
      <c r="J120" s="8">
        <v>47</v>
      </c>
      <c r="L120" s="9" t="s">
        <v>101</v>
      </c>
      <c r="M120" s="8">
        <v>10.9</v>
      </c>
      <c r="N120" s="8">
        <v>13</v>
      </c>
      <c r="O120" s="8">
        <v>8.8000000000000007</v>
      </c>
      <c r="P120" s="8">
        <v>53</v>
      </c>
      <c r="Q120" s="8">
        <v>64</v>
      </c>
      <c r="R120" s="8">
        <v>42.2</v>
      </c>
      <c r="S120" s="8">
        <v>60.3</v>
      </c>
      <c r="T120" s="8">
        <v>71</v>
      </c>
      <c r="U120" s="8">
        <v>49.4</v>
      </c>
    </row>
    <row r="121" spans="1:21" x14ac:dyDescent="0.2">
      <c r="A121" s="9" t="s">
        <v>102</v>
      </c>
      <c r="B121" s="8">
        <v>7.5</v>
      </c>
      <c r="C121" s="8">
        <v>11.5</v>
      </c>
      <c r="D121" s="8">
        <v>3.8</v>
      </c>
      <c r="E121" s="8">
        <v>45.4</v>
      </c>
      <c r="F121" s="8">
        <v>55.6</v>
      </c>
      <c r="G121" s="8">
        <v>34.6</v>
      </c>
      <c r="H121" s="8">
        <v>51.6</v>
      </c>
      <c r="I121" s="8">
        <v>59.3</v>
      </c>
      <c r="J121" s="8">
        <v>43</v>
      </c>
      <c r="L121" s="9" t="s">
        <v>102</v>
      </c>
      <c r="M121" s="8">
        <v>11.8</v>
      </c>
      <c r="N121" s="8">
        <v>14.7</v>
      </c>
      <c r="O121" s="8">
        <v>9.1</v>
      </c>
      <c r="P121" s="8">
        <v>50.5</v>
      </c>
      <c r="Q121" s="8">
        <v>60.3</v>
      </c>
      <c r="R121" s="8">
        <v>40.200000000000003</v>
      </c>
      <c r="S121" s="8">
        <v>61.4</v>
      </c>
      <c r="T121" s="8">
        <v>70.400000000000006</v>
      </c>
      <c r="U121" s="8">
        <v>51.4</v>
      </c>
    </row>
    <row r="122" spans="1:21" x14ac:dyDescent="0.2">
      <c r="A122" s="9" t="s">
        <v>103</v>
      </c>
      <c r="B122" s="8">
        <v>13.8</v>
      </c>
      <c r="C122" s="8">
        <v>18.5</v>
      </c>
      <c r="D122" s="8">
        <v>9.3000000000000007</v>
      </c>
      <c r="E122" s="8">
        <v>51.9</v>
      </c>
      <c r="F122" s="8">
        <v>63</v>
      </c>
      <c r="G122" s="8">
        <v>40.700000000000003</v>
      </c>
      <c r="H122" s="8">
        <v>55.8</v>
      </c>
      <c r="I122" s="8">
        <v>65.400000000000006</v>
      </c>
      <c r="J122" s="8">
        <v>45.7</v>
      </c>
      <c r="L122" s="9" t="s">
        <v>103</v>
      </c>
      <c r="M122" s="8">
        <v>17</v>
      </c>
      <c r="N122" s="8">
        <v>22</v>
      </c>
      <c r="O122" s="8">
        <v>12</v>
      </c>
      <c r="P122" s="8">
        <v>55.4</v>
      </c>
      <c r="Q122" s="8">
        <v>67.2</v>
      </c>
      <c r="R122" s="8">
        <v>43.4</v>
      </c>
      <c r="S122" s="8">
        <v>62.6</v>
      </c>
      <c r="T122" s="8">
        <v>77</v>
      </c>
      <c r="U122" s="8">
        <v>47.5</v>
      </c>
    </row>
    <row r="123" spans="1:21" x14ac:dyDescent="0.2">
      <c r="A123" s="9" t="s">
        <v>104</v>
      </c>
      <c r="B123" s="8">
        <v>13.7</v>
      </c>
      <c r="C123" s="8">
        <v>18</v>
      </c>
      <c r="D123" s="8">
        <v>9.3000000000000007</v>
      </c>
      <c r="E123" s="8">
        <v>51.5</v>
      </c>
      <c r="F123" s="8">
        <v>62.1</v>
      </c>
      <c r="G123" s="8">
        <v>40.4</v>
      </c>
      <c r="H123" s="8">
        <v>57.6</v>
      </c>
      <c r="I123" s="8">
        <v>66</v>
      </c>
      <c r="J123" s="8">
        <v>48.2</v>
      </c>
      <c r="L123" s="9" t="s">
        <v>104</v>
      </c>
      <c r="M123" s="8">
        <v>18.600000000000001</v>
      </c>
      <c r="N123" s="8">
        <v>24.3</v>
      </c>
      <c r="O123" s="8">
        <v>12.6</v>
      </c>
      <c r="P123" s="8">
        <v>56.1</v>
      </c>
      <c r="Q123" s="8">
        <v>67.3</v>
      </c>
      <c r="R123" s="8">
        <v>44.2</v>
      </c>
      <c r="S123" s="8">
        <v>62.9</v>
      </c>
      <c r="T123" s="8">
        <v>73.400000000000006</v>
      </c>
      <c r="U123" s="8">
        <v>51.3</v>
      </c>
    </row>
    <row r="124" spans="1:21" x14ac:dyDescent="0.2">
      <c r="A124" s="9" t="s">
        <v>105</v>
      </c>
      <c r="B124" s="8">
        <v>12</v>
      </c>
      <c r="C124" s="8">
        <v>16.899999999999999</v>
      </c>
      <c r="D124" s="8">
        <v>7.1</v>
      </c>
      <c r="E124" s="8">
        <v>52</v>
      </c>
      <c r="F124" s="8">
        <v>60.6</v>
      </c>
      <c r="G124" s="8">
        <v>43.2</v>
      </c>
      <c r="H124" s="8">
        <v>58.4</v>
      </c>
      <c r="I124" s="8">
        <v>64.099999999999994</v>
      </c>
      <c r="J124" s="8">
        <v>52.5</v>
      </c>
      <c r="L124" s="9" t="s">
        <v>105</v>
      </c>
      <c r="M124" s="8">
        <v>13.9</v>
      </c>
      <c r="N124" s="8">
        <v>17.8</v>
      </c>
      <c r="O124" s="8">
        <v>10.1</v>
      </c>
      <c r="P124" s="8">
        <v>55</v>
      </c>
      <c r="Q124" s="8">
        <v>65.3</v>
      </c>
      <c r="R124" s="8">
        <v>44.5</v>
      </c>
      <c r="S124" s="8">
        <v>61.3</v>
      </c>
      <c r="T124" s="8">
        <v>72.2</v>
      </c>
      <c r="U124" s="8">
        <v>50.1</v>
      </c>
    </row>
    <row r="125" spans="1:21" x14ac:dyDescent="0.2">
      <c r="A125" s="9" t="s">
        <v>106</v>
      </c>
      <c r="B125" s="8">
        <v>24.3</v>
      </c>
      <c r="C125" s="8">
        <v>31.8</v>
      </c>
      <c r="D125" s="8">
        <v>16.2</v>
      </c>
      <c r="E125" s="8">
        <v>59.3</v>
      </c>
      <c r="F125" s="8">
        <v>70.3</v>
      </c>
      <c r="G125" s="8">
        <v>48.1</v>
      </c>
      <c r="H125" s="8">
        <v>69</v>
      </c>
      <c r="I125" s="8">
        <v>80.7</v>
      </c>
      <c r="J125" s="8">
        <v>57.4</v>
      </c>
      <c r="L125" s="9" t="s">
        <v>106</v>
      </c>
      <c r="M125" s="8">
        <v>22.6</v>
      </c>
      <c r="N125" s="8">
        <v>28.1</v>
      </c>
      <c r="O125" s="8">
        <v>16.600000000000001</v>
      </c>
      <c r="P125" s="8">
        <v>59.5</v>
      </c>
      <c r="Q125" s="8">
        <v>69.5</v>
      </c>
      <c r="R125" s="8">
        <v>49.2</v>
      </c>
      <c r="S125" s="8">
        <v>69.900000000000006</v>
      </c>
      <c r="T125" s="8">
        <v>79.400000000000006</v>
      </c>
      <c r="U125" s="8">
        <v>60.7</v>
      </c>
    </row>
    <row r="126" spans="1:21" x14ac:dyDescent="0.2">
      <c r="A126" s="9" t="s">
        <v>107</v>
      </c>
      <c r="B126" s="8">
        <v>11.2</v>
      </c>
      <c r="C126" s="8">
        <v>15</v>
      </c>
      <c r="D126" s="8">
        <v>7.1</v>
      </c>
      <c r="E126" s="8">
        <v>48.8</v>
      </c>
      <c r="F126" s="8">
        <v>59</v>
      </c>
      <c r="G126" s="8">
        <v>37.9</v>
      </c>
      <c r="H126" s="8">
        <v>54.2</v>
      </c>
      <c r="I126" s="8">
        <v>62.9</v>
      </c>
      <c r="J126" s="8">
        <v>44.6</v>
      </c>
      <c r="L126" s="9" t="s">
        <v>107</v>
      </c>
      <c r="M126" s="8">
        <v>16.8</v>
      </c>
      <c r="N126" s="8">
        <v>23</v>
      </c>
      <c r="O126" s="8">
        <v>10</v>
      </c>
      <c r="P126" s="8">
        <v>54.1</v>
      </c>
      <c r="Q126" s="8">
        <v>66.3</v>
      </c>
      <c r="R126" s="8">
        <v>41</v>
      </c>
      <c r="S126" s="8">
        <v>60.8</v>
      </c>
      <c r="T126" s="8">
        <v>72.7</v>
      </c>
      <c r="U126" s="8">
        <v>47.6</v>
      </c>
    </row>
    <row r="127" spans="1:21" x14ac:dyDescent="0.2">
      <c r="A127" s="9" t="s">
        <v>108</v>
      </c>
      <c r="B127" s="8">
        <v>15.2</v>
      </c>
      <c r="C127" s="8">
        <v>19.2</v>
      </c>
      <c r="D127" s="8">
        <v>11.1</v>
      </c>
      <c r="E127" s="8">
        <v>48</v>
      </c>
      <c r="F127" s="8">
        <v>60</v>
      </c>
      <c r="G127" s="8">
        <v>35</v>
      </c>
      <c r="H127" s="8">
        <v>56</v>
      </c>
      <c r="I127" s="8">
        <v>64.8</v>
      </c>
      <c r="J127" s="8">
        <v>46</v>
      </c>
      <c r="L127" s="9" t="s">
        <v>108</v>
      </c>
      <c r="M127" s="8">
        <v>21.8</v>
      </c>
      <c r="N127" s="8">
        <v>29</v>
      </c>
      <c r="O127" s="8">
        <v>14.2</v>
      </c>
      <c r="P127" s="8">
        <v>54.9</v>
      </c>
      <c r="Q127" s="8">
        <v>67.3</v>
      </c>
      <c r="R127" s="8">
        <v>41.4</v>
      </c>
      <c r="S127" s="8">
        <v>61.7</v>
      </c>
      <c r="T127" s="8">
        <v>73.099999999999994</v>
      </c>
      <c r="U127" s="8">
        <v>48.4</v>
      </c>
    </row>
    <row r="128" spans="1:21" x14ac:dyDescent="0.2">
      <c r="A128" s="9" t="s">
        <v>109</v>
      </c>
      <c r="B128" s="8">
        <v>12.5</v>
      </c>
      <c r="C128" s="8">
        <v>15.7</v>
      </c>
      <c r="D128" s="8">
        <v>9.3000000000000007</v>
      </c>
      <c r="E128" s="8">
        <v>55.1</v>
      </c>
      <c r="F128" s="8">
        <v>65.8</v>
      </c>
      <c r="G128" s="8">
        <v>43.6</v>
      </c>
      <c r="H128" s="8">
        <v>59</v>
      </c>
      <c r="I128" s="8">
        <v>67.900000000000006</v>
      </c>
      <c r="J128" s="8">
        <v>48.9</v>
      </c>
      <c r="L128" s="9" t="s">
        <v>109</v>
      </c>
      <c r="M128" s="8">
        <v>19.2</v>
      </c>
      <c r="N128" s="8">
        <v>23.9</v>
      </c>
      <c r="O128" s="8">
        <v>14.5</v>
      </c>
      <c r="P128" s="8">
        <v>59.3</v>
      </c>
      <c r="Q128" s="8">
        <v>69.099999999999994</v>
      </c>
      <c r="R128" s="8">
        <v>48.8</v>
      </c>
      <c r="S128" s="8">
        <v>65.7</v>
      </c>
      <c r="T128" s="8">
        <v>73.3</v>
      </c>
      <c r="U128" s="8">
        <v>56.9</v>
      </c>
    </row>
    <row r="129" spans="1:21" x14ac:dyDescent="0.2">
      <c r="A129" s="9" t="s">
        <v>110</v>
      </c>
      <c r="B129" s="8">
        <v>13.4</v>
      </c>
      <c r="C129" s="8">
        <v>15.1</v>
      </c>
      <c r="D129" s="8">
        <v>11.5</v>
      </c>
      <c r="E129" s="8">
        <v>51.7</v>
      </c>
      <c r="F129" s="8">
        <v>59.4</v>
      </c>
      <c r="G129" s="8">
        <v>44.2</v>
      </c>
      <c r="H129" s="8">
        <v>61.9</v>
      </c>
      <c r="I129" s="8">
        <v>63.4</v>
      </c>
      <c r="J129" s="8">
        <v>60.5</v>
      </c>
      <c r="L129" s="9" t="s">
        <v>110</v>
      </c>
      <c r="M129" s="8">
        <v>16.3</v>
      </c>
      <c r="N129" s="8">
        <v>18</v>
      </c>
      <c r="O129" s="8">
        <v>14.5</v>
      </c>
      <c r="P129" s="8">
        <v>56.4</v>
      </c>
      <c r="Q129" s="8">
        <v>65.5</v>
      </c>
      <c r="R129" s="8">
        <v>47.5</v>
      </c>
      <c r="S129" s="8">
        <v>67.900000000000006</v>
      </c>
      <c r="T129" s="8">
        <v>73.2</v>
      </c>
      <c r="U129" s="8">
        <v>62.7</v>
      </c>
    </row>
    <row r="130" spans="1:21" x14ac:dyDescent="0.2">
      <c r="A130" s="9" t="s">
        <v>111</v>
      </c>
      <c r="B130" s="8">
        <v>13.4</v>
      </c>
      <c r="C130" s="8">
        <v>15.1</v>
      </c>
      <c r="D130" s="8">
        <v>11.5</v>
      </c>
      <c r="E130" s="8">
        <v>51.7</v>
      </c>
      <c r="F130" s="8">
        <v>59.4</v>
      </c>
      <c r="G130" s="8">
        <v>44.2</v>
      </c>
      <c r="H130" s="8">
        <v>61.9</v>
      </c>
      <c r="I130" s="8">
        <v>63.4</v>
      </c>
      <c r="J130" s="8">
        <v>60.5</v>
      </c>
      <c r="L130" s="9" t="s">
        <v>111</v>
      </c>
      <c r="M130" s="8">
        <v>16.3</v>
      </c>
      <c r="N130" s="8">
        <v>18</v>
      </c>
      <c r="O130" s="8">
        <v>14.5</v>
      </c>
      <c r="P130" s="8">
        <v>56.4</v>
      </c>
      <c r="Q130" s="8">
        <v>65.5</v>
      </c>
      <c r="R130" s="8">
        <v>47.5</v>
      </c>
      <c r="S130" s="8">
        <v>67.900000000000006</v>
      </c>
      <c r="T130" s="8">
        <v>73.2</v>
      </c>
      <c r="U130" s="8">
        <v>62.7</v>
      </c>
    </row>
    <row r="131" spans="1:21" x14ac:dyDescent="0.2">
      <c r="A131" s="9" t="s">
        <v>112</v>
      </c>
      <c r="B131" s="8">
        <v>17.600000000000001</v>
      </c>
      <c r="C131" s="8">
        <v>24.4</v>
      </c>
      <c r="D131" s="8">
        <v>11.2</v>
      </c>
      <c r="E131" s="8">
        <v>54.9</v>
      </c>
      <c r="F131" s="8">
        <v>65.8</v>
      </c>
      <c r="G131" s="8">
        <v>43.3</v>
      </c>
      <c r="H131" s="8">
        <v>62.6</v>
      </c>
      <c r="I131" s="8">
        <v>70.099999999999994</v>
      </c>
      <c r="J131" s="8">
        <v>53.4</v>
      </c>
      <c r="L131" s="9" t="s">
        <v>112</v>
      </c>
      <c r="M131" s="8">
        <v>20.8</v>
      </c>
      <c r="N131" s="8">
        <v>25.5</v>
      </c>
      <c r="O131" s="8">
        <v>16.399999999999999</v>
      </c>
      <c r="P131" s="8">
        <v>58.2</v>
      </c>
      <c r="Q131" s="8">
        <v>69</v>
      </c>
      <c r="R131" s="8">
        <v>46.8</v>
      </c>
      <c r="S131" s="8">
        <v>67.3</v>
      </c>
      <c r="T131" s="8">
        <v>75.400000000000006</v>
      </c>
      <c r="U131" s="8">
        <v>57.3</v>
      </c>
    </row>
    <row r="132" spans="1:21" x14ac:dyDescent="0.2">
      <c r="A132" s="9" t="s">
        <v>113</v>
      </c>
      <c r="B132" s="8">
        <v>19.3</v>
      </c>
      <c r="C132" s="8">
        <v>25.3</v>
      </c>
      <c r="D132" s="8">
        <v>15</v>
      </c>
      <c r="E132" s="8">
        <v>53.7</v>
      </c>
      <c r="F132" s="8">
        <v>66.599999999999994</v>
      </c>
      <c r="G132" s="8">
        <v>39.5</v>
      </c>
      <c r="H132" s="8">
        <v>59.8</v>
      </c>
      <c r="I132" s="8">
        <v>67</v>
      </c>
      <c r="J132" s="8">
        <v>48</v>
      </c>
      <c r="L132" s="9" t="s">
        <v>113</v>
      </c>
      <c r="M132" s="8">
        <v>17.399999999999999</v>
      </c>
      <c r="N132" s="8">
        <v>18.100000000000001</v>
      </c>
      <c r="O132" s="8">
        <v>16.899999999999999</v>
      </c>
      <c r="P132" s="8">
        <v>55.2</v>
      </c>
      <c r="Q132" s="8">
        <v>68.8</v>
      </c>
      <c r="R132" s="8">
        <v>40.299999999999997</v>
      </c>
      <c r="S132" s="8">
        <v>69.599999999999994</v>
      </c>
      <c r="T132" s="8">
        <v>78.7</v>
      </c>
      <c r="U132" s="8">
        <v>54.6</v>
      </c>
    </row>
    <row r="133" spans="1:21" x14ac:dyDescent="0.2">
      <c r="A133" s="9" t="s">
        <v>114</v>
      </c>
      <c r="B133" s="8">
        <v>17.899999999999999</v>
      </c>
      <c r="C133" s="8">
        <v>26.5</v>
      </c>
      <c r="D133" s="8">
        <v>10.4</v>
      </c>
      <c r="E133" s="8">
        <v>56.3</v>
      </c>
      <c r="F133" s="8">
        <v>70.3</v>
      </c>
      <c r="G133" s="8">
        <v>41.4</v>
      </c>
      <c r="H133" s="8">
        <v>72.599999999999994</v>
      </c>
      <c r="I133" s="8">
        <v>79.2</v>
      </c>
      <c r="J133" s="8">
        <v>64.5</v>
      </c>
      <c r="L133" s="9" t="s">
        <v>114</v>
      </c>
      <c r="M133" s="8">
        <v>23.8</v>
      </c>
      <c r="N133" s="8">
        <v>29.3</v>
      </c>
      <c r="O133" s="8">
        <v>19</v>
      </c>
      <c r="P133" s="8">
        <v>57.3</v>
      </c>
      <c r="Q133" s="8">
        <v>69.5</v>
      </c>
      <c r="R133" s="8">
        <v>44.4</v>
      </c>
      <c r="S133" s="8">
        <v>70</v>
      </c>
      <c r="T133" s="8">
        <v>77.599999999999994</v>
      </c>
      <c r="U133" s="8">
        <v>60.7</v>
      </c>
    </row>
    <row r="134" spans="1:21" x14ac:dyDescent="0.2">
      <c r="A134" s="9" t="s">
        <v>115</v>
      </c>
      <c r="B134" s="8">
        <v>16.899999999999999</v>
      </c>
      <c r="C134" s="8">
        <v>23.2</v>
      </c>
      <c r="D134" s="8">
        <v>10.4</v>
      </c>
      <c r="E134" s="8">
        <v>54.5</v>
      </c>
      <c r="F134" s="8">
        <v>63.2</v>
      </c>
      <c r="G134" s="8">
        <v>45.4</v>
      </c>
      <c r="H134" s="8">
        <v>58.6</v>
      </c>
      <c r="I134" s="8">
        <v>66.599999999999994</v>
      </c>
      <c r="J134" s="8">
        <v>49.7</v>
      </c>
      <c r="L134" s="9" t="s">
        <v>115</v>
      </c>
      <c r="M134" s="8">
        <v>20.3</v>
      </c>
      <c r="N134" s="8">
        <v>25.5</v>
      </c>
      <c r="O134" s="8">
        <v>14.8</v>
      </c>
      <c r="P134" s="8">
        <v>59.6</v>
      </c>
      <c r="Q134" s="8">
        <v>68.8</v>
      </c>
      <c r="R134" s="8">
        <v>50</v>
      </c>
      <c r="S134" s="8">
        <v>65.099999999999994</v>
      </c>
      <c r="T134" s="8">
        <v>72.900000000000006</v>
      </c>
      <c r="U134" s="8">
        <v>56.4</v>
      </c>
    </row>
    <row r="135" spans="1:21" x14ac:dyDescent="0.2">
      <c r="A135" s="9" t="s">
        <v>1318</v>
      </c>
      <c r="B135" s="8">
        <v>18.2</v>
      </c>
      <c r="C135" s="8">
        <v>18.399999999999999</v>
      </c>
      <c r="D135" s="8">
        <v>18</v>
      </c>
      <c r="E135" s="8">
        <v>55.4</v>
      </c>
      <c r="F135" s="8">
        <v>60.2</v>
      </c>
      <c r="G135" s="8">
        <v>50.6</v>
      </c>
      <c r="H135" s="8">
        <v>63.6</v>
      </c>
      <c r="I135" s="8">
        <v>65.400000000000006</v>
      </c>
      <c r="J135" s="8">
        <v>61.6</v>
      </c>
      <c r="L135" s="9" t="s">
        <v>1318</v>
      </c>
      <c r="M135" s="8">
        <v>21.9</v>
      </c>
      <c r="N135" s="8">
        <v>22.1</v>
      </c>
      <c r="O135" s="8">
        <v>21.8</v>
      </c>
      <c r="P135" s="8">
        <v>57.7</v>
      </c>
      <c r="Q135" s="8">
        <v>63.2</v>
      </c>
      <c r="R135" s="8">
        <v>52</v>
      </c>
      <c r="S135" s="8">
        <v>67</v>
      </c>
      <c r="T135" s="8">
        <v>69.8</v>
      </c>
      <c r="U135" s="8">
        <v>64.099999999999994</v>
      </c>
    </row>
    <row r="136" spans="1:21" x14ac:dyDescent="0.2">
      <c r="A136" s="9" t="s">
        <v>116</v>
      </c>
      <c r="B136" s="8">
        <v>17.8</v>
      </c>
      <c r="C136" s="8">
        <v>18.7</v>
      </c>
      <c r="D136" s="8">
        <v>16.7</v>
      </c>
      <c r="E136" s="8">
        <v>56.8</v>
      </c>
      <c r="F136" s="8">
        <v>60.9</v>
      </c>
      <c r="G136" s="8">
        <v>52.8</v>
      </c>
      <c r="H136" s="8">
        <v>65.400000000000006</v>
      </c>
      <c r="I136" s="8">
        <v>66.599999999999994</v>
      </c>
      <c r="J136" s="8">
        <v>64.099999999999994</v>
      </c>
      <c r="L136" s="9" t="s">
        <v>116</v>
      </c>
      <c r="M136" s="8">
        <v>20.5</v>
      </c>
      <c r="N136" s="8">
        <v>22.1</v>
      </c>
      <c r="O136" s="8">
        <v>18.7</v>
      </c>
      <c r="P136" s="8">
        <v>58.6</v>
      </c>
      <c r="Q136" s="8">
        <v>63.5</v>
      </c>
      <c r="R136" s="8">
        <v>53.8</v>
      </c>
      <c r="S136" s="8">
        <v>68</v>
      </c>
      <c r="T136" s="8">
        <v>70</v>
      </c>
      <c r="U136" s="8">
        <v>66</v>
      </c>
    </row>
    <row r="137" spans="1:21" x14ac:dyDescent="0.2">
      <c r="A137" s="9" t="s">
        <v>117</v>
      </c>
      <c r="B137" s="8">
        <v>19.100000000000001</v>
      </c>
      <c r="C137" s="8">
        <v>19.8</v>
      </c>
      <c r="D137" s="8">
        <v>18.399999999999999</v>
      </c>
      <c r="E137" s="8">
        <v>57.7</v>
      </c>
      <c r="F137" s="8">
        <v>61.5</v>
      </c>
      <c r="G137" s="8">
        <v>54</v>
      </c>
      <c r="H137" s="8">
        <v>65.8</v>
      </c>
      <c r="I137" s="8">
        <v>66.8</v>
      </c>
      <c r="J137" s="8">
        <v>64.8</v>
      </c>
      <c r="L137" s="9" t="s">
        <v>117</v>
      </c>
      <c r="M137" s="8">
        <v>22.1</v>
      </c>
      <c r="N137" s="8">
        <v>24.2</v>
      </c>
      <c r="O137" s="8">
        <v>19.899999999999999</v>
      </c>
      <c r="P137" s="8">
        <v>59.6</v>
      </c>
      <c r="Q137" s="8">
        <v>64.5</v>
      </c>
      <c r="R137" s="8">
        <v>54.7</v>
      </c>
      <c r="S137" s="8">
        <v>68</v>
      </c>
      <c r="T137" s="8">
        <v>70.3</v>
      </c>
      <c r="U137" s="8">
        <v>65.7</v>
      </c>
    </row>
    <row r="138" spans="1:21" x14ac:dyDescent="0.2">
      <c r="A138" s="9" t="s">
        <v>118</v>
      </c>
      <c r="B138" s="8">
        <v>14.6</v>
      </c>
      <c r="C138" s="8">
        <v>16.2</v>
      </c>
      <c r="D138" s="8">
        <v>12.9</v>
      </c>
      <c r="E138" s="8">
        <v>53.6</v>
      </c>
      <c r="F138" s="8">
        <v>58</v>
      </c>
      <c r="G138" s="8">
        <v>49.3</v>
      </c>
      <c r="H138" s="8">
        <v>61.6</v>
      </c>
      <c r="I138" s="8">
        <v>64.5</v>
      </c>
      <c r="J138" s="8">
        <v>58.6</v>
      </c>
      <c r="L138" s="9" t="s">
        <v>118</v>
      </c>
      <c r="M138" s="8">
        <v>16</v>
      </c>
      <c r="N138" s="8">
        <v>15.7</v>
      </c>
      <c r="O138" s="8">
        <v>16.3</v>
      </c>
      <c r="P138" s="8">
        <v>55.6</v>
      </c>
      <c r="Q138" s="8">
        <v>59.9</v>
      </c>
      <c r="R138" s="8">
        <v>51.4</v>
      </c>
      <c r="S138" s="8">
        <v>66.400000000000006</v>
      </c>
      <c r="T138" s="8">
        <v>69.099999999999994</v>
      </c>
      <c r="U138" s="8">
        <v>63.6</v>
      </c>
    </row>
    <row r="139" spans="1:21" x14ac:dyDescent="0.2">
      <c r="A139" s="9" t="s">
        <v>119</v>
      </c>
      <c r="B139" s="8">
        <v>16.600000000000001</v>
      </c>
      <c r="C139" s="8">
        <v>18</v>
      </c>
      <c r="D139" s="8">
        <v>15.1</v>
      </c>
      <c r="E139" s="8">
        <v>58.3</v>
      </c>
      <c r="F139" s="8">
        <v>63.1</v>
      </c>
      <c r="G139" s="8">
        <v>53.6</v>
      </c>
      <c r="H139" s="8">
        <v>69.5</v>
      </c>
      <c r="I139" s="8">
        <v>69</v>
      </c>
      <c r="J139" s="8">
        <v>70</v>
      </c>
      <c r="L139" s="9" t="s">
        <v>119</v>
      </c>
      <c r="M139" s="8">
        <v>19.899999999999999</v>
      </c>
      <c r="N139" s="8">
        <v>22.6</v>
      </c>
      <c r="O139" s="8">
        <v>17.2</v>
      </c>
      <c r="P139" s="8">
        <v>59.7</v>
      </c>
      <c r="Q139" s="8">
        <v>65.2</v>
      </c>
      <c r="R139" s="8">
        <v>54.1</v>
      </c>
      <c r="S139" s="8">
        <v>70.8</v>
      </c>
      <c r="T139" s="8">
        <v>69.900000000000006</v>
      </c>
      <c r="U139" s="8">
        <v>71.7</v>
      </c>
    </row>
    <row r="140" spans="1:21" x14ac:dyDescent="0.2">
      <c r="A140" s="9" t="s">
        <v>120</v>
      </c>
      <c r="B140" s="8">
        <v>19.7</v>
      </c>
      <c r="C140" s="8">
        <v>20.5</v>
      </c>
      <c r="D140" s="8">
        <v>18.899999999999999</v>
      </c>
      <c r="E140" s="8">
        <v>62.2</v>
      </c>
      <c r="F140" s="8">
        <v>67.400000000000006</v>
      </c>
      <c r="G140" s="8">
        <v>57</v>
      </c>
      <c r="H140" s="8">
        <v>71</v>
      </c>
      <c r="I140" s="8">
        <v>73</v>
      </c>
      <c r="J140" s="8">
        <v>69</v>
      </c>
      <c r="L140" s="9" t="s">
        <v>120</v>
      </c>
      <c r="M140" s="8">
        <v>23.7</v>
      </c>
      <c r="N140" s="8">
        <v>23.9</v>
      </c>
      <c r="O140" s="8">
        <v>23.4</v>
      </c>
      <c r="P140" s="8">
        <v>64.099999999999994</v>
      </c>
      <c r="Q140" s="8">
        <v>69.5</v>
      </c>
      <c r="R140" s="8">
        <v>58.7</v>
      </c>
      <c r="S140" s="8">
        <v>74.3</v>
      </c>
      <c r="T140" s="8">
        <v>77.2</v>
      </c>
      <c r="U140" s="8">
        <v>71.400000000000006</v>
      </c>
    </row>
    <row r="141" spans="1:21" x14ac:dyDescent="0.2">
      <c r="A141" s="9" t="s">
        <v>121</v>
      </c>
      <c r="B141" s="8">
        <v>18.600000000000001</v>
      </c>
      <c r="C141" s="8">
        <v>20</v>
      </c>
      <c r="D141" s="8">
        <v>17.100000000000001</v>
      </c>
      <c r="E141" s="8">
        <v>62.8</v>
      </c>
      <c r="F141" s="8">
        <v>67.599999999999994</v>
      </c>
      <c r="G141" s="8">
        <v>58.1</v>
      </c>
      <c r="H141" s="8">
        <v>73.2</v>
      </c>
      <c r="I141" s="8">
        <v>74.5</v>
      </c>
      <c r="J141" s="8">
        <v>71.900000000000006</v>
      </c>
      <c r="L141" s="9" t="s">
        <v>121</v>
      </c>
      <c r="M141" s="8">
        <v>23.5</v>
      </c>
      <c r="N141" s="8">
        <v>23.1</v>
      </c>
      <c r="O141" s="8">
        <v>24</v>
      </c>
      <c r="P141" s="8">
        <v>65.5</v>
      </c>
      <c r="Q141" s="8">
        <v>70.5</v>
      </c>
      <c r="R141" s="8">
        <v>60.4</v>
      </c>
      <c r="S141" s="8">
        <v>76.2</v>
      </c>
      <c r="T141" s="8">
        <v>79.099999999999994</v>
      </c>
      <c r="U141" s="8">
        <v>73.3</v>
      </c>
    </row>
    <row r="142" spans="1:21" x14ac:dyDescent="0.2">
      <c r="A142" s="9" t="s">
        <v>122</v>
      </c>
      <c r="B142" s="8">
        <v>19.3</v>
      </c>
      <c r="C142" s="8">
        <v>19.8</v>
      </c>
      <c r="D142" s="8">
        <v>18.8</v>
      </c>
      <c r="E142" s="8">
        <v>62.4</v>
      </c>
      <c r="F142" s="8">
        <v>66.5</v>
      </c>
      <c r="G142" s="8">
        <v>58.1</v>
      </c>
      <c r="H142" s="8">
        <v>69.7</v>
      </c>
      <c r="I142" s="8">
        <v>72.8</v>
      </c>
      <c r="J142" s="8">
        <v>66.5</v>
      </c>
      <c r="L142" s="9" t="s">
        <v>122</v>
      </c>
      <c r="M142" s="8">
        <v>27.3</v>
      </c>
      <c r="N142" s="8">
        <v>27.5</v>
      </c>
      <c r="O142" s="8">
        <v>27.1</v>
      </c>
      <c r="P142" s="8">
        <v>65.2</v>
      </c>
      <c r="Q142" s="8">
        <v>70.5</v>
      </c>
      <c r="R142" s="8">
        <v>59.8</v>
      </c>
      <c r="S142" s="8">
        <v>75.3</v>
      </c>
      <c r="T142" s="8">
        <v>78.099999999999994</v>
      </c>
      <c r="U142" s="8">
        <v>72.5</v>
      </c>
    </row>
    <row r="143" spans="1:21" x14ac:dyDescent="0.2">
      <c r="A143" s="9" t="s">
        <v>123</v>
      </c>
      <c r="B143" s="8">
        <v>18.100000000000001</v>
      </c>
      <c r="C143" s="8">
        <v>22.9</v>
      </c>
      <c r="D143" s="8">
        <v>13.4</v>
      </c>
      <c r="E143" s="8">
        <v>59.4</v>
      </c>
      <c r="F143" s="8">
        <v>66.099999999999994</v>
      </c>
      <c r="G143" s="8">
        <v>52.7</v>
      </c>
      <c r="H143" s="8">
        <v>69.900000000000006</v>
      </c>
      <c r="I143" s="8">
        <v>70.3</v>
      </c>
      <c r="J143" s="8">
        <v>69.400000000000006</v>
      </c>
      <c r="L143" s="9" t="s">
        <v>123</v>
      </c>
      <c r="M143" s="8">
        <v>20.100000000000001</v>
      </c>
      <c r="N143" s="8">
        <v>22.2</v>
      </c>
      <c r="O143" s="8">
        <v>18</v>
      </c>
      <c r="P143" s="8">
        <v>62.3</v>
      </c>
      <c r="Q143" s="8">
        <v>68.099999999999994</v>
      </c>
      <c r="R143" s="8">
        <v>56.2</v>
      </c>
      <c r="S143" s="8">
        <v>75.3</v>
      </c>
      <c r="T143" s="8">
        <v>78.599999999999994</v>
      </c>
      <c r="U143" s="8">
        <v>71.900000000000006</v>
      </c>
    </row>
    <row r="144" spans="1:21" x14ac:dyDescent="0.2">
      <c r="A144" s="9" t="s">
        <v>124</v>
      </c>
      <c r="B144" s="8">
        <v>21.9</v>
      </c>
      <c r="C144" s="8">
        <v>21</v>
      </c>
      <c r="D144" s="8">
        <v>22.7</v>
      </c>
      <c r="E144" s="8">
        <v>61.8</v>
      </c>
      <c r="F144" s="8">
        <v>67.599999999999994</v>
      </c>
      <c r="G144" s="8">
        <v>55.9</v>
      </c>
      <c r="H144" s="8">
        <v>68.599999999999994</v>
      </c>
      <c r="I144" s="8">
        <v>71.599999999999994</v>
      </c>
      <c r="J144" s="8">
        <v>65.5</v>
      </c>
      <c r="L144" s="9" t="s">
        <v>124</v>
      </c>
      <c r="M144" s="8">
        <v>23</v>
      </c>
      <c r="N144" s="8">
        <v>23.8</v>
      </c>
      <c r="O144" s="8">
        <v>22.1</v>
      </c>
      <c r="P144" s="8">
        <v>61.8</v>
      </c>
      <c r="Q144" s="8">
        <v>67.599999999999994</v>
      </c>
      <c r="R144" s="8">
        <v>55.8</v>
      </c>
      <c r="S144" s="8">
        <v>70.7</v>
      </c>
      <c r="T144" s="8">
        <v>73.599999999999994</v>
      </c>
      <c r="U144" s="8">
        <v>67.7</v>
      </c>
    </row>
    <row r="145" spans="1:21" x14ac:dyDescent="0.2">
      <c r="A145" s="9" t="s">
        <v>125</v>
      </c>
      <c r="B145" s="8">
        <v>19.5</v>
      </c>
      <c r="C145" s="8">
        <v>18.600000000000001</v>
      </c>
      <c r="D145" s="8">
        <v>20.5</v>
      </c>
      <c r="E145" s="8">
        <v>62.6</v>
      </c>
      <c r="F145" s="8">
        <v>66</v>
      </c>
      <c r="G145" s="8">
        <v>59.3</v>
      </c>
      <c r="H145" s="8">
        <v>72.400000000000006</v>
      </c>
      <c r="I145" s="8">
        <v>72.5</v>
      </c>
      <c r="J145" s="8">
        <v>72.400000000000006</v>
      </c>
      <c r="L145" s="9" t="s">
        <v>125</v>
      </c>
      <c r="M145" s="8">
        <v>23.4</v>
      </c>
      <c r="N145" s="8">
        <v>24.3</v>
      </c>
      <c r="O145" s="8">
        <v>22.5</v>
      </c>
      <c r="P145" s="8">
        <v>64.099999999999994</v>
      </c>
      <c r="Q145" s="8">
        <v>69.3</v>
      </c>
      <c r="R145" s="8">
        <v>59.2</v>
      </c>
      <c r="S145" s="8">
        <v>74.2</v>
      </c>
      <c r="T145" s="8">
        <v>75.7</v>
      </c>
      <c r="U145" s="8">
        <v>72.7</v>
      </c>
    </row>
    <row r="146" spans="1:21" x14ac:dyDescent="0.2">
      <c r="A146" s="9" t="s">
        <v>126</v>
      </c>
      <c r="B146" s="8">
        <v>19.5</v>
      </c>
      <c r="C146" s="8">
        <v>18.600000000000001</v>
      </c>
      <c r="D146" s="8">
        <v>20.5</v>
      </c>
      <c r="E146" s="8">
        <v>62.6</v>
      </c>
      <c r="F146" s="8">
        <v>66</v>
      </c>
      <c r="G146" s="8">
        <v>59.3</v>
      </c>
      <c r="H146" s="8">
        <v>72.400000000000006</v>
      </c>
      <c r="I146" s="8">
        <v>72.5</v>
      </c>
      <c r="J146" s="8">
        <v>72.400000000000006</v>
      </c>
      <c r="L146" s="9" t="s">
        <v>126</v>
      </c>
      <c r="M146" s="8">
        <v>23.4</v>
      </c>
      <c r="N146" s="8">
        <v>24.3</v>
      </c>
      <c r="O146" s="8">
        <v>22.5</v>
      </c>
      <c r="P146" s="8">
        <v>64.099999999999994</v>
      </c>
      <c r="Q146" s="8">
        <v>69.3</v>
      </c>
      <c r="R146" s="8">
        <v>59.2</v>
      </c>
      <c r="S146" s="8">
        <v>74.2</v>
      </c>
      <c r="T146" s="8">
        <v>75.7</v>
      </c>
      <c r="U146" s="8">
        <v>72.7</v>
      </c>
    </row>
    <row r="147" spans="1:21" x14ac:dyDescent="0.2">
      <c r="A147" s="9" t="s">
        <v>127</v>
      </c>
      <c r="B147" s="8">
        <v>17.2</v>
      </c>
      <c r="C147" s="8">
        <v>19.2</v>
      </c>
      <c r="D147" s="8">
        <v>15</v>
      </c>
      <c r="E147" s="8">
        <v>53.8</v>
      </c>
      <c r="F147" s="8">
        <v>61.3</v>
      </c>
      <c r="G147" s="8">
        <v>45.8</v>
      </c>
      <c r="H147" s="8">
        <v>62</v>
      </c>
      <c r="I147" s="8">
        <v>67</v>
      </c>
      <c r="J147" s="8">
        <v>56.6</v>
      </c>
      <c r="L147" s="9" t="s">
        <v>127</v>
      </c>
      <c r="M147" s="8">
        <v>21.9</v>
      </c>
      <c r="N147" s="8">
        <v>23.7</v>
      </c>
      <c r="O147" s="8">
        <v>20.100000000000001</v>
      </c>
      <c r="P147" s="8">
        <v>57</v>
      </c>
      <c r="Q147" s="8">
        <v>64.900000000000006</v>
      </c>
      <c r="R147" s="8">
        <v>48.7</v>
      </c>
      <c r="S147" s="8">
        <v>67.3</v>
      </c>
      <c r="T147" s="8">
        <v>72</v>
      </c>
      <c r="U147" s="8">
        <v>62.3</v>
      </c>
    </row>
    <row r="148" spans="1:21" x14ac:dyDescent="0.2">
      <c r="A148" s="9" t="s">
        <v>128</v>
      </c>
      <c r="B148" s="8">
        <v>17.899999999999999</v>
      </c>
      <c r="C148" s="8">
        <v>20.2</v>
      </c>
      <c r="D148" s="8">
        <v>15.4</v>
      </c>
      <c r="E148" s="8">
        <v>58.7</v>
      </c>
      <c r="F148" s="8">
        <v>65.900000000000006</v>
      </c>
      <c r="G148" s="8">
        <v>51.1</v>
      </c>
      <c r="H148" s="8">
        <v>67.7</v>
      </c>
      <c r="I148" s="8">
        <v>72.599999999999994</v>
      </c>
      <c r="J148" s="8">
        <v>62.5</v>
      </c>
      <c r="L148" s="9" t="s">
        <v>128</v>
      </c>
      <c r="M148" s="8">
        <v>23.3</v>
      </c>
      <c r="N148" s="8">
        <v>24.5</v>
      </c>
      <c r="O148" s="8">
        <v>22</v>
      </c>
      <c r="P148" s="8">
        <v>60.5</v>
      </c>
      <c r="Q148" s="8">
        <v>67.5</v>
      </c>
      <c r="R148" s="8">
        <v>53.1</v>
      </c>
      <c r="S148" s="8">
        <v>70</v>
      </c>
      <c r="T148" s="8">
        <v>74.5</v>
      </c>
      <c r="U148" s="8">
        <v>65.2</v>
      </c>
    </row>
    <row r="149" spans="1:21" x14ac:dyDescent="0.2">
      <c r="A149" s="9" t="s">
        <v>129</v>
      </c>
      <c r="B149" s="8">
        <v>17.600000000000001</v>
      </c>
      <c r="C149" s="8">
        <v>19.100000000000001</v>
      </c>
      <c r="D149" s="8">
        <v>16.100000000000001</v>
      </c>
      <c r="E149" s="8">
        <v>51.8</v>
      </c>
      <c r="F149" s="8">
        <v>59.8</v>
      </c>
      <c r="G149" s="8">
        <v>43.2</v>
      </c>
      <c r="H149" s="8">
        <v>59.6</v>
      </c>
      <c r="I149" s="8">
        <v>65.2</v>
      </c>
      <c r="J149" s="8">
        <v>53.5</v>
      </c>
      <c r="L149" s="9" t="s">
        <v>129</v>
      </c>
      <c r="M149" s="8">
        <v>22.3</v>
      </c>
      <c r="N149" s="8">
        <v>24.7</v>
      </c>
      <c r="O149" s="8">
        <v>19.8</v>
      </c>
      <c r="P149" s="8">
        <v>56</v>
      </c>
      <c r="Q149" s="8">
        <v>64.5</v>
      </c>
      <c r="R149" s="8">
        <v>46.8</v>
      </c>
      <c r="S149" s="8">
        <v>66.7</v>
      </c>
      <c r="T149" s="8">
        <v>71.599999999999994</v>
      </c>
      <c r="U149" s="8">
        <v>61.3</v>
      </c>
    </row>
    <row r="150" spans="1:21" x14ac:dyDescent="0.2">
      <c r="A150" s="9" t="s">
        <v>130</v>
      </c>
      <c r="B150" s="8">
        <v>15.1</v>
      </c>
      <c r="C150" s="8">
        <v>17.600000000000001</v>
      </c>
      <c r="D150" s="8">
        <v>12.5</v>
      </c>
      <c r="E150" s="8">
        <v>46.6</v>
      </c>
      <c r="F150" s="8">
        <v>54.1</v>
      </c>
      <c r="G150" s="8">
        <v>38.799999999999997</v>
      </c>
      <c r="H150" s="8">
        <v>54.6</v>
      </c>
      <c r="I150" s="8">
        <v>58.6</v>
      </c>
      <c r="J150" s="8">
        <v>50.4</v>
      </c>
      <c r="L150" s="9" t="s">
        <v>130</v>
      </c>
      <c r="M150" s="8">
        <v>18.7</v>
      </c>
      <c r="N150" s="8">
        <v>20.399999999999999</v>
      </c>
      <c r="O150" s="8">
        <v>16.899999999999999</v>
      </c>
      <c r="P150" s="8">
        <v>51.2</v>
      </c>
      <c r="Q150" s="8">
        <v>59.7</v>
      </c>
      <c r="R150" s="8">
        <v>42.2</v>
      </c>
      <c r="S150" s="8">
        <v>62.9</v>
      </c>
      <c r="T150" s="8">
        <v>67.5</v>
      </c>
      <c r="U150" s="8">
        <v>58.1</v>
      </c>
    </row>
    <row r="151" spans="1:21" x14ac:dyDescent="0.2">
      <c r="A151" s="9" t="s">
        <v>131</v>
      </c>
      <c r="B151" s="8">
        <v>20.7</v>
      </c>
      <c r="C151" s="8">
        <v>20.399999999999999</v>
      </c>
      <c r="D151" s="8">
        <v>21</v>
      </c>
      <c r="E151" s="8">
        <v>57.1</v>
      </c>
      <c r="F151" s="8">
        <v>61.2</v>
      </c>
      <c r="G151" s="8">
        <v>53</v>
      </c>
      <c r="H151" s="8">
        <v>65.2</v>
      </c>
      <c r="I151" s="8">
        <v>67</v>
      </c>
      <c r="J151" s="8">
        <v>63.4</v>
      </c>
      <c r="L151" s="9" t="s">
        <v>131</v>
      </c>
      <c r="M151" s="8">
        <v>23.7</v>
      </c>
      <c r="N151" s="8">
        <v>21.7</v>
      </c>
      <c r="O151" s="8">
        <v>25.8</v>
      </c>
      <c r="P151" s="8">
        <v>59.6</v>
      </c>
      <c r="Q151" s="8">
        <v>64.099999999999994</v>
      </c>
      <c r="R151" s="8">
        <v>55</v>
      </c>
      <c r="S151" s="8">
        <v>68.8</v>
      </c>
      <c r="T151" s="8">
        <v>71.099999999999994</v>
      </c>
      <c r="U151" s="8">
        <v>66.400000000000006</v>
      </c>
    </row>
    <row r="152" spans="1:21" x14ac:dyDescent="0.2">
      <c r="A152" s="9" t="s">
        <v>132</v>
      </c>
      <c r="B152" s="8">
        <v>21.6</v>
      </c>
      <c r="C152" s="8">
        <v>21.2</v>
      </c>
      <c r="D152" s="8">
        <v>22.1</v>
      </c>
      <c r="E152" s="8">
        <v>59.5</v>
      </c>
      <c r="F152" s="8">
        <v>63</v>
      </c>
      <c r="G152" s="8">
        <v>56</v>
      </c>
      <c r="H152" s="8">
        <v>68.3</v>
      </c>
      <c r="I152" s="8">
        <v>70.7</v>
      </c>
      <c r="J152" s="8">
        <v>65.900000000000006</v>
      </c>
      <c r="L152" s="9" t="s">
        <v>132</v>
      </c>
      <c r="M152" s="8">
        <v>25.9</v>
      </c>
      <c r="N152" s="8">
        <v>23.4</v>
      </c>
      <c r="O152" s="8">
        <v>28.4</v>
      </c>
      <c r="P152" s="8">
        <v>62.5</v>
      </c>
      <c r="Q152" s="8">
        <v>66.599999999999994</v>
      </c>
      <c r="R152" s="8">
        <v>58.3</v>
      </c>
      <c r="S152" s="8">
        <v>72.5</v>
      </c>
      <c r="T152" s="8">
        <v>74.5</v>
      </c>
      <c r="U152" s="8">
        <v>70.5</v>
      </c>
    </row>
    <row r="153" spans="1:21" x14ac:dyDescent="0.2">
      <c r="A153" s="9" t="s">
        <v>133</v>
      </c>
      <c r="B153" s="8">
        <v>18.7</v>
      </c>
      <c r="C153" s="8">
        <v>18.100000000000001</v>
      </c>
      <c r="D153" s="8">
        <v>19.399999999999999</v>
      </c>
      <c r="E153" s="8">
        <v>53.1</v>
      </c>
      <c r="F153" s="8">
        <v>57.9</v>
      </c>
      <c r="G153" s="8">
        <v>48</v>
      </c>
      <c r="H153" s="8">
        <v>60.8</v>
      </c>
      <c r="I153" s="8">
        <v>61.7</v>
      </c>
      <c r="J153" s="8">
        <v>59.8</v>
      </c>
      <c r="L153" s="9" t="s">
        <v>133</v>
      </c>
      <c r="M153" s="8">
        <v>20.100000000000001</v>
      </c>
      <c r="N153" s="8">
        <v>18.8</v>
      </c>
      <c r="O153" s="8">
        <v>21.4</v>
      </c>
      <c r="P153" s="8">
        <v>55.2</v>
      </c>
      <c r="Q153" s="8">
        <v>60.4</v>
      </c>
      <c r="R153" s="8">
        <v>49.9</v>
      </c>
      <c r="S153" s="8">
        <v>64.3</v>
      </c>
      <c r="T153" s="8">
        <v>67.2</v>
      </c>
      <c r="U153" s="8">
        <v>61.2</v>
      </c>
    </row>
    <row r="154" spans="1:21" x14ac:dyDescent="0.2">
      <c r="A154" s="9" t="s">
        <v>134</v>
      </c>
      <c r="B154" s="8">
        <v>23.7</v>
      </c>
      <c r="C154" s="8">
        <v>25.6</v>
      </c>
      <c r="D154" s="8">
        <v>21.8</v>
      </c>
      <c r="E154" s="8">
        <v>60.3</v>
      </c>
      <c r="F154" s="8">
        <v>64.8</v>
      </c>
      <c r="G154" s="8">
        <v>55.6</v>
      </c>
      <c r="H154" s="8">
        <v>66</v>
      </c>
      <c r="I154" s="8">
        <v>68</v>
      </c>
      <c r="J154" s="8">
        <v>64</v>
      </c>
      <c r="L154" s="9" t="s">
        <v>134</v>
      </c>
      <c r="M154" s="8">
        <v>26.4</v>
      </c>
      <c r="N154" s="8">
        <v>24.3</v>
      </c>
      <c r="O154" s="8">
        <v>28.6</v>
      </c>
      <c r="P154" s="8">
        <v>60.1</v>
      </c>
      <c r="Q154" s="8">
        <v>63.9</v>
      </c>
      <c r="R154" s="8">
        <v>56.2</v>
      </c>
      <c r="S154" s="8">
        <v>65.7</v>
      </c>
      <c r="T154" s="8">
        <v>67.8</v>
      </c>
      <c r="U154" s="8">
        <v>63.6</v>
      </c>
    </row>
    <row r="155" spans="1:21" x14ac:dyDescent="0.2">
      <c r="A155" s="9" t="s">
        <v>135</v>
      </c>
      <c r="B155" s="8">
        <v>15.4</v>
      </c>
      <c r="C155" s="8">
        <v>15.4</v>
      </c>
      <c r="D155" s="8">
        <v>15.4</v>
      </c>
      <c r="E155" s="8">
        <v>47.3</v>
      </c>
      <c r="F155" s="8">
        <v>52.7</v>
      </c>
      <c r="G155" s="8">
        <v>41.8</v>
      </c>
      <c r="H155" s="8">
        <v>55.4</v>
      </c>
      <c r="I155" s="8">
        <v>57.1</v>
      </c>
      <c r="J155" s="8">
        <v>53.6</v>
      </c>
      <c r="L155" s="9" t="s">
        <v>135</v>
      </c>
      <c r="M155" s="8">
        <v>19.2</v>
      </c>
      <c r="N155" s="8">
        <v>19.7</v>
      </c>
      <c r="O155" s="8">
        <v>18.8</v>
      </c>
      <c r="P155" s="8">
        <v>49.6</v>
      </c>
      <c r="Q155" s="8">
        <v>56.4</v>
      </c>
      <c r="R155" s="8">
        <v>42.6</v>
      </c>
      <c r="S155" s="8">
        <v>58.9</v>
      </c>
      <c r="T155" s="8">
        <v>62.9</v>
      </c>
      <c r="U155" s="8">
        <v>54.7</v>
      </c>
    </row>
    <row r="156" spans="1:21" x14ac:dyDescent="0.2">
      <c r="A156" s="9" t="s">
        <v>136</v>
      </c>
      <c r="B156" s="8">
        <v>14.8</v>
      </c>
      <c r="C156" s="8">
        <v>14.6</v>
      </c>
      <c r="D156" s="8">
        <v>14.9</v>
      </c>
      <c r="E156" s="8">
        <v>46.4</v>
      </c>
      <c r="F156" s="8">
        <v>51.7</v>
      </c>
      <c r="G156" s="8">
        <v>41.1</v>
      </c>
      <c r="H156" s="8">
        <v>55.2</v>
      </c>
      <c r="I156" s="8">
        <v>56.5</v>
      </c>
      <c r="J156" s="8">
        <v>53.7</v>
      </c>
      <c r="L156" s="9" t="s">
        <v>136</v>
      </c>
      <c r="M156" s="8">
        <v>18.8</v>
      </c>
      <c r="N156" s="8">
        <v>19.100000000000001</v>
      </c>
      <c r="O156" s="8">
        <v>18.600000000000001</v>
      </c>
      <c r="P156" s="8">
        <v>48.8</v>
      </c>
      <c r="Q156" s="8">
        <v>55.6</v>
      </c>
      <c r="R156" s="8">
        <v>41.9</v>
      </c>
      <c r="S156" s="8">
        <v>58.6</v>
      </c>
      <c r="T156" s="8">
        <v>62.2</v>
      </c>
      <c r="U156" s="8">
        <v>54.7</v>
      </c>
    </row>
    <row r="157" spans="1:21" x14ac:dyDescent="0.2">
      <c r="A157" s="9" t="s">
        <v>137</v>
      </c>
      <c r="B157" s="8">
        <v>19.5</v>
      </c>
      <c r="C157" s="8">
        <v>20.3</v>
      </c>
      <c r="D157" s="8">
        <v>18.600000000000001</v>
      </c>
      <c r="E157" s="8">
        <v>52.9</v>
      </c>
      <c r="F157" s="8">
        <v>58</v>
      </c>
      <c r="G157" s="8">
        <v>47.5</v>
      </c>
      <c r="H157" s="8">
        <v>58</v>
      </c>
      <c r="I157" s="8">
        <v>60.3</v>
      </c>
      <c r="J157" s="8">
        <v>55.5</v>
      </c>
      <c r="L157" s="9" t="s">
        <v>137</v>
      </c>
      <c r="M157" s="8">
        <v>22.6</v>
      </c>
      <c r="N157" s="8">
        <v>24.1</v>
      </c>
      <c r="O157" s="8">
        <v>21.1</v>
      </c>
      <c r="P157" s="8">
        <v>54.5</v>
      </c>
      <c r="Q157" s="8">
        <v>60.6</v>
      </c>
      <c r="R157" s="8">
        <v>47.9</v>
      </c>
      <c r="S157" s="8">
        <v>61.6</v>
      </c>
      <c r="T157" s="8">
        <v>65.7</v>
      </c>
      <c r="U157" s="8">
        <v>57</v>
      </c>
    </row>
    <row r="158" spans="1:21" x14ac:dyDescent="0.2">
      <c r="A158" s="9" t="s">
        <v>138</v>
      </c>
      <c r="B158" s="8">
        <v>10.6</v>
      </c>
      <c r="C158" s="8">
        <v>9.1</v>
      </c>
      <c r="D158" s="8">
        <v>12.2</v>
      </c>
      <c r="E158" s="8">
        <v>41.2</v>
      </c>
      <c r="F158" s="8">
        <v>52.5</v>
      </c>
      <c r="G158" s="8">
        <v>29.3</v>
      </c>
      <c r="H158" s="8">
        <v>38.1</v>
      </c>
      <c r="I158" s="8">
        <v>51.5</v>
      </c>
      <c r="J158" s="8">
        <v>24.3</v>
      </c>
      <c r="L158" s="9" t="s">
        <v>138</v>
      </c>
      <c r="M158" s="8">
        <v>13.4</v>
      </c>
      <c r="N158" s="8">
        <v>16.600000000000001</v>
      </c>
      <c r="O158" s="8">
        <v>9.8000000000000007</v>
      </c>
      <c r="P158" s="8">
        <v>45</v>
      </c>
      <c r="Q158" s="8">
        <v>57</v>
      </c>
      <c r="R158" s="8">
        <v>31.8</v>
      </c>
      <c r="S158" s="8">
        <v>49.7</v>
      </c>
      <c r="T158" s="8">
        <v>62.7</v>
      </c>
      <c r="U158" s="8">
        <v>34.799999999999997</v>
      </c>
    </row>
    <row r="159" spans="1:21" x14ac:dyDescent="0.2">
      <c r="A159" s="9" t="s">
        <v>139</v>
      </c>
      <c r="B159" s="8">
        <v>10.8</v>
      </c>
      <c r="C159" s="8">
        <v>8.9</v>
      </c>
      <c r="D159" s="8">
        <v>12.7</v>
      </c>
      <c r="E159" s="8">
        <v>43.9</v>
      </c>
      <c r="F159" s="8">
        <v>55</v>
      </c>
      <c r="G159" s="8">
        <v>32.200000000000003</v>
      </c>
      <c r="H159" s="8">
        <v>42.5</v>
      </c>
      <c r="I159" s="8">
        <v>57.5</v>
      </c>
      <c r="J159" s="8">
        <v>26.6</v>
      </c>
      <c r="L159" s="9" t="s">
        <v>139</v>
      </c>
      <c r="M159" s="8">
        <v>8.8000000000000007</v>
      </c>
      <c r="N159" s="8">
        <v>8.4</v>
      </c>
      <c r="O159" s="8">
        <v>9.1</v>
      </c>
      <c r="P159" s="8">
        <v>47.9</v>
      </c>
      <c r="Q159" s="8">
        <v>59.3</v>
      </c>
      <c r="R159" s="8">
        <v>36.700000000000003</v>
      </c>
      <c r="S159" s="8">
        <v>50.8</v>
      </c>
      <c r="T159" s="8">
        <v>73.099999999999994</v>
      </c>
      <c r="U159" s="8">
        <v>29.8</v>
      </c>
    </row>
    <row r="160" spans="1:21" x14ac:dyDescent="0.2">
      <c r="A160" s="9" t="s">
        <v>140</v>
      </c>
      <c r="B160" s="8">
        <v>14.9</v>
      </c>
      <c r="C160" s="8">
        <v>14.8</v>
      </c>
      <c r="D160" s="8">
        <v>15</v>
      </c>
      <c r="E160" s="8">
        <v>49.3</v>
      </c>
      <c r="F160" s="8">
        <v>53.6</v>
      </c>
      <c r="G160" s="8">
        <v>44.9</v>
      </c>
      <c r="H160" s="8">
        <v>53.5</v>
      </c>
      <c r="I160" s="8">
        <v>56.4</v>
      </c>
      <c r="J160" s="8">
        <v>50.6</v>
      </c>
      <c r="L160" s="9" t="s">
        <v>140</v>
      </c>
      <c r="M160" s="8">
        <v>20.2</v>
      </c>
      <c r="N160" s="8">
        <v>22.6</v>
      </c>
      <c r="O160" s="8">
        <v>17.600000000000001</v>
      </c>
      <c r="P160" s="8">
        <v>51.4</v>
      </c>
      <c r="Q160" s="8">
        <v>55.9</v>
      </c>
      <c r="R160" s="8">
        <v>46.9</v>
      </c>
      <c r="S160" s="8">
        <v>57.3</v>
      </c>
      <c r="T160" s="8">
        <v>58.7</v>
      </c>
      <c r="U160" s="8">
        <v>55.9</v>
      </c>
    </row>
    <row r="161" spans="1:21" x14ac:dyDescent="0.2">
      <c r="A161" s="9" t="s">
        <v>141</v>
      </c>
      <c r="B161" s="8">
        <v>14.9</v>
      </c>
      <c r="C161" s="8">
        <v>14.8</v>
      </c>
      <c r="D161" s="8">
        <v>15</v>
      </c>
      <c r="E161" s="8">
        <v>49.3</v>
      </c>
      <c r="F161" s="8">
        <v>53.6</v>
      </c>
      <c r="G161" s="8">
        <v>44.9</v>
      </c>
      <c r="H161" s="8">
        <v>53.5</v>
      </c>
      <c r="I161" s="8">
        <v>56.4</v>
      </c>
      <c r="J161" s="8">
        <v>50.6</v>
      </c>
      <c r="L161" s="9" t="s">
        <v>141</v>
      </c>
      <c r="M161" s="8">
        <v>20.2</v>
      </c>
      <c r="N161" s="8">
        <v>22.6</v>
      </c>
      <c r="O161" s="8">
        <v>17.600000000000001</v>
      </c>
      <c r="P161" s="8">
        <v>51.4</v>
      </c>
      <c r="Q161" s="8">
        <v>55.9</v>
      </c>
      <c r="R161" s="8">
        <v>46.9</v>
      </c>
      <c r="S161" s="8">
        <v>57.3</v>
      </c>
      <c r="T161" s="8">
        <v>58.7</v>
      </c>
      <c r="U161" s="8">
        <v>55.9</v>
      </c>
    </row>
    <row r="162" spans="1:21" x14ac:dyDescent="0.2">
      <c r="A162" s="9" t="s">
        <v>1319</v>
      </c>
      <c r="B162" s="8">
        <v>28.3</v>
      </c>
      <c r="C162" s="8">
        <v>30.8</v>
      </c>
      <c r="D162" s="8">
        <v>25.8</v>
      </c>
      <c r="E162" s="8">
        <v>63.4</v>
      </c>
      <c r="F162" s="8">
        <v>67.5</v>
      </c>
      <c r="G162" s="8">
        <v>59.4</v>
      </c>
      <c r="H162" s="8">
        <v>76.7</v>
      </c>
      <c r="I162" s="8">
        <v>82.2</v>
      </c>
      <c r="J162" s="8">
        <v>71.3</v>
      </c>
      <c r="L162" s="9" t="s">
        <v>1319</v>
      </c>
      <c r="M162" s="8">
        <v>29.3</v>
      </c>
      <c r="N162" s="8">
        <v>32.200000000000003</v>
      </c>
      <c r="O162" s="8">
        <v>26.3</v>
      </c>
      <c r="P162" s="8">
        <v>63.4</v>
      </c>
      <c r="Q162" s="8">
        <v>67.7</v>
      </c>
      <c r="R162" s="8">
        <v>59.2</v>
      </c>
      <c r="S162" s="8">
        <v>77.5</v>
      </c>
      <c r="T162" s="8">
        <v>83.7</v>
      </c>
      <c r="U162" s="8">
        <v>71.5</v>
      </c>
    </row>
    <row r="163" spans="1:21" x14ac:dyDescent="0.2">
      <c r="A163" s="9" t="s">
        <v>142</v>
      </c>
      <c r="B163" s="8">
        <v>24.8</v>
      </c>
      <c r="C163" s="8">
        <v>25.9</v>
      </c>
      <c r="D163" s="8">
        <v>23.8</v>
      </c>
      <c r="E163" s="8">
        <v>66.2</v>
      </c>
      <c r="F163" s="8">
        <v>70.099999999999994</v>
      </c>
      <c r="G163" s="8">
        <v>62.4</v>
      </c>
      <c r="H163" s="8">
        <v>77.900000000000006</v>
      </c>
      <c r="I163" s="8">
        <v>83</v>
      </c>
      <c r="J163" s="8">
        <v>73.2</v>
      </c>
      <c r="L163" s="9" t="s">
        <v>142</v>
      </c>
      <c r="M163" s="8">
        <v>24.7</v>
      </c>
      <c r="N163" s="8">
        <v>26.4</v>
      </c>
      <c r="O163" s="8">
        <v>23</v>
      </c>
      <c r="P163" s="8">
        <v>65.599999999999994</v>
      </c>
      <c r="Q163" s="8">
        <v>69.5</v>
      </c>
      <c r="R163" s="8">
        <v>62</v>
      </c>
      <c r="S163" s="8">
        <v>78.599999999999994</v>
      </c>
      <c r="T163" s="8">
        <v>84.1</v>
      </c>
      <c r="U163" s="8">
        <v>73.5</v>
      </c>
    </row>
    <row r="164" spans="1:21" x14ac:dyDescent="0.2">
      <c r="A164" s="9" t="s">
        <v>143</v>
      </c>
      <c r="B164" s="8">
        <v>24.8</v>
      </c>
      <c r="C164" s="8">
        <v>25.9</v>
      </c>
      <c r="D164" s="8">
        <v>23.8</v>
      </c>
      <c r="E164" s="8">
        <v>66.2</v>
      </c>
      <c r="F164" s="8">
        <v>70.099999999999994</v>
      </c>
      <c r="G164" s="8">
        <v>62.4</v>
      </c>
      <c r="H164" s="8">
        <v>77.900000000000006</v>
      </c>
      <c r="I164" s="8">
        <v>83</v>
      </c>
      <c r="J164" s="8">
        <v>73.2</v>
      </c>
      <c r="L164" s="9" t="s">
        <v>143</v>
      </c>
      <c r="M164" s="8">
        <v>24.7</v>
      </c>
      <c r="N164" s="8">
        <v>26.4</v>
      </c>
      <c r="O164" s="8">
        <v>23</v>
      </c>
      <c r="P164" s="8">
        <v>65.599999999999994</v>
      </c>
      <c r="Q164" s="8">
        <v>69.5</v>
      </c>
      <c r="R164" s="8">
        <v>62</v>
      </c>
      <c r="S164" s="8">
        <v>78.599999999999994</v>
      </c>
      <c r="T164" s="8">
        <v>84.1</v>
      </c>
      <c r="U164" s="8">
        <v>73.5</v>
      </c>
    </row>
    <row r="165" spans="1:21" x14ac:dyDescent="0.2">
      <c r="A165" s="9" t="s">
        <v>144</v>
      </c>
      <c r="B165" s="8">
        <v>29.7</v>
      </c>
      <c r="C165" s="8">
        <v>32.299999999999997</v>
      </c>
      <c r="D165" s="8">
        <v>27.1</v>
      </c>
      <c r="E165" s="8">
        <v>62.9</v>
      </c>
      <c r="F165" s="8">
        <v>66.900000000000006</v>
      </c>
      <c r="G165" s="8">
        <v>59.1</v>
      </c>
      <c r="H165" s="8">
        <v>78.5</v>
      </c>
      <c r="I165" s="8">
        <v>83.9</v>
      </c>
      <c r="J165" s="8">
        <v>73.099999999999994</v>
      </c>
      <c r="L165" s="9" t="s">
        <v>144</v>
      </c>
      <c r="M165" s="8">
        <v>32.5</v>
      </c>
      <c r="N165" s="8">
        <v>35.6</v>
      </c>
      <c r="O165" s="8">
        <v>29.4</v>
      </c>
      <c r="P165" s="8">
        <v>63.4</v>
      </c>
      <c r="Q165" s="8">
        <v>67.5</v>
      </c>
      <c r="R165" s="8">
        <v>59.3</v>
      </c>
      <c r="S165" s="8">
        <v>80.099999999999994</v>
      </c>
      <c r="T165" s="8">
        <v>86.1</v>
      </c>
      <c r="U165" s="8">
        <v>74.400000000000006</v>
      </c>
    </row>
    <row r="166" spans="1:21" x14ac:dyDescent="0.2">
      <c r="A166" s="9" t="s">
        <v>145</v>
      </c>
      <c r="B166" s="8">
        <v>29.9</v>
      </c>
      <c r="C166" s="8">
        <v>31.4</v>
      </c>
      <c r="D166" s="8">
        <v>28.4</v>
      </c>
      <c r="E166" s="8">
        <v>61.5</v>
      </c>
      <c r="F166" s="8">
        <v>66.8</v>
      </c>
      <c r="G166" s="8">
        <v>56.5</v>
      </c>
      <c r="H166" s="8">
        <v>75.099999999999994</v>
      </c>
      <c r="I166" s="8">
        <v>83.9</v>
      </c>
      <c r="J166" s="8">
        <v>66.8</v>
      </c>
      <c r="L166" s="9" t="s">
        <v>145</v>
      </c>
      <c r="M166" s="8">
        <v>28.9</v>
      </c>
      <c r="N166" s="8">
        <v>30.9</v>
      </c>
      <c r="O166" s="8">
        <v>27</v>
      </c>
      <c r="P166" s="8">
        <v>60.7</v>
      </c>
      <c r="Q166" s="8">
        <v>64.8</v>
      </c>
      <c r="R166" s="8">
        <v>56.9</v>
      </c>
      <c r="S166" s="8">
        <v>77.3</v>
      </c>
      <c r="T166" s="8">
        <v>82</v>
      </c>
      <c r="U166" s="8">
        <v>72.7</v>
      </c>
    </row>
    <row r="167" spans="1:21" x14ac:dyDescent="0.2">
      <c r="A167" s="9" t="s">
        <v>146</v>
      </c>
      <c r="B167" s="8">
        <v>26</v>
      </c>
      <c r="C167" s="8">
        <v>28.8</v>
      </c>
      <c r="D167" s="8">
        <v>22.9</v>
      </c>
      <c r="E167" s="8">
        <v>61.3</v>
      </c>
      <c r="F167" s="8">
        <v>65.7</v>
      </c>
      <c r="G167" s="8">
        <v>57</v>
      </c>
      <c r="H167" s="8">
        <v>73.2</v>
      </c>
      <c r="I167" s="8">
        <v>81.5</v>
      </c>
      <c r="J167" s="8">
        <v>65.099999999999994</v>
      </c>
      <c r="L167" s="9" t="s">
        <v>146</v>
      </c>
      <c r="M167" s="8">
        <v>33</v>
      </c>
      <c r="N167" s="8">
        <v>36.1</v>
      </c>
      <c r="O167" s="8">
        <v>29.6</v>
      </c>
      <c r="P167" s="8">
        <v>63.8</v>
      </c>
      <c r="Q167" s="8">
        <v>68.599999999999994</v>
      </c>
      <c r="R167" s="8">
        <v>59</v>
      </c>
      <c r="S167" s="8">
        <v>78.099999999999994</v>
      </c>
      <c r="T167" s="8">
        <v>84.2</v>
      </c>
      <c r="U167" s="8">
        <v>72.5</v>
      </c>
    </row>
    <row r="168" spans="1:21" x14ac:dyDescent="0.2">
      <c r="A168" s="9" t="s">
        <v>147</v>
      </c>
      <c r="B168" s="8">
        <v>29.5</v>
      </c>
      <c r="C168" s="8">
        <v>32.299999999999997</v>
      </c>
      <c r="D168" s="8">
        <v>26.8</v>
      </c>
      <c r="E168" s="8">
        <v>61.7</v>
      </c>
      <c r="F168" s="8">
        <v>65.3</v>
      </c>
      <c r="G168" s="8">
        <v>58.1</v>
      </c>
      <c r="H168" s="8">
        <v>77.900000000000006</v>
      </c>
      <c r="I168" s="8">
        <v>83.5</v>
      </c>
      <c r="J168" s="8">
        <v>72.2</v>
      </c>
      <c r="L168" s="9" t="s">
        <v>147</v>
      </c>
      <c r="M168" s="8">
        <v>33.200000000000003</v>
      </c>
      <c r="N168" s="8">
        <v>36.5</v>
      </c>
      <c r="O168" s="8">
        <v>29.8</v>
      </c>
      <c r="P168" s="8">
        <v>63.3</v>
      </c>
      <c r="Q168" s="8">
        <v>68.599999999999994</v>
      </c>
      <c r="R168" s="8">
        <v>58.3</v>
      </c>
      <c r="S168" s="8">
        <v>80</v>
      </c>
      <c r="T168" s="8">
        <v>89.1</v>
      </c>
      <c r="U168" s="8">
        <v>71.2</v>
      </c>
    </row>
    <row r="169" spans="1:21" x14ac:dyDescent="0.2">
      <c r="A169" s="9" t="s">
        <v>148</v>
      </c>
      <c r="B169" s="8">
        <v>30.9</v>
      </c>
      <c r="C169" s="8">
        <v>33.6</v>
      </c>
      <c r="D169" s="8">
        <v>28.1</v>
      </c>
      <c r="E169" s="8">
        <v>64.2</v>
      </c>
      <c r="F169" s="8">
        <v>67.7</v>
      </c>
      <c r="G169" s="8">
        <v>60.7</v>
      </c>
      <c r="H169" s="8">
        <v>79.7</v>
      </c>
      <c r="I169" s="8">
        <v>83.5</v>
      </c>
      <c r="J169" s="8">
        <v>75.8</v>
      </c>
      <c r="L169" s="9" t="s">
        <v>148</v>
      </c>
      <c r="M169" s="8">
        <v>33.200000000000003</v>
      </c>
      <c r="N169" s="8">
        <v>36.6</v>
      </c>
      <c r="O169" s="8">
        <v>29.8</v>
      </c>
      <c r="P169" s="8">
        <v>64.7</v>
      </c>
      <c r="Q169" s="8">
        <v>68.3</v>
      </c>
      <c r="R169" s="8">
        <v>61.2</v>
      </c>
      <c r="S169" s="8">
        <v>82.6</v>
      </c>
      <c r="T169" s="8">
        <v>87.5</v>
      </c>
      <c r="U169" s="8">
        <v>77.900000000000006</v>
      </c>
    </row>
    <row r="170" spans="1:21" x14ac:dyDescent="0.2">
      <c r="A170" s="9" t="s">
        <v>149</v>
      </c>
      <c r="B170" s="8">
        <v>33.299999999999997</v>
      </c>
      <c r="C170" s="8">
        <v>36.1</v>
      </c>
      <c r="D170" s="8">
        <v>31</v>
      </c>
      <c r="E170" s="8">
        <v>64.900000000000006</v>
      </c>
      <c r="F170" s="8">
        <v>69.400000000000006</v>
      </c>
      <c r="G170" s="8">
        <v>60.4</v>
      </c>
      <c r="H170" s="8">
        <v>81.8</v>
      </c>
      <c r="I170" s="8">
        <v>86.7</v>
      </c>
      <c r="J170" s="8">
        <v>76.2</v>
      </c>
      <c r="L170" s="9" t="s">
        <v>149</v>
      </c>
      <c r="M170" s="8">
        <v>31.9</v>
      </c>
      <c r="N170" s="8">
        <v>34.6</v>
      </c>
      <c r="O170" s="8">
        <v>29.3</v>
      </c>
      <c r="P170" s="8">
        <v>62.1</v>
      </c>
      <c r="Q170" s="8">
        <v>65.5</v>
      </c>
      <c r="R170" s="8">
        <v>58.7</v>
      </c>
      <c r="S170" s="8">
        <v>78.3</v>
      </c>
      <c r="T170" s="8">
        <v>83.5</v>
      </c>
      <c r="U170" s="8">
        <v>72.7</v>
      </c>
    </row>
    <row r="171" spans="1:21" x14ac:dyDescent="0.2">
      <c r="A171" s="9" t="s">
        <v>150</v>
      </c>
      <c r="B171" s="8">
        <v>29</v>
      </c>
      <c r="C171" s="8">
        <v>32.1</v>
      </c>
      <c r="D171" s="8">
        <v>25.6</v>
      </c>
      <c r="E171" s="8">
        <v>64</v>
      </c>
      <c r="F171" s="8">
        <v>66.7</v>
      </c>
      <c r="G171" s="8">
        <v>61.3</v>
      </c>
      <c r="H171" s="8">
        <v>83.5</v>
      </c>
      <c r="I171" s="8">
        <v>85.1</v>
      </c>
      <c r="J171" s="8">
        <v>81.900000000000006</v>
      </c>
      <c r="L171" s="9" t="s">
        <v>150</v>
      </c>
      <c r="M171" s="8">
        <v>33.6</v>
      </c>
      <c r="N171" s="8">
        <v>37.5</v>
      </c>
      <c r="O171" s="8">
        <v>30</v>
      </c>
      <c r="P171" s="8">
        <v>64.2</v>
      </c>
      <c r="Q171" s="8">
        <v>67.900000000000006</v>
      </c>
      <c r="R171" s="8">
        <v>60.6</v>
      </c>
      <c r="S171" s="8">
        <v>83.3</v>
      </c>
      <c r="T171" s="8">
        <v>88.5</v>
      </c>
      <c r="U171" s="8">
        <v>78</v>
      </c>
    </row>
    <row r="172" spans="1:21" x14ac:dyDescent="0.2">
      <c r="A172" s="9" t="s">
        <v>151</v>
      </c>
      <c r="B172" s="8">
        <v>25.3</v>
      </c>
      <c r="C172" s="8">
        <v>27.3</v>
      </c>
      <c r="D172" s="8">
        <v>23.2</v>
      </c>
      <c r="E172" s="8">
        <v>57.8</v>
      </c>
      <c r="F172" s="8">
        <v>63</v>
      </c>
      <c r="G172" s="8">
        <v>52.7</v>
      </c>
      <c r="H172" s="8">
        <v>72.400000000000006</v>
      </c>
      <c r="I172" s="8">
        <v>79.2</v>
      </c>
      <c r="J172" s="8">
        <v>65.900000000000006</v>
      </c>
      <c r="L172" s="9" t="s">
        <v>151</v>
      </c>
      <c r="M172" s="8">
        <v>26.6</v>
      </c>
      <c r="N172" s="8">
        <v>27.7</v>
      </c>
      <c r="O172" s="8">
        <v>25.4</v>
      </c>
      <c r="P172" s="8">
        <v>57.6</v>
      </c>
      <c r="Q172" s="8">
        <v>63.1</v>
      </c>
      <c r="R172" s="8">
        <v>52.2</v>
      </c>
      <c r="S172" s="8">
        <v>73.8</v>
      </c>
      <c r="T172" s="8">
        <v>81.3</v>
      </c>
      <c r="U172" s="8">
        <v>67.099999999999994</v>
      </c>
    </row>
    <row r="173" spans="1:21" x14ac:dyDescent="0.2">
      <c r="A173" s="9" t="s">
        <v>152</v>
      </c>
      <c r="B173" s="8">
        <v>25.3</v>
      </c>
      <c r="C173" s="8">
        <v>27.3</v>
      </c>
      <c r="D173" s="8">
        <v>23.2</v>
      </c>
      <c r="E173" s="8">
        <v>57.8</v>
      </c>
      <c r="F173" s="8">
        <v>63</v>
      </c>
      <c r="G173" s="8">
        <v>52.7</v>
      </c>
      <c r="H173" s="8">
        <v>72.400000000000006</v>
      </c>
      <c r="I173" s="8">
        <v>79.2</v>
      </c>
      <c r="J173" s="8">
        <v>65.900000000000006</v>
      </c>
      <c r="L173" s="9" t="s">
        <v>152</v>
      </c>
      <c r="M173" s="8">
        <v>26.6</v>
      </c>
      <c r="N173" s="8">
        <v>27.7</v>
      </c>
      <c r="O173" s="8">
        <v>25.4</v>
      </c>
      <c r="P173" s="8">
        <v>57.6</v>
      </c>
      <c r="Q173" s="8">
        <v>63.1</v>
      </c>
      <c r="R173" s="8">
        <v>52.2</v>
      </c>
      <c r="S173" s="8">
        <v>73.8</v>
      </c>
      <c r="T173" s="8">
        <v>81.3</v>
      </c>
      <c r="U173" s="8">
        <v>67.099999999999994</v>
      </c>
    </row>
    <row r="174" spans="1:21" x14ac:dyDescent="0.2">
      <c r="A174" s="9" t="s">
        <v>153</v>
      </c>
      <c r="B174" s="8">
        <v>33.1</v>
      </c>
      <c r="C174" s="8">
        <v>37.200000000000003</v>
      </c>
      <c r="D174" s="8">
        <v>29</v>
      </c>
      <c r="E174" s="8">
        <v>63.7</v>
      </c>
      <c r="F174" s="8">
        <v>67.5</v>
      </c>
      <c r="G174" s="8">
        <v>60</v>
      </c>
      <c r="H174" s="8">
        <v>75.099999999999994</v>
      </c>
      <c r="I174" s="8">
        <v>79.900000000000006</v>
      </c>
      <c r="J174" s="8">
        <v>70.400000000000006</v>
      </c>
      <c r="L174" s="9" t="s">
        <v>153</v>
      </c>
      <c r="M174" s="8">
        <v>33.6</v>
      </c>
      <c r="N174" s="8">
        <v>38.6</v>
      </c>
      <c r="O174" s="8">
        <v>28.7</v>
      </c>
      <c r="P174" s="8">
        <v>65</v>
      </c>
      <c r="Q174" s="8">
        <v>70.2</v>
      </c>
      <c r="R174" s="8">
        <v>59.9</v>
      </c>
      <c r="S174" s="8">
        <v>78.900000000000006</v>
      </c>
      <c r="T174" s="8">
        <v>84.9</v>
      </c>
      <c r="U174" s="8">
        <v>72.8</v>
      </c>
    </row>
    <row r="175" spans="1:21" x14ac:dyDescent="0.2">
      <c r="A175" s="9" t="s">
        <v>154</v>
      </c>
      <c r="B175" s="8">
        <v>32.6</v>
      </c>
      <c r="C175" s="8">
        <v>35.700000000000003</v>
      </c>
      <c r="D175" s="8">
        <v>29.6</v>
      </c>
      <c r="E175" s="8">
        <v>61.2</v>
      </c>
      <c r="F175" s="8">
        <v>64.599999999999994</v>
      </c>
      <c r="G175" s="8">
        <v>57.9</v>
      </c>
      <c r="H175" s="8">
        <v>72</v>
      </c>
      <c r="I175" s="8">
        <v>74</v>
      </c>
      <c r="J175" s="8">
        <v>70</v>
      </c>
      <c r="L175" s="9" t="s">
        <v>154</v>
      </c>
      <c r="M175" s="8">
        <v>33.1</v>
      </c>
      <c r="N175" s="8">
        <v>37.9</v>
      </c>
      <c r="O175" s="8">
        <v>28.4</v>
      </c>
      <c r="P175" s="8">
        <v>62.9</v>
      </c>
      <c r="Q175" s="8">
        <v>68.099999999999994</v>
      </c>
      <c r="R175" s="8">
        <v>57.9</v>
      </c>
      <c r="S175" s="8">
        <v>76.099999999999994</v>
      </c>
      <c r="T175" s="8">
        <v>82.3</v>
      </c>
      <c r="U175" s="8">
        <v>69.8</v>
      </c>
    </row>
    <row r="176" spans="1:21" x14ac:dyDescent="0.2">
      <c r="A176" s="9" t="s">
        <v>155</v>
      </c>
      <c r="B176" s="8">
        <v>33.799999999999997</v>
      </c>
      <c r="C176" s="8">
        <v>37.5</v>
      </c>
      <c r="D176" s="8">
        <v>30</v>
      </c>
      <c r="E176" s="8">
        <v>65.8</v>
      </c>
      <c r="F176" s="8">
        <v>69.3</v>
      </c>
      <c r="G176" s="8">
        <v>62.5</v>
      </c>
      <c r="H176" s="8">
        <v>77.2</v>
      </c>
      <c r="I176" s="8">
        <v>83.8</v>
      </c>
      <c r="J176" s="8">
        <v>70.7</v>
      </c>
      <c r="L176" s="9" t="s">
        <v>155</v>
      </c>
      <c r="M176" s="8">
        <v>34.1</v>
      </c>
      <c r="N176" s="8">
        <v>40.4</v>
      </c>
      <c r="O176" s="8">
        <v>28.7</v>
      </c>
      <c r="P176" s="8">
        <v>67.099999999999994</v>
      </c>
      <c r="Q176" s="8">
        <v>73.3</v>
      </c>
      <c r="R176" s="8">
        <v>60.9</v>
      </c>
      <c r="S176" s="8">
        <v>82</v>
      </c>
      <c r="T176" s="8">
        <v>87.6</v>
      </c>
      <c r="U176" s="8">
        <v>76.5</v>
      </c>
    </row>
    <row r="177" spans="1:21" x14ac:dyDescent="0.2">
      <c r="A177" s="9" t="s">
        <v>156</v>
      </c>
      <c r="B177" s="8">
        <v>33</v>
      </c>
      <c r="C177" s="8">
        <v>39.9</v>
      </c>
      <c r="D177" s="8">
        <v>25.8</v>
      </c>
      <c r="E177" s="8">
        <v>65.3</v>
      </c>
      <c r="F177" s="8">
        <v>70.599999999999994</v>
      </c>
      <c r="G177" s="8">
        <v>60.1</v>
      </c>
      <c r="H177" s="8">
        <v>78.099999999999994</v>
      </c>
      <c r="I177" s="8">
        <v>86.1</v>
      </c>
      <c r="J177" s="8">
        <v>70.599999999999994</v>
      </c>
      <c r="L177" s="9" t="s">
        <v>156</v>
      </c>
      <c r="M177" s="8">
        <v>33.6</v>
      </c>
      <c r="N177" s="8">
        <v>37.200000000000003</v>
      </c>
      <c r="O177" s="8">
        <v>29.4</v>
      </c>
      <c r="P177" s="8">
        <v>65.7</v>
      </c>
      <c r="Q177" s="8">
        <v>69.2</v>
      </c>
      <c r="R177" s="8">
        <v>62.3</v>
      </c>
      <c r="S177" s="8">
        <v>78.7</v>
      </c>
      <c r="T177" s="8">
        <v>85.2</v>
      </c>
      <c r="U177" s="8">
        <v>72.3</v>
      </c>
    </row>
    <row r="178" spans="1:21" x14ac:dyDescent="0.2">
      <c r="A178" s="9" t="s">
        <v>157</v>
      </c>
      <c r="B178" s="8">
        <v>32.700000000000003</v>
      </c>
      <c r="C178" s="8">
        <v>35.9</v>
      </c>
      <c r="D178" s="8">
        <v>29.3</v>
      </c>
      <c r="E178" s="8">
        <v>66.099999999999994</v>
      </c>
      <c r="F178" s="8">
        <v>69.7</v>
      </c>
      <c r="G178" s="8">
        <v>62.6</v>
      </c>
      <c r="H178" s="8">
        <v>81.7</v>
      </c>
      <c r="I178" s="8">
        <v>86.9</v>
      </c>
      <c r="J178" s="8">
        <v>76.5</v>
      </c>
      <c r="L178" s="9" t="s">
        <v>157</v>
      </c>
      <c r="M178" s="8">
        <v>33.299999999999997</v>
      </c>
      <c r="N178" s="8">
        <v>37.299999999999997</v>
      </c>
      <c r="O178" s="8">
        <v>28.9</v>
      </c>
      <c r="P178" s="8">
        <v>64.900000000000006</v>
      </c>
      <c r="Q178" s="8">
        <v>68.3</v>
      </c>
      <c r="R178" s="8">
        <v>61.6</v>
      </c>
      <c r="S178" s="8">
        <v>81.099999999999994</v>
      </c>
      <c r="T178" s="8">
        <v>85.3</v>
      </c>
      <c r="U178" s="8">
        <v>77</v>
      </c>
    </row>
    <row r="179" spans="1:21" x14ac:dyDescent="0.2">
      <c r="A179" s="9" t="s">
        <v>158</v>
      </c>
      <c r="B179" s="8">
        <v>34.6</v>
      </c>
      <c r="C179" s="8">
        <v>37.1</v>
      </c>
      <c r="D179" s="8">
        <v>32</v>
      </c>
      <c r="E179" s="8">
        <v>67</v>
      </c>
      <c r="F179" s="8">
        <v>71.3</v>
      </c>
      <c r="G179" s="8">
        <v>62.7</v>
      </c>
      <c r="H179" s="8">
        <v>82</v>
      </c>
      <c r="I179" s="8">
        <v>88.5</v>
      </c>
      <c r="J179" s="8">
        <v>75.5</v>
      </c>
      <c r="L179" s="9" t="s">
        <v>158</v>
      </c>
      <c r="M179" s="8">
        <v>35.799999999999997</v>
      </c>
      <c r="N179" s="8">
        <v>41</v>
      </c>
      <c r="O179" s="8">
        <v>30.2</v>
      </c>
      <c r="P179" s="8">
        <v>65.3</v>
      </c>
      <c r="Q179" s="8">
        <v>70</v>
      </c>
      <c r="R179" s="8">
        <v>60.6</v>
      </c>
      <c r="S179" s="8">
        <v>80.8</v>
      </c>
      <c r="T179" s="8">
        <v>86.1</v>
      </c>
      <c r="U179" s="8">
        <v>75.2</v>
      </c>
    </row>
    <row r="180" spans="1:21" x14ac:dyDescent="0.2">
      <c r="A180" s="9" t="s">
        <v>159</v>
      </c>
      <c r="B180" s="8">
        <v>31</v>
      </c>
      <c r="C180" s="8">
        <v>34.4</v>
      </c>
      <c r="D180" s="8">
        <v>27.5</v>
      </c>
      <c r="E180" s="8">
        <v>65.3</v>
      </c>
      <c r="F180" s="8">
        <v>68.099999999999994</v>
      </c>
      <c r="G180" s="8">
        <v>62.5</v>
      </c>
      <c r="H180" s="8">
        <v>81.2</v>
      </c>
      <c r="I180" s="8">
        <v>85.2</v>
      </c>
      <c r="J180" s="8">
        <v>77.3</v>
      </c>
      <c r="L180" s="9" t="s">
        <v>159</v>
      </c>
      <c r="M180" s="8">
        <v>30.2</v>
      </c>
      <c r="N180" s="8">
        <v>32.6</v>
      </c>
      <c r="O180" s="8">
        <v>27.6</v>
      </c>
      <c r="P180" s="8">
        <v>64.599999999999994</v>
      </c>
      <c r="Q180" s="8">
        <v>66.5</v>
      </c>
      <c r="R180" s="8">
        <v>62.7</v>
      </c>
      <c r="S180" s="8">
        <v>81.5</v>
      </c>
      <c r="T180" s="8">
        <v>85.2</v>
      </c>
      <c r="U180" s="8">
        <v>77.8</v>
      </c>
    </row>
    <row r="181" spans="1:21" x14ac:dyDescent="0.2">
      <c r="A181" s="9" t="s">
        <v>160</v>
      </c>
      <c r="B181" s="8">
        <v>31.3</v>
      </c>
      <c r="C181" s="8">
        <v>35.799999999999997</v>
      </c>
      <c r="D181" s="8">
        <v>26.4</v>
      </c>
      <c r="E181" s="8">
        <v>65.8</v>
      </c>
      <c r="F181" s="8">
        <v>69.3</v>
      </c>
      <c r="G181" s="8">
        <v>62.4</v>
      </c>
      <c r="H181" s="8">
        <v>82</v>
      </c>
      <c r="I181" s="8">
        <v>86.6</v>
      </c>
      <c r="J181" s="8">
        <v>77.400000000000006</v>
      </c>
      <c r="L181" s="9" t="s">
        <v>160</v>
      </c>
      <c r="M181" s="8">
        <v>33.299999999999997</v>
      </c>
      <c r="N181" s="8">
        <v>38</v>
      </c>
      <c r="O181" s="8">
        <v>28.4</v>
      </c>
      <c r="P181" s="8">
        <v>64.8</v>
      </c>
      <c r="Q181" s="8">
        <v>68.099999999999994</v>
      </c>
      <c r="R181" s="8">
        <v>61.6</v>
      </c>
      <c r="S181" s="8">
        <v>81.3</v>
      </c>
      <c r="T181" s="8">
        <v>83.3</v>
      </c>
      <c r="U181" s="8">
        <v>79.3</v>
      </c>
    </row>
    <row r="182" spans="1:21" x14ac:dyDescent="0.2">
      <c r="A182" s="9" t="s">
        <v>161</v>
      </c>
      <c r="B182" s="8">
        <v>29.6</v>
      </c>
      <c r="C182" s="8">
        <v>32.700000000000003</v>
      </c>
      <c r="D182" s="8">
        <v>26.5</v>
      </c>
      <c r="E182" s="8">
        <v>65</v>
      </c>
      <c r="F182" s="8">
        <v>68.599999999999994</v>
      </c>
      <c r="G182" s="8">
        <v>61.5</v>
      </c>
      <c r="H182" s="8">
        <v>77.099999999999994</v>
      </c>
      <c r="I182" s="8">
        <v>83.3</v>
      </c>
      <c r="J182" s="8">
        <v>71.099999999999994</v>
      </c>
      <c r="L182" s="9" t="s">
        <v>161</v>
      </c>
      <c r="M182" s="8">
        <v>30</v>
      </c>
      <c r="N182" s="8">
        <v>32.5</v>
      </c>
      <c r="O182" s="8">
        <v>27.4</v>
      </c>
      <c r="P182" s="8">
        <v>65.2</v>
      </c>
      <c r="Q182" s="8">
        <v>68.599999999999994</v>
      </c>
      <c r="R182" s="8">
        <v>62</v>
      </c>
      <c r="S182" s="8">
        <v>80.099999999999994</v>
      </c>
      <c r="T182" s="8">
        <v>84.6</v>
      </c>
      <c r="U182" s="8">
        <v>75.5</v>
      </c>
    </row>
    <row r="183" spans="1:21" x14ac:dyDescent="0.2">
      <c r="A183" s="9" t="s">
        <v>162</v>
      </c>
      <c r="B183" s="8">
        <v>27.3</v>
      </c>
      <c r="C183" s="8">
        <v>29.9</v>
      </c>
      <c r="D183" s="8">
        <v>24.7</v>
      </c>
      <c r="E183" s="8">
        <v>63.6</v>
      </c>
      <c r="F183" s="8">
        <v>66.900000000000006</v>
      </c>
      <c r="G183" s="8">
        <v>60.3</v>
      </c>
      <c r="H183" s="8">
        <v>74.8</v>
      </c>
      <c r="I183" s="8">
        <v>82.2</v>
      </c>
      <c r="J183" s="8">
        <v>67.900000000000006</v>
      </c>
      <c r="L183" s="9" t="s">
        <v>162</v>
      </c>
      <c r="M183" s="8">
        <v>27.3</v>
      </c>
      <c r="N183" s="8">
        <v>28.4</v>
      </c>
      <c r="O183" s="8">
        <v>26.2</v>
      </c>
      <c r="P183" s="8">
        <v>63.6</v>
      </c>
      <c r="Q183" s="8">
        <v>66.900000000000006</v>
      </c>
      <c r="R183" s="8">
        <v>60.4</v>
      </c>
      <c r="S183" s="8">
        <v>77.3</v>
      </c>
      <c r="T183" s="8">
        <v>82.2</v>
      </c>
      <c r="U183" s="8">
        <v>72.099999999999994</v>
      </c>
    </row>
    <row r="184" spans="1:21" x14ac:dyDescent="0.2">
      <c r="A184" s="9" t="s">
        <v>163</v>
      </c>
      <c r="B184" s="8">
        <v>30.9</v>
      </c>
      <c r="C184" s="8">
        <v>34.9</v>
      </c>
      <c r="D184" s="8">
        <v>26.8</v>
      </c>
      <c r="E184" s="8">
        <v>66.3</v>
      </c>
      <c r="F184" s="8">
        <v>70.3</v>
      </c>
      <c r="G184" s="8">
        <v>62.3</v>
      </c>
      <c r="H184" s="8">
        <v>78.7</v>
      </c>
      <c r="I184" s="8">
        <v>83.6</v>
      </c>
      <c r="J184" s="8">
        <v>73.900000000000006</v>
      </c>
      <c r="L184" s="9" t="s">
        <v>163</v>
      </c>
      <c r="M184" s="8">
        <v>31.8</v>
      </c>
      <c r="N184" s="8">
        <v>35.4</v>
      </c>
      <c r="O184" s="8">
        <v>28</v>
      </c>
      <c r="P184" s="8">
        <v>66.900000000000006</v>
      </c>
      <c r="Q184" s="8">
        <v>70.5</v>
      </c>
      <c r="R184" s="8">
        <v>63.4</v>
      </c>
      <c r="S184" s="8">
        <v>82.8</v>
      </c>
      <c r="T184" s="8">
        <v>87.1</v>
      </c>
      <c r="U184" s="8">
        <v>78.5</v>
      </c>
    </row>
    <row r="185" spans="1:21" x14ac:dyDescent="0.2">
      <c r="A185" s="9" t="s">
        <v>164</v>
      </c>
      <c r="B185" s="8">
        <v>35.9</v>
      </c>
      <c r="C185" s="8">
        <v>37.5</v>
      </c>
      <c r="D185" s="8">
        <v>34.4</v>
      </c>
      <c r="E185" s="8">
        <v>66.400000000000006</v>
      </c>
      <c r="F185" s="8">
        <v>69.5</v>
      </c>
      <c r="G185" s="8">
        <v>63.3</v>
      </c>
      <c r="H185" s="8">
        <v>81.8</v>
      </c>
      <c r="I185" s="8">
        <v>87.2</v>
      </c>
      <c r="J185" s="8">
        <v>75.7</v>
      </c>
      <c r="L185" s="9" t="s">
        <v>164</v>
      </c>
      <c r="M185" s="8">
        <v>34.6</v>
      </c>
      <c r="N185" s="8">
        <v>38.5</v>
      </c>
      <c r="O185" s="8">
        <v>31</v>
      </c>
      <c r="P185" s="8">
        <v>65.7</v>
      </c>
      <c r="Q185" s="8">
        <v>68.2</v>
      </c>
      <c r="R185" s="8">
        <v>63.2</v>
      </c>
      <c r="S185" s="8">
        <v>80.7</v>
      </c>
      <c r="T185" s="8">
        <v>84.3</v>
      </c>
      <c r="U185" s="8">
        <v>76.099999999999994</v>
      </c>
    </row>
    <row r="186" spans="1:21" x14ac:dyDescent="0.2">
      <c r="A186" s="9" t="s">
        <v>165</v>
      </c>
      <c r="B186" s="8">
        <v>32.9</v>
      </c>
      <c r="C186" s="8">
        <v>35.5</v>
      </c>
      <c r="D186" s="8">
        <v>30.3</v>
      </c>
      <c r="E186" s="8">
        <v>65.900000000000006</v>
      </c>
      <c r="F186" s="8">
        <v>70.099999999999994</v>
      </c>
      <c r="G186" s="8">
        <v>61.8</v>
      </c>
      <c r="H186" s="8">
        <v>78.400000000000006</v>
      </c>
      <c r="I186" s="8">
        <v>83.6</v>
      </c>
      <c r="J186" s="8">
        <v>73.3</v>
      </c>
      <c r="L186" s="9" t="s">
        <v>165</v>
      </c>
      <c r="M186" s="8">
        <v>32.700000000000003</v>
      </c>
      <c r="N186" s="8">
        <v>36.5</v>
      </c>
      <c r="O186" s="8">
        <v>29</v>
      </c>
      <c r="P186" s="8">
        <v>65.400000000000006</v>
      </c>
      <c r="Q186" s="8">
        <v>70.2</v>
      </c>
      <c r="R186" s="8">
        <v>60.7</v>
      </c>
      <c r="S186" s="8">
        <v>77.400000000000006</v>
      </c>
      <c r="T186" s="8">
        <v>85.2</v>
      </c>
      <c r="U186" s="8">
        <v>69.8</v>
      </c>
    </row>
    <row r="187" spans="1:21" x14ac:dyDescent="0.2">
      <c r="A187" s="9" t="s">
        <v>166</v>
      </c>
      <c r="B187" s="8">
        <v>32.700000000000003</v>
      </c>
      <c r="C187" s="8">
        <v>35.6</v>
      </c>
      <c r="D187" s="8">
        <v>29.8</v>
      </c>
      <c r="E187" s="8">
        <v>66.3</v>
      </c>
      <c r="F187" s="8">
        <v>70.7</v>
      </c>
      <c r="G187" s="8">
        <v>62</v>
      </c>
      <c r="H187" s="8">
        <v>78.8</v>
      </c>
      <c r="I187" s="8">
        <v>83.8</v>
      </c>
      <c r="J187" s="8">
        <v>73.900000000000006</v>
      </c>
      <c r="L187" s="9" t="s">
        <v>166</v>
      </c>
      <c r="M187" s="8">
        <v>32.700000000000003</v>
      </c>
      <c r="N187" s="8">
        <v>36.799999999999997</v>
      </c>
      <c r="O187" s="8">
        <v>28.5</v>
      </c>
      <c r="P187" s="8">
        <v>65.5</v>
      </c>
      <c r="Q187" s="8">
        <v>70.5</v>
      </c>
      <c r="R187" s="8">
        <v>60.7</v>
      </c>
      <c r="S187" s="8">
        <v>77.3</v>
      </c>
      <c r="T187" s="8">
        <v>85</v>
      </c>
      <c r="U187" s="8">
        <v>69.7</v>
      </c>
    </row>
    <row r="188" spans="1:21" x14ac:dyDescent="0.2">
      <c r="A188" s="9" t="s">
        <v>167</v>
      </c>
      <c r="B188" s="8">
        <v>33.799999999999997</v>
      </c>
      <c r="C188" s="8">
        <v>35</v>
      </c>
      <c r="D188" s="8">
        <v>32.6</v>
      </c>
      <c r="E188" s="8">
        <v>64</v>
      </c>
      <c r="F188" s="8">
        <v>67.5</v>
      </c>
      <c r="G188" s="8">
        <v>60.4</v>
      </c>
      <c r="H188" s="8">
        <v>76.099999999999994</v>
      </c>
      <c r="I188" s="8">
        <v>82.4</v>
      </c>
      <c r="J188" s="8">
        <v>69.900000000000006</v>
      </c>
      <c r="L188" s="9" t="s">
        <v>167</v>
      </c>
      <c r="M188" s="8">
        <v>33.1</v>
      </c>
      <c r="N188" s="8">
        <v>34.700000000000003</v>
      </c>
      <c r="O188" s="8">
        <v>31.6</v>
      </c>
      <c r="P188" s="8">
        <v>64.5</v>
      </c>
      <c r="Q188" s="8">
        <v>68.5</v>
      </c>
      <c r="R188" s="8">
        <v>60.6</v>
      </c>
      <c r="S188" s="8">
        <v>78.099999999999994</v>
      </c>
      <c r="T188" s="8">
        <v>86.4</v>
      </c>
      <c r="U188" s="8">
        <v>70.5</v>
      </c>
    </row>
    <row r="189" spans="1:21" x14ac:dyDescent="0.2">
      <c r="A189" s="9" t="s">
        <v>168</v>
      </c>
      <c r="B189" s="8">
        <v>24.8</v>
      </c>
      <c r="C189" s="8">
        <v>27.3</v>
      </c>
      <c r="D189" s="8">
        <v>22.2</v>
      </c>
      <c r="E189" s="8">
        <v>59.6</v>
      </c>
      <c r="F189" s="8">
        <v>64.3</v>
      </c>
      <c r="G189" s="8">
        <v>55.2</v>
      </c>
      <c r="H189" s="8">
        <v>72</v>
      </c>
      <c r="I189" s="8">
        <v>77.8</v>
      </c>
      <c r="J189" s="8">
        <v>66.400000000000006</v>
      </c>
      <c r="L189" s="9" t="s">
        <v>168</v>
      </c>
      <c r="M189" s="8">
        <v>27.8</v>
      </c>
      <c r="N189" s="8">
        <v>30.6</v>
      </c>
      <c r="O189" s="8">
        <v>24.7</v>
      </c>
      <c r="P189" s="8">
        <v>60.5</v>
      </c>
      <c r="Q189" s="8">
        <v>65.599999999999994</v>
      </c>
      <c r="R189" s="8">
        <v>55.6</v>
      </c>
      <c r="S189" s="8">
        <v>71.3</v>
      </c>
      <c r="T189" s="8">
        <v>80.099999999999994</v>
      </c>
      <c r="U189" s="8">
        <v>62.9</v>
      </c>
    </row>
    <row r="190" spans="1:21" x14ac:dyDescent="0.2">
      <c r="A190" s="9" t="s">
        <v>169</v>
      </c>
      <c r="B190" s="8">
        <v>21.2</v>
      </c>
      <c r="C190" s="8">
        <v>23.8</v>
      </c>
      <c r="D190" s="8">
        <v>18.2</v>
      </c>
      <c r="E190" s="8">
        <v>55</v>
      </c>
      <c r="F190" s="8">
        <v>58.6</v>
      </c>
      <c r="G190" s="8">
        <v>51.5</v>
      </c>
      <c r="H190" s="8">
        <v>68.599999999999994</v>
      </c>
      <c r="I190" s="8">
        <v>71.400000000000006</v>
      </c>
      <c r="J190" s="8">
        <v>66.099999999999994</v>
      </c>
      <c r="L190" s="9" t="s">
        <v>169</v>
      </c>
      <c r="M190" s="8">
        <v>25.1</v>
      </c>
      <c r="N190" s="8">
        <v>25.6</v>
      </c>
      <c r="O190" s="8">
        <v>24.6</v>
      </c>
      <c r="P190" s="8">
        <v>57.7</v>
      </c>
      <c r="Q190" s="8">
        <v>62</v>
      </c>
      <c r="R190" s="8">
        <v>53.6</v>
      </c>
      <c r="S190" s="8">
        <v>70</v>
      </c>
      <c r="T190" s="8">
        <v>76.7</v>
      </c>
      <c r="U190" s="8">
        <v>63.8</v>
      </c>
    </row>
    <row r="191" spans="1:21" x14ac:dyDescent="0.2">
      <c r="A191" s="9" t="s">
        <v>170</v>
      </c>
      <c r="B191" s="8">
        <v>27.2</v>
      </c>
      <c r="C191" s="8">
        <v>29.6</v>
      </c>
      <c r="D191" s="8">
        <v>24.7</v>
      </c>
      <c r="E191" s="8">
        <v>62.1</v>
      </c>
      <c r="F191" s="8">
        <v>67.3</v>
      </c>
      <c r="G191" s="8">
        <v>57.2</v>
      </c>
      <c r="H191" s="8">
        <v>73.2</v>
      </c>
      <c r="I191" s="8">
        <v>80.099999999999994</v>
      </c>
      <c r="J191" s="8">
        <v>66.400000000000006</v>
      </c>
      <c r="L191" s="9" t="s">
        <v>170</v>
      </c>
      <c r="M191" s="8">
        <v>29</v>
      </c>
      <c r="N191" s="8">
        <v>33</v>
      </c>
      <c r="O191" s="8">
        <v>24.8</v>
      </c>
      <c r="P191" s="8">
        <v>61.8</v>
      </c>
      <c r="Q191" s="8">
        <v>67.2</v>
      </c>
      <c r="R191" s="8">
        <v>56.7</v>
      </c>
      <c r="S191" s="8">
        <v>71.599999999999994</v>
      </c>
      <c r="T191" s="8">
        <v>81.5</v>
      </c>
      <c r="U191" s="8">
        <v>62.1</v>
      </c>
    </row>
    <row r="192" spans="1:21" x14ac:dyDescent="0.2">
      <c r="A192" s="9" t="s">
        <v>171</v>
      </c>
      <c r="B192" s="8">
        <v>19.100000000000001</v>
      </c>
      <c r="C192" s="8">
        <v>23.7</v>
      </c>
      <c r="D192" s="8">
        <v>12.4</v>
      </c>
      <c r="E192" s="8">
        <v>60</v>
      </c>
      <c r="F192" s="8">
        <v>67.099999999999994</v>
      </c>
      <c r="G192" s="8">
        <v>52.8</v>
      </c>
      <c r="H192" s="8">
        <v>81.8</v>
      </c>
      <c r="I192" s="8">
        <v>93</v>
      </c>
      <c r="J192" s="8">
        <v>72</v>
      </c>
      <c r="L192" s="9" t="s">
        <v>171</v>
      </c>
      <c r="M192" s="8">
        <v>35.200000000000003</v>
      </c>
      <c r="N192" s="8">
        <v>44.2</v>
      </c>
      <c r="O192" s="8">
        <v>25.1</v>
      </c>
      <c r="P192" s="8">
        <v>64.3</v>
      </c>
      <c r="Q192" s="8">
        <v>73.5</v>
      </c>
      <c r="R192" s="8">
        <v>56.4</v>
      </c>
      <c r="S192" s="8">
        <v>78.099999999999994</v>
      </c>
      <c r="T192" s="8">
        <v>85.9</v>
      </c>
      <c r="U192" s="8">
        <v>71</v>
      </c>
    </row>
    <row r="193" spans="1:21" x14ac:dyDescent="0.2">
      <c r="A193" s="9" t="s">
        <v>172</v>
      </c>
      <c r="B193" s="8">
        <v>13.6</v>
      </c>
      <c r="C193" s="8">
        <v>16.100000000000001</v>
      </c>
      <c r="D193" s="8">
        <v>11.1</v>
      </c>
      <c r="E193" s="8">
        <v>46.6</v>
      </c>
      <c r="F193" s="8">
        <v>51.6</v>
      </c>
      <c r="G193" s="8">
        <v>42.3</v>
      </c>
      <c r="H193" s="8">
        <v>54.8</v>
      </c>
      <c r="I193" s="8">
        <v>61.8</v>
      </c>
      <c r="J193" s="8">
        <v>49.8</v>
      </c>
      <c r="L193" s="9" t="s">
        <v>172</v>
      </c>
      <c r="M193" s="8">
        <v>12.9</v>
      </c>
      <c r="N193" s="8">
        <v>15.7</v>
      </c>
      <c r="O193" s="8">
        <v>10.1</v>
      </c>
      <c r="P193" s="8">
        <v>46.5</v>
      </c>
      <c r="Q193" s="8">
        <v>51.8</v>
      </c>
      <c r="R193" s="8">
        <v>41.8</v>
      </c>
      <c r="S193" s="8">
        <v>55.1</v>
      </c>
      <c r="T193" s="8">
        <v>63.1</v>
      </c>
      <c r="U193" s="8">
        <v>49.1</v>
      </c>
    </row>
    <row r="194" spans="1:21" x14ac:dyDescent="0.2">
      <c r="A194" s="9" t="s">
        <v>173</v>
      </c>
      <c r="B194" s="8">
        <v>10.9</v>
      </c>
      <c r="C194" s="8">
        <v>13.8</v>
      </c>
      <c r="D194" s="8">
        <v>7.7</v>
      </c>
      <c r="E194" s="8">
        <v>48.7</v>
      </c>
      <c r="F194" s="8">
        <v>52.5</v>
      </c>
      <c r="G194" s="8">
        <v>45.6</v>
      </c>
      <c r="H194" s="8">
        <v>54.4</v>
      </c>
      <c r="I194" s="8">
        <v>60</v>
      </c>
      <c r="J194" s="8">
        <v>50.7</v>
      </c>
      <c r="L194" s="9" t="s">
        <v>173</v>
      </c>
      <c r="M194" s="8">
        <v>10.9</v>
      </c>
      <c r="N194" s="8">
        <v>13.4</v>
      </c>
      <c r="O194" s="8">
        <v>8.5</v>
      </c>
      <c r="P194" s="8">
        <v>49.1</v>
      </c>
      <c r="Q194" s="8">
        <v>53.8</v>
      </c>
      <c r="R194" s="8">
        <v>45.2</v>
      </c>
      <c r="S194" s="8">
        <v>56.4</v>
      </c>
      <c r="T194" s="8">
        <v>63.7</v>
      </c>
      <c r="U194" s="8">
        <v>51.6</v>
      </c>
    </row>
    <row r="195" spans="1:21" x14ac:dyDescent="0.2">
      <c r="A195" s="9" t="s">
        <v>174</v>
      </c>
      <c r="B195" s="8">
        <v>10.8</v>
      </c>
      <c r="C195" s="8">
        <v>10.9</v>
      </c>
      <c r="D195" s="8">
        <v>10.7</v>
      </c>
      <c r="E195" s="8">
        <v>51.3</v>
      </c>
      <c r="F195" s="8">
        <v>54.6</v>
      </c>
      <c r="G195" s="8">
        <v>48.7</v>
      </c>
      <c r="H195" s="8">
        <v>58.8</v>
      </c>
      <c r="I195" s="8">
        <v>61</v>
      </c>
      <c r="J195" s="8">
        <v>57.2</v>
      </c>
      <c r="L195" s="9" t="s">
        <v>174</v>
      </c>
      <c r="M195" s="8">
        <v>11.6</v>
      </c>
      <c r="N195" s="8">
        <v>13.8</v>
      </c>
      <c r="O195" s="8">
        <v>9.5</v>
      </c>
      <c r="P195" s="8">
        <v>51.5</v>
      </c>
      <c r="Q195" s="8">
        <v>55.1</v>
      </c>
      <c r="R195" s="8">
        <v>48.5</v>
      </c>
      <c r="S195" s="8">
        <v>56.7</v>
      </c>
      <c r="T195" s="8">
        <v>59</v>
      </c>
      <c r="U195" s="8">
        <v>54.9</v>
      </c>
    </row>
    <row r="196" spans="1:21" x14ac:dyDescent="0.2">
      <c r="A196" s="9" t="s">
        <v>1320</v>
      </c>
      <c r="B196" s="8">
        <v>12.2</v>
      </c>
      <c r="C196" s="8">
        <v>12.9</v>
      </c>
      <c r="D196" s="8">
        <v>11.6</v>
      </c>
      <c r="E196" s="8">
        <v>45.4</v>
      </c>
      <c r="F196" s="8">
        <v>52.3</v>
      </c>
      <c r="G196" s="8">
        <v>39.4</v>
      </c>
      <c r="H196" s="8">
        <v>51.2</v>
      </c>
      <c r="I196" s="8">
        <v>60.4</v>
      </c>
      <c r="J196" s="8">
        <v>45</v>
      </c>
      <c r="L196" s="9" t="s">
        <v>1320</v>
      </c>
      <c r="M196" s="8">
        <v>12.1</v>
      </c>
      <c r="N196" s="8">
        <v>14.2</v>
      </c>
      <c r="O196" s="8">
        <v>10.199999999999999</v>
      </c>
      <c r="P196" s="8">
        <v>44.7</v>
      </c>
      <c r="Q196" s="8">
        <v>53.2</v>
      </c>
      <c r="R196" s="8">
        <v>37.200000000000003</v>
      </c>
      <c r="S196" s="8">
        <v>52.6</v>
      </c>
      <c r="T196" s="8">
        <v>65.599999999999994</v>
      </c>
      <c r="U196" s="8">
        <v>42.6</v>
      </c>
    </row>
    <row r="197" spans="1:21" x14ac:dyDescent="0.2">
      <c r="A197" s="9" t="s">
        <v>175</v>
      </c>
      <c r="B197" s="8">
        <v>16.2</v>
      </c>
      <c r="C197" s="8">
        <v>19.899999999999999</v>
      </c>
      <c r="D197" s="8">
        <v>12.4</v>
      </c>
      <c r="E197" s="8">
        <v>43.8</v>
      </c>
      <c r="F197" s="8">
        <v>49.8</v>
      </c>
      <c r="G197" s="8">
        <v>38.4</v>
      </c>
      <c r="H197" s="8">
        <v>54.6</v>
      </c>
      <c r="I197" s="8">
        <v>63</v>
      </c>
      <c r="J197" s="8">
        <v>48.2</v>
      </c>
      <c r="L197" s="9" t="s">
        <v>175</v>
      </c>
      <c r="M197" s="8">
        <v>14.4</v>
      </c>
      <c r="N197" s="8">
        <v>17.7</v>
      </c>
      <c r="O197" s="8">
        <v>11</v>
      </c>
      <c r="P197" s="8">
        <v>43.3</v>
      </c>
      <c r="Q197" s="8">
        <v>49.2</v>
      </c>
      <c r="R197" s="8">
        <v>37.9</v>
      </c>
      <c r="S197" s="8">
        <v>54.7</v>
      </c>
      <c r="T197" s="8">
        <v>63.5</v>
      </c>
      <c r="U197" s="8">
        <v>47.8</v>
      </c>
    </row>
    <row r="198" spans="1:21" x14ac:dyDescent="0.2">
      <c r="A198" s="9" t="s">
        <v>1321</v>
      </c>
      <c r="B198" s="8">
        <v>16.899999999999999</v>
      </c>
      <c r="C198" s="8">
        <v>19.7</v>
      </c>
      <c r="D198" s="8">
        <v>13.6</v>
      </c>
      <c r="E198" s="8">
        <v>50.7</v>
      </c>
      <c r="F198" s="8">
        <v>55.1</v>
      </c>
      <c r="G198" s="8">
        <v>46.2</v>
      </c>
      <c r="H198" s="8">
        <v>66</v>
      </c>
      <c r="I198" s="8">
        <v>69.3</v>
      </c>
      <c r="J198" s="8">
        <v>62.1</v>
      </c>
      <c r="L198" s="9" t="s">
        <v>1321</v>
      </c>
      <c r="M198" s="8">
        <v>20.100000000000001</v>
      </c>
      <c r="N198" s="8">
        <v>23.9</v>
      </c>
      <c r="O198" s="8">
        <v>15.8</v>
      </c>
      <c r="P198" s="8">
        <v>52.4</v>
      </c>
      <c r="Q198" s="8">
        <v>57.9</v>
      </c>
      <c r="R198" s="8">
        <v>47</v>
      </c>
      <c r="S198" s="8">
        <v>68.2</v>
      </c>
      <c r="T198" s="8">
        <v>71.5</v>
      </c>
      <c r="U198" s="8">
        <v>64.3</v>
      </c>
    </row>
    <row r="199" spans="1:21" x14ac:dyDescent="0.2">
      <c r="A199" s="9" t="s">
        <v>176</v>
      </c>
      <c r="B199" s="8">
        <v>16.899999999999999</v>
      </c>
      <c r="C199" s="8">
        <v>19.7</v>
      </c>
      <c r="D199" s="8">
        <v>13.6</v>
      </c>
      <c r="E199" s="8">
        <v>50.7</v>
      </c>
      <c r="F199" s="8">
        <v>55.1</v>
      </c>
      <c r="G199" s="8">
        <v>46.2</v>
      </c>
      <c r="H199" s="8">
        <v>66</v>
      </c>
      <c r="I199" s="8">
        <v>69.3</v>
      </c>
      <c r="J199" s="8">
        <v>62.1</v>
      </c>
      <c r="L199" s="9" t="s">
        <v>176</v>
      </c>
      <c r="M199" s="8">
        <v>20.100000000000001</v>
      </c>
      <c r="N199" s="8">
        <v>23.9</v>
      </c>
      <c r="O199" s="8">
        <v>15.8</v>
      </c>
      <c r="P199" s="8">
        <v>52.4</v>
      </c>
      <c r="Q199" s="8">
        <v>57.9</v>
      </c>
      <c r="R199" s="8">
        <v>47</v>
      </c>
      <c r="S199" s="8">
        <v>68.2</v>
      </c>
      <c r="T199" s="8">
        <v>71.5</v>
      </c>
      <c r="U199" s="8">
        <v>64.3</v>
      </c>
    </row>
    <row r="200" spans="1:21" x14ac:dyDescent="0.2">
      <c r="A200" s="9" t="s">
        <v>177</v>
      </c>
      <c r="B200" s="8">
        <v>16.600000000000001</v>
      </c>
      <c r="C200" s="8">
        <v>19.5</v>
      </c>
      <c r="D200" s="8">
        <v>13.4</v>
      </c>
      <c r="E200" s="8">
        <v>49.3</v>
      </c>
      <c r="F200" s="8">
        <v>54</v>
      </c>
      <c r="G200" s="8">
        <v>44.5</v>
      </c>
      <c r="H200" s="8">
        <v>64.900000000000006</v>
      </c>
      <c r="I200" s="8">
        <v>66</v>
      </c>
      <c r="J200" s="8">
        <v>63.5</v>
      </c>
      <c r="L200" s="9" t="s">
        <v>177</v>
      </c>
      <c r="M200" s="8">
        <v>19.600000000000001</v>
      </c>
      <c r="N200" s="8">
        <v>23.1</v>
      </c>
      <c r="O200" s="8">
        <v>15.8</v>
      </c>
      <c r="P200" s="8">
        <v>50.1</v>
      </c>
      <c r="Q200" s="8">
        <v>55.5</v>
      </c>
      <c r="R200" s="8">
        <v>44.9</v>
      </c>
      <c r="S200" s="8">
        <v>67.400000000000006</v>
      </c>
      <c r="T200" s="8">
        <v>68.400000000000006</v>
      </c>
      <c r="U200" s="8">
        <v>66.099999999999994</v>
      </c>
    </row>
    <row r="201" spans="1:21" x14ac:dyDescent="0.2">
      <c r="A201" s="9" t="s">
        <v>178</v>
      </c>
      <c r="B201" s="8">
        <v>17</v>
      </c>
      <c r="C201" s="8">
        <v>19.8</v>
      </c>
      <c r="D201" s="8">
        <v>13.7</v>
      </c>
      <c r="E201" s="8">
        <v>51.3</v>
      </c>
      <c r="F201" s="8">
        <v>55.7</v>
      </c>
      <c r="G201" s="8">
        <v>47</v>
      </c>
      <c r="H201" s="8">
        <v>66.599999999999994</v>
      </c>
      <c r="I201" s="8">
        <v>71</v>
      </c>
      <c r="J201" s="8">
        <v>61.5</v>
      </c>
      <c r="L201" s="9" t="s">
        <v>178</v>
      </c>
      <c r="M201" s="8">
        <v>20.3</v>
      </c>
      <c r="N201" s="8">
        <v>24.3</v>
      </c>
      <c r="O201" s="8">
        <v>15.8</v>
      </c>
      <c r="P201" s="8">
        <v>53.5</v>
      </c>
      <c r="Q201" s="8">
        <v>59</v>
      </c>
      <c r="R201" s="8">
        <v>48</v>
      </c>
      <c r="S201" s="8">
        <v>68.5</v>
      </c>
      <c r="T201" s="8">
        <v>72.900000000000006</v>
      </c>
      <c r="U201" s="8">
        <v>63.6</v>
      </c>
    </row>
    <row r="202" spans="1:21" x14ac:dyDescent="0.2">
      <c r="A202" s="9" t="s">
        <v>1322</v>
      </c>
      <c r="B202" s="8">
        <v>18.600000000000001</v>
      </c>
      <c r="C202" s="8">
        <v>21.9</v>
      </c>
      <c r="D202" s="8">
        <v>15</v>
      </c>
      <c r="E202" s="8">
        <v>56.8</v>
      </c>
      <c r="F202" s="8">
        <v>66.5</v>
      </c>
      <c r="G202" s="8">
        <v>47.1</v>
      </c>
      <c r="H202" s="8">
        <v>63.8</v>
      </c>
      <c r="I202" s="8">
        <v>72.599999999999994</v>
      </c>
      <c r="J202" s="8">
        <v>54.9</v>
      </c>
      <c r="L202" s="9" t="s">
        <v>1322</v>
      </c>
      <c r="M202" s="8">
        <v>19.399999999999999</v>
      </c>
      <c r="N202" s="8">
        <v>23.1</v>
      </c>
      <c r="O202" s="8">
        <v>15.5</v>
      </c>
      <c r="P202" s="8">
        <v>56.9</v>
      </c>
      <c r="Q202" s="8">
        <v>67.5</v>
      </c>
      <c r="R202" s="8">
        <v>46.5</v>
      </c>
      <c r="S202" s="8">
        <v>65.3</v>
      </c>
      <c r="T202" s="8">
        <v>75.099999999999994</v>
      </c>
      <c r="U202" s="8">
        <v>55.4</v>
      </c>
    </row>
    <row r="203" spans="1:21" x14ac:dyDescent="0.2">
      <c r="A203" s="9" t="s">
        <v>179</v>
      </c>
      <c r="B203" s="8">
        <v>23.1</v>
      </c>
      <c r="C203" s="8">
        <v>26.3</v>
      </c>
      <c r="D203" s="8">
        <v>19.8</v>
      </c>
      <c r="E203" s="8">
        <v>64.2</v>
      </c>
      <c r="F203" s="8">
        <v>72.099999999999994</v>
      </c>
      <c r="G203" s="8">
        <v>56.2</v>
      </c>
      <c r="H203" s="8">
        <v>76.5</v>
      </c>
      <c r="I203" s="8">
        <v>82.8</v>
      </c>
      <c r="J203" s="8">
        <v>70.099999999999994</v>
      </c>
      <c r="L203" s="9" t="s">
        <v>179</v>
      </c>
      <c r="M203" s="8">
        <v>24.5</v>
      </c>
      <c r="N203" s="8">
        <v>29</v>
      </c>
      <c r="O203" s="8">
        <v>19.8</v>
      </c>
      <c r="P203" s="8">
        <v>64.5</v>
      </c>
      <c r="Q203" s="8">
        <v>73.099999999999994</v>
      </c>
      <c r="R203" s="8">
        <v>55.8</v>
      </c>
      <c r="S203" s="8">
        <v>78.5</v>
      </c>
      <c r="T203" s="8">
        <v>86.1</v>
      </c>
      <c r="U203" s="8">
        <v>70.8</v>
      </c>
    </row>
    <row r="204" spans="1:21" x14ac:dyDescent="0.2">
      <c r="A204" s="9" t="s">
        <v>180</v>
      </c>
      <c r="B204" s="8">
        <v>23.2</v>
      </c>
      <c r="C204" s="8">
        <v>27</v>
      </c>
      <c r="D204" s="8">
        <v>19.3</v>
      </c>
      <c r="E204" s="8">
        <v>63.8</v>
      </c>
      <c r="F204" s="8">
        <v>70.7</v>
      </c>
      <c r="G204" s="8">
        <v>56.8</v>
      </c>
      <c r="H204" s="8">
        <v>75.599999999999994</v>
      </c>
      <c r="I204" s="8">
        <v>81.8</v>
      </c>
      <c r="J204" s="8">
        <v>69.3</v>
      </c>
      <c r="L204" s="9" t="s">
        <v>180</v>
      </c>
      <c r="M204" s="8">
        <v>24.6</v>
      </c>
      <c r="N204" s="8">
        <v>27.8</v>
      </c>
      <c r="O204" s="8">
        <v>21.2</v>
      </c>
      <c r="P204" s="8">
        <v>64.3</v>
      </c>
      <c r="Q204" s="8">
        <v>71.5</v>
      </c>
      <c r="R204" s="8">
        <v>57.2</v>
      </c>
      <c r="S204" s="8">
        <v>78.3</v>
      </c>
      <c r="T204" s="8">
        <v>85.1</v>
      </c>
      <c r="U204" s="8">
        <v>71.5</v>
      </c>
    </row>
    <row r="205" spans="1:21" x14ac:dyDescent="0.2">
      <c r="A205" s="9" t="s">
        <v>181</v>
      </c>
      <c r="B205" s="8">
        <v>25.9</v>
      </c>
      <c r="C205" s="8">
        <v>29.4</v>
      </c>
      <c r="D205" s="8">
        <v>22.4</v>
      </c>
      <c r="E205" s="8">
        <v>66.400000000000006</v>
      </c>
      <c r="F205" s="8">
        <v>71.3</v>
      </c>
      <c r="G205" s="8">
        <v>61.4</v>
      </c>
      <c r="H205" s="8">
        <v>79.3</v>
      </c>
      <c r="I205" s="8">
        <v>85.9</v>
      </c>
      <c r="J205" s="8">
        <v>72.7</v>
      </c>
      <c r="L205" s="9" t="s">
        <v>181</v>
      </c>
      <c r="M205" s="8">
        <v>23.9</v>
      </c>
      <c r="N205" s="8">
        <v>29</v>
      </c>
      <c r="O205" s="8">
        <v>18.7</v>
      </c>
      <c r="P205" s="8">
        <v>67</v>
      </c>
      <c r="Q205" s="8">
        <v>73.099999999999994</v>
      </c>
      <c r="R205" s="8">
        <v>60.8</v>
      </c>
      <c r="S205" s="8">
        <v>80.7</v>
      </c>
      <c r="T205" s="8">
        <v>88.2</v>
      </c>
      <c r="U205" s="8">
        <v>73.099999999999994</v>
      </c>
    </row>
    <row r="206" spans="1:21" x14ac:dyDescent="0.2">
      <c r="A206" s="9" t="s">
        <v>182</v>
      </c>
      <c r="B206" s="8">
        <v>20.7</v>
      </c>
      <c r="C206" s="8">
        <v>23.1</v>
      </c>
      <c r="D206" s="8">
        <v>18.2</v>
      </c>
      <c r="E206" s="8">
        <v>62</v>
      </c>
      <c r="F206" s="8">
        <v>70.2</v>
      </c>
      <c r="G206" s="8">
        <v>54</v>
      </c>
      <c r="H206" s="8">
        <v>71.5</v>
      </c>
      <c r="I206" s="8">
        <v>77.2</v>
      </c>
      <c r="J206" s="8">
        <v>65.7</v>
      </c>
      <c r="L206" s="9" t="s">
        <v>182</v>
      </c>
      <c r="M206" s="8">
        <v>22.1</v>
      </c>
      <c r="N206" s="8">
        <v>24.7</v>
      </c>
      <c r="O206" s="8">
        <v>19.3</v>
      </c>
      <c r="P206" s="8">
        <v>63.2</v>
      </c>
      <c r="Q206" s="8">
        <v>71.3</v>
      </c>
      <c r="R206" s="8">
        <v>55.4</v>
      </c>
      <c r="S206" s="8">
        <v>75.900000000000006</v>
      </c>
      <c r="T206" s="8">
        <v>82.6</v>
      </c>
      <c r="U206" s="8">
        <v>69.099999999999994</v>
      </c>
    </row>
    <row r="207" spans="1:21" x14ac:dyDescent="0.2">
      <c r="A207" s="9" t="s">
        <v>183</v>
      </c>
      <c r="B207" s="8">
        <v>23.4</v>
      </c>
      <c r="C207" s="8">
        <v>26.5</v>
      </c>
      <c r="D207" s="8">
        <v>20.2</v>
      </c>
      <c r="E207" s="8">
        <v>64.7</v>
      </c>
      <c r="F207" s="8">
        <v>73</v>
      </c>
      <c r="G207" s="8">
        <v>56.2</v>
      </c>
      <c r="H207" s="8">
        <v>77.5</v>
      </c>
      <c r="I207" s="8">
        <v>83.9</v>
      </c>
      <c r="J207" s="8">
        <v>70.900000000000006</v>
      </c>
      <c r="L207" s="9" t="s">
        <v>183</v>
      </c>
      <c r="M207" s="8">
        <v>24.9</v>
      </c>
      <c r="N207" s="8">
        <v>30.1</v>
      </c>
      <c r="O207" s="8">
        <v>19.3</v>
      </c>
      <c r="P207" s="8">
        <v>64.7</v>
      </c>
      <c r="Q207" s="8">
        <v>74.099999999999994</v>
      </c>
      <c r="R207" s="8">
        <v>55.2</v>
      </c>
      <c r="S207" s="8">
        <v>78.900000000000006</v>
      </c>
      <c r="T207" s="8">
        <v>86.9</v>
      </c>
      <c r="U207" s="8">
        <v>70.7</v>
      </c>
    </row>
    <row r="208" spans="1:21" x14ac:dyDescent="0.2">
      <c r="A208" s="9" t="s">
        <v>184</v>
      </c>
      <c r="B208" s="8">
        <v>24.8</v>
      </c>
      <c r="C208" s="8">
        <v>28.8</v>
      </c>
      <c r="D208" s="8">
        <v>20.7</v>
      </c>
      <c r="E208" s="8">
        <v>66.2</v>
      </c>
      <c r="F208" s="8">
        <v>74.2</v>
      </c>
      <c r="G208" s="8">
        <v>58</v>
      </c>
      <c r="H208" s="8">
        <v>76.2</v>
      </c>
      <c r="I208" s="8">
        <v>85.2</v>
      </c>
      <c r="J208" s="8">
        <v>67.2</v>
      </c>
      <c r="L208" s="9" t="s">
        <v>184</v>
      </c>
      <c r="M208" s="8">
        <v>26.3</v>
      </c>
      <c r="N208" s="8">
        <v>29.6</v>
      </c>
      <c r="O208" s="8">
        <v>22.9</v>
      </c>
      <c r="P208" s="8">
        <v>66.3</v>
      </c>
      <c r="Q208" s="8">
        <v>74.7</v>
      </c>
      <c r="R208" s="8">
        <v>57.8</v>
      </c>
      <c r="S208" s="8">
        <v>78.099999999999994</v>
      </c>
      <c r="T208" s="8">
        <v>86.7</v>
      </c>
      <c r="U208" s="8">
        <v>69.3</v>
      </c>
    </row>
    <row r="209" spans="1:21" x14ac:dyDescent="0.2">
      <c r="A209" s="9" t="s">
        <v>185</v>
      </c>
      <c r="B209" s="8">
        <v>40</v>
      </c>
      <c r="C209" s="8">
        <v>45.4</v>
      </c>
      <c r="D209" s="8">
        <v>34.4</v>
      </c>
      <c r="E209" s="8">
        <v>71.900000000000006</v>
      </c>
      <c r="F209" s="8">
        <v>78.8</v>
      </c>
      <c r="G209" s="8">
        <v>64.8</v>
      </c>
      <c r="H209" s="8">
        <v>80.3</v>
      </c>
      <c r="I209" s="8">
        <v>86.2</v>
      </c>
      <c r="J209" s="8">
        <v>74.400000000000006</v>
      </c>
      <c r="L209" s="9" t="s">
        <v>185</v>
      </c>
      <c r="M209" s="8">
        <v>38.299999999999997</v>
      </c>
      <c r="N209" s="8">
        <v>43</v>
      </c>
      <c r="O209" s="8">
        <v>33.4</v>
      </c>
      <c r="P209" s="8">
        <v>71</v>
      </c>
      <c r="Q209" s="8">
        <v>78.8</v>
      </c>
      <c r="R209" s="8">
        <v>63</v>
      </c>
      <c r="S209" s="8">
        <v>82.3</v>
      </c>
      <c r="T209" s="8">
        <v>89.9</v>
      </c>
      <c r="U209" s="8">
        <v>74.599999999999994</v>
      </c>
    </row>
    <row r="210" spans="1:21" x14ac:dyDescent="0.2">
      <c r="A210" s="9" t="s">
        <v>186</v>
      </c>
      <c r="B210" s="8">
        <v>25.7</v>
      </c>
      <c r="C210" s="8">
        <v>28.8</v>
      </c>
      <c r="D210" s="8">
        <v>22.5</v>
      </c>
      <c r="E210" s="8">
        <v>65.5</v>
      </c>
      <c r="F210" s="8">
        <v>72.8</v>
      </c>
      <c r="G210" s="8">
        <v>58.1</v>
      </c>
      <c r="H210" s="8">
        <v>77.599999999999994</v>
      </c>
      <c r="I210" s="8">
        <v>83</v>
      </c>
      <c r="J210" s="8">
        <v>72.2</v>
      </c>
      <c r="L210" s="9" t="s">
        <v>186</v>
      </c>
      <c r="M210" s="8">
        <v>26.5</v>
      </c>
      <c r="N210" s="8">
        <v>30.4</v>
      </c>
      <c r="O210" s="8">
        <v>22.4</v>
      </c>
      <c r="P210" s="8">
        <v>66.099999999999994</v>
      </c>
      <c r="Q210" s="8">
        <v>74.2</v>
      </c>
      <c r="R210" s="8">
        <v>57.8</v>
      </c>
      <c r="S210" s="8">
        <v>79.2</v>
      </c>
      <c r="T210" s="8">
        <v>85.6</v>
      </c>
      <c r="U210" s="8">
        <v>72.7</v>
      </c>
    </row>
    <row r="211" spans="1:21" x14ac:dyDescent="0.2">
      <c r="A211" s="9" t="s">
        <v>187</v>
      </c>
      <c r="B211" s="8">
        <v>25.1</v>
      </c>
      <c r="C211" s="8">
        <v>30.8</v>
      </c>
      <c r="D211" s="8">
        <v>19.100000000000001</v>
      </c>
      <c r="E211" s="8">
        <v>65</v>
      </c>
      <c r="F211" s="8">
        <v>74.8</v>
      </c>
      <c r="G211" s="8">
        <v>55</v>
      </c>
      <c r="H211" s="8">
        <v>75.099999999999994</v>
      </c>
      <c r="I211" s="8">
        <v>86.3</v>
      </c>
      <c r="J211" s="8">
        <v>63.8</v>
      </c>
      <c r="L211" s="9" t="s">
        <v>187</v>
      </c>
      <c r="M211" s="8">
        <v>26.6</v>
      </c>
      <c r="N211" s="8">
        <v>30.7</v>
      </c>
      <c r="O211" s="8">
        <v>22.4</v>
      </c>
      <c r="P211" s="8">
        <v>64.900000000000006</v>
      </c>
      <c r="Q211" s="8">
        <v>74.8</v>
      </c>
      <c r="R211" s="8">
        <v>54.8</v>
      </c>
      <c r="S211" s="8">
        <v>77.599999999999994</v>
      </c>
      <c r="T211" s="8">
        <v>87.3</v>
      </c>
      <c r="U211" s="8">
        <v>67.8</v>
      </c>
    </row>
    <row r="212" spans="1:21" x14ac:dyDescent="0.2">
      <c r="A212" s="9" t="s">
        <v>188</v>
      </c>
      <c r="B212" s="8">
        <v>18.5</v>
      </c>
      <c r="C212" s="8">
        <v>20.3</v>
      </c>
      <c r="D212" s="8">
        <v>16.7</v>
      </c>
      <c r="E212" s="8">
        <v>63.6</v>
      </c>
      <c r="F212" s="8">
        <v>71.2</v>
      </c>
      <c r="G212" s="8">
        <v>56</v>
      </c>
      <c r="H212" s="8">
        <v>74</v>
      </c>
      <c r="I212" s="8">
        <v>83.8</v>
      </c>
      <c r="J212" s="8">
        <v>63.7</v>
      </c>
      <c r="L212" s="9" t="s">
        <v>188</v>
      </c>
      <c r="M212" s="8">
        <v>23.7</v>
      </c>
      <c r="N212" s="8">
        <v>28.5</v>
      </c>
      <c r="O212" s="8">
        <v>18.899999999999999</v>
      </c>
      <c r="P212" s="8">
        <v>64.2</v>
      </c>
      <c r="Q212" s="8">
        <v>71.7</v>
      </c>
      <c r="R212" s="8">
        <v>56.6</v>
      </c>
      <c r="S212" s="8">
        <v>76</v>
      </c>
      <c r="T212" s="8">
        <v>82.8</v>
      </c>
      <c r="U212" s="8">
        <v>68.900000000000006</v>
      </c>
    </row>
    <row r="213" spans="1:21" x14ac:dyDescent="0.2">
      <c r="A213" s="9" t="s">
        <v>189</v>
      </c>
      <c r="B213" s="8">
        <v>23.9</v>
      </c>
      <c r="C213" s="8">
        <v>26.2</v>
      </c>
      <c r="D213" s="8">
        <v>21.5</v>
      </c>
      <c r="E213" s="8">
        <v>67.599999999999994</v>
      </c>
      <c r="F213" s="8">
        <v>73.900000000000006</v>
      </c>
      <c r="G213" s="8">
        <v>61.3</v>
      </c>
      <c r="H213" s="8">
        <v>77.400000000000006</v>
      </c>
      <c r="I213" s="8">
        <v>84.4</v>
      </c>
      <c r="J213" s="8">
        <v>70.5</v>
      </c>
      <c r="L213" s="9" t="s">
        <v>189</v>
      </c>
      <c r="M213" s="8">
        <v>24.9</v>
      </c>
      <c r="N213" s="8">
        <v>26.4</v>
      </c>
      <c r="O213" s="8">
        <v>23.3</v>
      </c>
      <c r="P213" s="8">
        <v>67.900000000000006</v>
      </c>
      <c r="Q213" s="8">
        <v>75</v>
      </c>
      <c r="R213" s="8">
        <v>60.8</v>
      </c>
      <c r="S213" s="8">
        <v>78.400000000000006</v>
      </c>
      <c r="T213" s="8">
        <v>86.8</v>
      </c>
      <c r="U213" s="8">
        <v>70.099999999999994</v>
      </c>
    </row>
    <row r="214" spans="1:21" x14ac:dyDescent="0.2">
      <c r="A214" s="9" t="s">
        <v>190</v>
      </c>
      <c r="B214" s="8">
        <v>18.600000000000001</v>
      </c>
      <c r="C214" s="8">
        <v>22.1</v>
      </c>
      <c r="D214" s="8">
        <v>14.9</v>
      </c>
      <c r="E214" s="8">
        <v>61</v>
      </c>
      <c r="F214" s="8">
        <v>69.8</v>
      </c>
      <c r="G214" s="8">
        <v>52.3</v>
      </c>
      <c r="H214" s="8">
        <v>68.5</v>
      </c>
      <c r="I214" s="8">
        <v>76</v>
      </c>
      <c r="J214" s="8">
        <v>60.8</v>
      </c>
      <c r="L214" s="9" t="s">
        <v>190</v>
      </c>
      <c r="M214" s="8">
        <v>19.899999999999999</v>
      </c>
      <c r="N214" s="8">
        <v>23.8</v>
      </c>
      <c r="O214" s="8">
        <v>15.8</v>
      </c>
      <c r="P214" s="8">
        <v>61.1</v>
      </c>
      <c r="Q214" s="8">
        <v>70.7</v>
      </c>
      <c r="R214" s="8">
        <v>51.7</v>
      </c>
      <c r="S214" s="8">
        <v>69.8</v>
      </c>
      <c r="T214" s="8">
        <v>78</v>
      </c>
      <c r="U214" s="8">
        <v>61.6</v>
      </c>
    </row>
    <row r="215" spans="1:21" x14ac:dyDescent="0.2">
      <c r="A215" s="9" t="s">
        <v>191</v>
      </c>
      <c r="B215" s="8">
        <v>21.4</v>
      </c>
      <c r="C215" s="8">
        <v>26.2</v>
      </c>
      <c r="D215" s="8">
        <v>16.399999999999999</v>
      </c>
      <c r="E215" s="8">
        <v>63.9</v>
      </c>
      <c r="F215" s="8">
        <v>72.599999999999994</v>
      </c>
      <c r="G215" s="8">
        <v>55.4</v>
      </c>
      <c r="H215" s="8">
        <v>71.3</v>
      </c>
      <c r="I215" s="8">
        <v>80.3</v>
      </c>
      <c r="J215" s="8">
        <v>62.3</v>
      </c>
      <c r="L215" s="9" t="s">
        <v>191</v>
      </c>
      <c r="M215" s="8">
        <v>21.8</v>
      </c>
      <c r="N215" s="8">
        <v>26.2</v>
      </c>
      <c r="O215" s="8">
        <v>17.100000000000001</v>
      </c>
      <c r="P215" s="8">
        <v>63.6</v>
      </c>
      <c r="Q215" s="8">
        <v>72.900000000000006</v>
      </c>
      <c r="R215" s="8">
        <v>54.4</v>
      </c>
      <c r="S215" s="8">
        <v>73.400000000000006</v>
      </c>
      <c r="T215" s="8">
        <v>83.8</v>
      </c>
      <c r="U215" s="8">
        <v>62.9</v>
      </c>
    </row>
    <row r="216" spans="1:21" x14ac:dyDescent="0.2">
      <c r="A216" s="9" t="s">
        <v>192</v>
      </c>
      <c r="B216" s="8">
        <v>21.3</v>
      </c>
      <c r="C216" s="8">
        <v>23.8</v>
      </c>
      <c r="D216" s="8">
        <v>18.7</v>
      </c>
      <c r="E216" s="8">
        <v>61.5</v>
      </c>
      <c r="F216" s="8">
        <v>70</v>
      </c>
      <c r="G216" s="8">
        <v>53.3</v>
      </c>
      <c r="H216" s="8">
        <v>70.900000000000006</v>
      </c>
      <c r="I216" s="8">
        <v>79.8</v>
      </c>
      <c r="J216" s="8">
        <v>62</v>
      </c>
      <c r="L216" s="9" t="s">
        <v>192</v>
      </c>
      <c r="M216" s="8">
        <v>23.9</v>
      </c>
      <c r="N216" s="8">
        <v>28.1</v>
      </c>
      <c r="O216" s="8">
        <v>19.5</v>
      </c>
      <c r="P216" s="8">
        <v>62.3</v>
      </c>
      <c r="Q216" s="8">
        <v>71.599999999999994</v>
      </c>
      <c r="R216" s="8">
        <v>53.3</v>
      </c>
      <c r="S216" s="8">
        <v>72.5</v>
      </c>
      <c r="T216" s="8">
        <v>80.8</v>
      </c>
      <c r="U216" s="8">
        <v>64.099999999999994</v>
      </c>
    </row>
    <row r="217" spans="1:21" x14ac:dyDescent="0.2">
      <c r="A217" s="9" t="s">
        <v>193</v>
      </c>
      <c r="B217" s="8">
        <v>21.5</v>
      </c>
      <c r="C217" s="8">
        <v>26.8</v>
      </c>
      <c r="D217" s="8">
        <v>15.9</v>
      </c>
      <c r="E217" s="8">
        <v>62.6</v>
      </c>
      <c r="F217" s="8">
        <v>70.599999999999994</v>
      </c>
      <c r="G217" s="8">
        <v>54.7</v>
      </c>
      <c r="H217" s="8">
        <v>71.3</v>
      </c>
      <c r="I217" s="8">
        <v>78.2</v>
      </c>
      <c r="J217" s="8">
        <v>64.3</v>
      </c>
      <c r="L217" s="9" t="s">
        <v>193</v>
      </c>
      <c r="M217" s="8">
        <v>20.9</v>
      </c>
      <c r="N217" s="8">
        <v>24.1</v>
      </c>
      <c r="O217" s="8">
        <v>17.399999999999999</v>
      </c>
      <c r="P217" s="8">
        <v>62.8</v>
      </c>
      <c r="Q217" s="8">
        <v>70.8</v>
      </c>
      <c r="R217" s="8">
        <v>54.7</v>
      </c>
      <c r="S217" s="8">
        <v>73.5</v>
      </c>
      <c r="T217" s="8">
        <v>82.9</v>
      </c>
      <c r="U217" s="8">
        <v>63.9</v>
      </c>
    </row>
    <row r="218" spans="1:21" x14ac:dyDescent="0.2">
      <c r="A218" s="9" t="s">
        <v>194</v>
      </c>
      <c r="B218" s="8">
        <v>15.8</v>
      </c>
      <c r="C218" s="8">
        <v>18.399999999999999</v>
      </c>
      <c r="D218" s="8">
        <v>13.1</v>
      </c>
      <c r="E218" s="8">
        <v>58.6</v>
      </c>
      <c r="F218" s="8">
        <v>67.900000000000006</v>
      </c>
      <c r="G218" s="8">
        <v>49.6</v>
      </c>
      <c r="H218" s="8">
        <v>65.7</v>
      </c>
      <c r="I218" s="8">
        <v>72.400000000000006</v>
      </c>
      <c r="J218" s="8">
        <v>58.9</v>
      </c>
      <c r="L218" s="9" t="s">
        <v>194</v>
      </c>
      <c r="M218" s="8">
        <v>18</v>
      </c>
      <c r="N218" s="8">
        <v>21.6</v>
      </c>
      <c r="O218" s="8">
        <v>14.1</v>
      </c>
      <c r="P218" s="8">
        <v>58.8</v>
      </c>
      <c r="Q218" s="8">
        <v>69</v>
      </c>
      <c r="R218" s="8">
        <v>49</v>
      </c>
      <c r="S218" s="8">
        <v>66.2</v>
      </c>
      <c r="T218" s="8">
        <v>72.7</v>
      </c>
      <c r="U218" s="8">
        <v>59.7</v>
      </c>
    </row>
    <row r="219" spans="1:21" x14ac:dyDescent="0.2">
      <c r="A219" s="9" t="s">
        <v>195</v>
      </c>
      <c r="B219" s="8">
        <v>13.4</v>
      </c>
      <c r="C219" s="8">
        <v>16.899999999999999</v>
      </c>
      <c r="D219" s="8">
        <v>9.8000000000000007</v>
      </c>
      <c r="E219" s="8">
        <v>43.7</v>
      </c>
      <c r="F219" s="8">
        <v>56.4</v>
      </c>
      <c r="G219" s="8">
        <v>31.3</v>
      </c>
      <c r="H219" s="8">
        <v>47.2</v>
      </c>
      <c r="I219" s="8">
        <v>58.3</v>
      </c>
      <c r="J219" s="8">
        <v>35.9</v>
      </c>
      <c r="L219" s="9" t="s">
        <v>195</v>
      </c>
      <c r="M219" s="8">
        <v>13.2</v>
      </c>
      <c r="N219" s="8">
        <v>16.100000000000001</v>
      </c>
      <c r="O219" s="8">
        <v>10.1</v>
      </c>
      <c r="P219" s="8">
        <v>43.6</v>
      </c>
      <c r="Q219" s="8">
        <v>57.3</v>
      </c>
      <c r="R219" s="8">
        <v>30.1</v>
      </c>
      <c r="S219" s="8">
        <v>47.3</v>
      </c>
      <c r="T219" s="8">
        <v>60.4</v>
      </c>
      <c r="U219" s="8">
        <v>34.299999999999997</v>
      </c>
    </row>
    <row r="220" spans="1:21" x14ac:dyDescent="0.2">
      <c r="A220" s="9" t="s">
        <v>196</v>
      </c>
      <c r="B220" s="8">
        <v>20.2</v>
      </c>
      <c r="C220" s="8">
        <v>27.9</v>
      </c>
      <c r="D220" s="8">
        <v>12</v>
      </c>
      <c r="E220" s="8">
        <v>56.8</v>
      </c>
      <c r="F220" s="8">
        <v>68.400000000000006</v>
      </c>
      <c r="G220" s="8">
        <v>45.3</v>
      </c>
      <c r="H220" s="8">
        <v>64.7</v>
      </c>
      <c r="I220" s="8">
        <v>73.8</v>
      </c>
      <c r="J220" s="8">
        <v>55.2</v>
      </c>
      <c r="L220" s="9" t="s">
        <v>196</v>
      </c>
      <c r="M220" s="8">
        <v>19</v>
      </c>
      <c r="N220" s="8">
        <v>24.2</v>
      </c>
      <c r="O220" s="8">
        <v>13.5</v>
      </c>
      <c r="P220" s="8">
        <v>56.8</v>
      </c>
      <c r="Q220" s="8">
        <v>68.5</v>
      </c>
      <c r="R220" s="8">
        <v>45.2</v>
      </c>
      <c r="S220" s="8">
        <v>63.1</v>
      </c>
      <c r="T220" s="8">
        <v>73.2</v>
      </c>
      <c r="U220" s="8">
        <v>52.8</v>
      </c>
    </row>
    <row r="221" spans="1:21" x14ac:dyDescent="0.2">
      <c r="A221" s="9" t="s">
        <v>197</v>
      </c>
      <c r="B221" s="8">
        <v>13.7</v>
      </c>
      <c r="C221" s="8">
        <v>16.399999999999999</v>
      </c>
      <c r="D221" s="8">
        <v>10.9</v>
      </c>
      <c r="E221" s="8">
        <v>50.7</v>
      </c>
      <c r="F221" s="8">
        <v>62.1</v>
      </c>
      <c r="G221" s="8">
        <v>39.200000000000003</v>
      </c>
      <c r="H221" s="8">
        <v>52.9</v>
      </c>
      <c r="I221" s="8">
        <v>64.099999999999994</v>
      </c>
      <c r="J221" s="8">
        <v>41.3</v>
      </c>
      <c r="L221" s="9" t="s">
        <v>197</v>
      </c>
      <c r="M221" s="8">
        <v>15.8</v>
      </c>
      <c r="N221" s="8">
        <v>20.399999999999999</v>
      </c>
      <c r="O221" s="8">
        <v>10.9</v>
      </c>
      <c r="P221" s="8">
        <v>50.6</v>
      </c>
      <c r="Q221" s="8">
        <v>61.7</v>
      </c>
      <c r="R221" s="8">
        <v>39.299999999999997</v>
      </c>
      <c r="S221" s="8">
        <v>54.8</v>
      </c>
      <c r="T221" s="8">
        <v>65.400000000000006</v>
      </c>
      <c r="U221" s="8">
        <v>43.9</v>
      </c>
    </row>
    <row r="222" spans="1:21" x14ac:dyDescent="0.2">
      <c r="A222" s="9" t="s">
        <v>198</v>
      </c>
      <c r="B222" s="8">
        <v>12</v>
      </c>
      <c r="C222" s="8">
        <v>14.9</v>
      </c>
      <c r="D222" s="8">
        <v>9</v>
      </c>
      <c r="E222" s="8">
        <v>40</v>
      </c>
      <c r="F222" s="8">
        <v>52.7</v>
      </c>
      <c r="G222" s="8">
        <v>27.6</v>
      </c>
      <c r="H222" s="8">
        <v>40.4</v>
      </c>
      <c r="I222" s="8">
        <v>51.1</v>
      </c>
      <c r="J222" s="8">
        <v>29.7</v>
      </c>
      <c r="L222" s="9" t="s">
        <v>198</v>
      </c>
      <c r="M222" s="8">
        <v>10.7</v>
      </c>
      <c r="N222" s="8">
        <v>12.9</v>
      </c>
      <c r="O222" s="8">
        <v>8.4</v>
      </c>
      <c r="P222" s="8">
        <v>39.4</v>
      </c>
      <c r="Q222" s="8">
        <v>53.7</v>
      </c>
      <c r="R222" s="8">
        <v>25.4</v>
      </c>
      <c r="S222" s="8">
        <v>40.6</v>
      </c>
      <c r="T222" s="8">
        <v>55.4</v>
      </c>
      <c r="U222" s="8">
        <v>26</v>
      </c>
    </row>
    <row r="223" spans="1:21" x14ac:dyDescent="0.2">
      <c r="A223" s="9" t="s">
        <v>199</v>
      </c>
      <c r="B223" s="8">
        <v>15.4</v>
      </c>
      <c r="C223" s="8">
        <v>19.600000000000001</v>
      </c>
      <c r="D223" s="8">
        <v>11</v>
      </c>
      <c r="E223" s="8">
        <v>45</v>
      </c>
      <c r="F223" s="8">
        <v>59.1</v>
      </c>
      <c r="G223" s="8">
        <v>31.1</v>
      </c>
      <c r="H223" s="8">
        <v>52.3</v>
      </c>
      <c r="I223" s="8">
        <v>65.099999999999994</v>
      </c>
      <c r="J223" s="8">
        <v>39.5</v>
      </c>
      <c r="L223" s="9" t="s">
        <v>199</v>
      </c>
      <c r="M223" s="8">
        <v>16.2</v>
      </c>
      <c r="N223" s="8">
        <v>19.2</v>
      </c>
      <c r="O223" s="8">
        <v>12.9</v>
      </c>
      <c r="P223" s="8">
        <v>44.8</v>
      </c>
      <c r="Q223" s="8">
        <v>59.7</v>
      </c>
      <c r="R223" s="8">
        <v>30.1</v>
      </c>
      <c r="S223" s="8">
        <v>52.7</v>
      </c>
      <c r="T223" s="8">
        <v>66.099999999999994</v>
      </c>
      <c r="U223" s="8">
        <v>39.4</v>
      </c>
    </row>
    <row r="224" spans="1:21" x14ac:dyDescent="0.2">
      <c r="A224" s="9" t="s">
        <v>200</v>
      </c>
      <c r="B224" s="8">
        <v>11.5</v>
      </c>
      <c r="C224" s="8">
        <v>16</v>
      </c>
      <c r="D224" s="8">
        <v>6.7</v>
      </c>
      <c r="E224" s="8">
        <v>46.9</v>
      </c>
      <c r="F224" s="8">
        <v>58</v>
      </c>
      <c r="G224" s="8">
        <v>35.799999999999997</v>
      </c>
      <c r="H224" s="8">
        <v>50.1</v>
      </c>
      <c r="I224" s="8">
        <v>57.9</v>
      </c>
      <c r="J224" s="8">
        <v>41.9</v>
      </c>
      <c r="L224" s="9" t="s">
        <v>200</v>
      </c>
      <c r="M224" s="8">
        <v>12.9</v>
      </c>
      <c r="N224" s="8">
        <v>18.399999999999999</v>
      </c>
      <c r="O224" s="8">
        <v>7.1</v>
      </c>
      <c r="P224" s="8">
        <v>47.6</v>
      </c>
      <c r="Q224" s="8">
        <v>60.4</v>
      </c>
      <c r="R224" s="8">
        <v>34.9</v>
      </c>
      <c r="S224" s="8">
        <v>51.8</v>
      </c>
      <c r="T224" s="8">
        <v>63</v>
      </c>
      <c r="U224" s="8">
        <v>40.200000000000003</v>
      </c>
    </row>
    <row r="225" spans="1:21" x14ac:dyDescent="0.2">
      <c r="A225" s="9" t="s">
        <v>201</v>
      </c>
      <c r="B225" s="8">
        <v>10.6</v>
      </c>
      <c r="C225" s="8">
        <v>11.8</v>
      </c>
      <c r="D225" s="8">
        <v>9.3000000000000007</v>
      </c>
      <c r="E225" s="8">
        <v>41.6</v>
      </c>
      <c r="F225" s="8">
        <v>52.2</v>
      </c>
      <c r="G225" s="8">
        <v>31.2</v>
      </c>
      <c r="H225" s="8">
        <v>44.2</v>
      </c>
      <c r="I225" s="8">
        <v>55.3</v>
      </c>
      <c r="J225" s="8">
        <v>33</v>
      </c>
      <c r="L225" s="9" t="s">
        <v>201</v>
      </c>
      <c r="M225" s="8">
        <v>11.2</v>
      </c>
      <c r="N225" s="8">
        <v>13.7</v>
      </c>
      <c r="O225" s="8">
        <v>8.6999999999999993</v>
      </c>
      <c r="P225" s="8">
        <v>42.5</v>
      </c>
      <c r="Q225" s="8">
        <v>53.8</v>
      </c>
      <c r="R225" s="8">
        <v>31.3</v>
      </c>
      <c r="S225" s="8">
        <v>43.9</v>
      </c>
      <c r="T225" s="8">
        <v>53.7</v>
      </c>
      <c r="U225" s="8">
        <v>34.1</v>
      </c>
    </row>
    <row r="226" spans="1:21" x14ac:dyDescent="0.2">
      <c r="A226" s="9" t="s">
        <v>202</v>
      </c>
      <c r="B226" s="8">
        <v>12.8</v>
      </c>
      <c r="C226" s="8">
        <v>15.1</v>
      </c>
      <c r="D226" s="8">
        <v>10.3</v>
      </c>
      <c r="E226" s="8">
        <v>43.9</v>
      </c>
      <c r="F226" s="8">
        <v>55.8</v>
      </c>
      <c r="G226" s="8">
        <v>32.299999999999997</v>
      </c>
      <c r="H226" s="8">
        <v>45.8</v>
      </c>
      <c r="I226" s="8">
        <v>56.5</v>
      </c>
      <c r="J226" s="8">
        <v>35</v>
      </c>
      <c r="L226" s="9" t="s">
        <v>202</v>
      </c>
      <c r="M226" s="8">
        <v>13.9</v>
      </c>
      <c r="N226" s="8">
        <v>17.899999999999999</v>
      </c>
      <c r="O226" s="8">
        <v>9.6999999999999993</v>
      </c>
      <c r="P226" s="8">
        <v>44.8</v>
      </c>
      <c r="Q226" s="8">
        <v>57.7</v>
      </c>
      <c r="R226" s="8">
        <v>32.200000000000003</v>
      </c>
      <c r="S226" s="8">
        <v>48.3</v>
      </c>
      <c r="T226" s="8">
        <v>60.3</v>
      </c>
      <c r="U226" s="8">
        <v>36.200000000000003</v>
      </c>
    </row>
    <row r="227" spans="1:21" x14ac:dyDescent="0.2">
      <c r="A227" s="9" t="s">
        <v>203</v>
      </c>
      <c r="B227" s="8">
        <v>11.9</v>
      </c>
      <c r="C227" s="8">
        <v>14.4</v>
      </c>
      <c r="D227" s="8">
        <v>9.4</v>
      </c>
      <c r="E227" s="8">
        <v>41.2</v>
      </c>
      <c r="F227" s="8">
        <v>54.2</v>
      </c>
      <c r="G227" s="8">
        <v>28.6</v>
      </c>
      <c r="H227" s="8">
        <v>43</v>
      </c>
      <c r="I227" s="8">
        <v>55</v>
      </c>
      <c r="J227" s="8">
        <v>30.9</v>
      </c>
      <c r="L227" s="9" t="s">
        <v>203</v>
      </c>
      <c r="M227" s="8">
        <v>13.1</v>
      </c>
      <c r="N227" s="8">
        <v>17.600000000000001</v>
      </c>
      <c r="O227" s="8">
        <v>8.3000000000000007</v>
      </c>
      <c r="P227" s="8">
        <v>42.3</v>
      </c>
      <c r="Q227" s="8">
        <v>56.4</v>
      </c>
      <c r="R227" s="8">
        <v>28.7</v>
      </c>
      <c r="S227" s="8">
        <v>45.1</v>
      </c>
      <c r="T227" s="8">
        <v>58.9</v>
      </c>
      <c r="U227" s="8">
        <v>31.4</v>
      </c>
    </row>
    <row r="228" spans="1:21" x14ac:dyDescent="0.2">
      <c r="A228" s="9" t="s">
        <v>204</v>
      </c>
      <c r="B228" s="8">
        <v>15.8</v>
      </c>
      <c r="C228" s="8">
        <v>17.7</v>
      </c>
      <c r="D228" s="8">
        <v>13.7</v>
      </c>
      <c r="E228" s="8">
        <v>51.7</v>
      </c>
      <c r="F228" s="8">
        <v>60.3</v>
      </c>
      <c r="G228" s="8">
        <v>43.1</v>
      </c>
      <c r="H228" s="8">
        <v>54.6</v>
      </c>
      <c r="I228" s="8">
        <v>60.9</v>
      </c>
      <c r="J228" s="8">
        <v>48</v>
      </c>
      <c r="L228" s="9" t="s">
        <v>204</v>
      </c>
      <c r="M228" s="8">
        <v>17.100000000000001</v>
      </c>
      <c r="N228" s="8">
        <v>19.2</v>
      </c>
      <c r="O228" s="8">
        <v>14.8</v>
      </c>
      <c r="P228" s="8">
        <v>52</v>
      </c>
      <c r="Q228" s="8">
        <v>61.4</v>
      </c>
      <c r="R228" s="8">
        <v>42.6</v>
      </c>
      <c r="S228" s="8">
        <v>57.9</v>
      </c>
      <c r="T228" s="8">
        <v>64.3</v>
      </c>
      <c r="U228" s="8">
        <v>51.4</v>
      </c>
    </row>
    <row r="229" spans="1:21" x14ac:dyDescent="0.2">
      <c r="A229" s="9" t="s">
        <v>1323</v>
      </c>
      <c r="B229" s="8">
        <v>28.1</v>
      </c>
      <c r="C229" s="8">
        <v>30.5</v>
      </c>
      <c r="D229" s="8">
        <v>26.1</v>
      </c>
      <c r="E229" s="8">
        <v>64.599999999999994</v>
      </c>
      <c r="F229" s="8">
        <v>70.400000000000006</v>
      </c>
      <c r="G229" s="8">
        <v>59.4</v>
      </c>
      <c r="H229" s="8">
        <v>77.3</v>
      </c>
      <c r="I229" s="8">
        <v>79.5</v>
      </c>
      <c r="J229" s="8">
        <v>75.2</v>
      </c>
      <c r="L229" s="9" t="s">
        <v>1323</v>
      </c>
      <c r="M229" s="8">
        <v>30.1</v>
      </c>
      <c r="N229" s="8">
        <v>31.8</v>
      </c>
      <c r="O229" s="8">
        <v>28.7</v>
      </c>
      <c r="P229" s="8">
        <v>67.599999999999994</v>
      </c>
      <c r="Q229" s="8">
        <v>73.7</v>
      </c>
      <c r="R229" s="8">
        <v>62.1</v>
      </c>
      <c r="S229" s="8">
        <v>81.2</v>
      </c>
      <c r="T229" s="8">
        <v>83.1</v>
      </c>
      <c r="U229" s="8">
        <v>79.5</v>
      </c>
    </row>
    <row r="230" spans="1:21" x14ac:dyDescent="0.2">
      <c r="A230" s="9" t="s">
        <v>205</v>
      </c>
      <c r="B230" s="8">
        <v>28.1</v>
      </c>
      <c r="C230" s="8">
        <v>30.5</v>
      </c>
      <c r="D230" s="8">
        <v>26.1</v>
      </c>
      <c r="E230" s="8">
        <v>64.599999999999994</v>
      </c>
      <c r="F230" s="8">
        <v>70.400000000000006</v>
      </c>
      <c r="G230" s="8">
        <v>59.4</v>
      </c>
      <c r="H230" s="8">
        <v>77.3</v>
      </c>
      <c r="I230" s="8">
        <v>79.5</v>
      </c>
      <c r="J230" s="8">
        <v>75.2</v>
      </c>
      <c r="L230" s="9" t="s">
        <v>205</v>
      </c>
      <c r="M230" s="8">
        <v>30.1</v>
      </c>
      <c r="N230" s="8">
        <v>31.8</v>
      </c>
      <c r="O230" s="8">
        <v>28.7</v>
      </c>
      <c r="P230" s="8">
        <v>67.599999999999994</v>
      </c>
      <c r="Q230" s="8">
        <v>73.7</v>
      </c>
      <c r="R230" s="8">
        <v>62.1</v>
      </c>
      <c r="S230" s="8">
        <v>81.2</v>
      </c>
      <c r="T230" s="8">
        <v>83.1</v>
      </c>
      <c r="U230" s="8">
        <v>79.5</v>
      </c>
    </row>
    <row r="231" spans="1:21" x14ac:dyDescent="0.2">
      <c r="A231" s="9" t="s">
        <v>206</v>
      </c>
      <c r="B231" s="8">
        <v>28.1</v>
      </c>
      <c r="C231" s="8">
        <v>30.5</v>
      </c>
      <c r="D231" s="8">
        <v>26.1</v>
      </c>
      <c r="E231" s="8">
        <v>64.599999999999994</v>
      </c>
      <c r="F231" s="8">
        <v>70.400000000000006</v>
      </c>
      <c r="G231" s="8">
        <v>59.4</v>
      </c>
      <c r="H231" s="8">
        <v>77.3</v>
      </c>
      <c r="I231" s="8">
        <v>79.5</v>
      </c>
      <c r="J231" s="8">
        <v>75.2</v>
      </c>
      <c r="L231" s="9" t="s">
        <v>206</v>
      </c>
      <c r="M231" s="8">
        <v>30.1</v>
      </c>
      <c r="N231" s="8">
        <v>31.8</v>
      </c>
      <c r="O231" s="8">
        <v>28.7</v>
      </c>
      <c r="P231" s="8">
        <v>67.599999999999994</v>
      </c>
      <c r="Q231" s="8">
        <v>73.7</v>
      </c>
      <c r="R231" s="8">
        <v>62.1</v>
      </c>
      <c r="S231" s="8">
        <v>81.2</v>
      </c>
      <c r="T231" s="8">
        <v>83.1</v>
      </c>
      <c r="U231" s="8">
        <v>79.5</v>
      </c>
    </row>
    <row r="232" spans="1:21" x14ac:dyDescent="0.2">
      <c r="A232" s="9" t="s">
        <v>1324</v>
      </c>
      <c r="B232" s="8">
        <v>28.7</v>
      </c>
      <c r="C232" s="8">
        <v>31.9</v>
      </c>
      <c r="D232" s="8">
        <v>25.4</v>
      </c>
      <c r="E232" s="8">
        <v>63.1</v>
      </c>
      <c r="F232" s="8">
        <v>64.599999999999994</v>
      </c>
      <c r="G232" s="8">
        <v>61.7</v>
      </c>
      <c r="H232" s="8">
        <v>75.7</v>
      </c>
      <c r="I232" s="8">
        <v>79.3</v>
      </c>
      <c r="J232" s="8">
        <v>72</v>
      </c>
      <c r="L232" s="9" t="s">
        <v>1324</v>
      </c>
      <c r="M232" s="8">
        <v>25.8</v>
      </c>
      <c r="N232" s="8">
        <v>28.3</v>
      </c>
      <c r="O232" s="8">
        <v>23.4</v>
      </c>
      <c r="P232" s="8">
        <v>60.8</v>
      </c>
      <c r="Q232" s="8">
        <v>61.5</v>
      </c>
      <c r="R232" s="8">
        <v>60.2</v>
      </c>
      <c r="S232" s="8">
        <v>73.5</v>
      </c>
      <c r="T232" s="8">
        <v>76.099999999999994</v>
      </c>
      <c r="U232" s="8">
        <v>70.900000000000006</v>
      </c>
    </row>
    <row r="233" spans="1:21" x14ac:dyDescent="0.2">
      <c r="A233" s="9" t="s">
        <v>207</v>
      </c>
      <c r="B233" s="8">
        <v>28.7</v>
      </c>
      <c r="C233" s="8">
        <v>31.9</v>
      </c>
      <c r="D233" s="8">
        <v>25.4</v>
      </c>
      <c r="E233" s="8">
        <v>63.1</v>
      </c>
      <c r="F233" s="8">
        <v>64.599999999999994</v>
      </c>
      <c r="G233" s="8">
        <v>61.7</v>
      </c>
      <c r="H233" s="8">
        <v>75.7</v>
      </c>
      <c r="I233" s="8">
        <v>79.3</v>
      </c>
      <c r="J233" s="8">
        <v>72</v>
      </c>
      <c r="L233" s="9" t="s">
        <v>207</v>
      </c>
      <c r="M233" s="8">
        <v>25.8</v>
      </c>
      <c r="N233" s="8">
        <v>28.3</v>
      </c>
      <c r="O233" s="8">
        <v>23.4</v>
      </c>
      <c r="P233" s="8">
        <v>60.8</v>
      </c>
      <c r="Q233" s="8">
        <v>61.5</v>
      </c>
      <c r="R233" s="8">
        <v>60.2</v>
      </c>
      <c r="S233" s="8">
        <v>73.5</v>
      </c>
      <c r="T233" s="8">
        <v>76.099999999999994</v>
      </c>
      <c r="U233" s="8">
        <v>70.900000000000006</v>
      </c>
    </row>
    <row r="234" spans="1:21" x14ac:dyDescent="0.2">
      <c r="A234" s="9" t="s">
        <v>208</v>
      </c>
      <c r="B234" s="8">
        <v>28.7</v>
      </c>
      <c r="C234" s="8">
        <v>31.9</v>
      </c>
      <c r="D234" s="8">
        <v>25.4</v>
      </c>
      <c r="E234" s="8">
        <v>63.1</v>
      </c>
      <c r="F234" s="8">
        <v>64.599999999999994</v>
      </c>
      <c r="G234" s="8">
        <v>61.7</v>
      </c>
      <c r="H234" s="8">
        <v>75.7</v>
      </c>
      <c r="I234" s="8">
        <v>79.3</v>
      </c>
      <c r="J234" s="8">
        <v>72</v>
      </c>
      <c r="L234" s="9" t="s">
        <v>208</v>
      </c>
      <c r="M234" s="8">
        <v>25.8</v>
      </c>
      <c r="N234" s="8">
        <v>28.3</v>
      </c>
      <c r="O234" s="8">
        <v>23.4</v>
      </c>
      <c r="P234" s="8">
        <v>60.8</v>
      </c>
      <c r="Q234" s="8">
        <v>61.5</v>
      </c>
      <c r="R234" s="8">
        <v>60.2</v>
      </c>
      <c r="S234" s="8">
        <v>73.5</v>
      </c>
      <c r="T234" s="8">
        <v>76.099999999999994</v>
      </c>
      <c r="U234" s="8">
        <v>70.900000000000006</v>
      </c>
    </row>
    <row r="235" spans="1:21" x14ac:dyDescent="0.2">
      <c r="A235" s="9" t="s">
        <v>1325</v>
      </c>
      <c r="B235" s="8">
        <v>21.6</v>
      </c>
      <c r="C235" s="8">
        <v>22.7</v>
      </c>
      <c r="D235" s="8">
        <v>20.399999999999999</v>
      </c>
      <c r="E235" s="8">
        <v>62.2</v>
      </c>
      <c r="F235" s="8">
        <v>62.5</v>
      </c>
      <c r="G235" s="8">
        <v>61.9</v>
      </c>
      <c r="H235" s="8">
        <v>77.8</v>
      </c>
      <c r="I235" s="8">
        <v>77.900000000000006</v>
      </c>
      <c r="J235" s="8">
        <v>77.599999999999994</v>
      </c>
      <c r="L235" s="9" t="s">
        <v>1325</v>
      </c>
      <c r="M235" s="8">
        <v>19.100000000000001</v>
      </c>
      <c r="N235" s="8">
        <v>21</v>
      </c>
      <c r="O235" s="8">
        <v>17</v>
      </c>
      <c r="P235" s="8">
        <v>60.3</v>
      </c>
      <c r="Q235" s="8">
        <v>60.4</v>
      </c>
      <c r="R235" s="8">
        <v>60.2</v>
      </c>
      <c r="S235" s="8">
        <v>76.099999999999994</v>
      </c>
      <c r="T235" s="8">
        <v>76</v>
      </c>
      <c r="U235" s="8">
        <v>76.3</v>
      </c>
    </row>
    <row r="236" spans="1:21" x14ac:dyDescent="0.2">
      <c r="A236" s="9" t="s">
        <v>209</v>
      </c>
      <c r="B236" s="8">
        <v>21.6</v>
      </c>
      <c r="C236" s="8">
        <v>22.7</v>
      </c>
      <c r="D236" s="8">
        <v>20.399999999999999</v>
      </c>
      <c r="E236" s="8">
        <v>62.2</v>
      </c>
      <c r="F236" s="8">
        <v>62.5</v>
      </c>
      <c r="G236" s="8">
        <v>61.9</v>
      </c>
      <c r="H236" s="8">
        <v>77.8</v>
      </c>
      <c r="I236" s="8">
        <v>77.900000000000006</v>
      </c>
      <c r="J236" s="8">
        <v>77.599999999999994</v>
      </c>
      <c r="L236" s="9" t="s">
        <v>209</v>
      </c>
      <c r="M236" s="8">
        <v>19.100000000000001</v>
      </c>
      <c r="N236" s="8">
        <v>21</v>
      </c>
      <c r="O236" s="8">
        <v>17</v>
      </c>
      <c r="P236" s="8">
        <v>60.3</v>
      </c>
      <c r="Q236" s="8">
        <v>60.4</v>
      </c>
      <c r="R236" s="8">
        <v>60.2</v>
      </c>
      <c r="S236" s="8">
        <v>76.099999999999994</v>
      </c>
      <c r="T236" s="8">
        <v>76</v>
      </c>
      <c r="U236" s="8">
        <v>76.3</v>
      </c>
    </row>
    <row r="237" spans="1:21" x14ac:dyDescent="0.2">
      <c r="A237" s="9" t="s">
        <v>210</v>
      </c>
      <c r="B237" s="8">
        <v>21.6</v>
      </c>
      <c r="C237" s="8">
        <v>22.7</v>
      </c>
      <c r="D237" s="8">
        <v>20.399999999999999</v>
      </c>
      <c r="E237" s="8">
        <v>62.2</v>
      </c>
      <c r="F237" s="8">
        <v>62.5</v>
      </c>
      <c r="G237" s="8">
        <v>61.9</v>
      </c>
      <c r="H237" s="8">
        <v>77.8</v>
      </c>
      <c r="I237" s="8">
        <v>77.900000000000006</v>
      </c>
      <c r="J237" s="8">
        <v>77.599999999999994</v>
      </c>
      <c r="L237" s="9" t="s">
        <v>210</v>
      </c>
      <c r="M237" s="8">
        <v>19.100000000000001</v>
      </c>
      <c r="N237" s="8">
        <v>21</v>
      </c>
      <c r="O237" s="8">
        <v>17</v>
      </c>
      <c r="P237" s="8">
        <v>60.3</v>
      </c>
      <c r="Q237" s="8">
        <v>60.4</v>
      </c>
      <c r="R237" s="8">
        <v>60.2</v>
      </c>
      <c r="S237" s="8">
        <v>76.099999999999994</v>
      </c>
      <c r="T237" s="8">
        <v>76</v>
      </c>
      <c r="U237" s="8">
        <v>76.3</v>
      </c>
    </row>
    <row r="238" spans="1:21" x14ac:dyDescent="0.2">
      <c r="A238" s="9" t="s">
        <v>1326</v>
      </c>
      <c r="B238" s="8">
        <v>21.7</v>
      </c>
      <c r="C238" s="8">
        <v>23.4</v>
      </c>
      <c r="D238" s="8">
        <v>20.100000000000001</v>
      </c>
      <c r="E238" s="8">
        <v>65.8</v>
      </c>
      <c r="F238" s="8">
        <v>72.5</v>
      </c>
      <c r="G238" s="8">
        <v>59</v>
      </c>
      <c r="H238" s="8">
        <v>83</v>
      </c>
      <c r="I238" s="8">
        <v>87.5</v>
      </c>
      <c r="J238" s="8">
        <v>78.599999999999994</v>
      </c>
      <c r="L238" s="9" t="s">
        <v>1326</v>
      </c>
      <c r="M238" s="8">
        <v>20.7</v>
      </c>
      <c r="N238" s="8">
        <v>22.8</v>
      </c>
      <c r="O238" s="8">
        <v>18.5</v>
      </c>
      <c r="P238" s="8">
        <v>64.599999999999994</v>
      </c>
      <c r="Q238" s="8">
        <v>72.099999999999994</v>
      </c>
      <c r="R238" s="8">
        <v>56.9</v>
      </c>
      <c r="S238" s="8">
        <v>83.6</v>
      </c>
      <c r="T238" s="8">
        <v>88.7</v>
      </c>
      <c r="U238" s="8">
        <v>78.400000000000006</v>
      </c>
    </row>
    <row r="239" spans="1:21" x14ac:dyDescent="0.2">
      <c r="A239" s="9" t="s">
        <v>1327</v>
      </c>
      <c r="B239" s="8">
        <v>21.7</v>
      </c>
      <c r="C239" s="8">
        <v>23.4</v>
      </c>
      <c r="D239" s="8">
        <v>20.100000000000001</v>
      </c>
      <c r="E239" s="8">
        <v>65.8</v>
      </c>
      <c r="F239" s="8">
        <v>72.5</v>
      </c>
      <c r="G239" s="8">
        <v>59</v>
      </c>
      <c r="H239" s="8">
        <v>83</v>
      </c>
      <c r="I239" s="8">
        <v>87.5</v>
      </c>
      <c r="J239" s="8">
        <v>78.599999999999994</v>
      </c>
      <c r="L239" s="9" t="s">
        <v>1327</v>
      </c>
      <c r="M239" s="8">
        <v>20.7</v>
      </c>
      <c r="N239" s="8">
        <v>22.8</v>
      </c>
      <c r="O239" s="8">
        <v>18.5</v>
      </c>
      <c r="P239" s="8">
        <v>64.599999999999994</v>
      </c>
      <c r="Q239" s="8">
        <v>72.099999999999994</v>
      </c>
      <c r="R239" s="8">
        <v>56.9</v>
      </c>
      <c r="S239" s="8">
        <v>83.6</v>
      </c>
      <c r="T239" s="8">
        <v>88.7</v>
      </c>
      <c r="U239" s="8">
        <v>78.400000000000006</v>
      </c>
    </row>
    <row r="240" spans="1:21" x14ac:dyDescent="0.2">
      <c r="A240" s="9" t="s">
        <v>1328</v>
      </c>
      <c r="B240" s="8">
        <v>21.7</v>
      </c>
      <c r="C240" s="8">
        <v>23.4</v>
      </c>
      <c r="D240" s="8">
        <v>20.100000000000001</v>
      </c>
      <c r="E240" s="8">
        <v>65.8</v>
      </c>
      <c r="F240" s="8">
        <v>72.5</v>
      </c>
      <c r="G240" s="8">
        <v>59</v>
      </c>
      <c r="H240" s="8">
        <v>83</v>
      </c>
      <c r="I240" s="8">
        <v>87.5</v>
      </c>
      <c r="J240" s="8">
        <v>78.599999999999994</v>
      </c>
      <c r="L240" s="9" t="s">
        <v>1328</v>
      </c>
      <c r="M240" s="8">
        <v>20.7</v>
      </c>
      <c r="N240" s="8">
        <v>22.8</v>
      </c>
      <c r="O240" s="8">
        <v>18.5</v>
      </c>
      <c r="P240" s="8">
        <v>64.599999999999994</v>
      </c>
      <c r="Q240" s="8">
        <v>72.099999999999994</v>
      </c>
      <c r="R240" s="8">
        <v>56.9</v>
      </c>
      <c r="S240" s="8">
        <v>83.6</v>
      </c>
      <c r="T240" s="8">
        <v>88.7</v>
      </c>
      <c r="U240" s="8">
        <v>78.400000000000006</v>
      </c>
    </row>
    <row r="241" spans="1:21" x14ac:dyDescent="0.2">
      <c r="A241" s="9" t="s">
        <v>1329</v>
      </c>
      <c r="B241" s="8">
        <v>18.600000000000001</v>
      </c>
      <c r="C241" s="8">
        <v>20</v>
      </c>
      <c r="D241" s="8">
        <v>17.2</v>
      </c>
      <c r="E241" s="8">
        <v>57.2</v>
      </c>
      <c r="F241" s="8">
        <v>62.5</v>
      </c>
      <c r="G241" s="8">
        <v>52.1</v>
      </c>
      <c r="H241" s="8">
        <v>70.3</v>
      </c>
      <c r="I241" s="8">
        <v>79.900000000000006</v>
      </c>
      <c r="J241" s="8">
        <v>60.2</v>
      </c>
      <c r="L241" s="9" t="s">
        <v>1329</v>
      </c>
      <c r="M241" s="8">
        <v>18.3</v>
      </c>
      <c r="N241" s="8">
        <v>19.899999999999999</v>
      </c>
      <c r="O241" s="8">
        <v>16.7</v>
      </c>
      <c r="P241" s="8">
        <v>55.8</v>
      </c>
      <c r="Q241" s="8">
        <v>61.2</v>
      </c>
      <c r="R241" s="8">
        <v>50.6</v>
      </c>
      <c r="S241" s="8">
        <v>70.099999999999994</v>
      </c>
      <c r="T241" s="8">
        <v>80.7</v>
      </c>
      <c r="U241" s="8">
        <v>58.8</v>
      </c>
    </row>
    <row r="242" spans="1:21" x14ac:dyDescent="0.2">
      <c r="A242" s="9" t="s">
        <v>211</v>
      </c>
      <c r="B242" s="8">
        <v>18.5</v>
      </c>
      <c r="C242" s="8">
        <v>18.600000000000001</v>
      </c>
      <c r="D242" s="8">
        <v>18.399999999999999</v>
      </c>
      <c r="E242" s="8">
        <v>62.2</v>
      </c>
      <c r="F242" s="8">
        <v>67.3</v>
      </c>
      <c r="G242" s="8">
        <v>57.5</v>
      </c>
      <c r="H242" s="8">
        <v>74.400000000000006</v>
      </c>
      <c r="I242" s="8">
        <v>83.4</v>
      </c>
      <c r="J242" s="8">
        <v>65.7</v>
      </c>
      <c r="L242" s="9" t="s">
        <v>211</v>
      </c>
      <c r="M242" s="8">
        <v>18.7</v>
      </c>
      <c r="N242" s="8">
        <v>19.2</v>
      </c>
      <c r="O242" s="8">
        <v>18.3</v>
      </c>
      <c r="P242" s="8">
        <v>60.2</v>
      </c>
      <c r="Q242" s="8">
        <v>66.099999999999994</v>
      </c>
      <c r="R242" s="8">
        <v>54.7</v>
      </c>
      <c r="S242" s="8">
        <v>72.5</v>
      </c>
      <c r="T242" s="8">
        <v>83.1</v>
      </c>
      <c r="U242" s="8">
        <v>61.9</v>
      </c>
    </row>
    <row r="243" spans="1:21" x14ac:dyDescent="0.2">
      <c r="A243" s="9" t="s">
        <v>212</v>
      </c>
      <c r="B243" s="8">
        <v>18.5</v>
      </c>
      <c r="C243" s="8">
        <v>18.600000000000001</v>
      </c>
      <c r="D243" s="8">
        <v>18.399999999999999</v>
      </c>
      <c r="E243" s="8">
        <v>62.2</v>
      </c>
      <c r="F243" s="8">
        <v>67.3</v>
      </c>
      <c r="G243" s="8">
        <v>57.5</v>
      </c>
      <c r="H243" s="8">
        <v>74.400000000000006</v>
      </c>
      <c r="I243" s="8">
        <v>83.4</v>
      </c>
      <c r="J243" s="8">
        <v>65.7</v>
      </c>
      <c r="L243" s="9" t="s">
        <v>212</v>
      </c>
      <c r="M243" s="8">
        <v>18.7</v>
      </c>
      <c r="N243" s="8">
        <v>19.2</v>
      </c>
      <c r="O243" s="8">
        <v>18.3</v>
      </c>
      <c r="P243" s="8">
        <v>60.2</v>
      </c>
      <c r="Q243" s="8">
        <v>66.099999999999994</v>
      </c>
      <c r="R243" s="8">
        <v>54.7</v>
      </c>
      <c r="S243" s="8">
        <v>72.5</v>
      </c>
      <c r="T243" s="8">
        <v>83.1</v>
      </c>
      <c r="U243" s="8">
        <v>61.9</v>
      </c>
    </row>
    <row r="244" spans="1:21" x14ac:dyDescent="0.2">
      <c r="A244" s="9" t="s">
        <v>213</v>
      </c>
      <c r="B244" s="8">
        <v>21.4</v>
      </c>
      <c r="C244" s="8">
        <v>22.4</v>
      </c>
      <c r="D244" s="8">
        <v>20.399999999999999</v>
      </c>
      <c r="E244" s="8">
        <v>58.3</v>
      </c>
      <c r="F244" s="8">
        <v>63.8</v>
      </c>
      <c r="G244" s="8">
        <v>52.9</v>
      </c>
      <c r="H244" s="8">
        <v>72.2</v>
      </c>
      <c r="I244" s="8">
        <v>82.3</v>
      </c>
      <c r="J244" s="8">
        <v>61.3</v>
      </c>
      <c r="L244" s="9" t="s">
        <v>213</v>
      </c>
      <c r="M244" s="8">
        <v>20.5</v>
      </c>
      <c r="N244" s="8">
        <v>22.6</v>
      </c>
      <c r="O244" s="8">
        <v>18.3</v>
      </c>
      <c r="P244" s="8">
        <v>57.5</v>
      </c>
      <c r="Q244" s="8">
        <v>62.9</v>
      </c>
      <c r="R244" s="8">
        <v>52.2</v>
      </c>
      <c r="S244" s="8">
        <v>73.2</v>
      </c>
      <c r="T244" s="8">
        <v>83.6</v>
      </c>
      <c r="U244" s="8">
        <v>61.8</v>
      </c>
    </row>
    <row r="245" spans="1:21" x14ac:dyDescent="0.2">
      <c r="A245" s="9" t="s">
        <v>214</v>
      </c>
      <c r="B245" s="8">
        <v>22.7</v>
      </c>
      <c r="C245" s="8">
        <v>23.3</v>
      </c>
      <c r="D245" s="8">
        <v>22</v>
      </c>
      <c r="E245" s="8">
        <v>59.9</v>
      </c>
      <c r="F245" s="8">
        <v>66.400000000000006</v>
      </c>
      <c r="G245" s="8">
        <v>53.4</v>
      </c>
      <c r="H245" s="8">
        <v>73.7</v>
      </c>
      <c r="I245" s="8">
        <v>85.2</v>
      </c>
      <c r="J245" s="8">
        <v>61</v>
      </c>
      <c r="L245" s="9" t="s">
        <v>214</v>
      </c>
      <c r="M245" s="8">
        <v>23.5</v>
      </c>
      <c r="N245" s="8">
        <v>24.4</v>
      </c>
      <c r="O245" s="8">
        <v>22.5</v>
      </c>
      <c r="P245" s="8">
        <v>59.9</v>
      </c>
      <c r="Q245" s="8">
        <v>65.5</v>
      </c>
      <c r="R245" s="8">
        <v>54.2</v>
      </c>
      <c r="S245" s="8">
        <v>76</v>
      </c>
      <c r="T245" s="8">
        <v>87.7</v>
      </c>
      <c r="U245" s="8">
        <v>63</v>
      </c>
    </row>
    <row r="246" spans="1:21" x14ac:dyDescent="0.2">
      <c r="A246" s="9" t="s">
        <v>215</v>
      </c>
      <c r="B246" s="8">
        <v>24.5</v>
      </c>
      <c r="C246" s="8">
        <v>24.5</v>
      </c>
      <c r="D246" s="8">
        <v>24.4</v>
      </c>
      <c r="E246" s="8">
        <v>61.7</v>
      </c>
      <c r="F246" s="8">
        <v>66.3</v>
      </c>
      <c r="G246" s="8">
        <v>57.1</v>
      </c>
      <c r="H246" s="8">
        <v>76.8</v>
      </c>
      <c r="I246" s="8">
        <v>85.2</v>
      </c>
      <c r="J246" s="8">
        <v>67.8</v>
      </c>
      <c r="L246" s="9" t="s">
        <v>215</v>
      </c>
      <c r="M246" s="8">
        <v>21.2</v>
      </c>
      <c r="N246" s="8">
        <v>24.9</v>
      </c>
      <c r="O246" s="8">
        <v>17.399999999999999</v>
      </c>
      <c r="P246" s="8">
        <v>60.2</v>
      </c>
      <c r="Q246" s="8">
        <v>65.8</v>
      </c>
      <c r="R246" s="8">
        <v>54.6</v>
      </c>
      <c r="S246" s="8">
        <v>76.400000000000006</v>
      </c>
      <c r="T246" s="8">
        <v>85.3</v>
      </c>
      <c r="U246" s="8">
        <v>67</v>
      </c>
    </row>
    <row r="247" spans="1:21" x14ac:dyDescent="0.2">
      <c r="A247" s="9" t="s">
        <v>216</v>
      </c>
      <c r="B247" s="8">
        <v>16.899999999999999</v>
      </c>
      <c r="C247" s="8">
        <v>19.100000000000001</v>
      </c>
      <c r="D247" s="8">
        <v>14.6</v>
      </c>
      <c r="E247" s="8">
        <v>52.9</v>
      </c>
      <c r="F247" s="8">
        <v>58</v>
      </c>
      <c r="G247" s="8">
        <v>48</v>
      </c>
      <c r="H247" s="8">
        <v>65.3</v>
      </c>
      <c r="I247" s="8">
        <v>75.400000000000006</v>
      </c>
      <c r="J247" s="8">
        <v>54.1</v>
      </c>
      <c r="L247" s="9" t="s">
        <v>216</v>
      </c>
      <c r="M247" s="8">
        <v>16.399999999999999</v>
      </c>
      <c r="N247" s="8">
        <v>18.3</v>
      </c>
      <c r="O247" s="8">
        <v>14.4</v>
      </c>
      <c r="P247" s="8">
        <v>51.8</v>
      </c>
      <c r="Q247" s="8">
        <v>56.5</v>
      </c>
      <c r="R247" s="8">
        <v>47.2</v>
      </c>
      <c r="S247" s="8">
        <v>66.3</v>
      </c>
      <c r="T247" s="8">
        <v>76.900000000000006</v>
      </c>
      <c r="U247" s="8">
        <v>54.6</v>
      </c>
    </row>
    <row r="248" spans="1:21" x14ac:dyDescent="0.2">
      <c r="A248" s="9" t="s">
        <v>217</v>
      </c>
      <c r="B248" s="8">
        <v>16.7</v>
      </c>
      <c r="C248" s="8">
        <v>19.2</v>
      </c>
      <c r="D248" s="8">
        <v>14.1</v>
      </c>
      <c r="E248" s="8">
        <v>52.5</v>
      </c>
      <c r="F248" s="8">
        <v>58</v>
      </c>
      <c r="G248" s="8">
        <v>47.2</v>
      </c>
      <c r="H248" s="8">
        <v>65.099999999999994</v>
      </c>
      <c r="I248" s="8">
        <v>75.2</v>
      </c>
      <c r="J248" s="8">
        <v>54.1</v>
      </c>
      <c r="L248" s="9" t="s">
        <v>217</v>
      </c>
      <c r="M248" s="8">
        <v>16.399999999999999</v>
      </c>
      <c r="N248" s="8">
        <v>18.399999999999999</v>
      </c>
      <c r="O248" s="8">
        <v>14.4</v>
      </c>
      <c r="P248" s="8">
        <v>51.2</v>
      </c>
      <c r="Q248" s="8">
        <v>56.3</v>
      </c>
      <c r="R248" s="8">
        <v>46.2</v>
      </c>
      <c r="S248" s="8">
        <v>65.400000000000006</v>
      </c>
      <c r="T248" s="8">
        <v>76.3</v>
      </c>
      <c r="U248" s="8">
        <v>53.6</v>
      </c>
    </row>
    <row r="249" spans="1:21" x14ac:dyDescent="0.2">
      <c r="A249" s="9" t="s">
        <v>218</v>
      </c>
      <c r="B249" s="8">
        <v>15.2</v>
      </c>
      <c r="C249" s="8">
        <v>17</v>
      </c>
      <c r="D249" s="8">
        <v>13.3</v>
      </c>
      <c r="E249" s="8">
        <v>49.3</v>
      </c>
      <c r="F249" s="8">
        <v>53.8</v>
      </c>
      <c r="G249" s="8">
        <v>44.9</v>
      </c>
      <c r="H249" s="8">
        <v>61.8</v>
      </c>
      <c r="I249" s="8">
        <v>73.400000000000006</v>
      </c>
      <c r="J249" s="8">
        <v>49</v>
      </c>
      <c r="L249" s="9" t="s">
        <v>218</v>
      </c>
      <c r="M249" s="8">
        <v>15.3</v>
      </c>
      <c r="N249" s="8">
        <v>16.7</v>
      </c>
      <c r="O249" s="8">
        <v>13.8</v>
      </c>
      <c r="P249" s="8">
        <v>48.7</v>
      </c>
      <c r="Q249" s="8">
        <v>52.9</v>
      </c>
      <c r="R249" s="8">
        <v>44.5</v>
      </c>
      <c r="S249" s="8">
        <v>62.5</v>
      </c>
      <c r="T249" s="8">
        <v>73.7</v>
      </c>
      <c r="U249" s="8">
        <v>49.5</v>
      </c>
    </row>
    <row r="250" spans="1:21" x14ac:dyDescent="0.2">
      <c r="A250" s="9" t="s">
        <v>219</v>
      </c>
      <c r="B250" s="8">
        <v>16.8</v>
      </c>
      <c r="C250" s="8">
        <v>19.399999999999999</v>
      </c>
      <c r="D250" s="8">
        <v>14.1</v>
      </c>
      <c r="E250" s="8">
        <v>52.1</v>
      </c>
      <c r="F250" s="8">
        <v>58.1</v>
      </c>
      <c r="G250" s="8">
        <v>46.3</v>
      </c>
      <c r="H250" s="8">
        <v>63.5</v>
      </c>
      <c r="I250" s="8">
        <v>74.599999999999994</v>
      </c>
      <c r="J250" s="8">
        <v>51.4</v>
      </c>
      <c r="L250" s="9" t="s">
        <v>219</v>
      </c>
      <c r="M250" s="8">
        <v>17</v>
      </c>
      <c r="N250" s="8">
        <v>19.100000000000001</v>
      </c>
      <c r="O250" s="8">
        <v>14.7</v>
      </c>
      <c r="P250" s="8">
        <v>50.3</v>
      </c>
      <c r="Q250" s="8">
        <v>55.4</v>
      </c>
      <c r="R250" s="8">
        <v>45.2</v>
      </c>
      <c r="S250" s="8">
        <v>63.3</v>
      </c>
      <c r="T250" s="8">
        <v>75</v>
      </c>
      <c r="U250" s="8">
        <v>50.9</v>
      </c>
    </row>
    <row r="251" spans="1:21" x14ac:dyDescent="0.2">
      <c r="A251" s="9" t="s">
        <v>220</v>
      </c>
      <c r="B251" s="8">
        <v>17.899999999999999</v>
      </c>
      <c r="C251" s="8">
        <v>21</v>
      </c>
      <c r="D251" s="8">
        <v>14.9</v>
      </c>
      <c r="E251" s="8">
        <v>55.8</v>
      </c>
      <c r="F251" s="8">
        <v>61.6</v>
      </c>
      <c r="G251" s="8">
        <v>50.2</v>
      </c>
      <c r="H251" s="8">
        <v>69.7</v>
      </c>
      <c r="I251" s="8">
        <v>77.400000000000006</v>
      </c>
      <c r="J251" s="8">
        <v>61.3</v>
      </c>
      <c r="L251" s="9" t="s">
        <v>220</v>
      </c>
      <c r="M251" s="8">
        <v>16.899999999999999</v>
      </c>
      <c r="N251" s="8">
        <v>19.100000000000001</v>
      </c>
      <c r="O251" s="8">
        <v>14.6</v>
      </c>
      <c r="P251" s="8">
        <v>54.5</v>
      </c>
      <c r="Q251" s="8">
        <v>60.3</v>
      </c>
      <c r="R251" s="8">
        <v>48.9</v>
      </c>
      <c r="S251" s="8">
        <v>70.3</v>
      </c>
      <c r="T251" s="8">
        <v>80.2</v>
      </c>
      <c r="U251" s="8">
        <v>59.9</v>
      </c>
    </row>
    <row r="252" spans="1:21" x14ac:dyDescent="0.2">
      <c r="A252" s="9" t="s">
        <v>221</v>
      </c>
      <c r="B252" s="8">
        <v>43.8</v>
      </c>
      <c r="C252" s="8">
        <v>46.2</v>
      </c>
      <c r="D252" s="8">
        <v>41.2</v>
      </c>
      <c r="E252" s="8">
        <v>59</v>
      </c>
      <c r="F252" s="8">
        <v>73.3</v>
      </c>
      <c r="G252" s="8">
        <v>44.2</v>
      </c>
      <c r="H252" s="8">
        <v>80.2</v>
      </c>
      <c r="I252" s="8">
        <v>89</v>
      </c>
      <c r="J252" s="8">
        <v>70.5</v>
      </c>
      <c r="L252" s="9" t="s">
        <v>221</v>
      </c>
      <c r="M252" s="8">
        <v>44.6</v>
      </c>
      <c r="N252" s="8">
        <v>48.4</v>
      </c>
      <c r="O252" s="8">
        <v>40.6</v>
      </c>
      <c r="P252" s="8">
        <v>57.6</v>
      </c>
      <c r="Q252" s="8">
        <v>73.599999999999994</v>
      </c>
      <c r="R252" s="8">
        <v>40.9</v>
      </c>
      <c r="S252" s="8">
        <v>79.599999999999994</v>
      </c>
      <c r="T252" s="8">
        <v>89.6</v>
      </c>
      <c r="U252" s="8">
        <v>68.900000000000006</v>
      </c>
    </row>
    <row r="253" spans="1:21" x14ac:dyDescent="0.2">
      <c r="A253" s="9" t="s">
        <v>222</v>
      </c>
      <c r="B253" s="8">
        <v>43.8</v>
      </c>
      <c r="C253" s="8">
        <v>46.2</v>
      </c>
      <c r="D253" s="8">
        <v>41.2</v>
      </c>
      <c r="E253" s="8">
        <v>59</v>
      </c>
      <c r="F253" s="8">
        <v>73.3</v>
      </c>
      <c r="G253" s="8">
        <v>44.2</v>
      </c>
      <c r="H253" s="8">
        <v>80.2</v>
      </c>
      <c r="I253" s="8">
        <v>89</v>
      </c>
      <c r="J253" s="8">
        <v>70.5</v>
      </c>
      <c r="L253" s="9" t="s">
        <v>222</v>
      </c>
      <c r="M253" s="8">
        <v>44.6</v>
      </c>
      <c r="N253" s="8">
        <v>48.4</v>
      </c>
      <c r="O253" s="8">
        <v>40.6</v>
      </c>
      <c r="P253" s="8">
        <v>57.6</v>
      </c>
      <c r="Q253" s="8">
        <v>73.599999999999994</v>
      </c>
      <c r="R253" s="8">
        <v>40.9</v>
      </c>
      <c r="S253" s="8">
        <v>79.599999999999994</v>
      </c>
      <c r="T253" s="8">
        <v>89.6</v>
      </c>
      <c r="U253" s="8">
        <v>68.900000000000006</v>
      </c>
    </row>
    <row r="254" spans="1:21" x14ac:dyDescent="0.2">
      <c r="A254" s="9" t="s">
        <v>223</v>
      </c>
      <c r="B254" s="8">
        <v>43.8</v>
      </c>
      <c r="C254" s="8">
        <v>46.2</v>
      </c>
      <c r="D254" s="8">
        <v>41.2</v>
      </c>
      <c r="E254" s="8">
        <v>59</v>
      </c>
      <c r="F254" s="8">
        <v>73.3</v>
      </c>
      <c r="G254" s="8">
        <v>44.2</v>
      </c>
      <c r="H254" s="8">
        <v>80.2</v>
      </c>
      <c r="I254" s="8">
        <v>89</v>
      </c>
      <c r="J254" s="8">
        <v>70.5</v>
      </c>
      <c r="L254" s="9" t="s">
        <v>223</v>
      </c>
      <c r="M254" s="8">
        <v>44.6</v>
      </c>
      <c r="N254" s="8">
        <v>48.4</v>
      </c>
      <c r="O254" s="8">
        <v>40.6</v>
      </c>
      <c r="P254" s="8">
        <v>57.6</v>
      </c>
      <c r="Q254" s="8">
        <v>73.599999999999994</v>
      </c>
      <c r="R254" s="8">
        <v>40.9</v>
      </c>
      <c r="S254" s="8">
        <v>79.599999999999994</v>
      </c>
      <c r="T254" s="8">
        <v>89.6</v>
      </c>
      <c r="U254" s="8">
        <v>68.900000000000006</v>
      </c>
    </row>
    <row r="255" spans="1:21" x14ac:dyDescent="0.2">
      <c r="A255" s="9" t="s">
        <v>1330</v>
      </c>
      <c r="B255" s="8">
        <v>63.3</v>
      </c>
      <c r="C255" s="8">
        <v>62.4</v>
      </c>
      <c r="D255" s="8">
        <v>64.3</v>
      </c>
      <c r="E255" s="8">
        <v>75.099999999999994</v>
      </c>
      <c r="F255" s="8">
        <v>79.7</v>
      </c>
      <c r="G255" s="8">
        <v>70.400000000000006</v>
      </c>
      <c r="H255" s="8">
        <v>84.8</v>
      </c>
      <c r="I255" s="8">
        <v>87.7</v>
      </c>
      <c r="J255" s="8">
        <v>81.8</v>
      </c>
      <c r="L255" s="9" t="s">
        <v>1330</v>
      </c>
      <c r="M255" s="8">
        <v>63.5</v>
      </c>
      <c r="N255" s="8">
        <v>62.7</v>
      </c>
      <c r="O255" s="8">
        <v>64.400000000000006</v>
      </c>
      <c r="P255" s="8">
        <v>74.900000000000006</v>
      </c>
      <c r="Q255" s="8">
        <v>79.8</v>
      </c>
      <c r="R255" s="8">
        <v>69.900000000000006</v>
      </c>
      <c r="S255" s="8">
        <v>85.4</v>
      </c>
      <c r="T255" s="8">
        <v>88.5</v>
      </c>
      <c r="U255" s="8">
        <v>82.3</v>
      </c>
    </row>
    <row r="256" spans="1:21" x14ac:dyDescent="0.2">
      <c r="A256" s="9" t="s">
        <v>224</v>
      </c>
      <c r="B256" s="8">
        <v>61.1</v>
      </c>
      <c r="C256" s="8">
        <v>59.4</v>
      </c>
      <c r="D256" s="8">
        <v>62.9</v>
      </c>
      <c r="E256" s="8">
        <v>73.3</v>
      </c>
      <c r="F256" s="8">
        <v>77.7</v>
      </c>
      <c r="G256" s="8">
        <v>68.8</v>
      </c>
      <c r="H256" s="8">
        <v>84.3</v>
      </c>
      <c r="I256" s="8">
        <v>85.9</v>
      </c>
      <c r="J256" s="8">
        <v>82.7</v>
      </c>
      <c r="L256" s="9" t="s">
        <v>224</v>
      </c>
      <c r="M256" s="8">
        <v>60.6</v>
      </c>
      <c r="N256" s="8">
        <v>58.7</v>
      </c>
      <c r="O256" s="8">
        <v>62.5</v>
      </c>
      <c r="P256" s="8">
        <v>72.7</v>
      </c>
      <c r="Q256" s="8">
        <v>77.7</v>
      </c>
      <c r="R256" s="8">
        <v>67.5</v>
      </c>
      <c r="S256" s="8">
        <v>84</v>
      </c>
      <c r="T256" s="8">
        <v>86.5</v>
      </c>
      <c r="U256" s="8">
        <v>81.2</v>
      </c>
    </row>
    <row r="257" spans="1:21" x14ac:dyDescent="0.2">
      <c r="A257" s="9" t="s">
        <v>225</v>
      </c>
      <c r="B257" s="8">
        <v>56.3</v>
      </c>
      <c r="C257" s="8">
        <v>54.3</v>
      </c>
      <c r="D257" s="8">
        <v>58.1</v>
      </c>
      <c r="E257" s="8">
        <v>71.599999999999994</v>
      </c>
      <c r="F257" s="8">
        <v>75.900000000000006</v>
      </c>
      <c r="G257" s="8">
        <v>67.2</v>
      </c>
      <c r="H257" s="8">
        <v>83</v>
      </c>
      <c r="I257" s="8">
        <v>83.6</v>
      </c>
      <c r="J257" s="8">
        <v>82.4</v>
      </c>
      <c r="L257" s="9" t="s">
        <v>225</v>
      </c>
      <c r="M257" s="8">
        <v>58.6</v>
      </c>
      <c r="N257" s="8">
        <v>55.1</v>
      </c>
      <c r="O257" s="8">
        <v>61.7</v>
      </c>
      <c r="P257" s="8">
        <v>71.400000000000006</v>
      </c>
      <c r="Q257" s="8">
        <v>76</v>
      </c>
      <c r="R257" s="8">
        <v>66.8</v>
      </c>
      <c r="S257" s="8">
        <v>83.2</v>
      </c>
      <c r="T257" s="8">
        <v>84.5</v>
      </c>
      <c r="U257" s="8">
        <v>81.8</v>
      </c>
    </row>
    <row r="258" spans="1:21" x14ac:dyDescent="0.2">
      <c r="A258" s="9" t="s">
        <v>226</v>
      </c>
      <c r="B258" s="8">
        <v>61.7</v>
      </c>
      <c r="C258" s="8">
        <v>58.8</v>
      </c>
      <c r="D258" s="8">
        <v>64.7</v>
      </c>
      <c r="E258" s="8">
        <v>74.2</v>
      </c>
      <c r="F258" s="8">
        <v>78.099999999999994</v>
      </c>
      <c r="G258" s="8">
        <v>70.099999999999994</v>
      </c>
      <c r="H258" s="8">
        <v>86.5</v>
      </c>
      <c r="I258" s="8">
        <v>87.7</v>
      </c>
      <c r="J258" s="8">
        <v>85.3</v>
      </c>
      <c r="L258" s="9" t="s">
        <v>226</v>
      </c>
      <c r="M258" s="8">
        <v>61.8</v>
      </c>
      <c r="N258" s="8">
        <v>62.7</v>
      </c>
      <c r="O258" s="8">
        <v>61</v>
      </c>
      <c r="P258" s="8">
        <v>73.900000000000006</v>
      </c>
      <c r="Q258" s="8">
        <v>79.5</v>
      </c>
      <c r="R258" s="8">
        <v>68</v>
      </c>
      <c r="S258" s="8">
        <v>86.2</v>
      </c>
      <c r="T258" s="8">
        <v>89.5</v>
      </c>
      <c r="U258" s="8">
        <v>82.6</v>
      </c>
    </row>
    <row r="259" spans="1:21" x14ac:dyDescent="0.2">
      <c r="A259" s="9" t="s">
        <v>227</v>
      </c>
      <c r="B259" s="8">
        <v>67.8</v>
      </c>
      <c r="C259" s="8">
        <v>67.2</v>
      </c>
      <c r="D259" s="8">
        <v>68.5</v>
      </c>
      <c r="E259" s="8">
        <v>74.099999999999994</v>
      </c>
      <c r="F259" s="8">
        <v>79.3</v>
      </c>
      <c r="G259" s="8">
        <v>68.900000000000006</v>
      </c>
      <c r="H259" s="8">
        <v>83.3</v>
      </c>
      <c r="I259" s="8">
        <v>87.4</v>
      </c>
      <c r="J259" s="8">
        <v>79.599999999999994</v>
      </c>
      <c r="L259" s="9" t="s">
        <v>227</v>
      </c>
      <c r="M259" s="8">
        <v>62.2</v>
      </c>
      <c r="N259" s="8">
        <v>58.7</v>
      </c>
      <c r="O259" s="8">
        <v>66.099999999999994</v>
      </c>
      <c r="P259" s="8">
        <v>72.599999999999994</v>
      </c>
      <c r="Q259" s="8">
        <v>77.3</v>
      </c>
      <c r="R259" s="8">
        <v>67.8</v>
      </c>
      <c r="S259" s="8">
        <v>81.599999999999994</v>
      </c>
      <c r="T259" s="8">
        <v>84.8</v>
      </c>
      <c r="U259" s="8">
        <v>78.099999999999994</v>
      </c>
    </row>
    <row r="260" spans="1:21" x14ac:dyDescent="0.2">
      <c r="A260" s="9" t="s">
        <v>228</v>
      </c>
      <c r="B260" s="8">
        <v>63</v>
      </c>
      <c r="C260" s="8">
        <v>62.6</v>
      </c>
      <c r="D260" s="8">
        <v>63.3</v>
      </c>
      <c r="E260" s="8">
        <v>75.5</v>
      </c>
      <c r="F260" s="8">
        <v>80.400000000000006</v>
      </c>
      <c r="G260" s="8">
        <v>70.5</v>
      </c>
      <c r="H260" s="8">
        <v>84.6</v>
      </c>
      <c r="I260" s="8">
        <v>87.9</v>
      </c>
      <c r="J260" s="8">
        <v>81.3</v>
      </c>
      <c r="L260" s="9" t="s">
        <v>228</v>
      </c>
      <c r="M260" s="8">
        <v>64.3</v>
      </c>
      <c r="N260" s="8">
        <v>64.2</v>
      </c>
      <c r="O260" s="8">
        <v>64.3</v>
      </c>
      <c r="P260" s="8">
        <v>75.7</v>
      </c>
      <c r="Q260" s="8">
        <v>80.599999999999994</v>
      </c>
      <c r="R260" s="8">
        <v>70.7</v>
      </c>
      <c r="S260" s="8">
        <v>85.6</v>
      </c>
      <c r="T260" s="8">
        <v>88</v>
      </c>
      <c r="U260" s="8">
        <v>83.2</v>
      </c>
    </row>
    <row r="261" spans="1:21" x14ac:dyDescent="0.2">
      <c r="A261" s="9" t="s">
        <v>229</v>
      </c>
      <c r="B261" s="8">
        <v>62.5</v>
      </c>
      <c r="C261" s="8">
        <v>62.9</v>
      </c>
      <c r="D261" s="8">
        <v>62</v>
      </c>
      <c r="E261" s="8">
        <v>75.5</v>
      </c>
      <c r="F261" s="8">
        <v>80.099999999999994</v>
      </c>
      <c r="G261" s="8">
        <v>70.7</v>
      </c>
      <c r="H261" s="8">
        <v>84.3</v>
      </c>
      <c r="I261" s="8">
        <v>86.6</v>
      </c>
      <c r="J261" s="8">
        <v>81.900000000000006</v>
      </c>
      <c r="L261" s="9" t="s">
        <v>229</v>
      </c>
      <c r="M261" s="8">
        <v>64.099999999999994</v>
      </c>
      <c r="N261" s="8">
        <v>65.2</v>
      </c>
      <c r="O261" s="8">
        <v>62.9</v>
      </c>
      <c r="P261" s="8">
        <v>76.099999999999994</v>
      </c>
      <c r="Q261" s="8">
        <v>81.2</v>
      </c>
      <c r="R261" s="8">
        <v>70.8</v>
      </c>
      <c r="S261" s="8">
        <v>86</v>
      </c>
      <c r="T261" s="8">
        <v>88.2</v>
      </c>
      <c r="U261" s="8">
        <v>83.4</v>
      </c>
    </row>
    <row r="262" spans="1:21" x14ac:dyDescent="0.2">
      <c r="A262" s="9" t="s">
        <v>230</v>
      </c>
      <c r="B262" s="8">
        <v>63.8</v>
      </c>
      <c r="C262" s="8">
        <v>63.5</v>
      </c>
      <c r="D262" s="8">
        <v>64.2</v>
      </c>
      <c r="E262" s="8">
        <v>75.7</v>
      </c>
      <c r="F262" s="8">
        <v>80.8</v>
      </c>
      <c r="G262" s="8">
        <v>70.5</v>
      </c>
      <c r="H262" s="8">
        <v>85.5</v>
      </c>
      <c r="I262" s="8">
        <v>88.5</v>
      </c>
      <c r="J262" s="8">
        <v>82.5</v>
      </c>
      <c r="L262" s="9" t="s">
        <v>230</v>
      </c>
      <c r="M262" s="8">
        <v>65.2</v>
      </c>
      <c r="N262" s="8">
        <v>65</v>
      </c>
      <c r="O262" s="8">
        <v>65.3</v>
      </c>
      <c r="P262" s="8">
        <v>75.599999999999994</v>
      </c>
      <c r="Q262" s="8">
        <v>80.599999999999994</v>
      </c>
      <c r="R262" s="8">
        <v>70.7</v>
      </c>
      <c r="S262" s="8">
        <v>86.2</v>
      </c>
      <c r="T262" s="8">
        <v>87.9</v>
      </c>
      <c r="U262" s="8">
        <v>84.5</v>
      </c>
    </row>
    <row r="263" spans="1:21" x14ac:dyDescent="0.2">
      <c r="A263" s="9" t="s">
        <v>231</v>
      </c>
      <c r="B263" s="8">
        <v>60.2</v>
      </c>
      <c r="C263" s="8">
        <v>58.1</v>
      </c>
      <c r="D263" s="8">
        <v>62.5</v>
      </c>
      <c r="E263" s="8">
        <v>74.5</v>
      </c>
      <c r="F263" s="8">
        <v>78.900000000000006</v>
      </c>
      <c r="G263" s="8">
        <v>70</v>
      </c>
      <c r="H263" s="8">
        <v>81</v>
      </c>
      <c r="I263" s="8">
        <v>89.5</v>
      </c>
      <c r="J263" s="8">
        <v>73.599999999999994</v>
      </c>
      <c r="L263" s="9" t="s">
        <v>231</v>
      </c>
      <c r="M263" s="8">
        <v>60.3</v>
      </c>
      <c r="N263" s="8">
        <v>57.6</v>
      </c>
      <c r="O263" s="8">
        <v>63.4</v>
      </c>
      <c r="P263" s="8">
        <v>74.8</v>
      </c>
      <c r="Q263" s="8">
        <v>79.3</v>
      </c>
      <c r="R263" s="8">
        <v>70.3</v>
      </c>
      <c r="S263" s="8">
        <v>81.7</v>
      </c>
      <c r="T263" s="8">
        <v>87.1</v>
      </c>
      <c r="U263" s="8">
        <v>76.900000000000006</v>
      </c>
    </row>
    <row r="264" spans="1:21" x14ac:dyDescent="0.2">
      <c r="A264" s="9" t="s">
        <v>232</v>
      </c>
      <c r="B264" s="8">
        <v>63.1</v>
      </c>
      <c r="C264" s="8">
        <v>61.8</v>
      </c>
      <c r="D264" s="8">
        <v>64.400000000000006</v>
      </c>
      <c r="E264" s="8">
        <v>75.2</v>
      </c>
      <c r="F264" s="8">
        <v>79.8</v>
      </c>
      <c r="G264" s="8">
        <v>70.7</v>
      </c>
      <c r="H264" s="8">
        <v>84.5</v>
      </c>
      <c r="I264" s="8">
        <v>87.7</v>
      </c>
      <c r="J264" s="8">
        <v>81.3</v>
      </c>
      <c r="L264" s="9" t="s">
        <v>232</v>
      </c>
      <c r="M264" s="8">
        <v>63.2</v>
      </c>
      <c r="N264" s="8">
        <v>62</v>
      </c>
      <c r="O264" s="8">
        <v>64.599999999999994</v>
      </c>
      <c r="P264" s="8">
        <v>75</v>
      </c>
      <c r="Q264" s="8">
        <v>79.8</v>
      </c>
      <c r="R264" s="8">
        <v>70.3</v>
      </c>
      <c r="S264" s="8">
        <v>84.8</v>
      </c>
      <c r="T264" s="8">
        <v>88.6</v>
      </c>
      <c r="U264" s="8">
        <v>81.2</v>
      </c>
    </row>
    <row r="265" spans="1:21" x14ac:dyDescent="0.2">
      <c r="A265" s="9" t="s">
        <v>233</v>
      </c>
      <c r="B265" s="8">
        <v>66.900000000000006</v>
      </c>
      <c r="C265" s="8">
        <v>64.7</v>
      </c>
      <c r="D265" s="8">
        <v>69</v>
      </c>
      <c r="E265" s="8">
        <v>78.5</v>
      </c>
      <c r="F265" s="8">
        <v>82.2</v>
      </c>
      <c r="G265" s="8">
        <v>74.900000000000006</v>
      </c>
      <c r="H265" s="8">
        <v>86.1</v>
      </c>
      <c r="I265" s="8">
        <v>89.4</v>
      </c>
      <c r="J265" s="8">
        <v>82.8</v>
      </c>
      <c r="L265" s="9" t="s">
        <v>233</v>
      </c>
      <c r="M265" s="8">
        <v>64.400000000000006</v>
      </c>
      <c r="N265" s="8">
        <v>63.3</v>
      </c>
      <c r="O265" s="8">
        <v>65.599999999999994</v>
      </c>
      <c r="P265" s="8">
        <v>77.8</v>
      </c>
      <c r="Q265" s="8">
        <v>82</v>
      </c>
      <c r="R265" s="8">
        <v>73.7</v>
      </c>
      <c r="S265" s="8">
        <v>87.4</v>
      </c>
      <c r="T265" s="8">
        <v>90.2</v>
      </c>
      <c r="U265" s="8">
        <v>84.8</v>
      </c>
    </row>
    <row r="266" spans="1:21" x14ac:dyDescent="0.2">
      <c r="A266" s="9" t="s">
        <v>234</v>
      </c>
      <c r="B266" s="8">
        <v>64</v>
      </c>
      <c r="C266" s="8">
        <v>62.4</v>
      </c>
      <c r="D266" s="8">
        <v>65.7</v>
      </c>
      <c r="E266" s="8">
        <v>76</v>
      </c>
      <c r="F266" s="8">
        <v>79.900000000000006</v>
      </c>
      <c r="G266" s="8">
        <v>72</v>
      </c>
      <c r="H266" s="8">
        <v>85.4</v>
      </c>
      <c r="I266" s="8">
        <v>87.5</v>
      </c>
      <c r="J266" s="8">
        <v>83.4</v>
      </c>
      <c r="L266" s="9" t="s">
        <v>234</v>
      </c>
      <c r="M266" s="8">
        <v>63.4</v>
      </c>
      <c r="N266" s="8">
        <v>61.7</v>
      </c>
      <c r="O266" s="8">
        <v>65.2</v>
      </c>
      <c r="P266" s="8">
        <v>75.7</v>
      </c>
      <c r="Q266" s="8">
        <v>80.099999999999994</v>
      </c>
      <c r="R266" s="8">
        <v>71.400000000000006</v>
      </c>
      <c r="S266" s="8">
        <v>85.3</v>
      </c>
      <c r="T266" s="8">
        <v>88.3</v>
      </c>
      <c r="U266" s="8">
        <v>82.5</v>
      </c>
    </row>
    <row r="267" spans="1:21" x14ac:dyDescent="0.2">
      <c r="A267" s="9" t="s">
        <v>235</v>
      </c>
      <c r="B267" s="8">
        <v>60.5</v>
      </c>
      <c r="C267" s="8">
        <v>59.6</v>
      </c>
      <c r="D267" s="8">
        <v>61.4</v>
      </c>
      <c r="E267" s="8">
        <v>73.400000000000006</v>
      </c>
      <c r="F267" s="8">
        <v>78.599999999999994</v>
      </c>
      <c r="G267" s="8">
        <v>68.2</v>
      </c>
      <c r="H267" s="8">
        <v>82.8</v>
      </c>
      <c r="I267" s="8">
        <v>86.8</v>
      </c>
      <c r="J267" s="8">
        <v>78.8</v>
      </c>
      <c r="L267" s="9" t="s">
        <v>235</v>
      </c>
      <c r="M267" s="8">
        <v>62</v>
      </c>
      <c r="N267" s="8">
        <v>61.1</v>
      </c>
      <c r="O267" s="8">
        <v>62.9</v>
      </c>
      <c r="P267" s="8">
        <v>73.599999999999994</v>
      </c>
      <c r="Q267" s="8">
        <v>78.7</v>
      </c>
      <c r="R267" s="8">
        <v>68.400000000000006</v>
      </c>
      <c r="S267" s="8">
        <v>83</v>
      </c>
      <c r="T267" s="8">
        <v>87.7</v>
      </c>
      <c r="U267" s="8">
        <v>78.5</v>
      </c>
    </row>
    <row r="268" spans="1:21" x14ac:dyDescent="0.2">
      <c r="A268" s="9" t="s">
        <v>236</v>
      </c>
      <c r="B268" s="8">
        <v>69.8</v>
      </c>
      <c r="C268" s="8">
        <v>69.400000000000006</v>
      </c>
      <c r="D268" s="8">
        <v>70.400000000000006</v>
      </c>
      <c r="E268" s="8">
        <v>76.099999999999994</v>
      </c>
      <c r="F268" s="8">
        <v>82.3</v>
      </c>
      <c r="G268" s="8">
        <v>69.900000000000006</v>
      </c>
      <c r="H268" s="8">
        <v>88.7</v>
      </c>
      <c r="I268" s="8">
        <v>91.8</v>
      </c>
      <c r="J268" s="8">
        <v>85.8</v>
      </c>
      <c r="L268" s="9" t="s">
        <v>236</v>
      </c>
      <c r="M268" s="8">
        <v>71.400000000000006</v>
      </c>
      <c r="N268" s="8">
        <v>68.8</v>
      </c>
      <c r="O268" s="8">
        <v>74.2</v>
      </c>
      <c r="P268" s="8">
        <v>74.599999999999994</v>
      </c>
      <c r="Q268" s="8">
        <v>81</v>
      </c>
      <c r="R268" s="8">
        <v>68.099999999999994</v>
      </c>
      <c r="S268" s="8">
        <v>90.5</v>
      </c>
      <c r="T268" s="8">
        <v>94.4</v>
      </c>
      <c r="U268" s="8">
        <v>86.2</v>
      </c>
    </row>
    <row r="269" spans="1:21" x14ac:dyDescent="0.2">
      <c r="A269" s="9" t="s">
        <v>237</v>
      </c>
      <c r="B269" s="8">
        <v>65.3</v>
      </c>
      <c r="C269" s="8">
        <v>64.900000000000006</v>
      </c>
      <c r="D269" s="8">
        <v>65.8</v>
      </c>
      <c r="E269" s="8">
        <v>75.3</v>
      </c>
      <c r="F269" s="8">
        <v>80.099999999999994</v>
      </c>
      <c r="G269" s="8">
        <v>70.400000000000006</v>
      </c>
      <c r="H269" s="8">
        <v>85.9</v>
      </c>
      <c r="I269" s="8">
        <v>88.6</v>
      </c>
      <c r="J269" s="8">
        <v>83.1</v>
      </c>
      <c r="L269" s="9" t="s">
        <v>237</v>
      </c>
      <c r="M269" s="8">
        <v>64.900000000000006</v>
      </c>
      <c r="N269" s="8">
        <v>64.8</v>
      </c>
      <c r="O269" s="8">
        <v>65.099999999999994</v>
      </c>
      <c r="P269" s="8">
        <v>74.8</v>
      </c>
      <c r="Q269" s="8">
        <v>80</v>
      </c>
      <c r="R269" s="8">
        <v>69.400000000000006</v>
      </c>
      <c r="S269" s="8">
        <v>87.2</v>
      </c>
      <c r="T269" s="8">
        <v>89.7</v>
      </c>
      <c r="U269" s="8">
        <v>84.6</v>
      </c>
    </row>
    <row r="270" spans="1:21" x14ac:dyDescent="0.2">
      <c r="A270" s="9" t="s">
        <v>238</v>
      </c>
      <c r="B270" s="8">
        <v>67</v>
      </c>
      <c r="C270" s="8">
        <v>66.8</v>
      </c>
      <c r="D270" s="8">
        <v>67.2</v>
      </c>
      <c r="E270" s="8">
        <v>76.400000000000006</v>
      </c>
      <c r="F270" s="8">
        <v>81.400000000000006</v>
      </c>
      <c r="G270" s="8">
        <v>71.3</v>
      </c>
      <c r="H270" s="8">
        <v>86.1</v>
      </c>
      <c r="I270" s="8">
        <v>88.6</v>
      </c>
      <c r="J270" s="8">
        <v>83.5</v>
      </c>
      <c r="L270" s="9" t="s">
        <v>238</v>
      </c>
      <c r="M270" s="8">
        <v>66.8</v>
      </c>
      <c r="N270" s="8">
        <v>66.5</v>
      </c>
      <c r="O270" s="8">
        <v>67.099999999999994</v>
      </c>
      <c r="P270" s="8">
        <v>76.099999999999994</v>
      </c>
      <c r="Q270" s="8">
        <v>81.2</v>
      </c>
      <c r="R270" s="8">
        <v>70.900000000000006</v>
      </c>
      <c r="S270" s="8">
        <v>87.5</v>
      </c>
      <c r="T270" s="8">
        <v>90.3</v>
      </c>
      <c r="U270" s="8">
        <v>84.7</v>
      </c>
    </row>
    <row r="271" spans="1:21" x14ac:dyDescent="0.2">
      <c r="A271" s="9" t="s">
        <v>239</v>
      </c>
      <c r="B271" s="8">
        <v>61.7</v>
      </c>
      <c r="C271" s="8">
        <v>60.7</v>
      </c>
      <c r="D271" s="8">
        <v>62.8</v>
      </c>
      <c r="E271" s="8">
        <v>72.8</v>
      </c>
      <c r="F271" s="8">
        <v>77.2</v>
      </c>
      <c r="G271" s="8">
        <v>68.400000000000006</v>
      </c>
      <c r="H271" s="8">
        <v>85.5</v>
      </c>
      <c r="I271" s="8">
        <v>88.7</v>
      </c>
      <c r="J271" s="8">
        <v>82</v>
      </c>
      <c r="L271" s="9" t="s">
        <v>239</v>
      </c>
      <c r="M271" s="8">
        <v>60.9</v>
      </c>
      <c r="N271" s="8">
        <v>60.9</v>
      </c>
      <c r="O271" s="8">
        <v>60.8</v>
      </c>
      <c r="P271" s="8">
        <v>71.8</v>
      </c>
      <c r="Q271" s="8">
        <v>77.3</v>
      </c>
      <c r="R271" s="8">
        <v>66.2</v>
      </c>
      <c r="S271" s="8">
        <v>86.2</v>
      </c>
      <c r="T271" s="8">
        <v>88</v>
      </c>
      <c r="U271" s="8">
        <v>84.4</v>
      </c>
    </row>
    <row r="272" spans="1:21" x14ac:dyDescent="0.2">
      <c r="A272" s="9" t="s">
        <v>1331</v>
      </c>
      <c r="B272" s="8">
        <v>54.6</v>
      </c>
      <c r="C272" s="8">
        <v>58.8</v>
      </c>
      <c r="D272" s="8">
        <v>50.5</v>
      </c>
      <c r="E272" s="8">
        <v>72.5</v>
      </c>
      <c r="F272" s="8">
        <v>77.8</v>
      </c>
      <c r="G272" s="8">
        <v>67.3</v>
      </c>
      <c r="H272" s="8">
        <v>84</v>
      </c>
      <c r="I272" s="8">
        <v>88.2</v>
      </c>
      <c r="J272" s="8">
        <v>79.8</v>
      </c>
      <c r="L272" s="9" t="s">
        <v>1331</v>
      </c>
      <c r="M272" s="8">
        <v>54.9</v>
      </c>
      <c r="N272" s="8">
        <v>59.8</v>
      </c>
      <c r="O272" s="8">
        <v>50.1</v>
      </c>
      <c r="P272" s="8">
        <v>72.099999999999994</v>
      </c>
      <c r="Q272" s="8">
        <v>77.8</v>
      </c>
      <c r="R272" s="8">
        <v>66.5</v>
      </c>
      <c r="S272" s="8">
        <v>83</v>
      </c>
      <c r="T272" s="8">
        <v>88.2</v>
      </c>
      <c r="U272" s="8">
        <v>77.7</v>
      </c>
    </row>
    <row r="273" spans="1:21" x14ac:dyDescent="0.2">
      <c r="A273" s="9" t="s">
        <v>240</v>
      </c>
      <c r="B273" s="8">
        <v>47.5</v>
      </c>
      <c r="C273" s="8">
        <v>51</v>
      </c>
      <c r="D273" s="8">
        <v>44.2</v>
      </c>
      <c r="E273" s="8">
        <v>70.5</v>
      </c>
      <c r="F273" s="8">
        <v>75.2</v>
      </c>
      <c r="G273" s="8">
        <v>65.900000000000006</v>
      </c>
      <c r="H273" s="8">
        <v>82</v>
      </c>
      <c r="I273" s="8">
        <v>85.5</v>
      </c>
      <c r="J273" s="8">
        <v>78.5</v>
      </c>
      <c r="L273" s="9" t="s">
        <v>240</v>
      </c>
      <c r="M273" s="8">
        <v>48.2</v>
      </c>
      <c r="N273" s="8">
        <v>52.5</v>
      </c>
      <c r="O273" s="8">
        <v>44.1</v>
      </c>
      <c r="P273" s="8">
        <v>70.3</v>
      </c>
      <c r="Q273" s="8">
        <v>75.400000000000006</v>
      </c>
      <c r="R273" s="8">
        <v>65.400000000000006</v>
      </c>
      <c r="S273" s="8">
        <v>80.8</v>
      </c>
      <c r="T273" s="8">
        <v>85.5</v>
      </c>
      <c r="U273" s="8">
        <v>76.099999999999994</v>
      </c>
    </row>
    <row r="274" spans="1:21" x14ac:dyDescent="0.2">
      <c r="A274" s="9" t="s">
        <v>241</v>
      </c>
      <c r="B274" s="8">
        <v>49.9</v>
      </c>
      <c r="C274" s="8">
        <v>53.5</v>
      </c>
      <c r="D274" s="8">
        <v>46.4</v>
      </c>
      <c r="E274" s="8">
        <v>70.2</v>
      </c>
      <c r="F274" s="8">
        <v>75.5</v>
      </c>
      <c r="G274" s="8">
        <v>65</v>
      </c>
      <c r="H274" s="8">
        <v>85.6</v>
      </c>
      <c r="I274" s="8">
        <v>87.8</v>
      </c>
      <c r="J274" s="8">
        <v>83.3</v>
      </c>
      <c r="L274" s="9" t="s">
        <v>241</v>
      </c>
      <c r="M274" s="8">
        <v>51.4</v>
      </c>
      <c r="N274" s="8">
        <v>55.3</v>
      </c>
      <c r="O274" s="8">
        <v>47.6</v>
      </c>
      <c r="P274" s="8">
        <v>71</v>
      </c>
      <c r="Q274" s="8">
        <v>77.3</v>
      </c>
      <c r="R274" s="8">
        <v>64.7</v>
      </c>
      <c r="S274" s="8">
        <v>84.1</v>
      </c>
      <c r="T274" s="8">
        <v>88.3</v>
      </c>
      <c r="U274" s="8">
        <v>79.900000000000006</v>
      </c>
    </row>
    <row r="275" spans="1:21" x14ac:dyDescent="0.2">
      <c r="A275" s="9" t="s">
        <v>242</v>
      </c>
      <c r="B275" s="8">
        <v>54.5</v>
      </c>
      <c r="C275" s="8">
        <v>58.4</v>
      </c>
      <c r="D275" s="8">
        <v>50.4</v>
      </c>
      <c r="E275" s="8">
        <v>73.5</v>
      </c>
      <c r="F275" s="8">
        <v>78.8</v>
      </c>
      <c r="G275" s="8">
        <v>68.3</v>
      </c>
      <c r="H275" s="8">
        <v>87.2</v>
      </c>
      <c r="I275" s="8">
        <v>91.2</v>
      </c>
      <c r="J275" s="8">
        <v>83.2</v>
      </c>
      <c r="L275" s="9" t="s">
        <v>242</v>
      </c>
      <c r="M275" s="8">
        <v>53</v>
      </c>
      <c r="N275" s="8">
        <v>57.2</v>
      </c>
      <c r="O275" s="8">
        <v>48.7</v>
      </c>
      <c r="P275" s="8">
        <v>73</v>
      </c>
      <c r="Q275" s="8">
        <v>78.5</v>
      </c>
      <c r="R275" s="8">
        <v>67.599999999999994</v>
      </c>
      <c r="S275" s="8">
        <v>85.5</v>
      </c>
      <c r="T275" s="8">
        <v>89</v>
      </c>
      <c r="U275" s="8">
        <v>81.900000000000006</v>
      </c>
    </row>
    <row r="276" spans="1:21" x14ac:dyDescent="0.2">
      <c r="A276" s="9" t="s">
        <v>243</v>
      </c>
      <c r="B276" s="8">
        <v>40.799999999999997</v>
      </c>
      <c r="C276" s="8">
        <v>43.5</v>
      </c>
      <c r="D276" s="8">
        <v>38.299999999999997</v>
      </c>
      <c r="E276" s="8">
        <v>67.8</v>
      </c>
      <c r="F276" s="8">
        <v>71.8</v>
      </c>
      <c r="G276" s="8">
        <v>63.9</v>
      </c>
      <c r="H276" s="8">
        <v>77.900000000000006</v>
      </c>
      <c r="I276" s="8">
        <v>81.3</v>
      </c>
      <c r="J276" s="8">
        <v>74.7</v>
      </c>
      <c r="L276" s="9" t="s">
        <v>243</v>
      </c>
      <c r="M276" s="8">
        <v>43.4</v>
      </c>
      <c r="N276" s="8">
        <v>47.6</v>
      </c>
      <c r="O276" s="8">
        <v>39.4</v>
      </c>
      <c r="P276" s="8">
        <v>67.8</v>
      </c>
      <c r="Q276" s="8">
        <v>72.3</v>
      </c>
      <c r="R276" s="8">
        <v>63.5</v>
      </c>
      <c r="S276" s="8">
        <v>77.099999999999994</v>
      </c>
      <c r="T276" s="8">
        <v>82.6</v>
      </c>
      <c r="U276" s="8">
        <v>71.7</v>
      </c>
    </row>
    <row r="277" spans="1:21" x14ac:dyDescent="0.2">
      <c r="A277" s="9" t="s">
        <v>244</v>
      </c>
      <c r="B277" s="8">
        <v>57.4</v>
      </c>
      <c r="C277" s="8">
        <v>61.8</v>
      </c>
      <c r="D277" s="8">
        <v>52.8</v>
      </c>
      <c r="E277" s="8">
        <v>71.7</v>
      </c>
      <c r="F277" s="8">
        <v>77.5</v>
      </c>
      <c r="G277" s="8">
        <v>65.8</v>
      </c>
      <c r="H277" s="8">
        <v>83.7</v>
      </c>
      <c r="I277" s="8">
        <v>87.7</v>
      </c>
      <c r="J277" s="8">
        <v>79.5</v>
      </c>
      <c r="L277" s="9" t="s">
        <v>244</v>
      </c>
      <c r="M277" s="8">
        <v>57.7</v>
      </c>
      <c r="N277" s="8">
        <v>62.4</v>
      </c>
      <c r="O277" s="8">
        <v>53.1</v>
      </c>
      <c r="P277" s="8">
        <v>72</v>
      </c>
      <c r="Q277" s="8">
        <v>77.3</v>
      </c>
      <c r="R277" s="8">
        <v>66.8</v>
      </c>
      <c r="S277" s="8">
        <v>84.3</v>
      </c>
      <c r="T277" s="8">
        <v>90.2</v>
      </c>
      <c r="U277" s="8">
        <v>78.3</v>
      </c>
    </row>
    <row r="278" spans="1:21" x14ac:dyDescent="0.2">
      <c r="A278" s="9" t="s">
        <v>245</v>
      </c>
      <c r="B278" s="8">
        <v>53</v>
      </c>
      <c r="C278" s="8">
        <v>57.5</v>
      </c>
      <c r="D278" s="8">
        <v>48.4</v>
      </c>
      <c r="E278" s="8">
        <v>70</v>
      </c>
      <c r="F278" s="8">
        <v>75</v>
      </c>
      <c r="G278" s="8">
        <v>65.099999999999994</v>
      </c>
      <c r="H278" s="8">
        <v>83.7</v>
      </c>
      <c r="I278" s="8">
        <v>87.8</v>
      </c>
      <c r="J278" s="8">
        <v>79.5</v>
      </c>
      <c r="L278" s="9" t="s">
        <v>245</v>
      </c>
      <c r="M278" s="8">
        <v>54.6</v>
      </c>
      <c r="N278" s="8">
        <v>60.5</v>
      </c>
      <c r="O278" s="8">
        <v>48.7</v>
      </c>
      <c r="P278" s="8">
        <v>70.400000000000006</v>
      </c>
      <c r="Q278" s="8">
        <v>76.3</v>
      </c>
      <c r="R278" s="8">
        <v>64.5</v>
      </c>
      <c r="S278" s="8">
        <v>83.8</v>
      </c>
      <c r="T278" s="8">
        <v>88.4</v>
      </c>
      <c r="U278" s="8">
        <v>79.2</v>
      </c>
    </row>
    <row r="279" spans="1:21" x14ac:dyDescent="0.2">
      <c r="A279" s="9" t="s">
        <v>246</v>
      </c>
      <c r="B279" s="8">
        <v>59.3</v>
      </c>
      <c r="C279" s="8">
        <v>63.7</v>
      </c>
      <c r="D279" s="8">
        <v>54.8</v>
      </c>
      <c r="E279" s="8">
        <v>72.400000000000006</v>
      </c>
      <c r="F279" s="8">
        <v>78.599999999999994</v>
      </c>
      <c r="G279" s="8">
        <v>66.2</v>
      </c>
      <c r="H279" s="8">
        <v>83.7</v>
      </c>
      <c r="I279" s="8">
        <v>87.7</v>
      </c>
      <c r="J279" s="8">
        <v>79.5</v>
      </c>
      <c r="L279" s="9" t="s">
        <v>246</v>
      </c>
      <c r="M279" s="8">
        <v>59.1</v>
      </c>
      <c r="N279" s="8">
        <v>63.2</v>
      </c>
      <c r="O279" s="8">
        <v>55</v>
      </c>
      <c r="P279" s="8">
        <v>72.8</v>
      </c>
      <c r="Q279" s="8">
        <v>77.7</v>
      </c>
      <c r="R279" s="8">
        <v>67.8</v>
      </c>
      <c r="S279" s="8">
        <v>84.6</v>
      </c>
      <c r="T279" s="8">
        <v>90.9</v>
      </c>
      <c r="U279" s="8">
        <v>78</v>
      </c>
    </row>
    <row r="280" spans="1:21" x14ac:dyDescent="0.2">
      <c r="A280" s="9" t="s">
        <v>247</v>
      </c>
      <c r="B280" s="8">
        <v>61.1</v>
      </c>
      <c r="C280" s="8">
        <v>65.8</v>
      </c>
      <c r="D280" s="8">
        <v>56.3</v>
      </c>
      <c r="E280" s="8">
        <v>75.5</v>
      </c>
      <c r="F280" s="8">
        <v>81.2</v>
      </c>
      <c r="G280" s="8">
        <v>69.8</v>
      </c>
      <c r="H280" s="8">
        <v>86.8</v>
      </c>
      <c r="I280" s="8">
        <v>91.8</v>
      </c>
      <c r="J280" s="8">
        <v>81.7</v>
      </c>
      <c r="L280" s="9" t="s">
        <v>247</v>
      </c>
      <c r="M280" s="8">
        <v>60.8</v>
      </c>
      <c r="N280" s="8">
        <v>66.2</v>
      </c>
      <c r="O280" s="8">
        <v>55.3</v>
      </c>
      <c r="P280" s="8">
        <v>74.3</v>
      </c>
      <c r="Q280" s="8">
        <v>80.8</v>
      </c>
      <c r="R280" s="8">
        <v>67.7</v>
      </c>
      <c r="S280" s="8">
        <v>84.9</v>
      </c>
      <c r="T280" s="8">
        <v>90.4</v>
      </c>
      <c r="U280" s="8">
        <v>79.2</v>
      </c>
    </row>
    <row r="281" spans="1:21" x14ac:dyDescent="0.2">
      <c r="A281" s="9" t="s">
        <v>248</v>
      </c>
      <c r="B281" s="8">
        <v>62.5</v>
      </c>
      <c r="C281" s="8">
        <v>67.8</v>
      </c>
      <c r="D281" s="8">
        <v>57.2</v>
      </c>
      <c r="E281" s="8">
        <v>75.5</v>
      </c>
      <c r="F281" s="8">
        <v>81.099999999999994</v>
      </c>
      <c r="G281" s="8">
        <v>70</v>
      </c>
      <c r="H281" s="8">
        <v>87.1</v>
      </c>
      <c r="I281" s="8">
        <v>92.2</v>
      </c>
      <c r="J281" s="8">
        <v>81.900000000000006</v>
      </c>
      <c r="L281" s="9" t="s">
        <v>248</v>
      </c>
      <c r="M281" s="8">
        <v>62</v>
      </c>
      <c r="N281" s="8">
        <v>68</v>
      </c>
      <c r="O281" s="8">
        <v>56</v>
      </c>
      <c r="P281" s="8">
        <v>74.5</v>
      </c>
      <c r="Q281" s="8">
        <v>81.099999999999994</v>
      </c>
      <c r="R281" s="8">
        <v>67.7</v>
      </c>
      <c r="S281" s="8">
        <v>84.6</v>
      </c>
      <c r="T281" s="8">
        <v>90.7</v>
      </c>
      <c r="U281" s="8">
        <v>78.400000000000006</v>
      </c>
    </row>
    <row r="282" spans="1:21" x14ac:dyDescent="0.2">
      <c r="A282" s="9" t="s">
        <v>249</v>
      </c>
      <c r="B282" s="8">
        <v>60.9</v>
      </c>
      <c r="C282" s="8">
        <v>67.5</v>
      </c>
      <c r="D282" s="8">
        <v>54.3</v>
      </c>
      <c r="E282" s="8">
        <v>76.400000000000006</v>
      </c>
      <c r="F282" s="8">
        <v>82.3</v>
      </c>
      <c r="G282" s="8">
        <v>70.599999999999994</v>
      </c>
      <c r="H282" s="8">
        <v>87.1</v>
      </c>
      <c r="I282" s="8">
        <v>92.5</v>
      </c>
      <c r="J282" s="8">
        <v>81.7</v>
      </c>
      <c r="L282" s="9" t="s">
        <v>249</v>
      </c>
      <c r="M282" s="8">
        <v>61.5</v>
      </c>
      <c r="N282" s="8">
        <v>66.400000000000006</v>
      </c>
      <c r="O282" s="8">
        <v>56.6</v>
      </c>
      <c r="P282" s="8">
        <v>75.2</v>
      </c>
      <c r="Q282" s="8">
        <v>81.3</v>
      </c>
      <c r="R282" s="8">
        <v>69.400000000000006</v>
      </c>
      <c r="S282" s="8">
        <v>84.3</v>
      </c>
      <c r="T282" s="8">
        <v>90</v>
      </c>
      <c r="U282" s="8">
        <v>78.7</v>
      </c>
    </row>
    <row r="283" spans="1:21" x14ac:dyDescent="0.2">
      <c r="A283" s="9" t="s">
        <v>250</v>
      </c>
      <c r="B283" s="8">
        <v>59.7</v>
      </c>
      <c r="C283" s="8">
        <v>63.1</v>
      </c>
      <c r="D283" s="8">
        <v>56.3</v>
      </c>
      <c r="E283" s="8">
        <v>75.099999999999994</v>
      </c>
      <c r="F283" s="8">
        <v>80.900000000000006</v>
      </c>
      <c r="G283" s="8">
        <v>69.5</v>
      </c>
      <c r="H283" s="8">
        <v>86.6</v>
      </c>
      <c r="I283" s="8">
        <v>90.7</v>
      </c>
      <c r="J283" s="8">
        <v>82.5</v>
      </c>
      <c r="L283" s="9" t="s">
        <v>250</v>
      </c>
      <c r="M283" s="8">
        <v>58.7</v>
      </c>
      <c r="N283" s="8">
        <v>63.9</v>
      </c>
      <c r="O283" s="8">
        <v>53.5</v>
      </c>
      <c r="P283" s="8">
        <v>73.2</v>
      </c>
      <c r="Q283" s="8">
        <v>79.5</v>
      </c>
      <c r="R283" s="8">
        <v>67</v>
      </c>
      <c r="S283" s="8">
        <v>85.6</v>
      </c>
      <c r="T283" s="8">
        <v>89.2</v>
      </c>
      <c r="U283" s="8">
        <v>82</v>
      </c>
    </row>
    <row r="284" spans="1:21" x14ac:dyDescent="0.2">
      <c r="A284" s="9" t="s">
        <v>251</v>
      </c>
      <c r="B284" s="8">
        <v>58.9</v>
      </c>
      <c r="C284" s="8">
        <v>61.5</v>
      </c>
      <c r="D284" s="8">
        <v>56.3</v>
      </c>
      <c r="E284" s="8">
        <v>74.599999999999994</v>
      </c>
      <c r="F284" s="8">
        <v>80.7</v>
      </c>
      <c r="G284" s="8">
        <v>68.5</v>
      </c>
      <c r="H284" s="8">
        <v>85.5</v>
      </c>
      <c r="I284" s="8">
        <v>91.5</v>
      </c>
      <c r="J284" s="8">
        <v>79.5</v>
      </c>
      <c r="L284" s="9" t="s">
        <v>251</v>
      </c>
      <c r="M284" s="8">
        <v>59.1</v>
      </c>
      <c r="N284" s="8">
        <v>63.6</v>
      </c>
      <c r="O284" s="8">
        <v>54.4</v>
      </c>
      <c r="P284" s="8">
        <v>74.2</v>
      </c>
      <c r="Q284" s="8">
        <v>81.599999999999994</v>
      </c>
      <c r="R284" s="8">
        <v>66.8</v>
      </c>
      <c r="S284" s="8">
        <v>84.9</v>
      </c>
      <c r="T284" s="8">
        <v>92.5</v>
      </c>
      <c r="U284" s="8">
        <v>77.5</v>
      </c>
    </row>
    <row r="285" spans="1:21" x14ac:dyDescent="0.2">
      <c r="A285" s="9" t="s">
        <v>1332</v>
      </c>
      <c r="B285" s="8">
        <v>24.7</v>
      </c>
      <c r="C285" s="8">
        <v>29.2</v>
      </c>
      <c r="D285" s="8">
        <v>19.899999999999999</v>
      </c>
      <c r="E285" s="8">
        <v>59.7</v>
      </c>
      <c r="F285" s="8">
        <v>66.3</v>
      </c>
      <c r="G285" s="8">
        <v>53.1</v>
      </c>
      <c r="H285" s="8">
        <v>76.099999999999994</v>
      </c>
      <c r="I285" s="8">
        <v>84.2</v>
      </c>
      <c r="J285" s="8">
        <v>67.599999999999994</v>
      </c>
      <c r="L285" s="9" t="s">
        <v>1332</v>
      </c>
      <c r="M285" s="8">
        <v>24.9</v>
      </c>
      <c r="N285" s="8">
        <v>29.6</v>
      </c>
      <c r="O285" s="8">
        <v>20.100000000000001</v>
      </c>
      <c r="P285" s="8">
        <v>59.7</v>
      </c>
      <c r="Q285" s="8">
        <v>66.3</v>
      </c>
      <c r="R285" s="8">
        <v>53.1</v>
      </c>
      <c r="S285" s="8">
        <v>76.5</v>
      </c>
      <c r="T285" s="8">
        <v>84.9</v>
      </c>
      <c r="U285" s="8">
        <v>67.900000000000006</v>
      </c>
    </row>
    <row r="286" spans="1:21" x14ac:dyDescent="0.2">
      <c r="A286" s="9" t="s">
        <v>252</v>
      </c>
      <c r="B286" s="8">
        <v>26.5</v>
      </c>
      <c r="C286" s="8">
        <v>30.7</v>
      </c>
      <c r="D286" s="8">
        <v>22.1</v>
      </c>
      <c r="E286" s="8">
        <v>64.2</v>
      </c>
      <c r="F286" s="8">
        <v>70.2</v>
      </c>
      <c r="G286" s="8">
        <v>58.3</v>
      </c>
      <c r="H286" s="8">
        <v>78.599999999999994</v>
      </c>
      <c r="I286" s="8">
        <v>85.8</v>
      </c>
      <c r="J286" s="8">
        <v>71.2</v>
      </c>
      <c r="L286" s="9" t="s">
        <v>252</v>
      </c>
      <c r="M286" s="8">
        <v>27.6</v>
      </c>
      <c r="N286" s="8">
        <v>31.7</v>
      </c>
      <c r="O286" s="8">
        <v>23.1</v>
      </c>
      <c r="P286" s="8">
        <v>64.3</v>
      </c>
      <c r="Q286" s="8">
        <v>70.3</v>
      </c>
      <c r="R286" s="8">
        <v>58.5</v>
      </c>
      <c r="S286" s="8">
        <v>79.5</v>
      </c>
      <c r="T286" s="8">
        <v>86.5</v>
      </c>
      <c r="U286" s="8">
        <v>72.400000000000006</v>
      </c>
    </row>
    <row r="287" spans="1:21" x14ac:dyDescent="0.2">
      <c r="A287" s="9" t="s">
        <v>253</v>
      </c>
      <c r="B287" s="8">
        <v>23.3</v>
      </c>
      <c r="C287" s="8">
        <v>28.9</v>
      </c>
      <c r="D287" s="8">
        <v>17.3</v>
      </c>
      <c r="E287" s="8">
        <v>61</v>
      </c>
      <c r="F287" s="8">
        <v>67.2</v>
      </c>
      <c r="G287" s="8">
        <v>55</v>
      </c>
      <c r="H287" s="8">
        <v>77.7</v>
      </c>
      <c r="I287" s="8">
        <v>84.8</v>
      </c>
      <c r="J287" s="8">
        <v>70.3</v>
      </c>
      <c r="L287" s="9" t="s">
        <v>253</v>
      </c>
      <c r="M287" s="8">
        <v>26.4</v>
      </c>
      <c r="N287" s="8">
        <v>32.4</v>
      </c>
      <c r="O287" s="8">
        <v>19.600000000000001</v>
      </c>
      <c r="P287" s="8">
        <v>62.2</v>
      </c>
      <c r="Q287" s="8">
        <v>68.3</v>
      </c>
      <c r="R287" s="8">
        <v>56.2</v>
      </c>
      <c r="S287" s="8">
        <v>78</v>
      </c>
      <c r="T287" s="8">
        <v>84.2</v>
      </c>
      <c r="U287" s="8">
        <v>71.7</v>
      </c>
    </row>
    <row r="288" spans="1:21" x14ac:dyDescent="0.2">
      <c r="A288" s="9" t="s">
        <v>254</v>
      </c>
      <c r="B288" s="8">
        <v>28.1</v>
      </c>
      <c r="C288" s="8">
        <v>31.6</v>
      </c>
      <c r="D288" s="8">
        <v>24.5</v>
      </c>
      <c r="E288" s="8">
        <v>65.8</v>
      </c>
      <c r="F288" s="8">
        <v>71.8</v>
      </c>
      <c r="G288" s="8">
        <v>60</v>
      </c>
      <c r="H288" s="8">
        <v>79</v>
      </c>
      <c r="I288" s="8">
        <v>86.3</v>
      </c>
      <c r="J288" s="8">
        <v>71.7</v>
      </c>
      <c r="L288" s="9" t="s">
        <v>254</v>
      </c>
      <c r="M288" s="8">
        <v>28.2</v>
      </c>
      <c r="N288" s="8">
        <v>31.3</v>
      </c>
      <c r="O288" s="8">
        <v>24.9</v>
      </c>
      <c r="P288" s="8">
        <v>65.400000000000006</v>
      </c>
      <c r="Q288" s="8">
        <v>71.3</v>
      </c>
      <c r="R288" s="8">
        <v>59.7</v>
      </c>
      <c r="S288" s="8">
        <v>80.2</v>
      </c>
      <c r="T288" s="8">
        <v>87.7</v>
      </c>
      <c r="U288" s="8">
        <v>72.7</v>
      </c>
    </row>
    <row r="289" spans="1:21" x14ac:dyDescent="0.2">
      <c r="A289" s="9" t="s">
        <v>255</v>
      </c>
      <c r="B289" s="8">
        <v>25.2</v>
      </c>
      <c r="C289" s="8">
        <v>30</v>
      </c>
      <c r="D289" s="8">
        <v>20.3</v>
      </c>
      <c r="E289" s="8">
        <v>58.2</v>
      </c>
      <c r="F289" s="8">
        <v>64.900000000000006</v>
      </c>
      <c r="G289" s="8">
        <v>51.6</v>
      </c>
      <c r="H289" s="8">
        <v>76.900000000000006</v>
      </c>
      <c r="I289" s="8">
        <v>85.8</v>
      </c>
      <c r="J289" s="8">
        <v>67.400000000000006</v>
      </c>
      <c r="L289" s="9" t="s">
        <v>255</v>
      </c>
      <c r="M289" s="8">
        <v>25</v>
      </c>
      <c r="N289" s="8">
        <v>29.8</v>
      </c>
      <c r="O289" s="8">
        <v>20.3</v>
      </c>
      <c r="P289" s="8">
        <v>58.7</v>
      </c>
      <c r="Q289" s="8">
        <v>65.7</v>
      </c>
      <c r="R289" s="8">
        <v>51.9</v>
      </c>
      <c r="S289" s="8">
        <v>77.7</v>
      </c>
      <c r="T289" s="8">
        <v>86.8</v>
      </c>
      <c r="U289" s="8">
        <v>68.3</v>
      </c>
    </row>
    <row r="290" spans="1:21" x14ac:dyDescent="0.2">
      <c r="A290" s="9" t="s">
        <v>256</v>
      </c>
      <c r="B290" s="8">
        <v>23.9</v>
      </c>
      <c r="C290" s="8">
        <v>28.7</v>
      </c>
      <c r="D290" s="8">
        <v>19.100000000000001</v>
      </c>
      <c r="E290" s="8">
        <v>59.1</v>
      </c>
      <c r="F290" s="8">
        <v>65.599999999999994</v>
      </c>
      <c r="G290" s="8">
        <v>52.6</v>
      </c>
      <c r="H290" s="8">
        <v>75.7</v>
      </c>
      <c r="I290" s="8">
        <v>84.7</v>
      </c>
      <c r="J290" s="8">
        <v>66.2</v>
      </c>
      <c r="L290" s="9" t="s">
        <v>256</v>
      </c>
      <c r="M290" s="8">
        <v>24.9</v>
      </c>
      <c r="N290" s="8">
        <v>28.8</v>
      </c>
      <c r="O290" s="8">
        <v>21.1</v>
      </c>
      <c r="P290" s="8">
        <v>59.8</v>
      </c>
      <c r="Q290" s="8">
        <v>66</v>
      </c>
      <c r="R290" s="8">
        <v>53.9</v>
      </c>
      <c r="S290" s="8">
        <v>76.7</v>
      </c>
      <c r="T290" s="8">
        <v>85.7</v>
      </c>
      <c r="U290" s="8">
        <v>67.900000000000006</v>
      </c>
    </row>
    <row r="291" spans="1:21" x14ac:dyDescent="0.2">
      <c r="A291" s="9" t="s">
        <v>257</v>
      </c>
      <c r="B291" s="8">
        <v>26.3</v>
      </c>
      <c r="C291" s="8">
        <v>31.1</v>
      </c>
      <c r="D291" s="8">
        <v>21.4</v>
      </c>
      <c r="E291" s="8">
        <v>57.6</v>
      </c>
      <c r="F291" s="8">
        <v>64.400000000000006</v>
      </c>
      <c r="G291" s="8">
        <v>50.9</v>
      </c>
      <c r="H291" s="8">
        <v>77.7</v>
      </c>
      <c r="I291" s="8">
        <v>86.5</v>
      </c>
      <c r="J291" s="8">
        <v>68.2</v>
      </c>
      <c r="L291" s="9" t="s">
        <v>257</v>
      </c>
      <c r="M291" s="8">
        <v>25.1</v>
      </c>
      <c r="N291" s="8">
        <v>30.6</v>
      </c>
      <c r="O291" s="8">
        <v>19.600000000000001</v>
      </c>
      <c r="P291" s="8">
        <v>58</v>
      </c>
      <c r="Q291" s="8">
        <v>65.5</v>
      </c>
      <c r="R291" s="8">
        <v>50.6</v>
      </c>
      <c r="S291" s="8">
        <v>78.3</v>
      </c>
      <c r="T291" s="8">
        <v>87.5</v>
      </c>
      <c r="U291" s="8">
        <v>68.599999999999994</v>
      </c>
    </row>
    <row r="292" spans="1:21" x14ac:dyDescent="0.2">
      <c r="A292" s="9" t="s">
        <v>258</v>
      </c>
      <c r="B292" s="8">
        <v>21.1</v>
      </c>
      <c r="C292" s="8">
        <v>26.7</v>
      </c>
      <c r="D292" s="8">
        <v>14.9</v>
      </c>
      <c r="E292" s="8">
        <v>59.2</v>
      </c>
      <c r="F292" s="8">
        <v>64.599999999999994</v>
      </c>
      <c r="G292" s="8">
        <v>53.7</v>
      </c>
      <c r="H292" s="8">
        <v>73.3</v>
      </c>
      <c r="I292" s="8">
        <v>79.5</v>
      </c>
      <c r="J292" s="8">
        <v>66.5</v>
      </c>
      <c r="L292" s="9" t="s">
        <v>258</v>
      </c>
      <c r="M292" s="8">
        <v>21.1</v>
      </c>
      <c r="N292" s="8">
        <v>26.3</v>
      </c>
      <c r="O292" s="8">
        <v>15.3</v>
      </c>
      <c r="P292" s="8">
        <v>58.9</v>
      </c>
      <c r="Q292" s="8">
        <v>64.3</v>
      </c>
      <c r="R292" s="8">
        <v>53.4</v>
      </c>
      <c r="S292" s="8">
        <v>73.900000000000006</v>
      </c>
      <c r="T292" s="8">
        <v>81.099999999999994</v>
      </c>
      <c r="U292" s="8">
        <v>66.2</v>
      </c>
    </row>
    <row r="293" spans="1:21" x14ac:dyDescent="0.2">
      <c r="A293" s="9" t="s">
        <v>259</v>
      </c>
      <c r="B293" s="8">
        <v>21.4</v>
      </c>
      <c r="C293" s="8">
        <v>26.5</v>
      </c>
      <c r="D293" s="8">
        <v>16.100000000000001</v>
      </c>
      <c r="E293" s="8">
        <v>60.2</v>
      </c>
      <c r="F293" s="8">
        <v>65</v>
      </c>
      <c r="G293" s="8">
        <v>55.3</v>
      </c>
      <c r="H293" s="8">
        <v>74.599999999999994</v>
      </c>
      <c r="I293" s="8">
        <v>79.3</v>
      </c>
      <c r="J293" s="8">
        <v>69.3</v>
      </c>
      <c r="L293" s="9" t="s">
        <v>259</v>
      </c>
      <c r="M293" s="8">
        <v>21.6</v>
      </c>
      <c r="N293" s="8">
        <v>26.5</v>
      </c>
      <c r="O293" s="8">
        <v>16.2</v>
      </c>
      <c r="P293" s="8">
        <v>59.9</v>
      </c>
      <c r="Q293" s="8">
        <v>64.8</v>
      </c>
      <c r="R293" s="8">
        <v>55</v>
      </c>
      <c r="S293" s="8">
        <v>75.5</v>
      </c>
      <c r="T293" s="8">
        <v>81</v>
      </c>
      <c r="U293" s="8">
        <v>69.5</v>
      </c>
    </row>
    <row r="294" spans="1:21" x14ac:dyDescent="0.2">
      <c r="A294" s="9" t="s">
        <v>260</v>
      </c>
      <c r="B294" s="8">
        <v>17.600000000000001</v>
      </c>
      <c r="C294" s="8">
        <v>22.7</v>
      </c>
      <c r="D294" s="8">
        <v>11.9</v>
      </c>
      <c r="E294" s="8">
        <v>57</v>
      </c>
      <c r="F294" s="8">
        <v>62.1</v>
      </c>
      <c r="G294" s="8">
        <v>51.6</v>
      </c>
      <c r="H294" s="8">
        <v>71.099999999999994</v>
      </c>
      <c r="I294" s="8">
        <v>77.599999999999994</v>
      </c>
      <c r="J294" s="8">
        <v>63.9</v>
      </c>
      <c r="L294" s="9" t="s">
        <v>260</v>
      </c>
      <c r="M294" s="8">
        <v>18.899999999999999</v>
      </c>
      <c r="N294" s="8">
        <v>24.6</v>
      </c>
      <c r="O294" s="8">
        <v>12.4</v>
      </c>
      <c r="P294" s="8">
        <v>57</v>
      </c>
      <c r="Q294" s="8">
        <v>62.7</v>
      </c>
      <c r="R294" s="8">
        <v>51.3</v>
      </c>
      <c r="S294" s="8">
        <v>71.5</v>
      </c>
      <c r="T294" s="8">
        <v>80.7</v>
      </c>
      <c r="U294" s="8">
        <v>62.1</v>
      </c>
    </row>
    <row r="295" spans="1:21" x14ac:dyDescent="0.2">
      <c r="A295" s="9" t="s">
        <v>261</v>
      </c>
      <c r="B295" s="8">
        <v>24.5</v>
      </c>
      <c r="C295" s="8">
        <v>31.5</v>
      </c>
      <c r="D295" s="8">
        <v>16</v>
      </c>
      <c r="E295" s="8">
        <v>59.1</v>
      </c>
      <c r="F295" s="8">
        <v>65</v>
      </c>
      <c r="G295" s="8">
        <v>52.7</v>
      </c>
      <c r="H295" s="8">
        <v>72</v>
      </c>
      <c r="I295" s="8">
        <v>79.599999999999994</v>
      </c>
      <c r="J295" s="8">
        <v>63.8</v>
      </c>
      <c r="L295" s="9" t="s">
        <v>261</v>
      </c>
      <c r="M295" s="8">
        <v>22.1</v>
      </c>
      <c r="N295" s="8">
        <v>28</v>
      </c>
      <c r="O295" s="8">
        <v>15.3</v>
      </c>
      <c r="P295" s="8">
        <v>58.6</v>
      </c>
      <c r="Q295" s="8">
        <v>64.7</v>
      </c>
      <c r="R295" s="8">
        <v>52.1</v>
      </c>
      <c r="S295" s="8">
        <v>72.7</v>
      </c>
      <c r="T295" s="8">
        <v>80.400000000000006</v>
      </c>
      <c r="U295" s="8">
        <v>64.2</v>
      </c>
    </row>
    <row r="296" spans="1:21" x14ac:dyDescent="0.2">
      <c r="A296" s="9" t="s">
        <v>262</v>
      </c>
      <c r="B296" s="8">
        <v>23</v>
      </c>
      <c r="C296" s="8">
        <v>28.8</v>
      </c>
      <c r="D296" s="8">
        <v>17</v>
      </c>
      <c r="E296" s="8">
        <v>61.6</v>
      </c>
      <c r="F296" s="8">
        <v>67.5</v>
      </c>
      <c r="G296" s="8">
        <v>55.5</v>
      </c>
      <c r="H296" s="8">
        <v>76.599999999999994</v>
      </c>
      <c r="I296" s="8">
        <v>83.4</v>
      </c>
      <c r="J296" s="8">
        <v>69.400000000000006</v>
      </c>
      <c r="L296" s="9" t="s">
        <v>262</v>
      </c>
      <c r="M296" s="8">
        <v>23</v>
      </c>
      <c r="N296" s="8">
        <v>27</v>
      </c>
      <c r="O296" s="8">
        <v>18.8</v>
      </c>
      <c r="P296" s="8">
        <v>60.7</v>
      </c>
      <c r="Q296" s="8">
        <v>65.900000000000006</v>
      </c>
      <c r="R296" s="8">
        <v>55.4</v>
      </c>
      <c r="S296" s="8">
        <v>76.599999999999994</v>
      </c>
      <c r="T296" s="8">
        <v>83.3</v>
      </c>
      <c r="U296" s="8">
        <v>69.8</v>
      </c>
    </row>
    <row r="297" spans="1:21" x14ac:dyDescent="0.2">
      <c r="A297" s="9" t="s">
        <v>263</v>
      </c>
      <c r="B297" s="8">
        <v>26.4</v>
      </c>
      <c r="C297" s="8">
        <v>31.8</v>
      </c>
      <c r="D297" s="8">
        <v>20.9</v>
      </c>
      <c r="E297" s="8">
        <v>59</v>
      </c>
      <c r="F297" s="8">
        <v>67.2</v>
      </c>
      <c r="G297" s="8">
        <v>51</v>
      </c>
      <c r="H297" s="8">
        <v>76.2</v>
      </c>
      <c r="I297" s="8">
        <v>86.5</v>
      </c>
      <c r="J297" s="8">
        <v>65.7</v>
      </c>
      <c r="L297" s="9" t="s">
        <v>263</v>
      </c>
      <c r="M297" s="8">
        <v>26.5</v>
      </c>
      <c r="N297" s="8">
        <v>32.6</v>
      </c>
      <c r="O297" s="8">
        <v>20.3</v>
      </c>
      <c r="P297" s="8">
        <v>58.5</v>
      </c>
      <c r="Q297" s="8">
        <v>66.599999999999994</v>
      </c>
      <c r="R297" s="8">
        <v>50.7</v>
      </c>
      <c r="S297" s="8">
        <v>75.7</v>
      </c>
      <c r="T297" s="8">
        <v>85.6</v>
      </c>
      <c r="U297" s="8">
        <v>65.599999999999994</v>
      </c>
    </row>
    <row r="298" spans="1:21" x14ac:dyDescent="0.2">
      <c r="A298" s="9" t="s">
        <v>264</v>
      </c>
      <c r="B298" s="8">
        <v>29.3</v>
      </c>
      <c r="C298" s="8">
        <v>35.6</v>
      </c>
      <c r="D298" s="8">
        <v>23.1</v>
      </c>
      <c r="E298" s="8">
        <v>61</v>
      </c>
      <c r="F298" s="8">
        <v>70.400000000000006</v>
      </c>
      <c r="G298" s="8">
        <v>51.8</v>
      </c>
      <c r="H298" s="8">
        <v>77.900000000000006</v>
      </c>
      <c r="I298" s="8">
        <v>88.8</v>
      </c>
      <c r="J298" s="8">
        <v>66.400000000000006</v>
      </c>
      <c r="L298" s="9" t="s">
        <v>264</v>
      </c>
      <c r="M298" s="8">
        <v>29.9</v>
      </c>
      <c r="N298" s="8">
        <v>37.299999999999997</v>
      </c>
      <c r="O298" s="8">
        <v>22.8</v>
      </c>
      <c r="P298" s="8">
        <v>60.7</v>
      </c>
      <c r="Q298" s="8">
        <v>69.8</v>
      </c>
      <c r="R298" s="8">
        <v>51.8</v>
      </c>
      <c r="S298" s="8">
        <v>77.099999999999994</v>
      </c>
      <c r="T298" s="8">
        <v>87.1</v>
      </c>
      <c r="U298" s="8">
        <v>66.5</v>
      </c>
    </row>
    <row r="299" spans="1:21" x14ac:dyDescent="0.2">
      <c r="A299" s="9" t="s">
        <v>265</v>
      </c>
      <c r="B299" s="8">
        <v>21.2</v>
      </c>
      <c r="C299" s="8">
        <v>25.3</v>
      </c>
      <c r="D299" s="8">
        <v>16.7</v>
      </c>
      <c r="E299" s="8">
        <v>55.9</v>
      </c>
      <c r="F299" s="8">
        <v>62.9</v>
      </c>
      <c r="G299" s="8">
        <v>49.1</v>
      </c>
      <c r="H299" s="8">
        <v>72.400000000000006</v>
      </c>
      <c r="I299" s="8">
        <v>82</v>
      </c>
      <c r="J299" s="8">
        <v>63.3</v>
      </c>
      <c r="L299" s="9" t="s">
        <v>265</v>
      </c>
      <c r="M299" s="8">
        <v>20.3</v>
      </c>
      <c r="N299" s="8">
        <v>24.7</v>
      </c>
      <c r="O299" s="8">
        <v>15.9</v>
      </c>
      <c r="P299" s="8">
        <v>54.3</v>
      </c>
      <c r="Q299" s="8">
        <v>61.5</v>
      </c>
      <c r="R299" s="8">
        <v>47.3</v>
      </c>
      <c r="S299" s="8">
        <v>71.900000000000006</v>
      </c>
      <c r="T299" s="8">
        <v>82.4</v>
      </c>
      <c r="U299" s="8">
        <v>61.9</v>
      </c>
    </row>
    <row r="300" spans="1:21" x14ac:dyDescent="0.2">
      <c r="A300" s="9" t="s">
        <v>266</v>
      </c>
      <c r="B300" s="8">
        <v>23.3</v>
      </c>
      <c r="C300" s="8">
        <v>27.7</v>
      </c>
      <c r="D300" s="8">
        <v>18.600000000000001</v>
      </c>
      <c r="E300" s="8">
        <v>57.2</v>
      </c>
      <c r="F300" s="8">
        <v>63.2</v>
      </c>
      <c r="G300" s="8">
        <v>51.2</v>
      </c>
      <c r="H300" s="8">
        <v>75.900000000000006</v>
      </c>
      <c r="I300" s="8">
        <v>84.8</v>
      </c>
      <c r="J300" s="8">
        <v>67</v>
      </c>
      <c r="L300" s="9" t="s">
        <v>266</v>
      </c>
      <c r="M300" s="8">
        <v>23</v>
      </c>
      <c r="N300" s="8">
        <v>27.9</v>
      </c>
      <c r="O300" s="8">
        <v>17.600000000000001</v>
      </c>
      <c r="P300" s="8">
        <v>57.8</v>
      </c>
      <c r="Q300" s="8">
        <v>63.6</v>
      </c>
      <c r="R300" s="8">
        <v>52</v>
      </c>
      <c r="S300" s="8">
        <v>76</v>
      </c>
      <c r="T300" s="8">
        <v>84.5</v>
      </c>
      <c r="U300" s="8">
        <v>67.7</v>
      </c>
    </row>
    <row r="301" spans="1:21" x14ac:dyDescent="0.2">
      <c r="A301" s="9" t="s">
        <v>267</v>
      </c>
      <c r="B301" s="8">
        <v>24.7</v>
      </c>
      <c r="C301" s="8">
        <v>27.7</v>
      </c>
      <c r="D301" s="8">
        <v>21.7</v>
      </c>
      <c r="E301" s="8">
        <v>58.1</v>
      </c>
      <c r="F301" s="8">
        <v>64.900000000000006</v>
      </c>
      <c r="G301" s="8">
        <v>51.5</v>
      </c>
      <c r="H301" s="8">
        <v>75.400000000000006</v>
      </c>
      <c r="I301" s="8">
        <v>82.8</v>
      </c>
      <c r="J301" s="8">
        <v>67.599999999999994</v>
      </c>
      <c r="L301" s="9" t="s">
        <v>267</v>
      </c>
      <c r="M301" s="8">
        <v>26.5</v>
      </c>
      <c r="N301" s="8">
        <v>29.5</v>
      </c>
      <c r="O301" s="8">
        <v>23.2</v>
      </c>
      <c r="P301" s="8">
        <v>58.1</v>
      </c>
      <c r="Q301" s="8">
        <v>64.2</v>
      </c>
      <c r="R301" s="8">
        <v>52.1</v>
      </c>
      <c r="S301" s="8">
        <v>75.599999999999994</v>
      </c>
      <c r="T301" s="8">
        <v>83.4</v>
      </c>
      <c r="U301" s="8">
        <v>67.7</v>
      </c>
    </row>
    <row r="302" spans="1:21" x14ac:dyDescent="0.2">
      <c r="A302" s="9" t="s">
        <v>268</v>
      </c>
      <c r="B302" s="8">
        <v>23.4</v>
      </c>
      <c r="C302" s="8">
        <v>25.8</v>
      </c>
      <c r="D302" s="8">
        <v>21</v>
      </c>
      <c r="E302" s="8">
        <v>57.6</v>
      </c>
      <c r="F302" s="8">
        <v>63.7</v>
      </c>
      <c r="G302" s="8">
        <v>51.7</v>
      </c>
      <c r="H302" s="8">
        <v>75.7</v>
      </c>
      <c r="I302" s="8">
        <v>82.2</v>
      </c>
      <c r="J302" s="8">
        <v>68.8</v>
      </c>
      <c r="L302" s="9" t="s">
        <v>268</v>
      </c>
      <c r="M302" s="8">
        <v>25.6</v>
      </c>
      <c r="N302" s="8">
        <v>27.6</v>
      </c>
      <c r="O302" s="8">
        <v>23.4</v>
      </c>
      <c r="P302" s="8">
        <v>57.8</v>
      </c>
      <c r="Q302" s="8">
        <v>62.9</v>
      </c>
      <c r="R302" s="8">
        <v>52.7</v>
      </c>
      <c r="S302" s="8">
        <v>76</v>
      </c>
      <c r="T302" s="8">
        <v>82.7</v>
      </c>
      <c r="U302" s="8">
        <v>69.099999999999994</v>
      </c>
    </row>
    <row r="303" spans="1:21" x14ac:dyDescent="0.2">
      <c r="A303" s="9" t="s">
        <v>269</v>
      </c>
      <c r="B303" s="8">
        <v>28.9</v>
      </c>
      <c r="C303" s="8">
        <v>34</v>
      </c>
      <c r="D303" s="8">
        <v>23.8</v>
      </c>
      <c r="E303" s="8">
        <v>59.7</v>
      </c>
      <c r="F303" s="8">
        <v>68.900000000000006</v>
      </c>
      <c r="G303" s="8">
        <v>50.9</v>
      </c>
      <c r="H303" s="8">
        <v>74.400000000000006</v>
      </c>
      <c r="I303" s="8">
        <v>84.9</v>
      </c>
      <c r="J303" s="8">
        <v>64.3</v>
      </c>
      <c r="L303" s="9" t="s">
        <v>269</v>
      </c>
      <c r="M303" s="8">
        <v>29.1</v>
      </c>
      <c r="N303" s="8">
        <v>35.4</v>
      </c>
      <c r="O303" s="8">
        <v>22.7</v>
      </c>
      <c r="P303" s="8">
        <v>59.1</v>
      </c>
      <c r="Q303" s="8">
        <v>68.099999999999994</v>
      </c>
      <c r="R303" s="8">
        <v>50.4</v>
      </c>
      <c r="S303" s="8">
        <v>74.099999999999994</v>
      </c>
      <c r="T303" s="8">
        <v>85.7</v>
      </c>
      <c r="U303" s="8">
        <v>63.1</v>
      </c>
    </row>
    <row r="304" spans="1:21" x14ac:dyDescent="0.2">
      <c r="A304" s="9" t="s">
        <v>270</v>
      </c>
      <c r="B304" s="8">
        <v>24.2</v>
      </c>
      <c r="C304" s="8">
        <v>28</v>
      </c>
      <c r="D304" s="8">
        <v>20.100000000000001</v>
      </c>
      <c r="E304" s="8">
        <v>57.4</v>
      </c>
      <c r="F304" s="8">
        <v>64.7</v>
      </c>
      <c r="G304" s="8">
        <v>50.3</v>
      </c>
      <c r="H304" s="8">
        <v>74.7</v>
      </c>
      <c r="I304" s="8">
        <v>83.8</v>
      </c>
      <c r="J304" s="8">
        <v>65.3</v>
      </c>
      <c r="L304" s="9" t="s">
        <v>270</v>
      </c>
      <c r="M304" s="8">
        <v>23.7</v>
      </c>
      <c r="N304" s="8">
        <v>27.7</v>
      </c>
      <c r="O304" s="8">
        <v>19.600000000000001</v>
      </c>
      <c r="P304" s="8">
        <v>57.2</v>
      </c>
      <c r="Q304" s="8">
        <v>65.2</v>
      </c>
      <c r="R304" s="8">
        <v>49.6</v>
      </c>
      <c r="S304" s="8">
        <v>74.599999999999994</v>
      </c>
      <c r="T304" s="8">
        <v>84.5</v>
      </c>
      <c r="U304" s="8">
        <v>64.8</v>
      </c>
    </row>
    <row r="305" spans="1:21" x14ac:dyDescent="0.2">
      <c r="A305" s="9" t="s">
        <v>271</v>
      </c>
      <c r="B305" s="8">
        <v>24.5</v>
      </c>
      <c r="C305" s="8">
        <v>28.1</v>
      </c>
      <c r="D305" s="8">
        <v>20.6</v>
      </c>
      <c r="E305" s="8">
        <v>58.2</v>
      </c>
      <c r="F305" s="8">
        <v>65.599999999999994</v>
      </c>
      <c r="G305" s="8">
        <v>50.8</v>
      </c>
      <c r="H305" s="8">
        <v>73.900000000000006</v>
      </c>
      <c r="I305" s="8">
        <v>83.8</v>
      </c>
      <c r="J305" s="8">
        <v>63.9</v>
      </c>
      <c r="L305" s="9" t="s">
        <v>271</v>
      </c>
      <c r="M305" s="8">
        <v>22.9</v>
      </c>
      <c r="N305" s="8">
        <v>27</v>
      </c>
      <c r="O305" s="8">
        <v>18.600000000000001</v>
      </c>
      <c r="P305" s="8">
        <v>57</v>
      </c>
      <c r="Q305" s="8">
        <v>64.900000000000006</v>
      </c>
      <c r="R305" s="8">
        <v>49.5</v>
      </c>
      <c r="S305" s="8">
        <v>73.3</v>
      </c>
      <c r="T305" s="8">
        <v>84.8</v>
      </c>
      <c r="U305" s="8">
        <v>62.2</v>
      </c>
    </row>
    <row r="306" spans="1:21" x14ac:dyDescent="0.2">
      <c r="A306" s="9" t="s">
        <v>272</v>
      </c>
      <c r="B306" s="8">
        <v>19.2</v>
      </c>
      <c r="C306" s="8">
        <v>23.1</v>
      </c>
      <c r="D306" s="8">
        <v>14.4</v>
      </c>
      <c r="E306" s="8">
        <v>53.6</v>
      </c>
      <c r="F306" s="8">
        <v>60.3</v>
      </c>
      <c r="G306" s="8">
        <v>46.8</v>
      </c>
      <c r="H306" s="8">
        <v>71.599999999999994</v>
      </c>
      <c r="I306" s="8">
        <v>79.599999999999994</v>
      </c>
      <c r="J306" s="8">
        <v>62.8</v>
      </c>
      <c r="L306" s="9" t="s">
        <v>272</v>
      </c>
      <c r="M306" s="8">
        <v>21</v>
      </c>
      <c r="N306" s="8">
        <v>26.1</v>
      </c>
      <c r="O306" s="8">
        <v>15.8</v>
      </c>
      <c r="P306" s="8">
        <v>54.9</v>
      </c>
      <c r="Q306" s="8">
        <v>63</v>
      </c>
      <c r="R306" s="8">
        <v>47</v>
      </c>
      <c r="S306" s="8">
        <v>73.5</v>
      </c>
      <c r="T306" s="8">
        <v>81.7</v>
      </c>
      <c r="U306" s="8">
        <v>64.599999999999994</v>
      </c>
    </row>
    <row r="307" spans="1:21" x14ac:dyDescent="0.2">
      <c r="A307" s="9" t="s">
        <v>273</v>
      </c>
      <c r="B307" s="8">
        <v>27.3</v>
      </c>
      <c r="C307" s="8">
        <v>31.2</v>
      </c>
      <c r="D307" s="8">
        <v>23.2</v>
      </c>
      <c r="E307" s="8">
        <v>59.3</v>
      </c>
      <c r="F307" s="8">
        <v>66.7</v>
      </c>
      <c r="G307" s="8">
        <v>52</v>
      </c>
      <c r="H307" s="8">
        <v>77.2</v>
      </c>
      <c r="I307" s="8">
        <v>86.4</v>
      </c>
      <c r="J307" s="8">
        <v>68</v>
      </c>
      <c r="L307" s="9" t="s">
        <v>273</v>
      </c>
      <c r="M307" s="8">
        <v>26.5</v>
      </c>
      <c r="N307" s="8">
        <v>29.7</v>
      </c>
      <c r="O307" s="8">
        <v>23.4</v>
      </c>
      <c r="P307" s="8">
        <v>59.1</v>
      </c>
      <c r="Q307" s="8">
        <v>67</v>
      </c>
      <c r="R307" s="8">
        <v>51.6</v>
      </c>
      <c r="S307" s="8">
        <v>76.5</v>
      </c>
      <c r="T307" s="8">
        <v>86.4</v>
      </c>
      <c r="U307" s="8">
        <v>67.3</v>
      </c>
    </row>
    <row r="308" spans="1:21" x14ac:dyDescent="0.2">
      <c r="A308" s="9" t="s">
        <v>274</v>
      </c>
      <c r="B308" s="8">
        <v>23.6</v>
      </c>
      <c r="C308" s="8">
        <v>25.5</v>
      </c>
      <c r="D308" s="8">
        <v>21.6</v>
      </c>
      <c r="E308" s="8">
        <v>61.8</v>
      </c>
      <c r="F308" s="8">
        <v>64.900000000000006</v>
      </c>
      <c r="G308" s="8">
        <v>58.7</v>
      </c>
      <c r="H308" s="8">
        <v>74.099999999999994</v>
      </c>
      <c r="I308" s="8">
        <v>75.7</v>
      </c>
      <c r="J308" s="8">
        <v>72.400000000000006</v>
      </c>
      <c r="L308" s="9" t="s">
        <v>274</v>
      </c>
      <c r="M308" s="8">
        <v>27.2</v>
      </c>
      <c r="N308" s="8">
        <v>29.3</v>
      </c>
      <c r="O308" s="8">
        <v>24.9</v>
      </c>
      <c r="P308" s="8">
        <v>64.2</v>
      </c>
      <c r="Q308" s="8">
        <v>68.099999999999994</v>
      </c>
      <c r="R308" s="8">
        <v>60.4</v>
      </c>
      <c r="S308" s="8">
        <v>77.900000000000006</v>
      </c>
      <c r="T308" s="8">
        <v>80</v>
      </c>
      <c r="U308" s="8">
        <v>75.8</v>
      </c>
    </row>
    <row r="309" spans="1:21" x14ac:dyDescent="0.2">
      <c r="A309" s="9" t="s">
        <v>275</v>
      </c>
      <c r="B309" s="8">
        <v>23.8</v>
      </c>
      <c r="C309" s="8">
        <v>25.6</v>
      </c>
      <c r="D309" s="8">
        <v>21.9</v>
      </c>
      <c r="E309" s="8">
        <v>62</v>
      </c>
      <c r="F309" s="8">
        <v>65.099999999999994</v>
      </c>
      <c r="G309" s="8">
        <v>58.9</v>
      </c>
      <c r="H309" s="8">
        <v>74.3</v>
      </c>
      <c r="I309" s="8">
        <v>76</v>
      </c>
      <c r="J309" s="8">
        <v>72.599999999999994</v>
      </c>
      <c r="L309" s="9" t="s">
        <v>275</v>
      </c>
      <c r="M309" s="8">
        <v>27.2</v>
      </c>
      <c r="N309" s="8">
        <v>29.3</v>
      </c>
      <c r="O309" s="8">
        <v>25</v>
      </c>
      <c r="P309" s="8">
        <v>64.3</v>
      </c>
      <c r="Q309" s="8">
        <v>68.2</v>
      </c>
      <c r="R309" s="8">
        <v>60.5</v>
      </c>
      <c r="S309" s="8">
        <v>78.099999999999994</v>
      </c>
      <c r="T309" s="8">
        <v>80.2</v>
      </c>
      <c r="U309" s="8">
        <v>75.900000000000006</v>
      </c>
    </row>
    <row r="310" spans="1:21" x14ac:dyDescent="0.2">
      <c r="A310" s="9" t="s">
        <v>276</v>
      </c>
      <c r="B310" s="8">
        <v>27.5</v>
      </c>
      <c r="C310" s="8">
        <v>30.8</v>
      </c>
      <c r="D310" s="8">
        <v>24</v>
      </c>
      <c r="E310" s="8">
        <v>60.9</v>
      </c>
      <c r="F310" s="8">
        <v>65.5</v>
      </c>
      <c r="G310" s="8">
        <v>56.4</v>
      </c>
      <c r="H310" s="8">
        <v>74.2</v>
      </c>
      <c r="I310" s="8">
        <v>76.599999999999994</v>
      </c>
      <c r="J310" s="8">
        <v>71.8</v>
      </c>
      <c r="L310" s="9" t="s">
        <v>276</v>
      </c>
      <c r="M310" s="8">
        <v>29.3</v>
      </c>
      <c r="N310" s="8">
        <v>33</v>
      </c>
      <c r="O310" s="8">
        <v>25.4</v>
      </c>
      <c r="P310" s="8">
        <v>63.4</v>
      </c>
      <c r="Q310" s="8">
        <v>69</v>
      </c>
      <c r="R310" s="8">
        <v>58</v>
      </c>
      <c r="S310" s="8">
        <v>78.8</v>
      </c>
      <c r="T310" s="8">
        <v>80.599999999999994</v>
      </c>
      <c r="U310" s="8">
        <v>77</v>
      </c>
    </row>
    <row r="311" spans="1:21" x14ac:dyDescent="0.2">
      <c r="A311" s="9" t="s">
        <v>277</v>
      </c>
      <c r="B311" s="8">
        <v>22.3</v>
      </c>
      <c r="C311" s="8">
        <v>20.7</v>
      </c>
      <c r="D311" s="8">
        <v>23.8</v>
      </c>
      <c r="E311" s="8">
        <v>61.9</v>
      </c>
      <c r="F311" s="8">
        <v>63.6</v>
      </c>
      <c r="G311" s="8">
        <v>60.1</v>
      </c>
      <c r="H311" s="8">
        <v>70.5</v>
      </c>
      <c r="I311" s="8">
        <v>70.3</v>
      </c>
      <c r="J311" s="8">
        <v>70.7</v>
      </c>
      <c r="L311" s="9" t="s">
        <v>277</v>
      </c>
      <c r="M311" s="8">
        <v>24.5</v>
      </c>
      <c r="N311" s="8">
        <v>26.3</v>
      </c>
      <c r="O311" s="8">
        <v>22.6</v>
      </c>
      <c r="P311" s="8">
        <v>64.2</v>
      </c>
      <c r="Q311" s="8">
        <v>66.5</v>
      </c>
      <c r="R311" s="8">
        <v>61.8</v>
      </c>
      <c r="S311" s="8">
        <v>75.2</v>
      </c>
      <c r="T311" s="8">
        <v>75.3</v>
      </c>
      <c r="U311" s="8">
        <v>75.099999999999994</v>
      </c>
    </row>
    <row r="312" spans="1:21" x14ac:dyDescent="0.2">
      <c r="A312" s="9" t="s">
        <v>278</v>
      </c>
      <c r="B312" s="8">
        <v>23.1</v>
      </c>
      <c r="C312" s="8">
        <v>25.2</v>
      </c>
      <c r="D312" s="8">
        <v>20.8</v>
      </c>
      <c r="E312" s="8">
        <v>64.8</v>
      </c>
      <c r="F312" s="8">
        <v>68.400000000000006</v>
      </c>
      <c r="G312" s="8">
        <v>61.2</v>
      </c>
      <c r="H312" s="8">
        <v>74.7</v>
      </c>
      <c r="I312" s="8">
        <v>75.5</v>
      </c>
      <c r="J312" s="8">
        <v>73.8</v>
      </c>
      <c r="L312" s="9" t="s">
        <v>278</v>
      </c>
      <c r="M312" s="8">
        <v>26.6</v>
      </c>
      <c r="N312" s="8">
        <v>29.8</v>
      </c>
      <c r="O312" s="8">
        <v>23.3</v>
      </c>
      <c r="P312" s="8">
        <v>66.099999999999994</v>
      </c>
      <c r="Q312" s="8">
        <v>70.599999999999994</v>
      </c>
      <c r="R312" s="8">
        <v>61.7</v>
      </c>
      <c r="S312" s="8">
        <v>77.599999999999994</v>
      </c>
      <c r="T312" s="8">
        <v>80.900000000000006</v>
      </c>
      <c r="U312" s="8">
        <v>74.099999999999994</v>
      </c>
    </row>
    <row r="313" spans="1:21" x14ac:dyDescent="0.2">
      <c r="A313" s="9" t="s">
        <v>279</v>
      </c>
      <c r="B313" s="8">
        <v>20.100000000000001</v>
      </c>
      <c r="C313" s="8">
        <v>19.3</v>
      </c>
      <c r="D313" s="8">
        <v>21</v>
      </c>
      <c r="E313" s="8">
        <v>61.2</v>
      </c>
      <c r="F313" s="8">
        <v>61.8</v>
      </c>
      <c r="G313" s="8">
        <v>60.7</v>
      </c>
      <c r="H313" s="8">
        <v>74.3</v>
      </c>
      <c r="I313" s="8">
        <v>76</v>
      </c>
      <c r="J313" s="8">
        <v>72.5</v>
      </c>
      <c r="L313" s="9" t="s">
        <v>279</v>
      </c>
      <c r="M313" s="8">
        <v>25.8</v>
      </c>
      <c r="N313" s="8">
        <v>24.1</v>
      </c>
      <c r="O313" s="8">
        <v>27.6</v>
      </c>
      <c r="P313" s="8">
        <v>64</v>
      </c>
      <c r="Q313" s="8">
        <v>65.3</v>
      </c>
      <c r="R313" s="8">
        <v>62.7</v>
      </c>
      <c r="S313" s="8">
        <v>77.3</v>
      </c>
      <c r="T313" s="8">
        <v>79.400000000000006</v>
      </c>
      <c r="U313" s="8">
        <v>75.2</v>
      </c>
    </row>
    <row r="314" spans="1:21" x14ac:dyDescent="0.2">
      <c r="A314" s="9" t="s">
        <v>280</v>
      </c>
      <c r="B314" s="8">
        <v>19.3</v>
      </c>
      <c r="C314" s="8">
        <v>23.9</v>
      </c>
      <c r="D314" s="8">
        <v>14.5</v>
      </c>
      <c r="E314" s="8">
        <v>61.8</v>
      </c>
      <c r="F314" s="8">
        <v>65.400000000000006</v>
      </c>
      <c r="G314" s="8">
        <v>58</v>
      </c>
      <c r="H314" s="8">
        <v>76.2</v>
      </c>
      <c r="I314" s="8">
        <v>78.099999999999994</v>
      </c>
      <c r="J314" s="8">
        <v>74.099999999999994</v>
      </c>
      <c r="L314" s="9" t="s">
        <v>280</v>
      </c>
      <c r="M314" s="8">
        <v>23.9</v>
      </c>
      <c r="N314" s="8">
        <v>28.1</v>
      </c>
      <c r="O314" s="8">
        <v>19.5</v>
      </c>
      <c r="P314" s="8">
        <v>64.900000000000006</v>
      </c>
      <c r="Q314" s="8">
        <v>68.900000000000006</v>
      </c>
      <c r="R314" s="8">
        <v>60.8</v>
      </c>
      <c r="S314" s="8">
        <v>80.2</v>
      </c>
      <c r="T314" s="8">
        <v>81.8</v>
      </c>
      <c r="U314" s="8">
        <v>78.599999999999994</v>
      </c>
    </row>
    <row r="315" spans="1:21" x14ac:dyDescent="0.2">
      <c r="A315" s="9" t="s">
        <v>281</v>
      </c>
      <c r="B315" s="8">
        <v>24</v>
      </c>
      <c r="C315" s="8">
        <v>29.2</v>
      </c>
      <c r="D315" s="8">
        <v>18.5</v>
      </c>
      <c r="E315" s="8">
        <v>57.5</v>
      </c>
      <c r="F315" s="8">
        <v>63.8</v>
      </c>
      <c r="G315" s="8">
        <v>50.9</v>
      </c>
      <c r="H315" s="8">
        <v>69.3</v>
      </c>
      <c r="I315" s="8">
        <v>71.7</v>
      </c>
      <c r="J315" s="8">
        <v>66.7</v>
      </c>
      <c r="L315" s="9" t="s">
        <v>281</v>
      </c>
      <c r="M315" s="8">
        <v>29.8</v>
      </c>
      <c r="N315" s="8">
        <v>34.200000000000003</v>
      </c>
      <c r="O315" s="8">
        <v>25.1</v>
      </c>
      <c r="P315" s="8">
        <v>60.9</v>
      </c>
      <c r="Q315" s="8">
        <v>67.8</v>
      </c>
      <c r="R315" s="8">
        <v>53.8</v>
      </c>
      <c r="S315" s="8">
        <v>74.5</v>
      </c>
      <c r="T315" s="8">
        <v>75.8</v>
      </c>
      <c r="U315" s="8">
        <v>73</v>
      </c>
    </row>
    <row r="316" spans="1:21" x14ac:dyDescent="0.2">
      <c r="A316" s="9" t="s">
        <v>282</v>
      </c>
      <c r="B316" s="8">
        <v>24</v>
      </c>
      <c r="C316" s="8">
        <v>29.2</v>
      </c>
      <c r="D316" s="8">
        <v>18.5</v>
      </c>
      <c r="E316" s="8">
        <v>57.5</v>
      </c>
      <c r="F316" s="8">
        <v>63.8</v>
      </c>
      <c r="G316" s="8">
        <v>50.9</v>
      </c>
      <c r="H316" s="8">
        <v>69.3</v>
      </c>
      <c r="I316" s="8">
        <v>71.7</v>
      </c>
      <c r="J316" s="8">
        <v>66.7</v>
      </c>
      <c r="L316" s="9" t="s">
        <v>282</v>
      </c>
      <c r="M316" s="8">
        <v>29.8</v>
      </c>
      <c r="N316" s="8">
        <v>34.200000000000003</v>
      </c>
      <c r="O316" s="8">
        <v>25.1</v>
      </c>
      <c r="P316" s="8">
        <v>60.9</v>
      </c>
      <c r="Q316" s="8">
        <v>67.8</v>
      </c>
      <c r="R316" s="8">
        <v>53.8</v>
      </c>
      <c r="S316" s="8">
        <v>74.5</v>
      </c>
      <c r="T316" s="8">
        <v>75.8</v>
      </c>
      <c r="U316" s="8">
        <v>73</v>
      </c>
    </row>
    <row r="317" spans="1:21" x14ac:dyDescent="0.2">
      <c r="A317" s="9" t="s">
        <v>283</v>
      </c>
      <c r="B317" s="8">
        <v>17.7</v>
      </c>
      <c r="C317" s="8">
        <v>18.2</v>
      </c>
      <c r="D317" s="8">
        <v>17.3</v>
      </c>
      <c r="E317" s="8">
        <v>58.6</v>
      </c>
      <c r="F317" s="8">
        <v>59.8</v>
      </c>
      <c r="G317" s="8">
        <v>57.5</v>
      </c>
      <c r="H317" s="8">
        <v>70.2</v>
      </c>
      <c r="I317" s="8">
        <v>67.3</v>
      </c>
      <c r="J317" s="8">
        <v>73.099999999999994</v>
      </c>
      <c r="L317" s="9" t="s">
        <v>283</v>
      </c>
      <c r="M317" s="8">
        <v>22.6</v>
      </c>
      <c r="N317" s="8">
        <v>23.3</v>
      </c>
      <c r="O317" s="8">
        <v>21.8</v>
      </c>
      <c r="P317" s="8">
        <v>62.4</v>
      </c>
      <c r="Q317" s="8">
        <v>64.400000000000006</v>
      </c>
      <c r="R317" s="8">
        <v>60.5</v>
      </c>
      <c r="S317" s="8">
        <v>76.900000000000006</v>
      </c>
      <c r="T317" s="8">
        <v>76</v>
      </c>
      <c r="U317" s="8">
        <v>77.8</v>
      </c>
    </row>
    <row r="318" spans="1:21" x14ac:dyDescent="0.2">
      <c r="A318" s="9" t="s">
        <v>284</v>
      </c>
      <c r="B318" s="8">
        <v>17.7</v>
      </c>
      <c r="C318" s="8">
        <v>18.2</v>
      </c>
      <c r="D318" s="8">
        <v>17.3</v>
      </c>
      <c r="E318" s="8">
        <v>58.6</v>
      </c>
      <c r="F318" s="8">
        <v>59.8</v>
      </c>
      <c r="G318" s="8">
        <v>57.5</v>
      </c>
      <c r="H318" s="8">
        <v>70.2</v>
      </c>
      <c r="I318" s="8">
        <v>67.3</v>
      </c>
      <c r="J318" s="8">
        <v>73.099999999999994</v>
      </c>
      <c r="L318" s="9" t="s">
        <v>284</v>
      </c>
      <c r="M318" s="8">
        <v>22.6</v>
      </c>
      <c r="N318" s="8">
        <v>23.3</v>
      </c>
      <c r="O318" s="8">
        <v>21.8</v>
      </c>
      <c r="P318" s="8">
        <v>62.4</v>
      </c>
      <c r="Q318" s="8">
        <v>64.400000000000006</v>
      </c>
      <c r="R318" s="8">
        <v>60.5</v>
      </c>
      <c r="S318" s="8">
        <v>76.900000000000006</v>
      </c>
      <c r="T318" s="8">
        <v>76</v>
      </c>
      <c r="U318" s="8">
        <v>77.8</v>
      </c>
    </row>
    <row r="319" spans="1:21" x14ac:dyDescent="0.2">
      <c r="A319" s="9" t="s">
        <v>1333</v>
      </c>
      <c r="B319" s="8">
        <v>23.9</v>
      </c>
      <c r="C319" s="8">
        <v>27.4</v>
      </c>
      <c r="D319" s="8">
        <v>20.2</v>
      </c>
      <c r="E319" s="8">
        <v>59.5</v>
      </c>
      <c r="F319" s="8">
        <v>66.5</v>
      </c>
      <c r="G319" s="8">
        <v>52.6</v>
      </c>
      <c r="H319" s="8">
        <v>72</v>
      </c>
      <c r="I319" s="8">
        <v>77.900000000000006</v>
      </c>
      <c r="J319" s="8">
        <v>65.900000000000006</v>
      </c>
      <c r="L319" s="9" t="s">
        <v>1333</v>
      </c>
      <c r="M319" s="8">
        <v>23.8</v>
      </c>
      <c r="N319" s="8">
        <v>27</v>
      </c>
      <c r="O319" s="8">
        <v>20.399999999999999</v>
      </c>
      <c r="P319" s="8">
        <v>58.5</v>
      </c>
      <c r="Q319" s="8">
        <v>65</v>
      </c>
      <c r="R319" s="8">
        <v>52</v>
      </c>
      <c r="S319" s="8">
        <v>72.5</v>
      </c>
      <c r="T319" s="8">
        <v>77.900000000000006</v>
      </c>
      <c r="U319" s="8">
        <v>66.8</v>
      </c>
    </row>
    <row r="320" spans="1:21" x14ac:dyDescent="0.2">
      <c r="A320" s="9" t="s">
        <v>285</v>
      </c>
      <c r="B320" s="8">
        <v>20.9</v>
      </c>
      <c r="C320" s="8">
        <v>23.4</v>
      </c>
      <c r="D320" s="8">
        <v>18.2</v>
      </c>
      <c r="E320" s="8">
        <v>57.7</v>
      </c>
      <c r="F320" s="8">
        <v>64.2</v>
      </c>
      <c r="G320" s="8">
        <v>51.2</v>
      </c>
      <c r="H320" s="8">
        <v>71.099999999999994</v>
      </c>
      <c r="I320" s="8">
        <v>76.5</v>
      </c>
      <c r="J320" s="8">
        <v>65.5</v>
      </c>
      <c r="L320" s="9" t="s">
        <v>285</v>
      </c>
      <c r="M320" s="8">
        <v>20.100000000000001</v>
      </c>
      <c r="N320" s="8">
        <v>21.5</v>
      </c>
      <c r="O320" s="8">
        <v>18.5</v>
      </c>
      <c r="P320" s="8">
        <v>55.7</v>
      </c>
      <c r="Q320" s="8">
        <v>61.1</v>
      </c>
      <c r="R320" s="8">
        <v>50.3</v>
      </c>
      <c r="S320" s="8">
        <v>70.7</v>
      </c>
      <c r="T320" s="8">
        <v>75.2</v>
      </c>
      <c r="U320" s="8">
        <v>65.900000000000006</v>
      </c>
    </row>
    <row r="321" spans="1:21" x14ac:dyDescent="0.2">
      <c r="A321" s="9" t="s">
        <v>286</v>
      </c>
      <c r="B321" s="8">
        <v>22.3</v>
      </c>
      <c r="C321" s="8">
        <v>25.4</v>
      </c>
      <c r="D321" s="8">
        <v>19.100000000000001</v>
      </c>
      <c r="E321" s="8">
        <v>61.6</v>
      </c>
      <c r="F321" s="8">
        <v>67.3</v>
      </c>
      <c r="G321" s="8">
        <v>56</v>
      </c>
      <c r="H321" s="8">
        <v>79</v>
      </c>
      <c r="I321" s="8">
        <v>82.7</v>
      </c>
      <c r="J321" s="8">
        <v>75.099999999999994</v>
      </c>
      <c r="L321" s="9" t="s">
        <v>286</v>
      </c>
      <c r="M321" s="8">
        <v>21.8</v>
      </c>
      <c r="N321" s="8">
        <v>23.9</v>
      </c>
      <c r="O321" s="8">
        <v>19.600000000000001</v>
      </c>
      <c r="P321" s="8">
        <v>58.8</v>
      </c>
      <c r="Q321" s="8">
        <v>63.5</v>
      </c>
      <c r="R321" s="8">
        <v>54.2</v>
      </c>
      <c r="S321" s="8">
        <v>76.3</v>
      </c>
      <c r="T321" s="8">
        <v>80</v>
      </c>
      <c r="U321" s="8">
        <v>72.400000000000006</v>
      </c>
    </row>
    <row r="322" spans="1:21" x14ac:dyDescent="0.2">
      <c r="A322" s="9" t="s">
        <v>287</v>
      </c>
      <c r="B322" s="8">
        <v>19.3</v>
      </c>
      <c r="C322" s="8">
        <v>21.3</v>
      </c>
      <c r="D322" s="8">
        <v>17.3</v>
      </c>
      <c r="E322" s="8">
        <v>53.4</v>
      </c>
      <c r="F322" s="8">
        <v>60.9</v>
      </c>
      <c r="G322" s="8">
        <v>45.9</v>
      </c>
      <c r="H322" s="8">
        <v>62.7</v>
      </c>
      <c r="I322" s="8">
        <v>69.8</v>
      </c>
      <c r="J322" s="8">
        <v>55.2</v>
      </c>
      <c r="L322" s="9" t="s">
        <v>287</v>
      </c>
      <c r="M322" s="8">
        <v>18.100000000000001</v>
      </c>
      <c r="N322" s="8">
        <v>18.899999999999999</v>
      </c>
      <c r="O322" s="8">
        <v>17.3</v>
      </c>
      <c r="P322" s="8">
        <v>52.3</v>
      </c>
      <c r="Q322" s="8">
        <v>58.6</v>
      </c>
      <c r="R322" s="8">
        <v>46.1</v>
      </c>
      <c r="S322" s="8">
        <v>64.599999999999994</v>
      </c>
      <c r="T322" s="8">
        <v>70</v>
      </c>
      <c r="U322" s="8">
        <v>59</v>
      </c>
    </row>
    <row r="323" spans="1:21" x14ac:dyDescent="0.2">
      <c r="A323" s="9" t="s">
        <v>288</v>
      </c>
      <c r="B323" s="8">
        <v>25.9</v>
      </c>
      <c r="C323" s="8">
        <v>30.1</v>
      </c>
      <c r="D323" s="8">
        <v>21.5</v>
      </c>
      <c r="E323" s="8">
        <v>60.1</v>
      </c>
      <c r="F323" s="8">
        <v>66.5</v>
      </c>
      <c r="G323" s="8">
        <v>53.7</v>
      </c>
      <c r="H323" s="8">
        <v>70.8</v>
      </c>
      <c r="I323" s="8">
        <v>75.900000000000006</v>
      </c>
      <c r="J323" s="8">
        <v>65.2</v>
      </c>
      <c r="L323" s="9" t="s">
        <v>288</v>
      </c>
      <c r="M323" s="8">
        <v>27.5</v>
      </c>
      <c r="N323" s="8">
        <v>31.7</v>
      </c>
      <c r="O323" s="8">
        <v>23</v>
      </c>
      <c r="P323" s="8">
        <v>59.4</v>
      </c>
      <c r="Q323" s="8">
        <v>65.7</v>
      </c>
      <c r="R323" s="8">
        <v>53</v>
      </c>
      <c r="S323" s="8">
        <v>70.900000000000006</v>
      </c>
      <c r="T323" s="8">
        <v>76.099999999999994</v>
      </c>
      <c r="U323" s="8">
        <v>65.2</v>
      </c>
    </row>
    <row r="324" spans="1:21" x14ac:dyDescent="0.2">
      <c r="A324" s="9" t="s">
        <v>289</v>
      </c>
      <c r="B324" s="8">
        <v>29.3</v>
      </c>
      <c r="C324" s="8">
        <v>31.7</v>
      </c>
      <c r="D324" s="8">
        <v>26.8</v>
      </c>
      <c r="E324" s="8">
        <v>64.900000000000006</v>
      </c>
      <c r="F324" s="8">
        <v>68.8</v>
      </c>
      <c r="G324" s="8">
        <v>60.9</v>
      </c>
      <c r="H324" s="8">
        <v>75.599999999999994</v>
      </c>
      <c r="I324" s="8">
        <v>77.900000000000006</v>
      </c>
      <c r="J324" s="8">
        <v>73.2</v>
      </c>
      <c r="L324" s="9" t="s">
        <v>289</v>
      </c>
      <c r="M324" s="8">
        <v>32</v>
      </c>
      <c r="N324" s="8">
        <v>34.9</v>
      </c>
      <c r="O324" s="8">
        <v>28.9</v>
      </c>
      <c r="P324" s="8">
        <v>63.7</v>
      </c>
      <c r="Q324" s="8">
        <v>67.900000000000006</v>
      </c>
      <c r="R324" s="8">
        <v>59.4</v>
      </c>
      <c r="S324" s="8">
        <v>73.8</v>
      </c>
      <c r="T324" s="8">
        <v>76.5</v>
      </c>
      <c r="U324" s="8">
        <v>71</v>
      </c>
    </row>
    <row r="325" spans="1:21" x14ac:dyDescent="0.2">
      <c r="A325" s="9" t="s">
        <v>290</v>
      </c>
      <c r="B325" s="8">
        <v>21</v>
      </c>
      <c r="C325" s="8">
        <v>27.8</v>
      </c>
      <c r="D325" s="8">
        <v>13.9</v>
      </c>
      <c r="E325" s="8">
        <v>53.9</v>
      </c>
      <c r="F325" s="8">
        <v>63.4</v>
      </c>
      <c r="G325" s="8">
        <v>44.5</v>
      </c>
      <c r="H325" s="8">
        <v>64.3</v>
      </c>
      <c r="I325" s="8">
        <v>73.2</v>
      </c>
      <c r="J325" s="8">
        <v>54.8</v>
      </c>
      <c r="L325" s="9" t="s">
        <v>290</v>
      </c>
      <c r="M325" s="8">
        <v>21</v>
      </c>
      <c r="N325" s="8">
        <v>27.1</v>
      </c>
      <c r="O325" s="8">
        <v>14.7</v>
      </c>
      <c r="P325" s="8">
        <v>53.9</v>
      </c>
      <c r="Q325" s="8">
        <v>62.8</v>
      </c>
      <c r="R325" s="8">
        <v>44.8</v>
      </c>
      <c r="S325" s="8">
        <v>66.900000000000006</v>
      </c>
      <c r="T325" s="8">
        <v>75.5</v>
      </c>
      <c r="U325" s="8">
        <v>57.7</v>
      </c>
    </row>
    <row r="326" spans="1:21" x14ac:dyDescent="0.2">
      <c r="A326" s="9" t="s">
        <v>291</v>
      </c>
      <c r="B326" s="8">
        <v>24.2</v>
      </c>
      <c r="C326" s="8">
        <v>28</v>
      </c>
      <c r="D326" s="8">
        <v>20.3</v>
      </c>
      <c r="E326" s="8">
        <v>60.2</v>
      </c>
      <c r="F326" s="8">
        <v>67.3</v>
      </c>
      <c r="G326" s="8">
        <v>53.4</v>
      </c>
      <c r="H326" s="8">
        <v>73.900000000000006</v>
      </c>
      <c r="I326" s="8">
        <v>78.900000000000006</v>
      </c>
      <c r="J326" s="8">
        <v>68.7</v>
      </c>
      <c r="L326" s="9" t="s">
        <v>291</v>
      </c>
      <c r="M326" s="8">
        <v>23.2</v>
      </c>
      <c r="N326" s="8">
        <v>26.6</v>
      </c>
      <c r="O326" s="8">
        <v>19.8</v>
      </c>
      <c r="P326" s="8">
        <v>59.3</v>
      </c>
      <c r="Q326" s="8">
        <v>66.400000000000006</v>
      </c>
      <c r="R326" s="8">
        <v>52.3</v>
      </c>
      <c r="S326" s="8">
        <v>75.400000000000006</v>
      </c>
      <c r="T326" s="8">
        <v>80.7</v>
      </c>
      <c r="U326" s="8">
        <v>70</v>
      </c>
    </row>
    <row r="327" spans="1:21" x14ac:dyDescent="0.2">
      <c r="A327" s="9" t="s">
        <v>292</v>
      </c>
      <c r="B327" s="8">
        <v>25</v>
      </c>
      <c r="C327" s="8">
        <v>29.8</v>
      </c>
      <c r="D327" s="8">
        <v>20</v>
      </c>
      <c r="E327" s="8">
        <v>57.1</v>
      </c>
      <c r="F327" s="8">
        <v>64.599999999999994</v>
      </c>
      <c r="G327" s="8">
        <v>49.4</v>
      </c>
      <c r="H327" s="8">
        <v>67.5</v>
      </c>
      <c r="I327" s="8">
        <v>73.7</v>
      </c>
      <c r="J327" s="8">
        <v>60.8</v>
      </c>
      <c r="L327" s="9" t="s">
        <v>292</v>
      </c>
      <c r="M327" s="8">
        <v>23.1</v>
      </c>
      <c r="N327" s="8">
        <v>27</v>
      </c>
      <c r="O327" s="8">
        <v>19.100000000000001</v>
      </c>
      <c r="P327" s="8">
        <v>55.3</v>
      </c>
      <c r="Q327" s="8">
        <v>62.9</v>
      </c>
      <c r="R327" s="8">
        <v>47.6</v>
      </c>
      <c r="S327" s="8">
        <v>68</v>
      </c>
      <c r="T327" s="8">
        <v>75.3</v>
      </c>
      <c r="U327" s="8">
        <v>60.1</v>
      </c>
    </row>
    <row r="328" spans="1:21" x14ac:dyDescent="0.2">
      <c r="A328" s="9" t="s">
        <v>293</v>
      </c>
      <c r="B328" s="8">
        <v>22.8</v>
      </c>
      <c r="C328" s="8">
        <v>24.9</v>
      </c>
      <c r="D328" s="8">
        <v>20.6</v>
      </c>
      <c r="E328" s="8">
        <v>64.5</v>
      </c>
      <c r="F328" s="8">
        <v>71.099999999999994</v>
      </c>
      <c r="G328" s="8">
        <v>58.5</v>
      </c>
      <c r="H328" s="8">
        <v>81.400000000000006</v>
      </c>
      <c r="I328" s="8">
        <v>85.5</v>
      </c>
      <c r="J328" s="8">
        <v>77.5</v>
      </c>
      <c r="L328" s="9" t="s">
        <v>293</v>
      </c>
      <c r="M328" s="8">
        <v>23.4</v>
      </c>
      <c r="N328" s="8">
        <v>25.8</v>
      </c>
      <c r="O328" s="8">
        <v>21</v>
      </c>
      <c r="P328" s="8">
        <v>64.7</v>
      </c>
      <c r="Q328" s="8">
        <v>71.599999999999994</v>
      </c>
      <c r="R328" s="8">
        <v>58.5</v>
      </c>
      <c r="S328" s="8">
        <v>84.2</v>
      </c>
      <c r="T328" s="8">
        <v>87.4</v>
      </c>
      <c r="U328" s="8">
        <v>81.099999999999994</v>
      </c>
    </row>
    <row r="329" spans="1:21" x14ac:dyDescent="0.2">
      <c r="A329" s="9" t="s">
        <v>294</v>
      </c>
      <c r="B329" s="8">
        <v>23.8</v>
      </c>
      <c r="C329" s="8">
        <v>27.2</v>
      </c>
      <c r="D329" s="8">
        <v>20.3</v>
      </c>
      <c r="E329" s="8">
        <v>60</v>
      </c>
      <c r="F329" s="8">
        <v>68.2</v>
      </c>
      <c r="G329" s="8">
        <v>51.7</v>
      </c>
      <c r="H329" s="8">
        <v>72.599999999999994</v>
      </c>
      <c r="I329" s="8">
        <v>81.5</v>
      </c>
      <c r="J329" s="8">
        <v>63.3</v>
      </c>
      <c r="L329" s="9" t="s">
        <v>294</v>
      </c>
      <c r="M329" s="8">
        <v>22.9</v>
      </c>
      <c r="N329" s="8">
        <v>26.6</v>
      </c>
      <c r="O329" s="8">
        <v>19.100000000000001</v>
      </c>
      <c r="P329" s="8">
        <v>59.4</v>
      </c>
      <c r="Q329" s="8">
        <v>66.7</v>
      </c>
      <c r="R329" s="8">
        <v>52.2</v>
      </c>
      <c r="S329" s="8">
        <v>73.5</v>
      </c>
      <c r="T329" s="8">
        <v>80.900000000000006</v>
      </c>
      <c r="U329" s="8">
        <v>65.7</v>
      </c>
    </row>
    <row r="330" spans="1:21" x14ac:dyDescent="0.2">
      <c r="A330" s="9" t="s">
        <v>295</v>
      </c>
      <c r="B330" s="8">
        <v>24.4</v>
      </c>
      <c r="C330" s="8">
        <v>27.3</v>
      </c>
      <c r="D330" s="8">
        <v>21.4</v>
      </c>
      <c r="E330" s="8">
        <v>60.9</v>
      </c>
      <c r="F330" s="8">
        <v>67.3</v>
      </c>
      <c r="G330" s="8">
        <v>54.5</v>
      </c>
      <c r="H330" s="8">
        <v>70.599999999999994</v>
      </c>
      <c r="I330" s="8">
        <v>76.599999999999994</v>
      </c>
      <c r="J330" s="8">
        <v>64.3</v>
      </c>
      <c r="L330" s="9" t="s">
        <v>295</v>
      </c>
      <c r="M330" s="8">
        <v>23.5</v>
      </c>
      <c r="N330" s="8">
        <v>27.1</v>
      </c>
      <c r="O330" s="8">
        <v>19.7</v>
      </c>
      <c r="P330" s="8">
        <v>60.3</v>
      </c>
      <c r="Q330" s="8">
        <v>66.5</v>
      </c>
      <c r="R330" s="8">
        <v>54.1</v>
      </c>
      <c r="S330" s="8">
        <v>71</v>
      </c>
      <c r="T330" s="8">
        <v>77.8</v>
      </c>
      <c r="U330" s="8">
        <v>63.9</v>
      </c>
    </row>
    <row r="331" spans="1:21" x14ac:dyDescent="0.2">
      <c r="A331" s="9" t="s">
        <v>296</v>
      </c>
      <c r="B331" s="8">
        <v>23</v>
      </c>
      <c r="C331" s="8">
        <v>27</v>
      </c>
      <c r="D331" s="8">
        <v>18.899999999999999</v>
      </c>
      <c r="E331" s="8">
        <v>58.9</v>
      </c>
      <c r="F331" s="8">
        <v>69.400000000000006</v>
      </c>
      <c r="G331" s="8">
        <v>48.6</v>
      </c>
      <c r="H331" s="8">
        <v>74.900000000000006</v>
      </c>
      <c r="I331" s="8">
        <v>87</v>
      </c>
      <c r="J331" s="8">
        <v>62.3</v>
      </c>
      <c r="L331" s="9" t="s">
        <v>296</v>
      </c>
      <c r="M331" s="8">
        <v>22.2</v>
      </c>
      <c r="N331" s="8">
        <v>26</v>
      </c>
      <c r="O331" s="8">
        <v>18.3</v>
      </c>
      <c r="P331" s="8">
        <v>58.4</v>
      </c>
      <c r="Q331" s="8">
        <v>66.900000000000006</v>
      </c>
      <c r="R331" s="8">
        <v>50.1</v>
      </c>
      <c r="S331" s="8">
        <v>76.2</v>
      </c>
      <c r="T331" s="8">
        <v>84.5</v>
      </c>
      <c r="U331" s="8">
        <v>67.599999999999994</v>
      </c>
    </row>
    <row r="332" spans="1:21" x14ac:dyDescent="0.2">
      <c r="A332" s="9" t="s">
        <v>1334</v>
      </c>
      <c r="B332" s="8">
        <v>27.3</v>
      </c>
      <c r="C332" s="8">
        <v>30.4</v>
      </c>
      <c r="D332" s="8">
        <v>23.7</v>
      </c>
      <c r="E332" s="8">
        <v>64.099999999999994</v>
      </c>
      <c r="F332" s="8">
        <v>67.400000000000006</v>
      </c>
      <c r="G332" s="8">
        <v>60.5</v>
      </c>
      <c r="H332" s="8">
        <v>79.8</v>
      </c>
      <c r="I332" s="8">
        <v>83.6</v>
      </c>
      <c r="J332" s="8">
        <v>75.900000000000006</v>
      </c>
      <c r="L332" s="9" t="s">
        <v>1334</v>
      </c>
      <c r="M332" s="8">
        <v>31.5</v>
      </c>
      <c r="N332" s="8">
        <v>35.700000000000003</v>
      </c>
      <c r="O332" s="8">
        <v>26.9</v>
      </c>
      <c r="P332" s="8">
        <v>64.400000000000006</v>
      </c>
      <c r="Q332" s="8">
        <v>67.7</v>
      </c>
      <c r="R332" s="8">
        <v>60.9</v>
      </c>
      <c r="S332" s="8">
        <v>81.400000000000006</v>
      </c>
      <c r="T332" s="8">
        <v>83.7</v>
      </c>
      <c r="U332" s="8">
        <v>78.900000000000006</v>
      </c>
    </row>
    <row r="333" spans="1:21" x14ac:dyDescent="0.2">
      <c r="A333" s="9" t="s">
        <v>297</v>
      </c>
      <c r="B333" s="8">
        <v>27.3</v>
      </c>
      <c r="C333" s="8">
        <v>30.4</v>
      </c>
      <c r="D333" s="8">
        <v>23.7</v>
      </c>
      <c r="E333" s="8">
        <v>64.099999999999994</v>
      </c>
      <c r="F333" s="8">
        <v>67.400000000000006</v>
      </c>
      <c r="G333" s="8">
        <v>60.5</v>
      </c>
      <c r="H333" s="8">
        <v>79.8</v>
      </c>
      <c r="I333" s="8">
        <v>83.6</v>
      </c>
      <c r="J333" s="8">
        <v>75.900000000000006</v>
      </c>
      <c r="L333" s="9" t="s">
        <v>297</v>
      </c>
      <c r="M333" s="8">
        <v>31.5</v>
      </c>
      <c r="N333" s="8">
        <v>35.700000000000003</v>
      </c>
      <c r="O333" s="8">
        <v>26.9</v>
      </c>
      <c r="P333" s="8">
        <v>64.400000000000006</v>
      </c>
      <c r="Q333" s="8">
        <v>67.7</v>
      </c>
      <c r="R333" s="8">
        <v>60.9</v>
      </c>
      <c r="S333" s="8">
        <v>81.400000000000006</v>
      </c>
      <c r="T333" s="8">
        <v>83.7</v>
      </c>
      <c r="U333" s="8">
        <v>78.900000000000006</v>
      </c>
    </row>
    <row r="334" spans="1:21" x14ac:dyDescent="0.2">
      <c r="A334" s="9" t="s">
        <v>298</v>
      </c>
      <c r="B334" s="8">
        <v>28</v>
      </c>
      <c r="C334" s="8">
        <v>31.2</v>
      </c>
      <c r="D334" s="8">
        <v>24.4</v>
      </c>
      <c r="E334" s="8">
        <v>62.8</v>
      </c>
      <c r="F334" s="8">
        <v>65.8</v>
      </c>
      <c r="G334" s="8">
        <v>59.6</v>
      </c>
      <c r="H334" s="8">
        <v>80</v>
      </c>
      <c r="I334" s="8">
        <v>84.3</v>
      </c>
      <c r="J334" s="8">
        <v>75.5</v>
      </c>
      <c r="L334" s="9" t="s">
        <v>298</v>
      </c>
      <c r="M334" s="8">
        <v>31.1</v>
      </c>
      <c r="N334" s="8">
        <v>35.700000000000003</v>
      </c>
      <c r="O334" s="8">
        <v>25.7</v>
      </c>
      <c r="P334" s="8">
        <v>62.9</v>
      </c>
      <c r="Q334" s="8">
        <v>66.2</v>
      </c>
      <c r="R334" s="8">
        <v>59.3</v>
      </c>
      <c r="S334" s="8">
        <v>79.2</v>
      </c>
      <c r="T334" s="8">
        <v>82.8</v>
      </c>
      <c r="U334" s="8">
        <v>75.400000000000006</v>
      </c>
    </row>
    <row r="335" spans="1:21" x14ac:dyDescent="0.2">
      <c r="A335" s="9" t="s">
        <v>299</v>
      </c>
      <c r="B335" s="8">
        <v>26.5</v>
      </c>
      <c r="C335" s="8">
        <v>29.6</v>
      </c>
      <c r="D335" s="8">
        <v>23</v>
      </c>
      <c r="E335" s="8">
        <v>65.5</v>
      </c>
      <c r="F335" s="8">
        <v>69.3</v>
      </c>
      <c r="G335" s="8">
        <v>61.5</v>
      </c>
      <c r="H335" s="8">
        <v>79.599999999999994</v>
      </c>
      <c r="I335" s="8">
        <v>82.8</v>
      </c>
      <c r="J335" s="8">
        <v>76.400000000000006</v>
      </c>
      <c r="L335" s="9" t="s">
        <v>299</v>
      </c>
      <c r="M335" s="8">
        <v>32</v>
      </c>
      <c r="N335" s="8">
        <v>35.6</v>
      </c>
      <c r="O335" s="8">
        <v>28.1</v>
      </c>
      <c r="P335" s="8">
        <v>66.099999999999994</v>
      </c>
      <c r="Q335" s="8">
        <v>69.400000000000006</v>
      </c>
      <c r="R335" s="8">
        <v>62.7</v>
      </c>
      <c r="S335" s="8">
        <v>83.8</v>
      </c>
      <c r="T335" s="8">
        <v>84.8</v>
      </c>
      <c r="U335" s="8">
        <v>82.7</v>
      </c>
    </row>
    <row r="336" spans="1:21" x14ac:dyDescent="0.2">
      <c r="A336" s="9" t="s">
        <v>1335</v>
      </c>
      <c r="B336" s="8">
        <v>20.100000000000001</v>
      </c>
      <c r="C336" s="8">
        <v>24.1</v>
      </c>
      <c r="D336" s="8">
        <v>15.9</v>
      </c>
      <c r="E336" s="8">
        <v>59.7</v>
      </c>
      <c r="F336" s="8">
        <v>66.7</v>
      </c>
      <c r="G336" s="8">
        <v>52.7</v>
      </c>
      <c r="H336" s="8">
        <v>70.2</v>
      </c>
      <c r="I336" s="8">
        <v>81.900000000000006</v>
      </c>
      <c r="J336" s="8">
        <v>57.8</v>
      </c>
      <c r="L336" s="9" t="s">
        <v>1335</v>
      </c>
      <c r="M336" s="8">
        <v>20.2</v>
      </c>
      <c r="N336" s="8">
        <v>25</v>
      </c>
      <c r="O336" s="8">
        <v>15.1</v>
      </c>
      <c r="P336" s="8">
        <v>59.5</v>
      </c>
      <c r="Q336" s="8">
        <v>66.3</v>
      </c>
      <c r="R336" s="8">
        <v>52.7</v>
      </c>
      <c r="S336" s="8">
        <v>70</v>
      </c>
      <c r="T336" s="8">
        <v>80.400000000000006</v>
      </c>
      <c r="U336" s="8">
        <v>59.1</v>
      </c>
    </row>
    <row r="337" spans="1:21" x14ac:dyDescent="0.2">
      <c r="A337" s="9" t="s">
        <v>300</v>
      </c>
      <c r="B337" s="8">
        <v>20.100000000000001</v>
      </c>
      <c r="C337" s="8">
        <v>24.1</v>
      </c>
      <c r="D337" s="8">
        <v>15.9</v>
      </c>
      <c r="E337" s="8">
        <v>59.7</v>
      </c>
      <c r="F337" s="8">
        <v>66.7</v>
      </c>
      <c r="G337" s="8">
        <v>52.7</v>
      </c>
      <c r="H337" s="8">
        <v>70.2</v>
      </c>
      <c r="I337" s="8">
        <v>81.900000000000006</v>
      </c>
      <c r="J337" s="8">
        <v>57.8</v>
      </c>
      <c r="L337" s="9" t="s">
        <v>300</v>
      </c>
      <c r="M337" s="8">
        <v>20.2</v>
      </c>
      <c r="N337" s="8">
        <v>25</v>
      </c>
      <c r="O337" s="8">
        <v>15.1</v>
      </c>
      <c r="P337" s="8">
        <v>59.5</v>
      </c>
      <c r="Q337" s="8">
        <v>66.3</v>
      </c>
      <c r="R337" s="8">
        <v>52.7</v>
      </c>
      <c r="S337" s="8">
        <v>70</v>
      </c>
      <c r="T337" s="8">
        <v>80.400000000000006</v>
      </c>
      <c r="U337" s="8">
        <v>59.1</v>
      </c>
    </row>
    <row r="338" spans="1:21" x14ac:dyDescent="0.2">
      <c r="A338" s="9" t="s">
        <v>301</v>
      </c>
      <c r="B338" s="8">
        <v>23.9</v>
      </c>
      <c r="C338" s="8">
        <v>26.5</v>
      </c>
      <c r="D338" s="8">
        <v>21.3</v>
      </c>
      <c r="E338" s="8">
        <v>71.599999999999994</v>
      </c>
      <c r="F338" s="8">
        <v>76.8</v>
      </c>
      <c r="G338" s="8">
        <v>66.7</v>
      </c>
      <c r="H338" s="8">
        <v>81.7</v>
      </c>
      <c r="I338" s="8">
        <v>89.9</v>
      </c>
      <c r="J338" s="8">
        <v>73.8</v>
      </c>
      <c r="L338" s="9" t="s">
        <v>301</v>
      </c>
      <c r="M338" s="8">
        <v>24</v>
      </c>
      <c r="N338" s="8">
        <v>29.2</v>
      </c>
      <c r="O338" s="8">
        <v>18.7</v>
      </c>
      <c r="P338" s="8">
        <v>70.5</v>
      </c>
      <c r="Q338" s="8">
        <v>75.5</v>
      </c>
      <c r="R338" s="8">
        <v>65.7</v>
      </c>
      <c r="S338" s="8">
        <v>79.5</v>
      </c>
      <c r="T338" s="8">
        <v>85.5</v>
      </c>
      <c r="U338" s="8">
        <v>73.7</v>
      </c>
    </row>
    <row r="339" spans="1:21" x14ac:dyDescent="0.2">
      <c r="A339" s="9" t="s">
        <v>302</v>
      </c>
      <c r="B339" s="8">
        <v>22.2</v>
      </c>
      <c r="C339" s="8">
        <v>25.6</v>
      </c>
      <c r="D339" s="8">
        <v>18.5</v>
      </c>
      <c r="E339" s="8">
        <v>61.9</v>
      </c>
      <c r="F339" s="8">
        <v>69.599999999999994</v>
      </c>
      <c r="G339" s="8">
        <v>54</v>
      </c>
      <c r="H339" s="8">
        <v>71.099999999999994</v>
      </c>
      <c r="I339" s="8">
        <v>83.9</v>
      </c>
      <c r="J339" s="8">
        <v>57.6</v>
      </c>
      <c r="L339" s="9" t="s">
        <v>302</v>
      </c>
      <c r="M339" s="8">
        <v>21.1</v>
      </c>
      <c r="N339" s="8">
        <v>26.1</v>
      </c>
      <c r="O339" s="8">
        <v>15.8</v>
      </c>
      <c r="P339" s="8">
        <v>61.9</v>
      </c>
      <c r="Q339" s="8">
        <v>69.400000000000006</v>
      </c>
      <c r="R339" s="8">
        <v>54.4</v>
      </c>
      <c r="S339" s="8">
        <v>72.2</v>
      </c>
      <c r="T339" s="8">
        <v>83.6</v>
      </c>
      <c r="U339" s="8">
        <v>60.3</v>
      </c>
    </row>
    <row r="340" spans="1:21" x14ac:dyDescent="0.2">
      <c r="A340" s="9" t="s">
        <v>303</v>
      </c>
      <c r="B340" s="8">
        <v>20.2</v>
      </c>
      <c r="C340" s="8">
        <v>24.1</v>
      </c>
      <c r="D340" s="8">
        <v>16.2</v>
      </c>
      <c r="E340" s="8">
        <v>58</v>
      </c>
      <c r="F340" s="8">
        <v>64.3</v>
      </c>
      <c r="G340" s="8">
        <v>51.8</v>
      </c>
      <c r="H340" s="8">
        <v>68.5</v>
      </c>
      <c r="I340" s="8">
        <v>79.7</v>
      </c>
      <c r="J340" s="8">
        <v>56.7</v>
      </c>
      <c r="L340" s="9" t="s">
        <v>303</v>
      </c>
      <c r="M340" s="8">
        <v>21.8</v>
      </c>
      <c r="N340" s="8">
        <v>26.6</v>
      </c>
      <c r="O340" s="8">
        <v>16.7</v>
      </c>
      <c r="P340" s="8">
        <v>57.6</v>
      </c>
      <c r="Q340" s="8">
        <v>64.400000000000006</v>
      </c>
      <c r="R340" s="8">
        <v>50.7</v>
      </c>
      <c r="S340" s="8">
        <v>67.7</v>
      </c>
      <c r="T340" s="8">
        <v>78.5</v>
      </c>
      <c r="U340" s="8">
        <v>56.3</v>
      </c>
    </row>
    <row r="341" spans="1:21" x14ac:dyDescent="0.2">
      <c r="A341" s="9" t="s">
        <v>304</v>
      </c>
      <c r="B341" s="8">
        <v>16.899999999999999</v>
      </c>
      <c r="C341" s="8">
        <v>22</v>
      </c>
      <c r="D341" s="8">
        <v>11.7</v>
      </c>
      <c r="E341" s="8">
        <v>54</v>
      </c>
      <c r="F341" s="8">
        <v>61.5</v>
      </c>
      <c r="G341" s="8">
        <v>46.4</v>
      </c>
      <c r="H341" s="8">
        <v>65.599999999999994</v>
      </c>
      <c r="I341" s="8">
        <v>78.2</v>
      </c>
      <c r="J341" s="8">
        <v>52.2</v>
      </c>
      <c r="L341" s="9" t="s">
        <v>304</v>
      </c>
      <c r="M341" s="8">
        <v>16.8</v>
      </c>
      <c r="N341" s="8">
        <v>21.4</v>
      </c>
      <c r="O341" s="8">
        <v>12</v>
      </c>
      <c r="P341" s="8">
        <v>53.7</v>
      </c>
      <c r="Q341" s="8">
        <v>60.5</v>
      </c>
      <c r="R341" s="8">
        <v>46.9</v>
      </c>
      <c r="S341" s="8">
        <v>65</v>
      </c>
      <c r="T341" s="8">
        <v>76.099999999999994</v>
      </c>
      <c r="U341" s="8">
        <v>53.3</v>
      </c>
    </row>
    <row r="342" spans="1:21" x14ac:dyDescent="0.2">
      <c r="A342" s="9" t="s">
        <v>1336</v>
      </c>
      <c r="B342" s="8">
        <v>41.8</v>
      </c>
      <c r="C342" s="8">
        <v>41</v>
      </c>
      <c r="D342" s="8">
        <v>42.7</v>
      </c>
      <c r="E342" s="8">
        <v>69.400000000000006</v>
      </c>
      <c r="F342" s="8">
        <v>70.5</v>
      </c>
      <c r="G342" s="8">
        <v>68.2</v>
      </c>
      <c r="H342" s="8">
        <v>76.8</v>
      </c>
      <c r="I342" s="8">
        <v>82.5</v>
      </c>
      <c r="J342" s="8">
        <v>70.8</v>
      </c>
      <c r="L342" s="9" t="s">
        <v>1336</v>
      </c>
      <c r="M342" s="8">
        <v>40.4</v>
      </c>
      <c r="N342" s="8">
        <v>39.5</v>
      </c>
      <c r="O342" s="8">
        <v>41.2</v>
      </c>
      <c r="P342" s="8">
        <v>69</v>
      </c>
      <c r="Q342" s="8">
        <v>70.599999999999994</v>
      </c>
      <c r="R342" s="8">
        <v>67.400000000000006</v>
      </c>
      <c r="S342" s="8">
        <v>77.7</v>
      </c>
      <c r="T342" s="8">
        <v>83.6</v>
      </c>
      <c r="U342" s="8">
        <v>71.400000000000006</v>
      </c>
    </row>
    <row r="343" spans="1:21" x14ac:dyDescent="0.2">
      <c r="A343" s="9" t="s">
        <v>305</v>
      </c>
      <c r="B343" s="8">
        <v>41.8</v>
      </c>
      <c r="C343" s="8">
        <v>40.9</v>
      </c>
      <c r="D343" s="8">
        <v>42.6</v>
      </c>
      <c r="E343" s="8">
        <v>69.3</v>
      </c>
      <c r="F343" s="8">
        <v>70.5</v>
      </c>
      <c r="G343" s="8">
        <v>68.099999999999994</v>
      </c>
      <c r="H343" s="8">
        <v>76.7</v>
      </c>
      <c r="I343" s="8">
        <v>82.4</v>
      </c>
      <c r="J343" s="8">
        <v>70.8</v>
      </c>
      <c r="L343" s="9" t="s">
        <v>305</v>
      </c>
      <c r="M343" s="8">
        <v>40.299999999999997</v>
      </c>
      <c r="N343" s="8">
        <v>39.5</v>
      </c>
      <c r="O343" s="8">
        <v>41.2</v>
      </c>
      <c r="P343" s="8">
        <v>69</v>
      </c>
      <c r="Q343" s="8">
        <v>70.5</v>
      </c>
      <c r="R343" s="8">
        <v>67.400000000000006</v>
      </c>
      <c r="S343" s="8">
        <v>77.599999999999994</v>
      </c>
      <c r="T343" s="8">
        <v>83.5</v>
      </c>
      <c r="U343" s="8">
        <v>71.400000000000006</v>
      </c>
    </row>
    <row r="344" spans="1:21" x14ac:dyDescent="0.2">
      <c r="A344" s="9" t="s">
        <v>306</v>
      </c>
      <c r="B344" s="8">
        <v>41.4</v>
      </c>
      <c r="C344" s="8">
        <v>41.3</v>
      </c>
      <c r="D344" s="8">
        <v>41.5</v>
      </c>
      <c r="E344" s="8">
        <v>68.5</v>
      </c>
      <c r="F344" s="8">
        <v>70.099999999999994</v>
      </c>
      <c r="G344" s="8">
        <v>66.900000000000006</v>
      </c>
      <c r="H344" s="8">
        <v>75.7</v>
      </c>
      <c r="I344" s="8">
        <v>82.4</v>
      </c>
      <c r="J344" s="8">
        <v>68.400000000000006</v>
      </c>
      <c r="L344" s="9" t="s">
        <v>306</v>
      </c>
      <c r="M344" s="8">
        <v>39.6</v>
      </c>
      <c r="N344" s="8">
        <v>40.200000000000003</v>
      </c>
      <c r="O344" s="8">
        <v>39</v>
      </c>
      <c r="P344" s="8">
        <v>68.099999999999994</v>
      </c>
      <c r="Q344" s="8">
        <v>70.2</v>
      </c>
      <c r="R344" s="8">
        <v>66</v>
      </c>
      <c r="S344" s="8">
        <v>77</v>
      </c>
      <c r="T344" s="8">
        <v>83.1</v>
      </c>
      <c r="U344" s="8">
        <v>70.3</v>
      </c>
    </row>
    <row r="345" spans="1:21" x14ac:dyDescent="0.2">
      <c r="A345" s="9" t="s">
        <v>307</v>
      </c>
      <c r="B345" s="8">
        <v>45.9</v>
      </c>
      <c r="C345" s="8">
        <v>44.1</v>
      </c>
      <c r="D345" s="8">
        <v>47.6</v>
      </c>
      <c r="E345" s="8">
        <v>74.099999999999994</v>
      </c>
      <c r="F345" s="8">
        <v>75.900000000000006</v>
      </c>
      <c r="G345" s="8">
        <v>72.3</v>
      </c>
      <c r="H345" s="8">
        <v>80.400000000000006</v>
      </c>
      <c r="I345" s="8">
        <v>87.3</v>
      </c>
      <c r="J345" s="8">
        <v>73.599999999999994</v>
      </c>
      <c r="L345" s="9" t="s">
        <v>307</v>
      </c>
      <c r="M345" s="8">
        <v>45.9</v>
      </c>
      <c r="N345" s="8">
        <v>43.3</v>
      </c>
      <c r="O345" s="8">
        <v>48.4</v>
      </c>
      <c r="P345" s="8">
        <v>74.3</v>
      </c>
      <c r="Q345" s="8">
        <v>76.5</v>
      </c>
      <c r="R345" s="8">
        <v>72.2</v>
      </c>
      <c r="S345" s="8">
        <v>81</v>
      </c>
      <c r="T345" s="8">
        <v>88</v>
      </c>
      <c r="U345" s="8">
        <v>74.099999999999994</v>
      </c>
    </row>
    <row r="346" spans="1:21" x14ac:dyDescent="0.2">
      <c r="A346" s="9" t="s">
        <v>308</v>
      </c>
      <c r="B346" s="8">
        <v>41.1</v>
      </c>
      <c r="C346" s="8">
        <v>39.9</v>
      </c>
      <c r="D346" s="8">
        <v>42.4</v>
      </c>
      <c r="E346" s="8">
        <v>68.8</v>
      </c>
      <c r="F346" s="8">
        <v>69.2</v>
      </c>
      <c r="G346" s="8">
        <v>68.400000000000006</v>
      </c>
      <c r="H346" s="8">
        <v>76.3</v>
      </c>
      <c r="I346" s="8">
        <v>79.400000000000006</v>
      </c>
      <c r="J346" s="8">
        <v>72.900000000000006</v>
      </c>
      <c r="L346" s="9" t="s">
        <v>308</v>
      </c>
      <c r="M346" s="8">
        <v>38.200000000000003</v>
      </c>
      <c r="N346" s="8">
        <v>37</v>
      </c>
      <c r="O346" s="8">
        <v>39.4</v>
      </c>
      <c r="P346" s="8">
        <v>67.400000000000006</v>
      </c>
      <c r="Q346" s="8">
        <v>68.5</v>
      </c>
      <c r="R346" s="8">
        <v>66.3</v>
      </c>
      <c r="S346" s="8">
        <v>74.8</v>
      </c>
      <c r="T346" s="8">
        <v>79.7</v>
      </c>
      <c r="U346" s="8">
        <v>69.599999999999994</v>
      </c>
    </row>
    <row r="347" spans="1:21" x14ac:dyDescent="0.2">
      <c r="A347" s="9" t="s">
        <v>309</v>
      </c>
      <c r="B347" s="8">
        <v>37.700000000000003</v>
      </c>
      <c r="C347" s="8">
        <v>37.700000000000003</v>
      </c>
      <c r="D347" s="8">
        <v>37.700000000000003</v>
      </c>
      <c r="E347" s="8">
        <v>64.5</v>
      </c>
      <c r="F347" s="8">
        <v>65.400000000000006</v>
      </c>
      <c r="G347" s="8">
        <v>63.5</v>
      </c>
      <c r="H347" s="8">
        <v>72.599999999999994</v>
      </c>
      <c r="I347" s="8">
        <v>77.8</v>
      </c>
      <c r="J347" s="8">
        <v>66.8</v>
      </c>
      <c r="L347" s="9" t="s">
        <v>309</v>
      </c>
      <c r="M347" s="8">
        <v>36.200000000000003</v>
      </c>
      <c r="N347" s="8">
        <v>36.5</v>
      </c>
      <c r="O347" s="8">
        <v>35.9</v>
      </c>
      <c r="P347" s="8">
        <v>64.5</v>
      </c>
      <c r="Q347" s="8">
        <v>65.599999999999994</v>
      </c>
      <c r="R347" s="8">
        <v>63.5</v>
      </c>
      <c r="S347" s="8">
        <v>75.7</v>
      </c>
      <c r="T347" s="8">
        <v>80.7</v>
      </c>
      <c r="U347" s="8">
        <v>70.2</v>
      </c>
    </row>
    <row r="348" spans="1:21" x14ac:dyDescent="0.2">
      <c r="A348" s="9" t="s">
        <v>310</v>
      </c>
      <c r="B348" s="8">
        <v>47.7</v>
      </c>
      <c r="C348" s="8">
        <v>47.1</v>
      </c>
      <c r="D348" s="8">
        <v>48.3</v>
      </c>
      <c r="E348" s="8">
        <v>80.7</v>
      </c>
      <c r="F348" s="8">
        <v>81</v>
      </c>
      <c r="G348" s="8">
        <v>80.5</v>
      </c>
      <c r="H348" s="8">
        <v>89.4</v>
      </c>
      <c r="I348" s="8">
        <v>90.9</v>
      </c>
      <c r="J348" s="8">
        <v>87.9</v>
      </c>
      <c r="L348" s="9" t="s">
        <v>310</v>
      </c>
      <c r="M348" s="8">
        <v>48.6</v>
      </c>
      <c r="N348" s="8">
        <v>43.5</v>
      </c>
      <c r="O348" s="8">
        <v>54.3</v>
      </c>
      <c r="P348" s="8">
        <v>78.5</v>
      </c>
      <c r="Q348" s="8">
        <v>80.3</v>
      </c>
      <c r="R348" s="8">
        <v>76.7</v>
      </c>
      <c r="S348" s="8">
        <v>83.7</v>
      </c>
      <c r="T348" s="8">
        <v>94.5</v>
      </c>
      <c r="U348" s="8">
        <v>72.400000000000006</v>
      </c>
    </row>
    <row r="349" spans="1:21" x14ac:dyDescent="0.2">
      <c r="A349" s="9" t="s">
        <v>311</v>
      </c>
      <c r="B349" s="8">
        <v>47.7</v>
      </c>
      <c r="C349" s="8">
        <v>47.1</v>
      </c>
      <c r="D349" s="8">
        <v>48.3</v>
      </c>
      <c r="E349" s="8">
        <v>80.7</v>
      </c>
      <c r="F349" s="8">
        <v>81</v>
      </c>
      <c r="G349" s="8">
        <v>80.5</v>
      </c>
      <c r="H349" s="8">
        <v>89.4</v>
      </c>
      <c r="I349" s="8">
        <v>90.9</v>
      </c>
      <c r="J349" s="8">
        <v>87.9</v>
      </c>
      <c r="L349" s="9" t="s">
        <v>311</v>
      </c>
      <c r="M349" s="8">
        <v>48.6</v>
      </c>
      <c r="N349" s="8">
        <v>43.5</v>
      </c>
      <c r="O349" s="8">
        <v>54.3</v>
      </c>
      <c r="P349" s="8">
        <v>78.5</v>
      </c>
      <c r="Q349" s="8">
        <v>80.3</v>
      </c>
      <c r="R349" s="8">
        <v>76.7</v>
      </c>
      <c r="S349" s="8">
        <v>83.7</v>
      </c>
      <c r="T349" s="8">
        <v>94.5</v>
      </c>
      <c r="U349" s="8">
        <v>72.400000000000006</v>
      </c>
    </row>
    <row r="350" spans="1:21" x14ac:dyDescent="0.2">
      <c r="A350" s="9" t="s">
        <v>1337</v>
      </c>
      <c r="B350" s="8">
        <v>40.200000000000003</v>
      </c>
      <c r="C350" s="8">
        <v>38.799999999999997</v>
      </c>
      <c r="D350" s="8">
        <v>41.6</v>
      </c>
      <c r="E350" s="8">
        <v>73.8</v>
      </c>
      <c r="F350" s="8">
        <v>75.599999999999994</v>
      </c>
      <c r="G350" s="8">
        <v>71.8</v>
      </c>
      <c r="H350" s="8">
        <v>80.8</v>
      </c>
      <c r="I350" s="8">
        <v>84.1</v>
      </c>
      <c r="J350" s="8">
        <v>77.400000000000006</v>
      </c>
      <c r="L350" s="9" t="s">
        <v>1337</v>
      </c>
      <c r="M350" s="8">
        <v>40.9</v>
      </c>
      <c r="N350" s="8">
        <v>40.799999999999997</v>
      </c>
      <c r="O350" s="8">
        <v>41</v>
      </c>
      <c r="P350" s="8">
        <v>73.599999999999994</v>
      </c>
      <c r="Q350" s="8">
        <v>75.8</v>
      </c>
      <c r="R350" s="8">
        <v>71.3</v>
      </c>
      <c r="S350" s="8">
        <v>81.599999999999994</v>
      </c>
      <c r="T350" s="8">
        <v>84.8</v>
      </c>
      <c r="U350" s="8">
        <v>78.099999999999994</v>
      </c>
    </row>
    <row r="351" spans="1:21" x14ac:dyDescent="0.2">
      <c r="A351" s="9" t="s">
        <v>312</v>
      </c>
      <c r="B351" s="8">
        <v>40.6</v>
      </c>
      <c r="C351" s="8">
        <v>39.4</v>
      </c>
      <c r="D351" s="8">
        <v>41.8</v>
      </c>
      <c r="E351" s="8">
        <v>74.5</v>
      </c>
      <c r="F351" s="8">
        <v>76.599999999999994</v>
      </c>
      <c r="G351" s="8">
        <v>72.5</v>
      </c>
      <c r="H351" s="8">
        <v>82.3</v>
      </c>
      <c r="I351" s="8">
        <v>84.8</v>
      </c>
      <c r="J351" s="8">
        <v>79.7</v>
      </c>
      <c r="L351" s="9" t="s">
        <v>312</v>
      </c>
      <c r="M351" s="8">
        <v>41.1</v>
      </c>
      <c r="N351" s="8">
        <v>40.9</v>
      </c>
      <c r="O351" s="8">
        <v>41.4</v>
      </c>
      <c r="P351" s="8">
        <v>74.400000000000006</v>
      </c>
      <c r="Q351" s="8">
        <v>76.7</v>
      </c>
      <c r="R351" s="8">
        <v>72</v>
      </c>
      <c r="S351" s="8">
        <v>82.9</v>
      </c>
      <c r="T351" s="8">
        <v>86.4</v>
      </c>
      <c r="U351" s="8">
        <v>79.2</v>
      </c>
    </row>
    <row r="352" spans="1:21" x14ac:dyDescent="0.2">
      <c r="A352" s="9" t="s">
        <v>313</v>
      </c>
      <c r="B352" s="8">
        <v>42.5</v>
      </c>
      <c r="C352" s="8">
        <v>40.1</v>
      </c>
      <c r="D352" s="8">
        <v>45.1</v>
      </c>
      <c r="E352" s="8">
        <v>76.7</v>
      </c>
      <c r="F352" s="8">
        <v>78.2</v>
      </c>
      <c r="G352" s="8">
        <v>75.099999999999994</v>
      </c>
      <c r="H352" s="8">
        <v>85.1</v>
      </c>
      <c r="I352" s="8">
        <v>87.5</v>
      </c>
      <c r="J352" s="8">
        <v>82.7</v>
      </c>
      <c r="L352" s="9" t="s">
        <v>313</v>
      </c>
      <c r="M352" s="8">
        <v>43.1</v>
      </c>
      <c r="N352" s="8">
        <v>41.9</v>
      </c>
      <c r="O352" s="8">
        <v>44.4</v>
      </c>
      <c r="P352" s="8">
        <v>76.599999999999994</v>
      </c>
      <c r="Q352" s="8">
        <v>78.3</v>
      </c>
      <c r="R352" s="8">
        <v>74.900000000000006</v>
      </c>
      <c r="S352" s="8">
        <v>84.8</v>
      </c>
      <c r="T352" s="8">
        <v>88.1</v>
      </c>
      <c r="U352" s="8">
        <v>81.599999999999994</v>
      </c>
    </row>
    <row r="353" spans="1:21" x14ac:dyDescent="0.2">
      <c r="A353" s="9" t="s">
        <v>314</v>
      </c>
      <c r="B353" s="8">
        <v>38.200000000000003</v>
      </c>
      <c r="C353" s="8">
        <v>38.5</v>
      </c>
      <c r="D353" s="8">
        <v>37.799999999999997</v>
      </c>
      <c r="E353" s="8">
        <v>71.599999999999994</v>
      </c>
      <c r="F353" s="8">
        <v>74.3</v>
      </c>
      <c r="G353" s="8">
        <v>68.8</v>
      </c>
      <c r="H353" s="8">
        <v>77.8</v>
      </c>
      <c r="I353" s="8">
        <v>80.7</v>
      </c>
      <c r="J353" s="8">
        <v>74.900000000000006</v>
      </c>
      <c r="L353" s="9" t="s">
        <v>314</v>
      </c>
      <c r="M353" s="8">
        <v>38.799999999999997</v>
      </c>
      <c r="N353" s="8">
        <v>39.700000000000003</v>
      </c>
      <c r="O353" s="8">
        <v>37.799999999999997</v>
      </c>
      <c r="P353" s="8">
        <v>71.3</v>
      </c>
      <c r="Q353" s="8">
        <v>74.599999999999994</v>
      </c>
      <c r="R353" s="8">
        <v>68</v>
      </c>
      <c r="S353" s="8">
        <v>79.7</v>
      </c>
      <c r="T353" s="8">
        <v>83.9</v>
      </c>
      <c r="U353" s="8">
        <v>75.2</v>
      </c>
    </row>
    <row r="354" spans="1:21" x14ac:dyDescent="0.2">
      <c r="A354" s="9" t="s">
        <v>315</v>
      </c>
      <c r="B354" s="8">
        <v>40.299999999999997</v>
      </c>
      <c r="C354" s="8">
        <v>39</v>
      </c>
      <c r="D354" s="8">
        <v>41.6</v>
      </c>
      <c r="E354" s="8">
        <v>73.5</v>
      </c>
      <c r="F354" s="8">
        <v>75.400000000000006</v>
      </c>
      <c r="G354" s="8">
        <v>71.599999999999994</v>
      </c>
      <c r="H354" s="8">
        <v>80</v>
      </c>
      <c r="I354" s="8">
        <v>84</v>
      </c>
      <c r="J354" s="8">
        <v>75.8</v>
      </c>
      <c r="L354" s="9" t="s">
        <v>315</v>
      </c>
      <c r="M354" s="8">
        <v>41.2</v>
      </c>
      <c r="N354" s="8">
        <v>41.1</v>
      </c>
      <c r="O354" s="8">
        <v>41.3</v>
      </c>
      <c r="P354" s="8">
        <v>73.400000000000006</v>
      </c>
      <c r="Q354" s="8">
        <v>75.7</v>
      </c>
      <c r="R354" s="8">
        <v>70.900000000000006</v>
      </c>
      <c r="S354" s="8">
        <v>80.599999999999994</v>
      </c>
      <c r="T354" s="8">
        <v>83.9</v>
      </c>
      <c r="U354" s="8">
        <v>77</v>
      </c>
    </row>
    <row r="355" spans="1:21" x14ac:dyDescent="0.2">
      <c r="A355" s="9" t="s">
        <v>316</v>
      </c>
      <c r="B355" s="8">
        <v>41.3</v>
      </c>
      <c r="C355" s="8">
        <v>41.8</v>
      </c>
      <c r="D355" s="8">
        <v>40.700000000000003</v>
      </c>
      <c r="E355" s="8">
        <v>74.8</v>
      </c>
      <c r="F355" s="8">
        <v>77.2</v>
      </c>
      <c r="G355" s="8">
        <v>72.3</v>
      </c>
      <c r="H355" s="8">
        <v>82.4</v>
      </c>
      <c r="I355" s="8">
        <v>86.6</v>
      </c>
      <c r="J355" s="8">
        <v>77.8</v>
      </c>
      <c r="L355" s="9" t="s">
        <v>316</v>
      </c>
      <c r="M355" s="8">
        <v>42.6</v>
      </c>
      <c r="N355" s="8">
        <v>44.8</v>
      </c>
      <c r="O355" s="8">
        <v>40.4</v>
      </c>
      <c r="P355" s="8">
        <v>74.599999999999994</v>
      </c>
      <c r="Q355" s="8">
        <v>77.3</v>
      </c>
      <c r="R355" s="8">
        <v>71.7</v>
      </c>
      <c r="S355" s="8">
        <v>83</v>
      </c>
      <c r="T355" s="8">
        <v>87.3</v>
      </c>
      <c r="U355" s="8">
        <v>77.7</v>
      </c>
    </row>
    <row r="356" spans="1:21" x14ac:dyDescent="0.2">
      <c r="A356" s="9" t="s">
        <v>317</v>
      </c>
      <c r="B356" s="8">
        <v>37.299999999999997</v>
      </c>
      <c r="C356" s="8">
        <v>35.299999999999997</v>
      </c>
      <c r="D356" s="8">
        <v>39.4</v>
      </c>
      <c r="E356" s="8">
        <v>71.400000000000006</v>
      </c>
      <c r="F356" s="8">
        <v>73.8</v>
      </c>
      <c r="G356" s="8">
        <v>68.900000000000006</v>
      </c>
      <c r="H356" s="8">
        <v>78</v>
      </c>
      <c r="I356" s="8">
        <v>82.6</v>
      </c>
      <c r="J356" s="8">
        <v>73.400000000000006</v>
      </c>
      <c r="L356" s="9" t="s">
        <v>317</v>
      </c>
      <c r="M356" s="8">
        <v>39.299999999999997</v>
      </c>
      <c r="N356" s="8">
        <v>38</v>
      </c>
      <c r="O356" s="8">
        <v>40.6</v>
      </c>
      <c r="P356" s="8">
        <v>71.599999999999994</v>
      </c>
      <c r="Q356" s="8">
        <v>74.099999999999994</v>
      </c>
      <c r="R356" s="8">
        <v>68.900000000000006</v>
      </c>
      <c r="S356" s="8">
        <v>79.2</v>
      </c>
      <c r="T356" s="8">
        <v>82.9</v>
      </c>
      <c r="U356" s="8">
        <v>75.400000000000006</v>
      </c>
    </row>
    <row r="357" spans="1:21" x14ac:dyDescent="0.2">
      <c r="A357" s="9" t="s">
        <v>318</v>
      </c>
      <c r="B357" s="8">
        <v>42</v>
      </c>
      <c r="C357" s="8">
        <v>40.5</v>
      </c>
      <c r="D357" s="8">
        <v>43.8</v>
      </c>
      <c r="E357" s="8">
        <v>74.599999999999994</v>
      </c>
      <c r="F357" s="8">
        <v>75.900000000000006</v>
      </c>
      <c r="G357" s="8">
        <v>73.3</v>
      </c>
      <c r="H357" s="8">
        <v>80.5</v>
      </c>
      <c r="I357" s="8">
        <v>84</v>
      </c>
      <c r="J357" s="8">
        <v>77</v>
      </c>
      <c r="L357" s="9" t="s">
        <v>318</v>
      </c>
      <c r="M357" s="8">
        <v>42</v>
      </c>
      <c r="N357" s="8">
        <v>41.7</v>
      </c>
      <c r="O357" s="8">
        <v>42.3</v>
      </c>
      <c r="P357" s="8">
        <v>74.2</v>
      </c>
      <c r="Q357" s="8">
        <v>76.099999999999994</v>
      </c>
      <c r="R357" s="8">
        <v>72.099999999999994</v>
      </c>
      <c r="S357" s="8">
        <v>80.7</v>
      </c>
      <c r="T357" s="8">
        <v>83.4</v>
      </c>
      <c r="U357" s="8">
        <v>78</v>
      </c>
    </row>
    <row r="358" spans="1:21" x14ac:dyDescent="0.2">
      <c r="A358" s="9" t="s">
        <v>319</v>
      </c>
      <c r="B358" s="8">
        <v>38.9</v>
      </c>
      <c r="C358" s="8">
        <v>37.1</v>
      </c>
      <c r="D358" s="8">
        <v>40.9</v>
      </c>
      <c r="E358" s="8">
        <v>72.599999999999994</v>
      </c>
      <c r="F358" s="8">
        <v>74</v>
      </c>
      <c r="G358" s="8">
        <v>71</v>
      </c>
      <c r="H358" s="8">
        <v>79.099999999999994</v>
      </c>
      <c r="I358" s="8">
        <v>82.3</v>
      </c>
      <c r="J358" s="8">
        <v>75.400000000000006</v>
      </c>
      <c r="L358" s="9" t="s">
        <v>319</v>
      </c>
      <c r="M358" s="8">
        <v>39.799999999999997</v>
      </c>
      <c r="N358" s="8">
        <v>39.9</v>
      </c>
      <c r="O358" s="8">
        <v>39.700000000000003</v>
      </c>
      <c r="P358" s="8">
        <v>72.2</v>
      </c>
      <c r="Q358" s="8">
        <v>74</v>
      </c>
      <c r="R358" s="8">
        <v>70.400000000000006</v>
      </c>
      <c r="S358" s="8">
        <v>80.900000000000006</v>
      </c>
      <c r="T358" s="8">
        <v>83.2</v>
      </c>
      <c r="U358" s="8">
        <v>78.3</v>
      </c>
    </row>
    <row r="359" spans="1:21" x14ac:dyDescent="0.2">
      <c r="A359" s="9" t="s">
        <v>320</v>
      </c>
      <c r="B359" s="8">
        <v>38.799999999999997</v>
      </c>
      <c r="C359" s="8">
        <v>38</v>
      </c>
      <c r="D359" s="8">
        <v>39.6</v>
      </c>
      <c r="E359" s="8">
        <v>72.8</v>
      </c>
      <c r="F359" s="8">
        <v>74.900000000000006</v>
      </c>
      <c r="G359" s="8">
        <v>70.5</v>
      </c>
      <c r="H359" s="8">
        <v>80.3</v>
      </c>
      <c r="I359" s="8">
        <v>85.2</v>
      </c>
      <c r="J359" s="8">
        <v>74.400000000000006</v>
      </c>
      <c r="L359" s="9" t="s">
        <v>320</v>
      </c>
      <c r="M359" s="8">
        <v>39.799999999999997</v>
      </c>
      <c r="N359" s="8">
        <v>41.9</v>
      </c>
      <c r="O359" s="8">
        <v>37.700000000000003</v>
      </c>
      <c r="P359" s="8">
        <v>72</v>
      </c>
      <c r="Q359" s="8">
        <v>74.599999999999994</v>
      </c>
      <c r="R359" s="8">
        <v>69.400000000000006</v>
      </c>
      <c r="S359" s="8">
        <v>80.8</v>
      </c>
      <c r="T359" s="8">
        <v>84.1</v>
      </c>
      <c r="U359" s="8">
        <v>77.099999999999994</v>
      </c>
    </row>
    <row r="360" spans="1:21" x14ac:dyDescent="0.2">
      <c r="A360" s="9" t="s">
        <v>321</v>
      </c>
      <c r="B360" s="8">
        <v>40</v>
      </c>
      <c r="C360" s="8">
        <v>39.4</v>
      </c>
      <c r="D360" s="8">
        <v>40.5</v>
      </c>
      <c r="E360" s="8">
        <v>72.8</v>
      </c>
      <c r="F360" s="8">
        <v>74.400000000000006</v>
      </c>
      <c r="G360" s="8">
        <v>71.099999999999994</v>
      </c>
      <c r="H360" s="8">
        <v>77.2</v>
      </c>
      <c r="I360" s="8">
        <v>78.8</v>
      </c>
      <c r="J360" s="8">
        <v>75.400000000000006</v>
      </c>
      <c r="L360" s="9" t="s">
        <v>321</v>
      </c>
      <c r="M360" s="8">
        <v>39.1</v>
      </c>
      <c r="N360" s="8">
        <v>40.200000000000003</v>
      </c>
      <c r="O360" s="8">
        <v>37.9</v>
      </c>
      <c r="P360" s="8">
        <v>72.5</v>
      </c>
      <c r="Q360" s="8">
        <v>75</v>
      </c>
      <c r="R360" s="8">
        <v>69.8</v>
      </c>
      <c r="S360" s="8">
        <v>81.599999999999994</v>
      </c>
      <c r="T360" s="8">
        <v>85.2</v>
      </c>
      <c r="U360" s="8">
        <v>77.900000000000006</v>
      </c>
    </row>
    <row r="361" spans="1:21" x14ac:dyDescent="0.2">
      <c r="A361" s="9" t="s">
        <v>322</v>
      </c>
      <c r="B361" s="8">
        <v>38.5</v>
      </c>
      <c r="C361" s="8">
        <v>34.5</v>
      </c>
      <c r="D361" s="8">
        <v>43</v>
      </c>
      <c r="E361" s="8">
        <v>72.099999999999994</v>
      </c>
      <c r="F361" s="8">
        <v>72.400000000000006</v>
      </c>
      <c r="G361" s="8">
        <v>71.8</v>
      </c>
      <c r="H361" s="8">
        <v>78.599999999999994</v>
      </c>
      <c r="I361" s="8">
        <v>80.3</v>
      </c>
      <c r="J361" s="8">
        <v>76.599999999999994</v>
      </c>
      <c r="L361" s="9" t="s">
        <v>322</v>
      </c>
      <c r="M361" s="8">
        <v>40.200000000000003</v>
      </c>
      <c r="N361" s="8">
        <v>36.6</v>
      </c>
      <c r="O361" s="8">
        <v>44</v>
      </c>
      <c r="P361" s="8">
        <v>72.400000000000006</v>
      </c>
      <c r="Q361" s="8">
        <v>72.2</v>
      </c>
      <c r="R361" s="8">
        <v>72.5</v>
      </c>
      <c r="S361" s="8">
        <v>80.5</v>
      </c>
      <c r="T361" s="8">
        <v>80.7</v>
      </c>
      <c r="U361" s="8">
        <v>80.2</v>
      </c>
    </row>
    <row r="362" spans="1:21" x14ac:dyDescent="0.2">
      <c r="A362" s="9" t="s">
        <v>1338</v>
      </c>
      <c r="B362" s="8">
        <v>46.9</v>
      </c>
      <c r="C362" s="8">
        <v>47.1</v>
      </c>
      <c r="D362" s="8">
        <v>46.6</v>
      </c>
      <c r="E362" s="8">
        <v>70.099999999999994</v>
      </c>
      <c r="F362" s="8">
        <v>75.2</v>
      </c>
      <c r="G362" s="8">
        <v>65.099999999999994</v>
      </c>
      <c r="H362" s="8">
        <v>78.599999999999994</v>
      </c>
      <c r="I362" s="8">
        <v>86.1</v>
      </c>
      <c r="J362" s="8">
        <v>71</v>
      </c>
      <c r="L362" s="9" t="s">
        <v>1338</v>
      </c>
      <c r="M362" s="8">
        <v>46.4</v>
      </c>
      <c r="N362" s="8">
        <v>47</v>
      </c>
      <c r="O362" s="8">
        <v>45.7</v>
      </c>
      <c r="P362" s="8">
        <v>69.5</v>
      </c>
      <c r="Q362" s="8">
        <v>74.5</v>
      </c>
      <c r="R362" s="8">
        <v>64.5</v>
      </c>
      <c r="S362" s="8">
        <v>78.3</v>
      </c>
      <c r="T362" s="8">
        <v>85</v>
      </c>
      <c r="U362" s="8">
        <v>71.5</v>
      </c>
    </row>
    <row r="363" spans="1:21" x14ac:dyDescent="0.2">
      <c r="A363" s="9" t="s">
        <v>323</v>
      </c>
      <c r="B363" s="8">
        <v>44.5</v>
      </c>
      <c r="C363" s="8">
        <v>47.8</v>
      </c>
      <c r="D363" s="8">
        <v>41</v>
      </c>
      <c r="E363" s="8">
        <v>66.3</v>
      </c>
      <c r="F363" s="8">
        <v>70.8</v>
      </c>
      <c r="G363" s="8">
        <v>61.8</v>
      </c>
      <c r="H363" s="8">
        <v>77.2</v>
      </c>
      <c r="I363" s="8">
        <v>81.900000000000006</v>
      </c>
      <c r="J363" s="8">
        <v>72.5</v>
      </c>
      <c r="L363" s="9" t="s">
        <v>323</v>
      </c>
      <c r="M363" s="8">
        <v>47.4</v>
      </c>
      <c r="N363" s="8">
        <v>51.5</v>
      </c>
      <c r="O363" s="8">
        <v>43.1</v>
      </c>
      <c r="P363" s="8">
        <v>64.8</v>
      </c>
      <c r="Q363" s="8">
        <v>69.3</v>
      </c>
      <c r="R363" s="8">
        <v>60.3</v>
      </c>
      <c r="S363" s="8">
        <v>73.400000000000006</v>
      </c>
      <c r="T363" s="8">
        <v>80.2</v>
      </c>
      <c r="U363" s="8">
        <v>66.7</v>
      </c>
    </row>
    <row r="364" spans="1:21" x14ac:dyDescent="0.2">
      <c r="A364" s="9" t="s">
        <v>324</v>
      </c>
      <c r="B364" s="8">
        <v>35.9</v>
      </c>
      <c r="C364" s="8">
        <v>41.3</v>
      </c>
      <c r="D364" s="8">
        <v>30.2</v>
      </c>
      <c r="E364" s="8">
        <v>63.9</v>
      </c>
      <c r="F364" s="8">
        <v>69.599999999999994</v>
      </c>
      <c r="G364" s="8">
        <v>58.3</v>
      </c>
      <c r="H364" s="8">
        <v>74.900000000000006</v>
      </c>
      <c r="I364" s="8">
        <v>80</v>
      </c>
      <c r="J364" s="8">
        <v>70.099999999999994</v>
      </c>
      <c r="L364" s="9" t="s">
        <v>324</v>
      </c>
      <c r="M364" s="8">
        <v>45.7</v>
      </c>
      <c r="N364" s="8">
        <v>50</v>
      </c>
      <c r="O364" s="8">
        <v>40.799999999999997</v>
      </c>
      <c r="P364" s="8">
        <v>63.7</v>
      </c>
      <c r="Q364" s="8">
        <v>68.900000000000006</v>
      </c>
      <c r="R364" s="8">
        <v>58.7</v>
      </c>
      <c r="S364" s="8">
        <v>70.3</v>
      </c>
      <c r="T364" s="8">
        <v>79.099999999999994</v>
      </c>
      <c r="U364" s="8">
        <v>61.8</v>
      </c>
    </row>
    <row r="365" spans="1:21" x14ac:dyDescent="0.2">
      <c r="A365" s="9" t="s">
        <v>325</v>
      </c>
      <c r="B365" s="8">
        <v>51</v>
      </c>
      <c r="C365" s="8">
        <v>52.6</v>
      </c>
      <c r="D365" s="8">
        <v>49.2</v>
      </c>
      <c r="E365" s="8">
        <v>68.2</v>
      </c>
      <c r="F365" s="8">
        <v>71.7</v>
      </c>
      <c r="G365" s="8">
        <v>64.599999999999994</v>
      </c>
      <c r="H365" s="8">
        <v>78.900000000000006</v>
      </c>
      <c r="I365" s="8">
        <v>83.2</v>
      </c>
      <c r="J365" s="8">
        <v>74.2</v>
      </c>
      <c r="L365" s="9" t="s">
        <v>325</v>
      </c>
      <c r="M365" s="8">
        <v>48.7</v>
      </c>
      <c r="N365" s="8">
        <v>52.6</v>
      </c>
      <c r="O365" s="8">
        <v>44.8</v>
      </c>
      <c r="P365" s="8">
        <v>65.599999999999994</v>
      </c>
      <c r="Q365" s="8">
        <v>69.599999999999994</v>
      </c>
      <c r="R365" s="8">
        <v>61.6</v>
      </c>
      <c r="S365" s="8">
        <v>76</v>
      </c>
      <c r="T365" s="8">
        <v>80.900000000000006</v>
      </c>
      <c r="U365" s="8">
        <v>70.8</v>
      </c>
    </row>
    <row r="366" spans="1:21" x14ac:dyDescent="0.2">
      <c r="A366" s="9" t="s">
        <v>326</v>
      </c>
      <c r="B366" s="8">
        <v>46.2</v>
      </c>
      <c r="C366" s="8">
        <v>46.3</v>
      </c>
      <c r="D366" s="8">
        <v>46.2</v>
      </c>
      <c r="E366" s="8">
        <v>68.3</v>
      </c>
      <c r="F366" s="8">
        <v>72.3</v>
      </c>
      <c r="G366" s="8">
        <v>64.3</v>
      </c>
      <c r="H366" s="8">
        <v>77.599999999999994</v>
      </c>
      <c r="I366" s="8">
        <v>84.4</v>
      </c>
      <c r="J366" s="8">
        <v>70.599999999999994</v>
      </c>
      <c r="L366" s="9" t="s">
        <v>326</v>
      </c>
      <c r="M366" s="8">
        <v>45.3</v>
      </c>
      <c r="N366" s="8">
        <v>46.3</v>
      </c>
      <c r="O366" s="8">
        <v>44.4</v>
      </c>
      <c r="P366" s="8">
        <v>67.599999999999994</v>
      </c>
      <c r="Q366" s="8">
        <v>72.2</v>
      </c>
      <c r="R366" s="8">
        <v>63.2</v>
      </c>
      <c r="S366" s="8">
        <v>77.5</v>
      </c>
      <c r="T366" s="8">
        <v>83.8</v>
      </c>
      <c r="U366" s="8">
        <v>71</v>
      </c>
    </row>
    <row r="367" spans="1:21" x14ac:dyDescent="0.2">
      <c r="A367" s="9" t="s">
        <v>327</v>
      </c>
      <c r="B367" s="8">
        <v>55.3</v>
      </c>
      <c r="C367" s="8">
        <v>59.4</v>
      </c>
      <c r="D367" s="8">
        <v>50.4</v>
      </c>
      <c r="E367" s="8">
        <v>73.2</v>
      </c>
      <c r="F367" s="8">
        <v>77</v>
      </c>
      <c r="G367" s="8">
        <v>69.3</v>
      </c>
      <c r="H367" s="8">
        <v>83.8</v>
      </c>
      <c r="I367" s="8">
        <v>89.9</v>
      </c>
      <c r="J367" s="8">
        <v>77.400000000000006</v>
      </c>
      <c r="L367" s="9" t="s">
        <v>327</v>
      </c>
      <c r="M367" s="8">
        <v>50.9</v>
      </c>
      <c r="N367" s="8">
        <v>56.9</v>
      </c>
      <c r="O367" s="8">
        <v>45.6</v>
      </c>
      <c r="P367" s="8">
        <v>72.2</v>
      </c>
      <c r="Q367" s="8">
        <v>76</v>
      </c>
      <c r="R367" s="8">
        <v>68.400000000000006</v>
      </c>
      <c r="S367" s="8">
        <v>85.8</v>
      </c>
      <c r="T367" s="8">
        <v>91.6</v>
      </c>
      <c r="U367" s="8">
        <v>78.099999999999994</v>
      </c>
    </row>
    <row r="368" spans="1:21" x14ac:dyDescent="0.2">
      <c r="A368" s="9" t="s">
        <v>328</v>
      </c>
      <c r="B368" s="8">
        <v>45.4</v>
      </c>
      <c r="C368" s="8">
        <v>46.6</v>
      </c>
      <c r="D368" s="8">
        <v>44.2</v>
      </c>
      <c r="E368" s="8">
        <v>66.400000000000006</v>
      </c>
      <c r="F368" s="8">
        <v>70.8</v>
      </c>
      <c r="G368" s="8">
        <v>61.9</v>
      </c>
      <c r="H368" s="8">
        <v>75.900000000000006</v>
      </c>
      <c r="I368" s="8">
        <v>83.6</v>
      </c>
      <c r="J368" s="8">
        <v>67.599999999999994</v>
      </c>
      <c r="L368" s="9" t="s">
        <v>328</v>
      </c>
      <c r="M368" s="8">
        <v>44.2</v>
      </c>
      <c r="N368" s="8">
        <v>46.8</v>
      </c>
      <c r="O368" s="8">
        <v>41.8</v>
      </c>
      <c r="P368" s="8">
        <v>66.2</v>
      </c>
      <c r="Q368" s="8">
        <v>71.400000000000006</v>
      </c>
      <c r="R368" s="8">
        <v>60.9</v>
      </c>
      <c r="S368" s="8">
        <v>76.5</v>
      </c>
      <c r="T368" s="8">
        <v>83.1</v>
      </c>
      <c r="U368" s="8">
        <v>69.2</v>
      </c>
    </row>
    <row r="369" spans="1:21" x14ac:dyDescent="0.2">
      <c r="A369" s="9" t="s">
        <v>329</v>
      </c>
      <c r="B369" s="8">
        <v>47.9</v>
      </c>
      <c r="C369" s="8">
        <v>44.2</v>
      </c>
      <c r="D369" s="8">
        <v>51.8</v>
      </c>
      <c r="E369" s="8">
        <v>69.400000000000006</v>
      </c>
      <c r="F369" s="8">
        <v>73.099999999999994</v>
      </c>
      <c r="G369" s="8">
        <v>65.599999999999994</v>
      </c>
      <c r="H369" s="8">
        <v>77.8</v>
      </c>
      <c r="I369" s="8">
        <v>83.7</v>
      </c>
      <c r="J369" s="8">
        <v>72.2</v>
      </c>
      <c r="L369" s="9" t="s">
        <v>329</v>
      </c>
      <c r="M369" s="8">
        <v>47.2</v>
      </c>
      <c r="N369" s="8">
        <v>45.7</v>
      </c>
      <c r="O369" s="8">
        <v>48.7</v>
      </c>
      <c r="P369" s="8">
        <v>69</v>
      </c>
      <c r="Q369" s="8">
        <v>72.3</v>
      </c>
      <c r="R369" s="8">
        <v>65.7</v>
      </c>
      <c r="S369" s="8">
        <v>80.400000000000006</v>
      </c>
      <c r="T369" s="8">
        <v>84.5</v>
      </c>
      <c r="U369" s="8">
        <v>76.400000000000006</v>
      </c>
    </row>
    <row r="370" spans="1:21" x14ac:dyDescent="0.2">
      <c r="A370" s="9" t="s">
        <v>330</v>
      </c>
      <c r="B370" s="8">
        <v>45.6</v>
      </c>
      <c r="C370" s="8">
        <v>44.9</v>
      </c>
      <c r="D370" s="8">
        <v>46.3</v>
      </c>
      <c r="E370" s="8">
        <v>73.400000000000006</v>
      </c>
      <c r="F370" s="8">
        <v>78.2</v>
      </c>
      <c r="G370" s="8">
        <v>68.900000000000006</v>
      </c>
      <c r="H370" s="8">
        <v>83.8</v>
      </c>
      <c r="I370" s="8">
        <v>93.6</v>
      </c>
      <c r="J370" s="8">
        <v>72.599999999999994</v>
      </c>
      <c r="L370" s="9" t="s">
        <v>330</v>
      </c>
      <c r="M370" s="8">
        <v>51.3</v>
      </c>
      <c r="N370" s="8">
        <v>51.8</v>
      </c>
      <c r="O370" s="8">
        <v>50.8</v>
      </c>
      <c r="P370" s="8">
        <v>72.8</v>
      </c>
      <c r="Q370" s="8">
        <v>78.8</v>
      </c>
      <c r="R370" s="8">
        <v>66.8</v>
      </c>
      <c r="S370" s="8">
        <v>79.599999999999994</v>
      </c>
      <c r="T370" s="8">
        <v>89.9</v>
      </c>
      <c r="U370" s="8">
        <v>69.7</v>
      </c>
    </row>
    <row r="371" spans="1:21" x14ac:dyDescent="0.2">
      <c r="A371" s="9" t="s">
        <v>331</v>
      </c>
      <c r="B371" s="8">
        <v>44.4</v>
      </c>
      <c r="C371" s="8">
        <v>44.9</v>
      </c>
      <c r="D371" s="8">
        <v>43.9</v>
      </c>
      <c r="E371" s="8">
        <v>66</v>
      </c>
      <c r="F371" s="8">
        <v>69.3</v>
      </c>
      <c r="G371" s="8">
        <v>62.8</v>
      </c>
      <c r="H371" s="8">
        <v>76.3</v>
      </c>
      <c r="I371" s="8">
        <v>80.2</v>
      </c>
      <c r="J371" s="8">
        <v>72.400000000000006</v>
      </c>
      <c r="L371" s="9" t="s">
        <v>331</v>
      </c>
      <c r="M371" s="8">
        <v>41.2</v>
      </c>
      <c r="N371" s="8">
        <v>40.1</v>
      </c>
      <c r="O371" s="8">
        <v>42.4</v>
      </c>
      <c r="P371" s="8">
        <v>64.400000000000006</v>
      </c>
      <c r="Q371" s="8">
        <v>68</v>
      </c>
      <c r="R371" s="8">
        <v>61</v>
      </c>
      <c r="S371" s="8">
        <v>73.599999999999994</v>
      </c>
      <c r="T371" s="8">
        <v>78.900000000000006</v>
      </c>
      <c r="U371" s="8">
        <v>68.900000000000006</v>
      </c>
    </row>
    <row r="372" spans="1:21" x14ac:dyDescent="0.2">
      <c r="A372" s="9" t="s">
        <v>332</v>
      </c>
      <c r="B372" s="8">
        <v>46.8</v>
      </c>
      <c r="C372" s="8">
        <v>46.1</v>
      </c>
      <c r="D372" s="8">
        <v>47.6</v>
      </c>
      <c r="E372" s="8">
        <v>68.5</v>
      </c>
      <c r="F372" s="8">
        <v>73.099999999999994</v>
      </c>
      <c r="G372" s="8">
        <v>63.9</v>
      </c>
      <c r="H372" s="8">
        <v>75.599999999999994</v>
      </c>
      <c r="I372" s="8">
        <v>84.2</v>
      </c>
      <c r="J372" s="8">
        <v>66.599999999999994</v>
      </c>
      <c r="L372" s="9" t="s">
        <v>332</v>
      </c>
      <c r="M372" s="8">
        <v>44.3</v>
      </c>
      <c r="N372" s="8">
        <v>43.7</v>
      </c>
      <c r="O372" s="8">
        <v>45</v>
      </c>
      <c r="P372" s="8">
        <v>67</v>
      </c>
      <c r="Q372" s="8">
        <v>71</v>
      </c>
      <c r="R372" s="8">
        <v>63.1</v>
      </c>
      <c r="S372" s="8">
        <v>76.400000000000006</v>
      </c>
      <c r="T372" s="8">
        <v>83.2</v>
      </c>
      <c r="U372" s="8">
        <v>69.3</v>
      </c>
    </row>
    <row r="373" spans="1:21" x14ac:dyDescent="0.2">
      <c r="A373" s="9" t="s">
        <v>333</v>
      </c>
      <c r="B373" s="8">
        <v>47.3</v>
      </c>
      <c r="C373" s="8">
        <v>43.3</v>
      </c>
      <c r="D373" s="8">
        <v>51.2</v>
      </c>
      <c r="E373" s="8">
        <v>68.400000000000006</v>
      </c>
      <c r="F373" s="8">
        <v>72.599999999999994</v>
      </c>
      <c r="G373" s="8">
        <v>64.3</v>
      </c>
      <c r="H373" s="8">
        <v>75.7</v>
      </c>
      <c r="I373" s="8">
        <v>84.3</v>
      </c>
      <c r="J373" s="8">
        <v>66.7</v>
      </c>
      <c r="L373" s="9" t="s">
        <v>333</v>
      </c>
      <c r="M373" s="8">
        <v>42.3</v>
      </c>
      <c r="N373" s="8">
        <v>40</v>
      </c>
      <c r="O373" s="8">
        <v>44.5</v>
      </c>
      <c r="P373" s="8">
        <v>68.900000000000006</v>
      </c>
      <c r="Q373" s="8">
        <v>72.8</v>
      </c>
      <c r="R373" s="8">
        <v>65.099999999999994</v>
      </c>
      <c r="S373" s="8">
        <v>80.5</v>
      </c>
      <c r="T373" s="8">
        <v>84.6</v>
      </c>
      <c r="U373" s="8">
        <v>76.3</v>
      </c>
    </row>
    <row r="374" spans="1:21" x14ac:dyDescent="0.2">
      <c r="A374" s="9" t="s">
        <v>334</v>
      </c>
      <c r="B374" s="8">
        <v>51.4</v>
      </c>
      <c r="C374" s="8">
        <v>47.3</v>
      </c>
      <c r="D374" s="8">
        <v>56.2</v>
      </c>
      <c r="E374" s="8">
        <v>75.3</v>
      </c>
      <c r="F374" s="8">
        <v>78.8</v>
      </c>
      <c r="G374" s="8">
        <v>71.7</v>
      </c>
      <c r="H374" s="8">
        <v>80.7</v>
      </c>
      <c r="I374" s="8">
        <v>88.9</v>
      </c>
      <c r="J374" s="8">
        <v>72</v>
      </c>
      <c r="L374" s="9" t="s">
        <v>334</v>
      </c>
      <c r="M374" s="8">
        <v>47.2</v>
      </c>
      <c r="N374" s="8">
        <v>48</v>
      </c>
      <c r="O374" s="8">
        <v>46.2</v>
      </c>
      <c r="P374" s="8">
        <v>72.900000000000006</v>
      </c>
      <c r="Q374" s="8">
        <v>77.099999999999994</v>
      </c>
      <c r="R374" s="8">
        <v>68.5</v>
      </c>
      <c r="S374" s="8">
        <v>82.1</v>
      </c>
      <c r="T374" s="8">
        <v>90.6</v>
      </c>
      <c r="U374" s="8">
        <v>72.900000000000006</v>
      </c>
    </row>
    <row r="375" spans="1:21" x14ac:dyDescent="0.2">
      <c r="A375" s="9" t="s">
        <v>335</v>
      </c>
      <c r="B375" s="8">
        <v>50.6</v>
      </c>
      <c r="C375" s="8">
        <v>51.8</v>
      </c>
      <c r="D375" s="8">
        <v>49.2</v>
      </c>
      <c r="E375" s="8">
        <v>66.7</v>
      </c>
      <c r="F375" s="8">
        <v>71.400000000000006</v>
      </c>
      <c r="G375" s="8">
        <v>62</v>
      </c>
      <c r="H375" s="8">
        <v>75.8</v>
      </c>
      <c r="I375" s="8">
        <v>85.2</v>
      </c>
      <c r="J375" s="8">
        <v>66.599999999999994</v>
      </c>
      <c r="L375" s="9" t="s">
        <v>335</v>
      </c>
      <c r="M375" s="8">
        <v>45.9</v>
      </c>
      <c r="N375" s="8">
        <v>48.6</v>
      </c>
      <c r="O375" s="8">
        <v>43.2</v>
      </c>
      <c r="P375" s="8">
        <v>65.3</v>
      </c>
      <c r="Q375" s="8">
        <v>70.3</v>
      </c>
      <c r="R375" s="8">
        <v>60.5</v>
      </c>
      <c r="S375" s="8">
        <v>75</v>
      </c>
      <c r="T375" s="8">
        <v>81.5</v>
      </c>
      <c r="U375" s="8">
        <v>68.099999999999994</v>
      </c>
    </row>
    <row r="376" spans="1:21" x14ac:dyDescent="0.2">
      <c r="A376" s="9" t="s">
        <v>336</v>
      </c>
      <c r="B376" s="8">
        <v>43.2</v>
      </c>
      <c r="C376" s="8">
        <v>43.1</v>
      </c>
      <c r="D376" s="8">
        <v>43.3</v>
      </c>
      <c r="E376" s="8">
        <v>67.3</v>
      </c>
      <c r="F376" s="8">
        <v>72.3</v>
      </c>
      <c r="G376" s="8">
        <v>62.2</v>
      </c>
      <c r="H376" s="8">
        <v>74.099999999999994</v>
      </c>
      <c r="I376" s="8">
        <v>82.5</v>
      </c>
      <c r="J376" s="8">
        <v>65</v>
      </c>
      <c r="L376" s="9" t="s">
        <v>336</v>
      </c>
      <c r="M376" s="8">
        <v>43.6</v>
      </c>
      <c r="N376" s="8">
        <v>41.2</v>
      </c>
      <c r="O376" s="8">
        <v>46.1</v>
      </c>
      <c r="P376" s="8">
        <v>65.3</v>
      </c>
      <c r="Q376" s="8">
        <v>68.7</v>
      </c>
      <c r="R376" s="8">
        <v>62</v>
      </c>
      <c r="S376" s="8">
        <v>74.400000000000006</v>
      </c>
      <c r="T376" s="8">
        <v>81.7</v>
      </c>
      <c r="U376" s="8">
        <v>66.7</v>
      </c>
    </row>
    <row r="377" spans="1:21" x14ac:dyDescent="0.2">
      <c r="A377" s="9" t="s">
        <v>337</v>
      </c>
      <c r="B377" s="8">
        <v>49.7</v>
      </c>
      <c r="C377" s="8">
        <v>49.2</v>
      </c>
      <c r="D377" s="8">
        <v>50.2</v>
      </c>
      <c r="E377" s="8">
        <v>70.7</v>
      </c>
      <c r="F377" s="8">
        <v>75.599999999999994</v>
      </c>
      <c r="G377" s="8">
        <v>65.900000000000006</v>
      </c>
      <c r="H377" s="8">
        <v>78.7</v>
      </c>
      <c r="I377" s="8">
        <v>86.2</v>
      </c>
      <c r="J377" s="8">
        <v>71.099999999999994</v>
      </c>
      <c r="L377" s="9" t="s">
        <v>337</v>
      </c>
      <c r="M377" s="8">
        <v>49</v>
      </c>
      <c r="N377" s="8">
        <v>50.1</v>
      </c>
      <c r="O377" s="8">
        <v>47.9</v>
      </c>
      <c r="P377" s="8">
        <v>70.7</v>
      </c>
      <c r="Q377" s="8">
        <v>76.400000000000006</v>
      </c>
      <c r="R377" s="8">
        <v>65.099999999999994</v>
      </c>
      <c r="S377" s="8">
        <v>79.400000000000006</v>
      </c>
      <c r="T377" s="8">
        <v>86.9</v>
      </c>
      <c r="U377" s="8">
        <v>71.900000000000006</v>
      </c>
    </row>
    <row r="378" spans="1:21" x14ac:dyDescent="0.2">
      <c r="A378" s="9" t="s">
        <v>338</v>
      </c>
      <c r="B378" s="8">
        <v>48.2</v>
      </c>
      <c r="C378" s="8">
        <v>46.2</v>
      </c>
      <c r="D378" s="8">
        <v>50.2</v>
      </c>
      <c r="E378" s="8">
        <v>69.8</v>
      </c>
      <c r="F378" s="8">
        <v>74.099999999999994</v>
      </c>
      <c r="G378" s="8">
        <v>65.5</v>
      </c>
      <c r="H378" s="8">
        <v>77.599999999999994</v>
      </c>
      <c r="I378" s="8">
        <v>84.4</v>
      </c>
      <c r="J378" s="8">
        <v>70.5</v>
      </c>
      <c r="L378" s="9" t="s">
        <v>338</v>
      </c>
      <c r="M378" s="8">
        <v>46.1</v>
      </c>
      <c r="N378" s="8">
        <v>48.3</v>
      </c>
      <c r="O378" s="8">
        <v>44.1</v>
      </c>
      <c r="P378" s="8">
        <v>68.2</v>
      </c>
      <c r="Q378" s="8">
        <v>74</v>
      </c>
      <c r="R378" s="8">
        <v>62.6</v>
      </c>
      <c r="S378" s="8">
        <v>76.8</v>
      </c>
      <c r="T378" s="8">
        <v>85.6</v>
      </c>
      <c r="U378" s="8">
        <v>68.599999999999994</v>
      </c>
    </row>
    <row r="379" spans="1:21" x14ac:dyDescent="0.2">
      <c r="A379" s="9" t="s">
        <v>339</v>
      </c>
      <c r="B379" s="8">
        <v>51.2</v>
      </c>
      <c r="C379" s="8">
        <v>52.1</v>
      </c>
      <c r="D379" s="8">
        <v>50.2</v>
      </c>
      <c r="E379" s="8">
        <v>72.400000000000006</v>
      </c>
      <c r="F379" s="8">
        <v>77.5</v>
      </c>
      <c r="G379" s="8">
        <v>67.3</v>
      </c>
      <c r="H379" s="8">
        <v>80.3</v>
      </c>
      <c r="I379" s="8">
        <v>89.5</v>
      </c>
      <c r="J379" s="8">
        <v>71.900000000000006</v>
      </c>
      <c r="L379" s="9" t="s">
        <v>339</v>
      </c>
      <c r="M379" s="8">
        <v>49.8</v>
      </c>
      <c r="N379" s="8">
        <v>49.8</v>
      </c>
      <c r="O379" s="8">
        <v>49.7</v>
      </c>
      <c r="P379" s="8">
        <v>72.5</v>
      </c>
      <c r="Q379" s="8">
        <v>77.900000000000006</v>
      </c>
      <c r="R379" s="8">
        <v>67</v>
      </c>
      <c r="S379" s="8">
        <v>80.7</v>
      </c>
      <c r="T379" s="8">
        <v>87.2</v>
      </c>
      <c r="U379" s="8">
        <v>74.400000000000006</v>
      </c>
    </row>
    <row r="380" spans="1:21" x14ac:dyDescent="0.2">
      <c r="A380" s="9" t="s">
        <v>340</v>
      </c>
      <c r="B380" s="8">
        <v>50.5</v>
      </c>
      <c r="C380" s="8">
        <v>50.7</v>
      </c>
      <c r="D380" s="8">
        <v>50.2</v>
      </c>
      <c r="E380" s="8">
        <v>69.5</v>
      </c>
      <c r="F380" s="8">
        <v>75.5</v>
      </c>
      <c r="G380" s="8">
        <v>63.6</v>
      </c>
      <c r="H380" s="8">
        <v>77.7</v>
      </c>
      <c r="I380" s="8">
        <v>83.7</v>
      </c>
      <c r="J380" s="8">
        <v>70.8</v>
      </c>
      <c r="L380" s="9" t="s">
        <v>340</v>
      </c>
      <c r="M380" s="8">
        <v>56.3</v>
      </c>
      <c r="N380" s="8">
        <v>57.2</v>
      </c>
      <c r="O380" s="8">
        <v>55.5</v>
      </c>
      <c r="P380" s="8">
        <v>74</v>
      </c>
      <c r="Q380" s="8">
        <v>79.8</v>
      </c>
      <c r="R380" s="8">
        <v>68.400000000000006</v>
      </c>
      <c r="S380" s="8">
        <v>83</v>
      </c>
      <c r="T380" s="8">
        <v>89.8</v>
      </c>
      <c r="U380" s="8">
        <v>74.400000000000006</v>
      </c>
    </row>
    <row r="381" spans="1:21" x14ac:dyDescent="0.2">
      <c r="A381" s="9" t="s">
        <v>341</v>
      </c>
      <c r="B381" s="8">
        <v>43.9</v>
      </c>
      <c r="C381" s="8">
        <v>44.8</v>
      </c>
      <c r="D381" s="8">
        <v>43</v>
      </c>
      <c r="E381" s="8">
        <v>68.5</v>
      </c>
      <c r="F381" s="8">
        <v>74</v>
      </c>
      <c r="G381" s="8">
        <v>63.1</v>
      </c>
      <c r="H381" s="8">
        <v>74.099999999999994</v>
      </c>
      <c r="I381" s="8">
        <v>81.8</v>
      </c>
      <c r="J381" s="8">
        <v>66.400000000000006</v>
      </c>
      <c r="L381" s="9" t="s">
        <v>341</v>
      </c>
      <c r="M381" s="8">
        <v>42.1</v>
      </c>
      <c r="N381" s="8">
        <v>42.4</v>
      </c>
      <c r="O381" s="8">
        <v>41.9</v>
      </c>
      <c r="P381" s="8">
        <v>67</v>
      </c>
      <c r="Q381" s="8">
        <v>72.099999999999994</v>
      </c>
      <c r="R381" s="8">
        <v>61.8</v>
      </c>
      <c r="S381" s="8">
        <v>74.8</v>
      </c>
      <c r="T381" s="8">
        <v>82.4</v>
      </c>
      <c r="U381" s="8">
        <v>67.3</v>
      </c>
    </row>
    <row r="382" spans="1:21" x14ac:dyDescent="0.2">
      <c r="A382" s="9" t="s">
        <v>342</v>
      </c>
      <c r="B382" s="8">
        <v>47.1</v>
      </c>
      <c r="C382" s="8">
        <v>45</v>
      </c>
      <c r="D382" s="8">
        <v>49.7</v>
      </c>
      <c r="E382" s="8">
        <v>76.400000000000006</v>
      </c>
      <c r="F382" s="8">
        <v>80.599999999999994</v>
      </c>
      <c r="G382" s="8">
        <v>72.2</v>
      </c>
      <c r="H382" s="8">
        <v>84.8</v>
      </c>
      <c r="I382" s="8">
        <v>89.1</v>
      </c>
      <c r="J382" s="8">
        <v>80.400000000000006</v>
      </c>
      <c r="L382" s="9" t="s">
        <v>342</v>
      </c>
      <c r="M382" s="8">
        <v>45.4</v>
      </c>
      <c r="N382" s="8">
        <v>39.700000000000003</v>
      </c>
      <c r="O382" s="8">
        <v>51.3</v>
      </c>
      <c r="P382" s="8">
        <v>72.900000000000006</v>
      </c>
      <c r="Q382" s="8">
        <v>77.099999999999994</v>
      </c>
      <c r="R382" s="8">
        <v>68.8</v>
      </c>
      <c r="S382" s="8">
        <v>80.7</v>
      </c>
      <c r="T382" s="8">
        <v>87.1</v>
      </c>
      <c r="U382" s="8">
        <v>74.5</v>
      </c>
    </row>
    <row r="383" spans="1:21" x14ac:dyDescent="0.2">
      <c r="A383" s="9" t="s">
        <v>343</v>
      </c>
      <c r="B383" s="8">
        <v>50.8</v>
      </c>
      <c r="C383" s="8">
        <v>52.8</v>
      </c>
      <c r="D383" s="8">
        <v>48.9</v>
      </c>
      <c r="E383" s="8">
        <v>71.2</v>
      </c>
      <c r="F383" s="8">
        <v>77</v>
      </c>
      <c r="G383" s="8">
        <v>65.400000000000006</v>
      </c>
      <c r="H383" s="8">
        <v>78.3</v>
      </c>
      <c r="I383" s="8">
        <v>86.9</v>
      </c>
      <c r="J383" s="8">
        <v>69.7</v>
      </c>
      <c r="L383" s="9" t="s">
        <v>343</v>
      </c>
      <c r="M383" s="8">
        <v>48.8</v>
      </c>
      <c r="N383" s="8">
        <v>49.6</v>
      </c>
      <c r="O383" s="8">
        <v>47.9</v>
      </c>
      <c r="P383" s="8">
        <v>70.2</v>
      </c>
      <c r="Q383" s="8">
        <v>74.8</v>
      </c>
      <c r="R383" s="8">
        <v>65.599999999999994</v>
      </c>
      <c r="S383" s="8">
        <v>79</v>
      </c>
      <c r="T383" s="8">
        <v>83.3</v>
      </c>
      <c r="U383" s="8">
        <v>74.5</v>
      </c>
    </row>
    <row r="384" spans="1:21" x14ac:dyDescent="0.2">
      <c r="A384" s="9" t="s">
        <v>344</v>
      </c>
      <c r="B384" s="8">
        <v>39.4</v>
      </c>
      <c r="C384" s="8">
        <v>40.799999999999997</v>
      </c>
      <c r="D384" s="8">
        <v>38</v>
      </c>
      <c r="E384" s="8">
        <v>63.3</v>
      </c>
      <c r="F384" s="8">
        <v>69.3</v>
      </c>
      <c r="G384" s="8">
        <v>57.5</v>
      </c>
      <c r="H384" s="8">
        <v>68.2</v>
      </c>
      <c r="I384" s="8">
        <v>76.8</v>
      </c>
      <c r="J384" s="8">
        <v>59.8</v>
      </c>
      <c r="L384" s="9" t="s">
        <v>344</v>
      </c>
      <c r="M384" s="8">
        <v>37.9</v>
      </c>
      <c r="N384" s="8">
        <v>39.9</v>
      </c>
      <c r="O384" s="8">
        <v>35.9</v>
      </c>
      <c r="P384" s="8">
        <v>62.3</v>
      </c>
      <c r="Q384" s="8">
        <v>68.3</v>
      </c>
      <c r="R384" s="8">
        <v>56.4</v>
      </c>
      <c r="S384" s="8">
        <v>70.7</v>
      </c>
      <c r="T384" s="8">
        <v>80.2</v>
      </c>
      <c r="U384" s="8">
        <v>61.5</v>
      </c>
    </row>
    <row r="385" spans="1:21" x14ac:dyDescent="0.2">
      <c r="A385" s="9" t="s">
        <v>345</v>
      </c>
      <c r="B385" s="8">
        <v>51.9</v>
      </c>
      <c r="C385" s="8">
        <v>52.1</v>
      </c>
      <c r="D385" s="8">
        <v>51.7</v>
      </c>
      <c r="E385" s="8">
        <v>73.8</v>
      </c>
      <c r="F385" s="8">
        <v>79</v>
      </c>
      <c r="G385" s="8">
        <v>68.5</v>
      </c>
      <c r="H385" s="8">
        <v>80.8</v>
      </c>
      <c r="I385" s="8">
        <v>89</v>
      </c>
      <c r="J385" s="8">
        <v>72.3</v>
      </c>
      <c r="L385" s="9" t="s">
        <v>345</v>
      </c>
      <c r="M385" s="8">
        <v>51.7</v>
      </c>
      <c r="N385" s="8">
        <v>52.5</v>
      </c>
      <c r="O385" s="8">
        <v>50.8</v>
      </c>
      <c r="P385" s="8">
        <v>73.400000000000006</v>
      </c>
      <c r="Q385" s="8">
        <v>79</v>
      </c>
      <c r="R385" s="8">
        <v>67.900000000000006</v>
      </c>
      <c r="S385" s="8">
        <v>81.3</v>
      </c>
      <c r="T385" s="8">
        <v>89.1</v>
      </c>
      <c r="U385" s="8">
        <v>73.3</v>
      </c>
    </row>
    <row r="386" spans="1:21" x14ac:dyDescent="0.2">
      <c r="A386" s="9" t="s">
        <v>346</v>
      </c>
      <c r="B386" s="8">
        <v>54.8</v>
      </c>
      <c r="C386" s="8">
        <v>56.2</v>
      </c>
      <c r="D386" s="8">
        <v>53.3</v>
      </c>
      <c r="E386" s="8">
        <v>74.900000000000006</v>
      </c>
      <c r="F386" s="8">
        <v>79.3</v>
      </c>
      <c r="G386" s="8">
        <v>70.400000000000006</v>
      </c>
      <c r="H386" s="8">
        <v>81.900000000000006</v>
      </c>
      <c r="I386" s="8">
        <v>89</v>
      </c>
      <c r="J386" s="8">
        <v>74.099999999999994</v>
      </c>
      <c r="L386" s="9" t="s">
        <v>346</v>
      </c>
      <c r="M386" s="8">
        <v>55.3</v>
      </c>
      <c r="N386" s="8">
        <v>56</v>
      </c>
      <c r="O386" s="8">
        <v>54.6</v>
      </c>
      <c r="P386" s="8">
        <v>73.7</v>
      </c>
      <c r="Q386" s="8">
        <v>78.5</v>
      </c>
      <c r="R386" s="8">
        <v>69</v>
      </c>
      <c r="S386" s="8">
        <v>81.2</v>
      </c>
      <c r="T386" s="8">
        <v>87.6</v>
      </c>
      <c r="U386" s="8">
        <v>73.900000000000006</v>
      </c>
    </row>
    <row r="387" spans="1:21" x14ac:dyDescent="0.2">
      <c r="A387" s="9" t="s">
        <v>347</v>
      </c>
      <c r="B387" s="8">
        <v>50.6</v>
      </c>
      <c r="C387" s="8">
        <v>49.6</v>
      </c>
      <c r="D387" s="8">
        <v>51.5</v>
      </c>
      <c r="E387" s="8">
        <v>74.3</v>
      </c>
      <c r="F387" s="8">
        <v>79.099999999999994</v>
      </c>
      <c r="G387" s="8">
        <v>69.599999999999994</v>
      </c>
      <c r="H387" s="8">
        <v>79.400000000000006</v>
      </c>
      <c r="I387" s="8">
        <v>88.6</v>
      </c>
      <c r="J387" s="8">
        <v>70.2</v>
      </c>
      <c r="L387" s="9" t="s">
        <v>347</v>
      </c>
      <c r="M387" s="8">
        <v>46.6</v>
      </c>
      <c r="N387" s="8">
        <v>47.6</v>
      </c>
      <c r="O387" s="8">
        <v>45.6</v>
      </c>
      <c r="P387" s="8">
        <v>73.2</v>
      </c>
      <c r="Q387" s="8">
        <v>79</v>
      </c>
      <c r="R387" s="8">
        <v>67.5</v>
      </c>
      <c r="S387" s="8">
        <v>81.3</v>
      </c>
      <c r="T387" s="8">
        <v>90.2</v>
      </c>
      <c r="U387" s="8">
        <v>72.8</v>
      </c>
    </row>
    <row r="388" spans="1:21" x14ac:dyDescent="0.2">
      <c r="A388" s="9" t="s">
        <v>348</v>
      </c>
      <c r="B388" s="8">
        <v>49.2</v>
      </c>
      <c r="C388" s="8">
        <v>48.8</v>
      </c>
      <c r="D388" s="8">
        <v>49.6</v>
      </c>
      <c r="E388" s="8">
        <v>71.8</v>
      </c>
      <c r="F388" s="8">
        <v>78.599999999999994</v>
      </c>
      <c r="G388" s="8">
        <v>64.8</v>
      </c>
      <c r="H388" s="8">
        <v>80.8</v>
      </c>
      <c r="I388" s="8">
        <v>89.3</v>
      </c>
      <c r="J388" s="8">
        <v>72.2</v>
      </c>
      <c r="L388" s="9" t="s">
        <v>348</v>
      </c>
      <c r="M388" s="8">
        <v>51.3</v>
      </c>
      <c r="N388" s="8">
        <v>52.1</v>
      </c>
      <c r="O388" s="8">
        <v>50.3</v>
      </c>
      <c r="P388" s="8">
        <v>73.2</v>
      </c>
      <c r="Q388" s="8">
        <v>79.599999999999994</v>
      </c>
      <c r="R388" s="8">
        <v>66.8</v>
      </c>
      <c r="S388" s="8">
        <v>81.599999999999994</v>
      </c>
      <c r="T388" s="8">
        <v>90.3</v>
      </c>
      <c r="U388" s="8">
        <v>73.099999999999994</v>
      </c>
    </row>
    <row r="389" spans="1:21" x14ac:dyDescent="0.2">
      <c r="A389" s="9" t="s">
        <v>349</v>
      </c>
      <c r="B389" s="8">
        <v>38.200000000000003</v>
      </c>
      <c r="C389" s="8">
        <v>37.9</v>
      </c>
      <c r="D389" s="8">
        <v>38.5</v>
      </c>
      <c r="E389" s="8">
        <v>68.400000000000006</v>
      </c>
      <c r="F389" s="8">
        <v>75.099999999999994</v>
      </c>
      <c r="G389" s="8">
        <v>61.6</v>
      </c>
      <c r="H389" s="8">
        <v>77.599999999999994</v>
      </c>
      <c r="I389" s="8">
        <v>87.2</v>
      </c>
      <c r="J389" s="8">
        <v>67.8</v>
      </c>
      <c r="L389" s="9" t="s">
        <v>349</v>
      </c>
      <c r="M389" s="8">
        <v>37.6</v>
      </c>
      <c r="N389" s="8">
        <v>38.299999999999997</v>
      </c>
      <c r="O389" s="8">
        <v>37</v>
      </c>
      <c r="P389" s="8">
        <v>67.400000000000006</v>
      </c>
      <c r="Q389" s="8">
        <v>74.099999999999994</v>
      </c>
      <c r="R389" s="8">
        <v>60.5</v>
      </c>
      <c r="S389" s="8">
        <v>75.599999999999994</v>
      </c>
      <c r="T389" s="8">
        <v>83.7</v>
      </c>
      <c r="U389" s="8">
        <v>67.2</v>
      </c>
    </row>
    <row r="390" spans="1:21" x14ac:dyDescent="0.2">
      <c r="A390" s="9" t="s">
        <v>350</v>
      </c>
      <c r="B390" s="8">
        <v>36.1</v>
      </c>
      <c r="C390" s="8">
        <v>35.299999999999997</v>
      </c>
      <c r="D390" s="8">
        <v>36.9</v>
      </c>
      <c r="E390" s="8">
        <v>67.5</v>
      </c>
      <c r="F390" s="8">
        <v>74.3</v>
      </c>
      <c r="G390" s="8">
        <v>60.5</v>
      </c>
      <c r="H390" s="8">
        <v>78.400000000000006</v>
      </c>
      <c r="I390" s="8">
        <v>87.2</v>
      </c>
      <c r="J390" s="8">
        <v>69.5</v>
      </c>
      <c r="L390" s="9" t="s">
        <v>350</v>
      </c>
      <c r="M390" s="8">
        <v>32.299999999999997</v>
      </c>
      <c r="N390" s="8">
        <v>33.700000000000003</v>
      </c>
      <c r="O390" s="8">
        <v>30.9</v>
      </c>
      <c r="P390" s="8">
        <v>65.5</v>
      </c>
      <c r="Q390" s="8">
        <v>72.5</v>
      </c>
      <c r="R390" s="8">
        <v>58.2</v>
      </c>
      <c r="S390" s="8">
        <v>76.2</v>
      </c>
      <c r="T390" s="8">
        <v>83.8</v>
      </c>
      <c r="U390" s="8">
        <v>68.400000000000006</v>
      </c>
    </row>
    <row r="391" spans="1:21" x14ac:dyDescent="0.2">
      <c r="A391" s="9" t="s">
        <v>351</v>
      </c>
      <c r="B391" s="8">
        <v>39.6</v>
      </c>
      <c r="C391" s="8">
        <v>39.6</v>
      </c>
      <c r="D391" s="8">
        <v>39.6</v>
      </c>
      <c r="E391" s="8">
        <v>69.099999999999994</v>
      </c>
      <c r="F391" s="8">
        <v>75.8</v>
      </c>
      <c r="G391" s="8">
        <v>62.4</v>
      </c>
      <c r="H391" s="8">
        <v>76.900000000000006</v>
      </c>
      <c r="I391" s="8">
        <v>87.3</v>
      </c>
      <c r="J391" s="8">
        <v>66.3</v>
      </c>
      <c r="L391" s="9" t="s">
        <v>351</v>
      </c>
      <c r="M391" s="8">
        <v>41.4</v>
      </c>
      <c r="N391" s="8">
        <v>41.4</v>
      </c>
      <c r="O391" s="8">
        <v>41.3</v>
      </c>
      <c r="P391" s="8">
        <v>68.8</v>
      </c>
      <c r="Q391" s="8">
        <v>75.3</v>
      </c>
      <c r="R391" s="8">
        <v>62.2</v>
      </c>
      <c r="S391" s="8">
        <v>75</v>
      </c>
      <c r="T391" s="8">
        <v>83.7</v>
      </c>
      <c r="U391" s="8">
        <v>66</v>
      </c>
    </row>
    <row r="392" spans="1:21" x14ac:dyDescent="0.2">
      <c r="A392" s="9" t="s">
        <v>352</v>
      </c>
      <c r="B392" s="8">
        <v>51.6</v>
      </c>
      <c r="C392" s="8">
        <v>51</v>
      </c>
      <c r="D392" s="8">
        <v>52.2</v>
      </c>
      <c r="E392" s="8">
        <v>73.900000000000006</v>
      </c>
      <c r="F392" s="8">
        <v>79.400000000000006</v>
      </c>
      <c r="G392" s="8">
        <v>68.400000000000006</v>
      </c>
      <c r="H392" s="8">
        <v>82.1</v>
      </c>
      <c r="I392" s="8">
        <v>89.1</v>
      </c>
      <c r="J392" s="8">
        <v>74.900000000000006</v>
      </c>
      <c r="L392" s="9" t="s">
        <v>352</v>
      </c>
      <c r="M392" s="8">
        <v>51.6</v>
      </c>
      <c r="N392" s="8">
        <v>51.4</v>
      </c>
      <c r="O392" s="8">
        <v>51.7</v>
      </c>
      <c r="P392" s="8">
        <v>73.5</v>
      </c>
      <c r="Q392" s="8">
        <v>79.099999999999994</v>
      </c>
      <c r="R392" s="8">
        <v>68.099999999999994</v>
      </c>
      <c r="S392" s="8">
        <v>82.4</v>
      </c>
      <c r="T392" s="8">
        <v>88.4</v>
      </c>
      <c r="U392" s="8">
        <v>76.5</v>
      </c>
    </row>
    <row r="393" spans="1:21" x14ac:dyDescent="0.2">
      <c r="A393" s="9" t="s">
        <v>353</v>
      </c>
      <c r="B393" s="8">
        <v>53.9</v>
      </c>
      <c r="C393" s="8">
        <v>53.4</v>
      </c>
      <c r="D393" s="8">
        <v>54.4</v>
      </c>
      <c r="E393" s="8">
        <v>76.400000000000006</v>
      </c>
      <c r="F393" s="8">
        <v>81.7</v>
      </c>
      <c r="G393" s="8">
        <v>71.099999999999994</v>
      </c>
      <c r="H393" s="8">
        <v>81</v>
      </c>
      <c r="I393" s="8">
        <v>87.5</v>
      </c>
      <c r="J393" s="8">
        <v>73.5</v>
      </c>
      <c r="L393" s="9" t="s">
        <v>353</v>
      </c>
      <c r="M393" s="8">
        <v>50.3</v>
      </c>
      <c r="N393" s="8">
        <v>53.6</v>
      </c>
      <c r="O393" s="8">
        <v>46.7</v>
      </c>
      <c r="P393" s="8">
        <v>75.400000000000006</v>
      </c>
      <c r="Q393" s="8">
        <v>81.7</v>
      </c>
      <c r="R393" s="8">
        <v>69.099999999999994</v>
      </c>
      <c r="S393" s="8">
        <v>83.1</v>
      </c>
      <c r="T393" s="8">
        <v>89.9</v>
      </c>
      <c r="U393" s="8">
        <v>76</v>
      </c>
    </row>
    <row r="394" spans="1:21" x14ac:dyDescent="0.2">
      <c r="A394" s="9" t="s">
        <v>354</v>
      </c>
      <c r="B394" s="8">
        <v>51.4</v>
      </c>
      <c r="C394" s="8">
        <v>50.4</v>
      </c>
      <c r="D394" s="8">
        <v>52.5</v>
      </c>
      <c r="E394" s="8">
        <v>74.3</v>
      </c>
      <c r="F394" s="8">
        <v>80.5</v>
      </c>
      <c r="G394" s="8">
        <v>68.3</v>
      </c>
      <c r="H394" s="8">
        <v>84.7</v>
      </c>
      <c r="I394" s="8">
        <v>92.8</v>
      </c>
      <c r="J394" s="8">
        <v>77.2</v>
      </c>
      <c r="L394" s="9" t="s">
        <v>354</v>
      </c>
      <c r="M394" s="8">
        <v>52.4</v>
      </c>
      <c r="N394" s="8">
        <v>50.4</v>
      </c>
      <c r="O394" s="8">
        <v>54.4</v>
      </c>
      <c r="P394" s="8">
        <v>74.3</v>
      </c>
      <c r="Q394" s="8">
        <v>79.5</v>
      </c>
      <c r="R394" s="8">
        <v>69.2</v>
      </c>
      <c r="S394" s="8">
        <v>84.2</v>
      </c>
      <c r="T394" s="8">
        <v>90.7</v>
      </c>
      <c r="U394" s="8">
        <v>78</v>
      </c>
    </row>
    <row r="395" spans="1:21" x14ac:dyDescent="0.2">
      <c r="A395" s="9" t="s">
        <v>355</v>
      </c>
      <c r="B395" s="8">
        <v>52.2</v>
      </c>
      <c r="C395" s="8">
        <v>51.3</v>
      </c>
      <c r="D395" s="8">
        <v>53.1</v>
      </c>
      <c r="E395" s="8">
        <v>73.2</v>
      </c>
      <c r="F395" s="8">
        <v>78.2</v>
      </c>
      <c r="G395" s="8">
        <v>68.2</v>
      </c>
      <c r="H395" s="8">
        <v>82.6</v>
      </c>
      <c r="I395" s="8">
        <v>88.4</v>
      </c>
      <c r="J395" s="8">
        <v>76.5</v>
      </c>
      <c r="L395" s="9" t="s">
        <v>355</v>
      </c>
      <c r="M395" s="8">
        <v>54.3</v>
      </c>
      <c r="N395" s="8">
        <v>52.1</v>
      </c>
      <c r="O395" s="8">
        <v>56.6</v>
      </c>
      <c r="P395" s="8">
        <v>73.2</v>
      </c>
      <c r="Q395" s="8">
        <v>77.7</v>
      </c>
      <c r="R395" s="8">
        <v>68.8</v>
      </c>
      <c r="S395" s="8">
        <v>81.599999999999994</v>
      </c>
      <c r="T395" s="8">
        <v>85.7</v>
      </c>
      <c r="U395" s="8">
        <v>77.099999999999994</v>
      </c>
    </row>
    <row r="396" spans="1:21" x14ac:dyDescent="0.2">
      <c r="A396" s="9" t="s">
        <v>356</v>
      </c>
      <c r="B396" s="8">
        <v>48.2</v>
      </c>
      <c r="C396" s="8">
        <v>48.6</v>
      </c>
      <c r="D396" s="8">
        <v>47.7</v>
      </c>
      <c r="E396" s="8">
        <v>70.5</v>
      </c>
      <c r="F396" s="8">
        <v>75.900000000000006</v>
      </c>
      <c r="G396" s="8">
        <v>65.2</v>
      </c>
      <c r="H396" s="8">
        <v>78.599999999999994</v>
      </c>
      <c r="I396" s="8">
        <v>86.8</v>
      </c>
      <c r="J396" s="8">
        <v>71.599999999999994</v>
      </c>
      <c r="L396" s="9" t="s">
        <v>356</v>
      </c>
      <c r="M396" s="8">
        <v>48.9</v>
      </c>
      <c r="N396" s="8">
        <v>49.4</v>
      </c>
      <c r="O396" s="8">
        <v>48.4</v>
      </c>
      <c r="P396" s="8">
        <v>70.099999999999994</v>
      </c>
      <c r="Q396" s="8">
        <v>76</v>
      </c>
      <c r="R396" s="8">
        <v>64.3</v>
      </c>
      <c r="S396" s="8">
        <v>79.5</v>
      </c>
      <c r="T396" s="8">
        <v>85.3</v>
      </c>
      <c r="U396" s="8">
        <v>73.900000000000006</v>
      </c>
    </row>
    <row r="397" spans="1:21" x14ac:dyDescent="0.2">
      <c r="A397" s="9" t="s">
        <v>357</v>
      </c>
      <c r="B397" s="8">
        <v>53.6</v>
      </c>
      <c r="C397" s="8">
        <v>53.1</v>
      </c>
      <c r="D397" s="8">
        <v>54.2</v>
      </c>
      <c r="E397" s="8">
        <v>73.3</v>
      </c>
      <c r="F397" s="8">
        <v>78.2</v>
      </c>
      <c r="G397" s="8">
        <v>68.5</v>
      </c>
      <c r="H397" s="8">
        <v>81.099999999999994</v>
      </c>
      <c r="I397" s="8">
        <v>88.2</v>
      </c>
      <c r="J397" s="8">
        <v>73.5</v>
      </c>
      <c r="L397" s="9" t="s">
        <v>357</v>
      </c>
      <c r="M397" s="8">
        <v>53.6</v>
      </c>
      <c r="N397" s="8">
        <v>55.1</v>
      </c>
      <c r="O397" s="8">
        <v>52</v>
      </c>
      <c r="P397" s="8">
        <v>72.5</v>
      </c>
      <c r="Q397" s="8">
        <v>77.400000000000006</v>
      </c>
      <c r="R397" s="8">
        <v>67.8</v>
      </c>
      <c r="S397" s="8">
        <v>80.599999999999994</v>
      </c>
      <c r="T397" s="8">
        <v>86.1</v>
      </c>
      <c r="U397" s="8">
        <v>74.7</v>
      </c>
    </row>
    <row r="398" spans="1:21" x14ac:dyDescent="0.2">
      <c r="A398" s="9" t="s">
        <v>358</v>
      </c>
      <c r="B398" s="8">
        <v>52.8</v>
      </c>
      <c r="C398" s="8">
        <v>52.9</v>
      </c>
      <c r="D398" s="8">
        <v>52.8</v>
      </c>
      <c r="E398" s="8">
        <v>73.900000000000006</v>
      </c>
      <c r="F398" s="8">
        <v>78.900000000000006</v>
      </c>
      <c r="G398" s="8">
        <v>69</v>
      </c>
      <c r="H398" s="8">
        <v>81.8</v>
      </c>
      <c r="I398" s="8">
        <v>89.9</v>
      </c>
      <c r="J398" s="8">
        <v>73.5</v>
      </c>
      <c r="L398" s="9" t="s">
        <v>358</v>
      </c>
      <c r="M398" s="8">
        <v>50.3</v>
      </c>
      <c r="N398" s="8">
        <v>53.7</v>
      </c>
      <c r="O398" s="8">
        <v>46.4</v>
      </c>
      <c r="P398" s="8">
        <v>73.5</v>
      </c>
      <c r="Q398" s="8">
        <v>78</v>
      </c>
      <c r="R398" s="8">
        <v>69</v>
      </c>
      <c r="S398" s="8">
        <v>82.6</v>
      </c>
      <c r="T398" s="8">
        <v>89.2</v>
      </c>
      <c r="U398" s="8">
        <v>75.8</v>
      </c>
    </row>
    <row r="399" spans="1:21" x14ac:dyDescent="0.2">
      <c r="A399" s="9" t="s">
        <v>359</v>
      </c>
      <c r="B399" s="8">
        <v>59.8</v>
      </c>
      <c r="C399" s="8">
        <v>58.4</v>
      </c>
      <c r="D399" s="8">
        <v>61.1</v>
      </c>
      <c r="E399" s="8">
        <v>75.5</v>
      </c>
      <c r="F399" s="8">
        <v>80.400000000000006</v>
      </c>
      <c r="G399" s="8">
        <v>70.7</v>
      </c>
      <c r="H399" s="8">
        <v>80.900000000000006</v>
      </c>
      <c r="I399" s="8">
        <v>88.1</v>
      </c>
      <c r="J399" s="8">
        <v>72.900000000000006</v>
      </c>
      <c r="L399" s="9" t="s">
        <v>359</v>
      </c>
      <c r="M399" s="8">
        <v>60.1</v>
      </c>
      <c r="N399" s="8">
        <v>60.5</v>
      </c>
      <c r="O399" s="8">
        <v>59.7</v>
      </c>
      <c r="P399" s="8">
        <v>72</v>
      </c>
      <c r="Q399" s="8">
        <v>78.2</v>
      </c>
      <c r="R399" s="8">
        <v>66</v>
      </c>
      <c r="S399" s="8">
        <v>79.5</v>
      </c>
      <c r="T399" s="8">
        <v>85.8</v>
      </c>
      <c r="U399" s="8">
        <v>72.7</v>
      </c>
    </row>
    <row r="400" spans="1:21" x14ac:dyDescent="0.2">
      <c r="A400" s="9" t="s">
        <v>360</v>
      </c>
      <c r="B400" s="8">
        <v>50.2</v>
      </c>
      <c r="C400" s="8">
        <v>50.5</v>
      </c>
      <c r="D400" s="8">
        <v>50</v>
      </c>
      <c r="E400" s="8">
        <v>68</v>
      </c>
      <c r="F400" s="8">
        <v>72.599999999999994</v>
      </c>
      <c r="G400" s="8">
        <v>63.6</v>
      </c>
      <c r="H400" s="8">
        <v>79.3</v>
      </c>
      <c r="I400" s="8">
        <v>86.1</v>
      </c>
      <c r="J400" s="8">
        <v>71.3</v>
      </c>
      <c r="L400" s="9" t="s">
        <v>360</v>
      </c>
      <c r="M400" s="8">
        <v>55.9</v>
      </c>
      <c r="N400" s="8">
        <v>57</v>
      </c>
      <c r="O400" s="8">
        <v>54.8</v>
      </c>
      <c r="P400" s="8">
        <v>68.900000000000006</v>
      </c>
      <c r="Q400" s="8">
        <v>74.3</v>
      </c>
      <c r="R400" s="8">
        <v>63.9</v>
      </c>
      <c r="S400" s="8">
        <v>74.8</v>
      </c>
      <c r="T400" s="8">
        <v>82</v>
      </c>
      <c r="U400" s="8">
        <v>66.8</v>
      </c>
    </row>
    <row r="401" spans="1:21" x14ac:dyDescent="0.2">
      <c r="A401" s="9" t="s">
        <v>361</v>
      </c>
      <c r="B401" s="8">
        <v>50.8</v>
      </c>
      <c r="C401" s="8">
        <v>49.6</v>
      </c>
      <c r="D401" s="8">
        <v>51.9</v>
      </c>
      <c r="E401" s="8">
        <v>72.3</v>
      </c>
      <c r="F401" s="8">
        <v>77.099999999999994</v>
      </c>
      <c r="G401" s="8">
        <v>67.599999999999994</v>
      </c>
      <c r="H401" s="8">
        <v>80.5</v>
      </c>
      <c r="I401" s="8">
        <v>85.7</v>
      </c>
      <c r="J401" s="8">
        <v>74.7</v>
      </c>
      <c r="L401" s="9" t="s">
        <v>361</v>
      </c>
      <c r="M401" s="8">
        <v>51.6</v>
      </c>
      <c r="N401" s="8">
        <v>51.3</v>
      </c>
      <c r="O401" s="8">
        <v>51.9</v>
      </c>
      <c r="P401" s="8">
        <v>72.7</v>
      </c>
      <c r="Q401" s="8">
        <v>76.3</v>
      </c>
      <c r="R401" s="8">
        <v>69.099999999999994</v>
      </c>
      <c r="S401" s="8">
        <v>79.599999999999994</v>
      </c>
      <c r="T401" s="8">
        <v>81.400000000000006</v>
      </c>
      <c r="U401" s="8">
        <v>77.599999999999994</v>
      </c>
    </row>
    <row r="402" spans="1:21" x14ac:dyDescent="0.2">
      <c r="A402" s="9" t="s">
        <v>362</v>
      </c>
      <c r="B402" s="8">
        <v>42.5</v>
      </c>
      <c r="C402" s="8">
        <v>44.1</v>
      </c>
      <c r="D402" s="8">
        <v>40.9</v>
      </c>
      <c r="E402" s="8">
        <v>67.3</v>
      </c>
      <c r="F402" s="8">
        <v>72</v>
      </c>
      <c r="G402" s="8">
        <v>62.7</v>
      </c>
      <c r="H402" s="8">
        <v>79.5</v>
      </c>
      <c r="I402" s="8">
        <v>84.8</v>
      </c>
      <c r="J402" s="8">
        <v>74</v>
      </c>
      <c r="L402" s="9" t="s">
        <v>362</v>
      </c>
      <c r="M402" s="8">
        <v>42.1</v>
      </c>
      <c r="N402" s="8">
        <v>43.4</v>
      </c>
      <c r="O402" s="8">
        <v>40.700000000000003</v>
      </c>
      <c r="P402" s="8">
        <v>67.2</v>
      </c>
      <c r="Q402" s="8">
        <v>70.8</v>
      </c>
      <c r="R402" s="8">
        <v>63.7</v>
      </c>
      <c r="S402" s="8">
        <v>79.400000000000006</v>
      </c>
      <c r="T402" s="8">
        <v>84.1</v>
      </c>
      <c r="U402" s="8">
        <v>74.7</v>
      </c>
    </row>
    <row r="403" spans="1:21" x14ac:dyDescent="0.2">
      <c r="A403" s="9" t="s">
        <v>363</v>
      </c>
      <c r="B403" s="8">
        <v>44.2</v>
      </c>
      <c r="C403" s="8">
        <v>46.2</v>
      </c>
      <c r="D403" s="8">
        <v>41.9</v>
      </c>
      <c r="E403" s="8">
        <v>66.400000000000006</v>
      </c>
      <c r="F403" s="8">
        <v>70.8</v>
      </c>
      <c r="G403" s="8">
        <v>62.1</v>
      </c>
      <c r="H403" s="8">
        <v>78.900000000000006</v>
      </c>
      <c r="I403" s="8">
        <v>82.8</v>
      </c>
      <c r="J403" s="8">
        <v>75</v>
      </c>
      <c r="L403" s="9" t="s">
        <v>363</v>
      </c>
      <c r="M403" s="8">
        <v>39.299999999999997</v>
      </c>
      <c r="N403" s="8">
        <v>41.8</v>
      </c>
      <c r="O403" s="8">
        <v>36.700000000000003</v>
      </c>
      <c r="P403" s="8">
        <v>65.2</v>
      </c>
      <c r="Q403" s="8">
        <v>68.900000000000006</v>
      </c>
      <c r="R403" s="8">
        <v>61.7</v>
      </c>
      <c r="S403" s="8">
        <v>77</v>
      </c>
      <c r="T403" s="8">
        <v>79.099999999999994</v>
      </c>
      <c r="U403" s="8">
        <v>74.7</v>
      </c>
    </row>
    <row r="404" spans="1:21" x14ac:dyDescent="0.2">
      <c r="A404" s="9" t="s">
        <v>364</v>
      </c>
      <c r="B404" s="8">
        <v>40.299999999999997</v>
      </c>
      <c r="C404" s="8">
        <v>41</v>
      </c>
      <c r="D404" s="8">
        <v>39.6</v>
      </c>
      <c r="E404" s="8">
        <v>68.8</v>
      </c>
      <c r="F404" s="8">
        <v>74</v>
      </c>
      <c r="G404" s="8">
        <v>63.7</v>
      </c>
      <c r="H404" s="8">
        <v>80.400000000000006</v>
      </c>
      <c r="I404" s="8">
        <v>88.3</v>
      </c>
      <c r="J404" s="8">
        <v>72.5</v>
      </c>
      <c r="L404" s="9" t="s">
        <v>364</v>
      </c>
      <c r="M404" s="8">
        <v>46.5</v>
      </c>
      <c r="N404" s="8">
        <v>45.9</v>
      </c>
      <c r="O404" s="8">
        <v>47.1</v>
      </c>
      <c r="P404" s="8">
        <v>70.5</v>
      </c>
      <c r="Q404" s="8">
        <v>74.099999999999994</v>
      </c>
      <c r="R404" s="8">
        <v>67</v>
      </c>
      <c r="S404" s="8">
        <v>83.8</v>
      </c>
      <c r="T404" s="8">
        <v>93.1</v>
      </c>
      <c r="U404" s="8">
        <v>74.7</v>
      </c>
    </row>
    <row r="405" spans="1:21" x14ac:dyDescent="0.2">
      <c r="A405" s="9" t="s">
        <v>365</v>
      </c>
      <c r="B405" s="8">
        <v>49.7</v>
      </c>
      <c r="C405" s="8">
        <v>51.2</v>
      </c>
      <c r="D405" s="8">
        <v>48.2</v>
      </c>
      <c r="E405" s="8">
        <v>69.900000000000006</v>
      </c>
      <c r="F405" s="8">
        <v>74.3</v>
      </c>
      <c r="G405" s="8">
        <v>65.599999999999994</v>
      </c>
      <c r="H405" s="8">
        <v>79.400000000000006</v>
      </c>
      <c r="I405" s="8">
        <v>85.6</v>
      </c>
      <c r="J405" s="8">
        <v>73.099999999999994</v>
      </c>
      <c r="L405" s="9" t="s">
        <v>365</v>
      </c>
      <c r="M405" s="8">
        <v>50</v>
      </c>
      <c r="N405" s="8">
        <v>49.2</v>
      </c>
      <c r="O405" s="8">
        <v>50.9</v>
      </c>
      <c r="P405" s="8">
        <v>70.3</v>
      </c>
      <c r="Q405" s="8">
        <v>73.5</v>
      </c>
      <c r="R405" s="8">
        <v>67.3</v>
      </c>
      <c r="S405" s="8">
        <v>79.400000000000006</v>
      </c>
      <c r="T405" s="8">
        <v>84.3</v>
      </c>
      <c r="U405" s="8">
        <v>74.5</v>
      </c>
    </row>
    <row r="406" spans="1:21" x14ac:dyDescent="0.2">
      <c r="A406" s="9" t="s">
        <v>366</v>
      </c>
      <c r="B406" s="8">
        <v>50.6</v>
      </c>
      <c r="C406" s="8">
        <v>51.1</v>
      </c>
      <c r="D406" s="8">
        <v>50.1</v>
      </c>
      <c r="E406" s="8">
        <v>71</v>
      </c>
      <c r="F406" s="8">
        <v>76.099999999999994</v>
      </c>
      <c r="G406" s="8">
        <v>66.099999999999994</v>
      </c>
      <c r="H406" s="8">
        <v>79.599999999999994</v>
      </c>
      <c r="I406" s="8">
        <v>87.2</v>
      </c>
      <c r="J406" s="8">
        <v>72</v>
      </c>
      <c r="L406" s="9" t="s">
        <v>366</v>
      </c>
      <c r="M406" s="8">
        <v>49.3</v>
      </c>
      <c r="N406" s="8">
        <v>44.2</v>
      </c>
      <c r="O406" s="8">
        <v>54.6</v>
      </c>
      <c r="P406" s="8">
        <v>71.599999999999994</v>
      </c>
      <c r="Q406" s="8">
        <v>73.3</v>
      </c>
      <c r="R406" s="8">
        <v>70.099999999999994</v>
      </c>
      <c r="S406" s="8">
        <v>80.599999999999994</v>
      </c>
      <c r="T406" s="8">
        <v>84.5</v>
      </c>
      <c r="U406" s="8">
        <v>76.599999999999994</v>
      </c>
    </row>
    <row r="407" spans="1:21" x14ac:dyDescent="0.2">
      <c r="A407" s="9" t="s">
        <v>367</v>
      </c>
      <c r="B407" s="8">
        <v>46.2</v>
      </c>
      <c r="C407" s="8">
        <v>49</v>
      </c>
      <c r="D407" s="8">
        <v>43.3</v>
      </c>
      <c r="E407" s="8">
        <v>66.400000000000006</v>
      </c>
      <c r="F407" s="8">
        <v>69.7</v>
      </c>
      <c r="G407" s="8">
        <v>63.1</v>
      </c>
      <c r="H407" s="8">
        <v>77.900000000000006</v>
      </c>
      <c r="I407" s="8">
        <v>81.900000000000006</v>
      </c>
      <c r="J407" s="8">
        <v>73.8</v>
      </c>
      <c r="L407" s="9" t="s">
        <v>367</v>
      </c>
      <c r="M407" s="8">
        <v>47.1</v>
      </c>
      <c r="N407" s="8">
        <v>49.8</v>
      </c>
      <c r="O407" s="8">
        <v>44.2</v>
      </c>
      <c r="P407" s="8">
        <v>67</v>
      </c>
      <c r="Q407" s="8">
        <v>71.2</v>
      </c>
      <c r="R407" s="8">
        <v>63</v>
      </c>
      <c r="S407" s="8">
        <v>77</v>
      </c>
      <c r="T407" s="8">
        <v>81.8</v>
      </c>
      <c r="U407" s="8">
        <v>72.2</v>
      </c>
    </row>
    <row r="408" spans="1:21" x14ac:dyDescent="0.2">
      <c r="A408" s="9" t="s">
        <v>368</v>
      </c>
      <c r="B408" s="8">
        <v>64.400000000000006</v>
      </c>
      <c r="C408" s="8">
        <v>65.400000000000006</v>
      </c>
      <c r="D408" s="8">
        <v>63.4</v>
      </c>
      <c r="E408" s="8">
        <v>77.900000000000006</v>
      </c>
      <c r="F408" s="8">
        <v>85.4</v>
      </c>
      <c r="G408" s="8">
        <v>70.099999999999994</v>
      </c>
      <c r="H408" s="8">
        <v>85.9</v>
      </c>
      <c r="I408" s="8">
        <v>95.6</v>
      </c>
      <c r="J408" s="8">
        <v>75.5</v>
      </c>
      <c r="L408" s="9" t="s">
        <v>368</v>
      </c>
      <c r="M408" s="8">
        <v>62</v>
      </c>
      <c r="N408" s="8">
        <v>64.099999999999994</v>
      </c>
      <c r="O408" s="8">
        <v>59.9</v>
      </c>
      <c r="P408" s="8">
        <v>75.7</v>
      </c>
      <c r="Q408" s="8">
        <v>80.8</v>
      </c>
      <c r="R408" s="8">
        <v>70.400000000000006</v>
      </c>
      <c r="S408" s="8">
        <v>85.7</v>
      </c>
      <c r="T408" s="8">
        <v>93.6</v>
      </c>
      <c r="U408" s="8">
        <v>76.7</v>
      </c>
    </row>
    <row r="409" spans="1:21" x14ac:dyDescent="0.2">
      <c r="A409" s="9" t="s">
        <v>369</v>
      </c>
      <c r="B409" s="8">
        <v>48.1</v>
      </c>
      <c r="C409" s="8">
        <v>47.6</v>
      </c>
      <c r="D409" s="8">
        <v>48.8</v>
      </c>
      <c r="E409" s="8">
        <v>74.8</v>
      </c>
      <c r="F409" s="8">
        <v>77.400000000000006</v>
      </c>
      <c r="G409" s="8">
        <v>72.2</v>
      </c>
      <c r="H409" s="8">
        <v>77.7</v>
      </c>
      <c r="I409" s="8">
        <v>83.5</v>
      </c>
      <c r="J409" s="8">
        <v>71.8</v>
      </c>
      <c r="L409" s="9" t="s">
        <v>369</v>
      </c>
      <c r="M409" s="8">
        <v>58.1</v>
      </c>
      <c r="N409" s="8">
        <v>55.2</v>
      </c>
      <c r="O409" s="8">
        <v>61.7</v>
      </c>
      <c r="P409" s="8">
        <v>76.5</v>
      </c>
      <c r="Q409" s="8">
        <v>79.5</v>
      </c>
      <c r="R409" s="8">
        <v>73.900000000000006</v>
      </c>
      <c r="S409" s="8">
        <v>79.3</v>
      </c>
      <c r="T409" s="8">
        <v>86.7</v>
      </c>
      <c r="U409" s="8">
        <v>74.099999999999994</v>
      </c>
    </row>
    <row r="410" spans="1:21" x14ac:dyDescent="0.2">
      <c r="A410" s="9" t="s">
        <v>370</v>
      </c>
      <c r="B410" s="8">
        <v>37.1</v>
      </c>
      <c r="C410" s="8">
        <v>38.799999999999997</v>
      </c>
      <c r="D410" s="8">
        <v>35.299999999999997</v>
      </c>
      <c r="E410" s="8">
        <v>66.2</v>
      </c>
      <c r="F410" s="8">
        <v>70.2</v>
      </c>
      <c r="G410" s="8">
        <v>62.3</v>
      </c>
      <c r="H410" s="8">
        <v>80.2</v>
      </c>
      <c r="I410" s="8">
        <v>83.2</v>
      </c>
      <c r="J410" s="8">
        <v>77.2</v>
      </c>
      <c r="L410" s="9" t="s">
        <v>370</v>
      </c>
      <c r="M410" s="8">
        <v>39.1</v>
      </c>
      <c r="N410" s="8">
        <v>40.5</v>
      </c>
      <c r="O410" s="8">
        <v>37.700000000000003</v>
      </c>
      <c r="P410" s="8">
        <v>66.099999999999994</v>
      </c>
      <c r="Q410" s="8">
        <v>70.400000000000006</v>
      </c>
      <c r="R410" s="8">
        <v>61.8</v>
      </c>
      <c r="S410" s="8">
        <v>82</v>
      </c>
      <c r="T410" s="8">
        <v>86.6</v>
      </c>
      <c r="U410" s="8">
        <v>77.400000000000006</v>
      </c>
    </row>
    <row r="411" spans="1:21" x14ac:dyDescent="0.2">
      <c r="A411" s="9" t="s">
        <v>371</v>
      </c>
      <c r="B411" s="8">
        <v>37.1</v>
      </c>
      <c r="C411" s="8">
        <v>38.799999999999997</v>
      </c>
      <c r="D411" s="8">
        <v>35.299999999999997</v>
      </c>
      <c r="E411" s="8">
        <v>66.2</v>
      </c>
      <c r="F411" s="8">
        <v>70.2</v>
      </c>
      <c r="G411" s="8">
        <v>62.3</v>
      </c>
      <c r="H411" s="8">
        <v>80.2</v>
      </c>
      <c r="I411" s="8">
        <v>83.2</v>
      </c>
      <c r="J411" s="8">
        <v>77.2</v>
      </c>
      <c r="L411" s="9" t="s">
        <v>371</v>
      </c>
      <c r="M411" s="8">
        <v>39.1</v>
      </c>
      <c r="N411" s="8">
        <v>40.5</v>
      </c>
      <c r="O411" s="8">
        <v>37.700000000000003</v>
      </c>
      <c r="P411" s="8">
        <v>66.099999999999994</v>
      </c>
      <c r="Q411" s="8">
        <v>70.400000000000006</v>
      </c>
      <c r="R411" s="8">
        <v>61.8</v>
      </c>
      <c r="S411" s="8">
        <v>82</v>
      </c>
      <c r="T411" s="8">
        <v>86.6</v>
      </c>
      <c r="U411" s="8">
        <v>77.400000000000006</v>
      </c>
    </row>
    <row r="412" spans="1:21" x14ac:dyDescent="0.2">
      <c r="A412" s="9" t="s">
        <v>1339</v>
      </c>
      <c r="B412" s="8">
        <v>65.400000000000006</v>
      </c>
      <c r="C412" s="8">
        <v>62.7</v>
      </c>
      <c r="D412" s="8">
        <v>68.400000000000006</v>
      </c>
      <c r="E412" s="8">
        <v>79.7</v>
      </c>
      <c r="F412" s="8">
        <v>81.5</v>
      </c>
      <c r="G412" s="8">
        <v>77.8</v>
      </c>
      <c r="H412" s="8">
        <v>79.3</v>
      </c>
      <c r="I412" s="8">
        <v>82.6</v>
      </c>
      <c r="J412" s="8">
        <v>75.8</v>
      </c>
      <c r="L412" s="9" t="s">
        <v>1339</v>
      </c>
      <c r="M412" s="8">
        <v>62.5</v>
      </c>
      <c r="N412" s="8">
        <v>58.7</v>
      </c>
      <c r="O412" s="8">
        <v>66.599999999999994</v>
      </c>
      <c r="P412" s="8">
        <v>78.5</v>
      </c>
      <c r="Q412" s="8">
        <v>80.3</v>
      </c>
      <c r="R412" s="8">
        <v>76.599999999999994</v>
      </c>
      <c r="S412" s="8">
        <v>77.8</v>
      </c>
      <c r="T412" s="8">
        <v>82.9</v>
      </c>
      <c r="U412" s="8">
        <v>72.7</v>
      </c>
    </row>
    <row r="413" spans="1:21" x14ac:dyDescent="0.2">
      <c r="A413" s="9" t="s">
        <v>372</v>
      </c>
      <c r="B413" s="8">
        <v>65.400000000000006</v>
      </c>
      <c r="C413" s="8">
        <v>62.7</v>
      </c>
      <c r="D413" s="8">
        <v>68.400000000000006</v>
      </c>
      <c r="E413" s="8">
        <v>79.7</v>
      </c>
      <c r="F413" s="8">
        <v>81.5</v>
      </c>
      <c r="G413" s="8">
        <v>77.8</v>
      </c>
      <c r="H413" s="8">
        <v>79.3</v>
      </c>
      <c r="I413" s="8">
        <v>82.6</v>
      </c>
      <c r="J413" s="8">
        <v>75.8</v>
      </c>
      <c r="L413" s="9" t="s">
        <v>372</v>
      </c>
      <c r="M413" s="8">
        <v>62.5</v>
      </c>
      <c r="N413" s="8">
        <v>58.7</v>
      </c>
      <c r="O413" s="8">
        <v>66.599999999999994</v>
      </c>
      <c r="P413" s="8">
        <v>78.5</v>
      </c>
      <c r="Q413" s="8">
        <v>80.3</v>
      </c>
      <c r="R413" s="8">
        <v>76.599999999999994</v>
      </c>
      <c r="S413" s="8">
        <v>77.8</v>
      </c>
      <c r="T413" s="8">
        <v>82.9</v>
      </c>
      <c r="U413" s="8">
        <v>72.7</v>
      </c>
    </row>
    <row r="414" spans="1:21" x14ac:dyDescent="0.2">
      <c r="A414" s="9" t="s">
        <v>373</v>
      </c>
      <c r="B414" s="8">
        <v>65.400000000000006</v>
      </c>
      <c r="C414" s="8">
        <v>62.7</v>
      </c>
      <c r="D414" s="8">
        <v>68.400000000000006</v>
      </c>
      <c r="E414" s="8">
        <v>79.7</v>
      </c>
      <c r="F414" s="8">
        <v>81.5</v>
      </c>
      <c r="G414" s="8">
        <v>77.8</v>
      </c>
      <c r="H414" s="8">
        <v>79.3</v>
      </c>
      <c r="I414" s="8">
        <v>82.6</v>
      </c>
      <c r="J414" s="8">
        <v>75.8</v>
      </c>
      <c r="L414" s="9" t="s">
        <v>373</v>
      </c>
      <c r="M414" s="8">
        <v>62.5</v>
      </c>
      <c r="N414" s="8">
        <v>58.7</v>
      </c>
      <c r="O414" s="8">
        <v>66.599999999999994</v>
      </c>
      <c r="P414" s="8">
        <v>78.5</v>
      </c>
      <c r="Q414" s="8">
        <v>80.3</v>
      </c>
      <c r="R414" s="8">
        <v>76.599999999999994</v>
      </c>
      <c r="S414" s="8">
        <v>77.8</v>
      </c>
      <c r="T414" s="8">
        <v>82.9</v>
      </c>
      <c r="U414" s="8">
        <v>72.7</v>
      </c>
    </row>
    <row r="415" spans="1:21" x14ac:dyDescent="0.2">
      <c r="A415" s="9" t="s">
        <v>374</v>
      </c>
      <c r="B415" s="10" t="s">
        <v>1383</v>
      </c>
      <c r="C415" s="10" t="s">
        <v>1383</v>
      </c>
      <c r="D415" s="10" t="s">
        <v>1383</v>
      </c>
      <c r="E415" s="10" t="s">
        <v>1383</v>
      </c>
      <c r="F415" s="10" t="s">
        <v>1383</v>
      </c>
      <c r="G415" s="10" t="s">
        <v>1383</v>
      </c>
      <c r="H415" s="10" t="s">
        <v>1383</v>
      </c>
      <c r="I415" s="10" t="s">
        <v>1383</v>
      </c>
      <c r="J415" s="10" t="s">
        <v>1383</v>
      </c>
      <c r="L415" s="9" t="s">
        <v>374</v>
      </c>
      <c r="M415" s="10" t="s">
        <v>1383</v>
      </c>
      <c r="N415" s="10" t="s">
        <v>1383</v>
      </c>
      <c r="O415" s="10" t="s">
        <v>1383</v>
      </c>
      <c r="P415" s="10" t="s">
        <v>1383</v>
      </c>
      <c r="Q415" s="10" t="s">
        <v>1383</v>
      </c>
      <c r="R415" s="10" t="s">
        <v>1383</v>
      </c>
      <c r="S415" s="10" t="s">
        <v>1383</v>
      </c>
      <c r="T415" s="10" t="s">
        <v>1383</v>
      </c>
      <c r="U415" s="10" t="s">
        <v>1383</v>
      </c>
    </row>
    <row r="416" spans="1:21" x14ac:dyDescent="0.2">
      <c r="A416" s="9" t="s">
        <v>375</v>
      </c>
      <c r="B416" s="10" t="s">
        <v>1383</v>
      </c>
      <c r="C416" s="10" t="s">
        <v>1383</v>
      </c>
      <c r="D416" s="10" t="s">
        <v>1383</v>
      </c>
      <c r="E416" s="10" t="s">
        <v>1383</v>
      </c>
      <c r="F416" s="10" t="s">
        <v>1383</v>
      </c>
      <c r="G416" s="10" t="s">
        <v>1383</v>
      </c>
      <c r="H416" s="10" t="s">
        <v>1383</v>
      </c>
      <c r="I416" s="10" t="s">
        <v>1383</v>
      </c>
      <c r="J416" s="10" t="s">
        <v>1383</v>
      </c>
      <c r="L416" s="9" t="s">
        <v>375</v>
      </c>
      <c r="M416" s="10" t="s">
        <v>1383</v>
      </c>
      <c r="N416" s="10" t="s">
        <v>1383</v>
      </c>
      <c r="O416" s="10" t="s">
        <v>1383</v>
      </c>
      <c r="P416" s="10" t="s">
        <v>1383</v>
      </c>
      <c r="Q416" s="10" t="s">
        <v>1383</v>
      </c>
      <c r="R416" s="10" t="s">
        <v>1383</v>
      </c>
      <c r="S416" s="10" t="s">
        <v>1383</v>
      </c>
      <c r="T416" s="10" t="s">
        <v>1383</v>
      </c>
      <c r="U416" s="10" t="s">
        <v>1383</v>
      </c>
    </row>
    <row r="417" spans="1:21" x14ac:dyDescent="0.2">
      <c r="A417" s="9" t="s">
        <v>376</v>
      </c>
      <c r="B417" s="10" t="s">
        <v>1383</v>
      </c>
      <c r="C417" s="10" t="s">
        <v>1383</v>
      </c>
      <c r="D417" s="10" t="s">
        <v>1383</v>
      </c>
      <c r="E417" s="10" t="s">
        <v>1383</v>
      </c>
      <c r="F417" s="10" t="s">
        <v>1383</v>
      </c>
      <c r="G417" s="10" t="s">
        <v>1383</v>
      </c>
      <c r="H417" s="10" t="s">
        <v>1383</v>
      </c>
      <c r="I417" s="10" t="s">
        <v>1383</v>
      </c>
      <c r="J417" s="10" t="s">
        <v>1383</v>
      </c>
      <c r="L417" s="9" t="s">
        <v>376</v>
      </c>
      <c r="M417" s="10" t="s">
        <v>1383</v>
      </c>
      <c r="N417" s="10" t="s">
        <v>1383</v>
      </c>
      <c r="O417" s="10" t="s">
        <v>1383</v>
      </c>
      <c r="P417" s="10" t="s">
        <v>1383</v>
      </c>
      <c r="Q417" s="10" t="s">
        <v>1383</v>
      </c>
      <c r="R417" s="10" t="s">
        <v>1383</v>
      </c>
      <c r="S417" s="10" t="s">
        <v>1383</v>
      </c>
      <c r="T417" s="10" t="s">
        <v>1383</v>
      </c>
      <c r="U417" s="10" t="s">
        <v>1383</v>
      </c>
    </row>
    <row r="418" spans="1:21" x14ac:dyDescent="0.2">
      <c r="A418" s="9" t="s">
        <v>1340</v>
      </c>
      <c r="B418" s="8">
        <v>52.2</v>
      </c>
      <c r="C418" s="8">
        <v>50.7</v>
      </c>
      <c r="D418" s="8">
        <v>53.8</v>
      </c>
      <c r="E418" s="8">
        <v>75.7</v>
      </c>
      <c r="F418" s="8">
        <v>77.599999999999994</v>
      </c>
      <c r="G418" s="8">
        <v>73.8</v>
      </c>
      <c r="H418" s="8">
        <v>82</v>
      </c>
      <c r="I418" s="8">
        <v>84.7</v>
      </c>
      <c r="J418" s="8">
        <v>79.2</v>
      </c>
      <c r="L418" s="9" t="s">
        <v>1340</v>
      </c>
      <c r="M418" s="8">
        <v>50.8</v>
      </c>
      <c r="N418" s="8">
        <v>49.4</v>
      </c>
      <c r="O418" s="8">
        <v>52.3</v>
      </c>
      <c r="P418" s="8">
        <v>75.3</v>
      </c>
      <c r="Q418" s="8">
        <v>77.099999999999994</v>
      </c>
      <c r="R418" s="8">
        <v>73.400000000000006</v>
      </c>
      <c r="S418" s="8">
        <v>82.4</v>
      </c>
      <c r="T418" s="8">
        <v>85.2</v>
      </c>
      <c r="U418" s="8">
        <v>79.5</v>
      </c>
    </row>
    <row r="419" spans="1:21" x14ac:dyDescent="0.2">
      <c r="A419" s="9" t="s">
        <v>377</v>
      </c>
      <c r="B419" s="8">
        <v>52.2</v>
      </c>
      <c r="C419" s="8">
        <v>50.7</v>
      </c>
      <c r="D419" s="8">
        <v>53.8</v>
      </c>
      <c r="E419" s="8">
        <v>75.7</v>
      </c>
      <c r="F419" s="8">
        <v>77.599999999999994</v>
      </c>
      <c r="G419" s="8">
        <v>73.8</v>
      </c>
      <c r="H419" s="8">
        <v>82</v>
      </c>
      <c r="I419" s="8">
        <v>84.7</v>
      </c>
      <c r="J419" s="8">
        <v>79.2</v>
      </c>
      <c r="L419" s="9" t="s">
        <v>377</v>
      </c>
      <c r="M419" s="8">
        <v>50.8</v>
      </c>
      <c r="N419" s="8">
        <v>49.4</v>
      </c>
      <c r="O419" s="8">
        <v>52.3</v>
      </c>
      <c r="P419" s="8">
        <v>75.3</v>
      </c>
      <c r="Q419" s="8">
        <v>77.099999999999994</v>
      </c>
      <c r="R419" s="8">
        <v>73.400000000000006</v>
      </c>
      <c r="S419" s="8">
        <v>82.4</v>
      </c>
      <c r="T419" s="8">
        <v>85.2</v>
      </c>
      <c r="U419" s="8">
        <v>79.5</v>
      </c>
    </row>
    <row r="420" spans="1:21" x14ac:dyDescent="0.2">
      <c r="A420" s="9" t="s">
        <v>378</v>
      </c>
      <c r="B420" s="8">
        <v>50.8</v>
      </c>
      <c r="C420" s="8">
        <v>48.8</v>
      </c>
      <c r="D420" s="8">
        <v>52.7</v>
      </c>
      <c r="E420" s="8">
        <v>77.2</v>
      </c>
      <c r="F420" s="8">
        <v>79.400000000000006</v>
      </c>
      <c r="G420" s="8">
        <v>75</v>
      </c>
      <c r="H420" s="8">
        <v>83.4</v>
      </c>
      <c r="I420" s="8">
        <v>86.1</v>
      </c>
      <c r="J420" s="8">
        <v>80.5</v>
      </c>
      <c r="L420" s="9" t="s">
        <v>378</v>
      </c>
      <c r="M420" s="8">
        <v>51.4</v>
      </c>
      <c r="N420" s="8">
        <v>52.1</v>
      </c>
      <c r="O420" s="8">
        <v>50.6</v>
      </c>
      <c r="P420" s="8">
        <v>77.400000000000006</v>
      </c>
      <c r="Q420" s="8">
        <v>79.3</v>
      </c>
      <c r="R420" s="8">
        <v>75.400000000000006</v>
      </c>
      <c r="S420" s="8">
        <v>83.9</v>
      </c>
      <c r="T420" s="8">
        <v>85.6</v>
      </c>
      <c r="U420" s="8">
        <v>82.3</v>
      </c>
    </row>
    <row r="421" spans="1:21" x14ac:dyDescent="0.2">
      <c r="A421" s="9" t="s">
        <v>379</v>
      </c>
      <c r="B421" s="8">
        <v>52.1</v>
      </c>
      <c r="C421" s="8">
        <v>49.2</v>
      </c>
      <c r="D421" s="8">
        <v>55.2</v>
      </c>
      <c r="E421" s="8">
        <v>73</v>
      </c>
      <c r="F421" s="8">
        <v>73.7</v>
      </c>
      <c r="G421" s="8">
        <v>72.3</v>
      </c>
      <c r="H421" s="8">
        <v>76.400000000000006</v>
      </c>
      <c r="I421" s="8">
        <v>75.900000000000006</v>
      </c>
      <c r="J421" s="8">
        <v>76.900000000000006</v>
      </c>
      <c r="L421" s="9" t="s">
        <v>379</v>
      </c>
      <c r="M421" s="8">
        <v>49.5</v>
      </c>
      <c r="N421" s="8">
        <v>51.4</v>
      </c>
      <c r="O421" s="8">
        <v>47.7</v>
      </c>
      <c r="P421" s="8">
        <v>72.400000000000006</v>
      </c>
      <c r="Q421" s="8">
        <v>74.7</v>
      </c>
      <c r="R421" s="8">
        <v>70</v>
      </c>
      <c r="S421" s="8">
        <v>74.900000000000006</v>
      </c>
      <c r="T421" s="8">
        <v>75.7</v>
      </c>
      <c r="U421" s="8">
        <v>74.2</v>
      </c>
    </row>
    <row r="422" spans="1:21" x14ac:dyDescent="0.2">
      <c r="A422" s="9" t="s">
        <v>380</v>
      </c>
      <c r="B422" s="8">
        <v>51.4</v>
      </c>
      <c r="C422" s="8">
        <v>48</v>
      </c>
      <c r="D422" s="8">
        <v>54.7</v>
      </c>
      <c r="E422" s="8">
        <v>74.099999999999994</v>
      </c>
      <c r="F422" s="8">
        <v>75.5</v>
      </c>
      <c r="G422" s="8">
        <v>72.599999999999994</v>
      </c>
      <c r="H422" s="8">
        <v>80.8</v>
      </c>
      <c r="I422" s="8">
        <v>83.5</v>
      </c>
      <c r="J422" s="8">
        <v>78</v>
      </c>
      <c r="L422" s="9" t="s">
        <v>380</v>
      </c>
      <c r="M422" s="8">
        <v>49.4</v>
      </c>
      <c r="N422" s="8">
        <v>46.5</v>
      </c>
      <c r="O422" s="8">
        <v>52.3</v>
      </c>
      <c r="P422" s="8">
        <v>73.2</v>
      </c>
      <c r="Q422" s="8">
        <v>75.7</v>
      </c>
      <c r="R422" s="8">
        <v>70.8</v>
      </c>
      <c r="S422" s="8">
        <v>82.7</v>
      </c>
      <c r="T422" s="8">
        <v>86.3</v>
      </c>
      <c r="U422" s="8">
        <v>78.8</v>
      </c>
    </row>
    <row r="423" spans="1:21" x14ac:dyDescent="0.2">
      <c r="A423" s="9" t="s">
        <v>381</v>
      </c>
      <c r="B423" s="8">
        <v>53.6</v>
      </c>
      <c r="C423" s="8">
        <v>50.4</v>
      </c>
      <c r="D423" s="8">
        <v>57</v>
      </c>
      <c r="E423" s="8">
        <v>76.7</v>
      </c>
      <c r="F423" s="8">
        <v>79.099999999999994</v>
      </c>
      <c r="G423" s="8">
        <v>74.2</v>
      </c>
      <c r="H423" s="8">
        <v>84.1</v>
      </c>
      <c r="I423" s="8">
        <v>87.1</v>
      </c>
      <c r="J423" s="8">
        <v>80.900000000000006</v>
      </c>
      <c r="L423" s="9" t="s">
        <v>381</v>
      </c>
      <c r="M423" s="8">
        <v>52.9</v>
      </c>
      <c r="N423" s="8">
        <v>51</v>
      </c>
      <c r="O423" s="8">
        <v>54.7</v>
      </c>
      <c r="P423" s="8">
        <v>76</v>
      </c>
      <c r="Q423" s="8">
        <v>78.5</v>
      </c>
      <c r="R423" s="8">
        <v>73.3</v>
      </c>
      <c r="S423" s="8">
        <v>83.9</v>
      </c>
      <c r="T423" s="8">
        <v>88.6</v>
      </c>
      <c r="U423" s="8">
        <v>78.900000000000006</v>
      </c>
    </row>
    <row r="424" spans="1:21" x14ac:dyDescent="0.2">
      <c r="A424" s="9" t="s">
        <v>382</v>
      </c>
      <c r="B424" s="8">
        <v>52.7</v>
      </c>
      <c r="C424" s="8">
        <v>51</v>
      </c>
      <c r="D424" s="8">
        <v>54.8</v>
      </c>
      <c r="E424" s="8">
        <v>77.3</v>
      </c>
      <c r="F424" s="8">
        <v>78.5</v>
      </c>
      <c r="G424" s="8">
        <v>75.900000000000006</v>
      </c>
      <c r="H424" s="8">
        <v>82.5</v>
      </c>
      <c r="I424" s="8">
        <v>86.1</v>
      </c>
      <c r="J424" s="8">
        <v>78.900000000000006</v>
      </c>
      <c r="L424" s="9" t="s">
        <v>382</v>
      </c>
      <c r="M424" s="8">
        <v>50.3</v>
      </c>
      <c r="N424" s="8">
        <v>47</v>
      </c>
      <c r="O424" s="8">
        <v>54.1</v>
      </c>
      <c r="P424" s="8">
        <v>76.8</v>
      </c>
      <c r="Q424" s="8">
        <v>78.3</v>
      </c>
      <c r="R424" s="8">
        <v>75.3</v>
      </c>
      <c r="S424" s="8">
        <v>82.1</v>
      </c>
      <c r="T424" s="8">
        <v>85.9</v>
      </c>
      <c r="U424" s="8">
        <v>78.3</v>
      </c>
    </row>
    <row r="425" spans="1:21" x14ac:dyDescent="0.2">
      <c r="A425" s="9" t="s">
        <v>383</v>
      </c>
      <c r="B425" s="8">
        <v>52.2</v>
      </c>
      <c r="C425" s="8">
        <v>54.8</v>
      </c>
      <c r="D425" s="8">
        <v>49.7</v>
      </c>
      <c r="E425" s="8">
        <v>74.8</v>
      </c>
      <c r="F425" s="8">
        <v>78.099999999999994</v>
      </c>
      <c r="G425" s="8">
        <v>71.400000000000006</v>
      </c>
      <c r="H425" s="8">
        <v>82.1</v>
      </c>
      <c r="I425" s="8">
        <v>83.4</v>
      </c>
      <c r="J425" s="8">
        <v>80.400000000000006</v>
      </c>
      <c r="L425" s="9" t="s">
        <v>383</v>
      </c>
      <c r="M425" s="8">
        <v>50.1</v>
      </c>
      <c r="N425" s="8">
        <v>51.9</v>
      </c>
      <c r="O425" s="8">
        <v>48.3</v>
      </c>
      <c r="P425" s="8">
        <v>73.900000000000006</v>
      </c>
      <c r="Q425" s="8">
        <v>76.099999999999994</v>
      </c>
      <c r="R425" s="8">
        <v>71.5</v>
      </c>
      <c r="S425" s="8">
        <v>83.1</v>
      </c>
      <c r="T425" s="8">
        <v>85.8</v>
      </c>
      <c r="U425" s="8">
        <v>80</v>
      </c>
    </row>
    <row r="426" spans="1:21" x14ac:dyDescent="0.2">
      <c r="A426" s="9" t="s">
        <v>384</v>
      </c>
      <c r="B426" s="8">
        <v>53.8</v>
      </c>
      <c r="C426" s="8">
        <v>56.4</v>
      </c>
      <c r="D426" s="8">
        <v>50.9</v>
      </c>
      <c r="E426" s="8">
        <v>73.900000000000006</v>
      </c>
      <c r="F426" s="8">
        <v>76.2</v>
      </c>
      <c r="G426" s="8">
        <v>71.599999999999994</v>
      </c>
      <c r="H426" s="8">
        <v>78.599999999999994</v>
      </c>
      <c r="I426" s="8">
        <v>81.900000000000006</v>
      </c>
      <c r="J426" s="8">
        <v>74.8</v>
      </c>
      <c r="L426" s="9" t="s">
        <v>384</v>
      </c>
      <c r="M426" s="8">
        <v>51.3</v>
      </c>
      <c r="N426" s="8">
        <v>47.3</v>
      </c>
      <c r="O426" s="8">
        <v>56.2</v>
      </c>
      <c r="P426" s="8">
        <v>73.599999999999994</v>
      </c>
      <c r="Q426" s="8">
        <v>72.8</v>
      </c>
      <c r="R426" s="8">
        <v>74.5</v>
      </c>
      <c r="S426" s="8">
        <v>78.5</v>
      </c>
      <c r="T426" s="8">
        <v>79.3</v>
      </c>
      <c r="U426" s="8">
        <v>77.7</v>
      </c>
    </row>
    <row r="427" spans="1:21" x14ac:dyDescent="0.2">
      <c r="A427" s="9" t="s">
        <v>1341</v>
      </c>
      <c r="B427" s="8">
        <v>61.7</v>
      </c>
      <c r="C427" s="8">
        <v>63.2</v>
      </c>
      <c r="D427" s="8">
        <v>60.1</v>
      </c>
      <c r="E427" s="8">
        <v>79.400000000000006</v>
      </c>
      <c r="F427" s="8">
        <v>85.2</v>
      </c>
      <c r="G427" s="8">
        <v>73.599999999999994</v>
      </c>
      <c r="H427" s="8">
        <v>85.4</v>
      </c>
      <c r="I427" s="8">
        <v>90.6</v>
      </c>
      <c r="J427" s="8">
        <v>79.900000000000006</v>
      </c>
      <c r="L427" s="9" t="s">
        <v>1341</v>
      </c>
      <c r="M427" s="8">
        <v>62.9</v>
      </c>
      <c r="N427" s="8">
        <v>64.099999999999994</v>
      </c>
      <c r="O427" s="8">
        <v>61.7</v>
      </c>
      <c r="P427" s="8">
        <v>79.3</v>
      </c>
      <c r="Q427" s="8">
        <v>85.4</v>
      </c>
      <c r="R427" s="8">
        <v>73.3</v>
      </c>
      <c r="S427" s="8">
        <v>85.6</v>
      </c>
      <c r="T427" s="8">
        <v>91.3</v>
      </c>
      <c r="U427" s="8">
        <v>79.7</v>
      </c>
    </row>
    <row r="428" spans="1:21" x14ac:dyDescent="0.2">
      <c r="A428" s="9" t="s">
        <v>385</v>
      </c>
      <c r="B428" s="8">
        <v>61.7</v>
      </c>
      <c r="C428" s="8">
        <v>63.2</v>
      </c>
      <c r="D428" s="8">
        <v>60.1</v>
      </c>
      <c r="E428" s="8">
        <v>79.400000000000006</v>
      </c>
      <c r="F428" s="8">
        <v>85.2</v>
      </c>
      <c r="G428" s="8">
        <v>73.599999999999994</v>
      </c>
      <c r="H428" s="8">
        <v>85.4</v>
      </c>
      <c r="I428" s="8">
        <v>90.6</v>
      </c>
      <c r="J428" s="8">
        <v>79.900000000000006</v>
      </c>
      <c r="L428" s="9" t="s">
        <v>385</v>
      </c>
      <c r="M428" s="8">
        <v>62.9</v>
      </c>
      <c r="N428" s="8">
        <v>64.099999999999994</v>
      </c>
      <c r="O428" s="8">
        <v>61.7</v>
      </c>
      <c r="P428" s="8">
        <v>79.3</v>
      </c>
      <c r="Q428" s="8">
        <v>85.4</v>
      </c>
      <c r="R428" s="8">
        <v>73.3</v>
      </c>
      <c r="S428" s="8">
        <v>85.6</v>
      </c>
      <c r="T428" s="8">
        <v>91.3</v>
      </c>
      <c r="U428" s="8">
        <v>79.7</v>
      </c>
    </row>
    <row r="429" spans="1:21" x14ac:dyDescent="0.2">
      <c r="A429" s="9" t="s">
        <v>386</v>
      </c>
      <c r="B429" s="8">
        <v>49</v>
      </c>
      <c r="C429" s="8">
        <v>50.9</v>
      </c>
      <c r="D429" s="8">
        <v>46.9</v>
      </c>
      <c r="E429" s="8">
        <v>74</v>
      </c>
      <c r="F429" s="8">
        <v>79.400000000000006</v>
      </c>
      <c r="G429" s="8">
        <v>68.8</v>
      </c>
      <c r="H429" s="8">
        <v>81.900000000000006</v>
      </c>
      <c r="I429" s="8">
        <v>87.7</v>
      </c>
      <c r="J429" s="8">
        <v>75.8</v>
      </c>
      <c r="L429" s="9" t="s">
        <v>386</v>
      </c>
      <c r="M429" s="8">
        <v>51.7</v>
      </c>
      <c r="N429" s="8">
        <v>52.2</v>
      </c>
      <c r="O429" s="8">
        <v>51.1</v>
      </c>
      <c r="P429" s="8">
        <v>74.5</v>
      </c>
      <c r="Q429" s="8">
        <v>80.900000000000006</v>
      </c>
      <c r="R429" s="8">
        <v>68.099999999999994</v>
      </c>
      <c r="S429" s="8">
        <v>82.4</v>
      </c>
      <c r="T429" s="8">
        <v>89.1</v>
      </c>
      <c r="U429" s="8">
        <v>75.2</v>
      </c>
    </row>
    <row r="430" spans="1:21" x14ac:dyDescent="0.2">
      <c r="A430" s="9" t="s">
        <v>387</v>
      </c>
      <c r="B430" s="8">
        <v>63.7</v>
      </c>
      <c r="C430" s="8">
        <v>66.099999999999994</v>
      </c>
      <c r="D430" s="8">
        <v>61.2</v>
      </c>
      <c r="E430" s="8">
        <v>80.900000000000006</v>
      </c>
      <c r="F430" s="8">
        <v>86.4</v>
      </c>
      <c r="G430" s="8">
        <v>75.3</v>
      </c>
      <c r="H430" s="8">
        <v>86.9</v>
      </c>
      <c r="I430" s="8">
        <v>91.2</v>
      </c>
      <c r="J430" s="8">
        <v>82.4</v>
      </c>
      <c r="L430" s="9" t="s">
        <v>387</v>
      </c>
      <c r="M430" s="8">
        <v>65.7</v>
      </c>
      <c r="N430" s="8">
        <v>67.900000000000006</v>
      </c>
      <c r="O430" s="8">
        <v>63.5</v>
      </c>
      <c r="P430" s="8">
        <v>80.7</v>
      </c>
      <c r="Q430" s="8">
        <v>86.5</v>
      </c>
      <c r="R430" s="8">
        <v>74.7</v>
      </c>
      <c r="S430" s="8">
        <v>87.6</v>
      </c>
      <c r="T430" s="8">
        <v>92.2</v>
      </c>
      <c r="U430" s="8">
        <v>83</v>
      </c>
    </row>
    <row r="431" spans="1:21" x14ac:dyDescent="0.2">
      <c r="A431" s="9" t="s">
        <v>388</v>
      </c>
      <c r="B431" s="8">
        <v>63.5</v>
      </c>
      <c r="C431" s="8">
        <v>65</v>
      </c>
      <c r="D431" s="8">
        <v>62</v>
      </c>
      <c r="E431" s="8">
        <v>79.900000000000006</v>
      </c>
      <c r="F431" s="8">
        <v>85.1</v>
      </c>
      <c r="G431" s="8">
        <v>74.599999999999994</v>
      </c>
      <c r="H431" s="8">
        <v>85.4</v>
      </c>
      <c r="I431" s="8">
        <v>88.9</v>
      </c>
      <c r="J431" s="8">
        <v>81.599999999999994</v>
      </c>
      <c r="L431" s="9" t="s">
        <v>388</v>
      </c>
      <c r="M431" s="8">
        <v>64.900000000000006</v>
      </c>
      <c r="N431" s="8">
        <v>66.7</v>
      </c>
      <c r="O431" s="8">
        <v>63</v>
      </c>
      <c r="P431" s="8">
        <v>79.599999999999994</v>
      </c>
      <c r="Q431" s="8">
        <v>85</v>
      </c>
      <c r="R431" s="8">
        <v>74.2</v>
      </c>
      <c r="S431" s="8">
        <v>84.3</v>
      </c>
      <c r="T431" s="8">
        <v>88.8</v>
      </c>
      <c r="U431" s="8">
        <v>79.7</v>
      </c>
    </row>
    <row r="432" spans="1:21" x14ac:dyDescent="0.2">
      <c r="A432" s="9" t="s">
        <v>389</v>
      </c>
      <c r="B432" s="8">
        <v>64.400000000000006</v>
      </c>
      <c r="C432" s="8">
        <v>66.5</v>
      </c>
      <c r="D432" s="8">
        <v>62.3</v>
      </c>
      <c r="E432" s="8">
        <v>81.7</v>
      </c>
      <c r="F432" s="8">
        <v>87.2</v>
      </c>
      <c r="G432" s="8">
        <v>76</v>
      </c>
      <c r="H432" s="8">
        <v>87.1</v>
      </c>
      <c r="I432" s="8">
        <v>93</v>
      </c>
      <c r="J432" s="8">
        <v>81</v>
      </c>
      <c r="L432" s="9" t="s">
        <v>389</v>
      </c>
      <c r="M432" s="8">
        <v>64.5</v>
      </c>
      <c r="N432" s="8">
        <v>64.400000000000006</v>
      </c>
      <c r="O432" s="8">
        <v>64.5</v>
      </c>
      <c r="P432" s="8">
        <v>81</v>
      </c>
      <c r="Q432" s="8">
        <v>86.4</v>
      </c>
      <c r="R432" s="8">
        <v>75.5</v>
      </c>
      <c r="S432" s="8">
        <v>86.1</v>
      </c>
      <c r="T432" s="8">
        <v>92.4</v>
      </c>
      <c r="U432" s="8">
        <v>79.7</v>
      </c>
    </row>
    <row r="433" spans="1:21" x14ac:dyDescent="0.2">
      <c r="A433" s="9" t="s">
        <v>390</v>
      </c>
      <c r="B433" s="8">
        <v>69.8</v>
      </c>
      <c r="C433" s="8">
        <v>72.3</v>
      </c>
      <c r="D433" s="8">
        <v>67.099999999999994</v>
      </c>
      <c r="E433" s="8">
        <v>81.5</v>
      </c>
      <c r="F433" s="8">
        <v>87.7</v>
      </c>
      <c r="G433" s="8">
        <v>75</v>
      </c>
      <c r="H433" s="8">
        <v>85.5</v>
      </c>
      <c r="I433" s="8">
        <v>90.7</v>
      </c>
      <c r="J433" s="8">
        <v>80</v>
      </c>
      <c r="L433" s="9" t="s">
        <v>390</v>
      </c>
      <c r="M433" s="8">
        <v>70</v>
      </c>
      <c r="N433" s="8">
        <v>71.8</v>
      </c>
      <c r="O433" s="8">
        <v>68</v>
      </c>
      <c r="P433" s="8">
        <v>81.7</v>
      </c>
      <c r="Q433" s="8">
        <v>88.2</v>
      </c>
      <c r="R433" s="8">
        <v>74.900000000000006</v>
      </c>
      <c r="S433" s="8">
        <v>87</v>
      </c>
      <c r="T433" s="8">
        <v>92.4</v>
      </c>
      <c r="U433" s="8">
        <v>81.2</v>
      </c>
    </row>
    <row r="434" spans="1:21" x14ac:dyDescent="0.2">
      <c r="A434" s="9" t="s">
        <v>391</v>
      </c>
      <c r="B434" s="8">
        <v>68.2</v>
      </c>
      <c r="C434" s="8">
        <v>64.8</v>
      </c>
      <c r="D434" s="8">
        <v>71.7</v>
      </c>
      <c r="E434" s="8">
        <v>82.2</v>
      </c>
      <c r="F434" s="8">
        <v>87.8</v>
      </c>
      <c r="G434" s="8">
        <v>76.3</v>
      </c>
      <c r="H434" s="8">
        <v>86.4</v>
      </c>
      <c r="I434" s="8">
        <v>92.4</v>
      </c>
      <c r="J434" s="8">
        <v>80.3</v>
      </c>
      <c r="L434" s="9" t="s">
        <v>391</v>
      </c>
      <c r="M434" s="8">
        <v>68.3</v>
      </c>
      <c r="N434" s="8">
        <v>67.099999999999994</v>
      </c>
      <c r="O434" s="8">
        <v>69.599999999999994</v>
      </c>
      <c r="P434" s="8">
        <v>81.8</v>
      </c>
      <c r="Q434" s="8">
        <v>87.3</v>
      </c>
      <c r="R434" s="8">
        <v>76.099999999999994</v>
      </c>
      <c r="S434" s="8">
        <v>87.4</v>
      </c>
      <c r="T434" s="8">
        <v>93.7</v>
      </c>
      <c r="U434" s="8">
        <v>81</v>
      </c>
    </row>
    <row r="435" spans="1:21" x14ac:dyDescent="0.2">
      <c r="A435" s="9" t="s">
        <v>392</v>
      </c>
      <c r="B435" s="8">
        <v>47.6</v>
      </c>
      <c r="C435" s="8">
        <v>47.9</v>
      </c>
      <c r="D435" s="8">
        <v>47.2</v>
      </c>
      <c r="E435" s="8">
        <v>71.5</v>
      </c>
      <c r="F435" s="8">
        <v>80.8</v>
      </c>
      <c r="G435" s="8">
        <v>62.3</v>
      </c>
      <c r="H435" s="8">
        <v>81.8</v>
      </c>
      <c r="I435" s="8">
        <v>90.7</v>
      </c>
      <c r="J435" s="8">
        <v>72.2</v>
      </c>
      <c r="L435" s="9" t="s">
        <v>392</v>
      </c>
      <c r="M435" s="8">
        <v>50</v>
      </c>
      <c r="N435" s="8">
        <v>53.7</v>
      </c>
      <c r="O435" s="8">
        <v>46.2</v>
      </c>
      <c r="P435" s="8">
        <v>72.7</v>
      </c>
      <c r="Q435" s="8">
        <v>81.099999999999994</v>
      </c>
      <c r="R435" s="8">
        <v>64.400000000000006</v>
      </c>
      <c r="S435" s="8">
        <v>82.3</v>
      </c>
      <c r="T435" s="8">
        <v>90.2</v>
      </c>
      <c r="U435" s="8">
        <v>74.599999999999994</v>
      </c>
    </row>
    <row r="436" spans="1:21" x14ac:dyDescent="0.2">
      <c r="A436" s="9" t="s">
        <v>393</v>
      </c>
      <c r="B436" s="10" t="s">
        <v>1383</v>
      </c>
      <c r="C436" s="10" t="s">
        <v>1383</v>
      </c>
      <c r="D436" s="10" t="s">
        <v>1383</v>
      </c>
      <c r="E436" s="10" t="s">
        <v>1383</v>
      </c>
      <c r="F436" s="10" t="s">
        <v>1383</v>
      </c>
      <c r="G436" s="10" t="s">
        <v>1383</v>
      </c>
      <c r="H436" s="10" t="s">
        <v>1383</v>
      </c>
      <c r="I436" s="10" t="s">
        <v>1383</v>
      </c>
      <c r="J436" s="10" t="s">
        <v>1383</v>
      </c>
      <c r="L436" s="9" t="s">
        <v>393</v>
      </c>
      <c r="M436" s="10" t="s">
        <v>1383</v>
      </c>
      <c r="N436" s="10" t="s">
        <v>1383</v>
      </c>
      <c r="O436" s="10" t="s">
        <v>1383</v>
      </c>
      <c r="P436" s="10" t="s">
        <v>1383</v>
      </c>
      <c r="Q436" s="10" t="s">
        <v>1383</v>
      </c>
      <c r="R436" s="10" t="s">
        <v>1383</v>
      </c>
      <c r="S436" s="10" t="s">
        <v>1383</v>
      </c>
      <c r="T436" s="10" t="s">
        <v>1383</v>
      </c>
      <c r="U436" s="10" t="s">
        <v>1383</v>
      </c>
    </row>
    <row r="437" spans="1:21" x14ac:dyDescent="0.2">
      <c r="A437" s="9" t="s">
        <v>394</v>
      </c>
      <c r="B437" s="10" t="s">
        <v>1383</v>
      </c>
      <c r="C437" s="10" t="s">
        <v>1383</v>
      </c>
      <c r="D437" s="10" t="s">
        <v>1383</v>
      </c>
      <c r="E437" s="10" t="s">
        <v>1383</v>
      </c>
      <c r="F437" s="10" t="s">
        <v>1383</v>
      </c>
      <c r="G437" s="10" t="s">
        <v>1383</v>
      </c>
      <c r="H437" s="10" t="s">
        <v>1383</v>
      </c>
      <c r="I437" s="10" t="s">
        <v>1383</v>
      </c>
      <c r="J437" s="10" t="s">
        <v>1383</v>
      </c>
      <c r="L437" s="9" t="s">
        <v>394</v>
      </c>
      <c r="M437" s="10" t="s">
        <v>1383</v>
      </c>
      <c r="N437" s="10" t="s">
        <v>1383</v>
      </c>
      <c r="O437" s="10" t="s">
        <v>1383</v>
      </c>
      <c r="P437" s="10" t="s">
        <v>1383</v>
      </c>
      <c r="Q437" s="10" t="s">
        <v>1383</v>
      </c>
      <c r="R437" s="10" t="s">
        <v>1383</v>
      </c>
      <c r="S437" s="10" t="s">
        <v>1383</v>
      </c>
      <c r="T437" s="10" t="s">
        <v>1383</v>
      </c>
      <c r="U437" s="10" t="s">
        <v>1383</v>
      </c>
    </row>
    <row r="438" spans="1:21" x14ac:dyDescent="0.2">
      <c r="A438" s="9" t="s">
        <v>395</v>
      </c>
      <c r="B438" s="10" t="s">
        <v>1383</v>
      </c>
      <c r="C438" s="10" t="s">
        <v>1383</v>
      </c>
      <c r="D438" s="10" t="s">
        <v>1383</v>
      </c>
      <c r="E438" s="10" t="s">
        <v>1383</v>
      </c>
      <c r="F438" s="10" t="s">
        <v>1383</v>
      </c>
      <c r="G438" s="10" t="s">
        <v>1383</v>
      </c>
      <c r="H438" s="10" t="s">
        <v>1383</v>
      </c>
      <c r="I438" s="10" t="s">
        <v>1383</v>
      </c>
      <c r="J438" s="10" t="s">
        <v>1383</v>
      </c>
      <c r="L438" s="9" t="s">
        <v>395</v>
      </c>
      <c r="M438" s="10" t="s">
        <v>1383</v>
      </c>
      <c r="N438" s="10" t="s">
        <v>1383</v>
      </c>
      <c r="O438" s="10" t="s">
        <v>1383</v>
      </c>
      <c r="P438" s="10" t="s">
        <v>1383</v>
      </c>
      <c r="Q438" s="10" t="s">
        <v>1383</v>
      </c>
      <c r="R438" s="10" t="s">
        <v>1383</v>
      </c>
      <c r="S438" s="10" t="s">
        <v>1383</v>
      </c>
      <c r="T438" s="10" t="s">
        <v>1383</v>
      </c>
      <c r="U438" s="10" t="s">
        <v>1383</v>
      </c>
    </row>
    <row r="439" spans="1:21" x14ac:dyDescent="0.2">
      <c r="A439" s="9" t="s">
        <v>1342</v>
      </c>
      <c r="B439" s="10" t="s">
        <v>1383</v>
      </c>
      <c r="C439" s="10" t="s">
        <v>1383</v>
      </c>
      <c r="D439" s="10" t="s">
        <v>1383</v>
      </c>
      <c r="E439" s="10" t="s">
        <v>1383</v>
      </c>
      <c r="F439" s="10" t="s">
        <v>1383</v>
      </c>
      <c r="G439" s="10" t="s">
        <v>1383</v>
      </c>
      <c r="H439" s="10" t="s">
        <v>1383</v>
      </c>
      <c r="I439" s="10" t="s">
        <v>1383</v>
      </c>
      <c r="J439" s="10" t="s">
        <v>1383</v>
      </c>
      <c r="L439" s="9" t="s">
        <v>1342</v>
      </c>
      <c r="M439" s="10" t="s">
        <v>1383</v>
      </c>
      <c r="N439" s="10" t="s">
        <v>1383</v>
      </c>
      <c r="O439" s="10" t="s">
        <v>1383</v>
      </c>
      <c r="P439" s="10" t="s">
        <v>1383</v>
      </c>
      <c r="Q439" s="10" t="s">
        <v>1383</v>
      </c>
      <c r="R439" s="10" t="s">
        <v>1383</v>
      </c>
      <c r="S439" s="10" t="s">
        <v>1383</v>
      </c>
      <c r="T439" s="10" t="s">
        <v>1383</v>
      </c>
      <c r="U439" s="10" t="s">
        <v>1383</v>
      </c>
    </row>
    <row r="440" spans="1:21" x14ac:dyDescent="0.2">
      <c r="A440" s="9" t="s">
        <v>396</v>
      </c>
      <c r="B440" s="10" t="s">
        <v>1383</v>
      </c>
      <c r="C440" s="10" t="s">
        <v>1383</v>
      </c>
      <c r="D440" s="10" t="s">
        <v>1383</v>
      </c>
      <c r="E440" s="10" t="s">
        <v>1383</v>
      </c>
      <c r="F440" s="10" t="s">
        <v>1383</v>
      </c>
      <c r="G440" s="10" t="s">
        <v>1383</v>
      </c>
      <c r="H440" s="10" t="s">
        <v>1383</v>
      </c>
      <c r="I440" s="10" t="s">
        <v>1383</v>
      </c>
      <c r="J440" s="10" t="s">
        <v>1383</v>
      </c>
      <c r="L440" s="9" t="s">
        <v>396</v>
      </c>
      <c r="M440" s="10" t="s">
        <v>1383</v>
      </c>
      <c r="N440" s="10" t="s">
        <v>1383</v>
      </c>
      <c r="O440" s="10" t="s">
        <v>1383</v>
      </c>
      <c r="P440" s="10" t="s">
        <v>1383</v>
      </c>
      <c r="Q440" s="10" t="s">
        <v>1383</v>
      </c>
      <c r="R440" s="10" t="s">
        <v>1383</v>
      </c>
      <c r="S440" s="10" t="s">
        <v>1383</v>
      </c>
      <c r="T440" s="10" t="s">
        <v>1383</v>
      </c>
      <c r="U440" s="10" t="s">
        <v>1383</v>
      </c>
    </row>
    <row r="441" spans="1:21" x14ac:dyDescent="0.2">
      <c r="A441" s="9" t="s">
        <v>397</v>
      </c>
      <c r="B441" s="10" t="s">
        <v>1383</v>
      </c>
      <c r="C441" s="10" t="s">
        <v>1383</v>
      </c>
      <c r="D441" s="10" t="s">
        <v>1383</v>
      </c>
      <c r="E441" s="10" t="s">
        <v>1383</v>
      </c>
      <c r="F441" s="10" t="s">
        <v>1383</v>
      </c>
      <c r="G441" s="10" t="s">
        <v>1383</v>
      </c>
      <c r="H441" s="10" t="s">
        <v>1383</v>
      </c>
      <c r="I441" s="10" t="s">
        <v>1383</v>
      </c>
      <c r="J441" s="10" t="s">
        <v>1383</v>
      </c>
      <c r="L441" s="9" t="s">
        <v>397</v>
      </c>
      <c r="M441" s="10" t="s">
        <v>1383</v>
      </c>
      <c r="N441" s="10" t="s">
        <v>1383</v>
      </c>
      <c r="O441" s="10" t="s">
        <v>1383</v>
      </c>
      <c r="P441" s="10" t="s">
        <v>1383</v>
      </c>
      <c r="Q441" s="10" t="s">
        <v>1383</v>
      </c>
      <c r="R441" s="10" t="s">
        <v>1383</v>
      </c>
      <c r="S441" s="10" t="s">
        <v>1383</v>
      </c>
      <c r="T441" s="10" t="s">
        <v>1383</v>
      </c>
      <c r="U441" s="10" t="s">
        <v>1383</v>
      </c>
    </row>
    <row r="442" spans="1:21" x14ac:dyDescent="0.2">
      <c r="A442" s="9" t="s">
        <v>1343</v>
      </c>
      <c r="B442" s="10" t="s">
        <v>1383</v>
      </c>
      <c r="C442" s="10" t="s">
        <v>1383</v>
      </c>
      <c r="D442" s="10" t="s">
        <v>1383</v>
      </c>
      <c r="E442" s="10" t="s">
        <v>1383</v>
      </c>
      <c r="F442" s="10" t="s">
        <v>1383</v>
      </c>
      <c r="G442" s="10" t="s">
        <v>1383</v>
      </c>
      <c r="H442" s="10" t="s">
        <v>1383</v>
      </c>
      <c r="I442" s="10" t="s">
        <v>1383</v>
      </c>
      <c r="J442" s="10" t="s">
        <v>1383</v>
      </c>
      <c r="L442" s="9" t="s">
        <v>1343</v>
      </c>
      <c r="M442" s="10" t="s">
        <v>1383</v>
      </c>
      <c r="N442" s="10" t="s">
        <v>1383</v>
      </c>
      <c r="O442" s="10" t="s">
        <v>1383</v>
      </c>
      <c r="P442" s="10" t="s">
        <v>1383</v>
      </c>
      <c r="Q442" s="10" t="s">
        <v>1383</v>
      </c>
      <c r="R442" s="10" t="s">
        <v>1383</v>
      </c>
      <c r="S442" s="10" t="s">
        <v>1383</v>
      </c>
      <c r="T442" s="10" t="s">
        <v>1383</v>
      </c>
      <c r="U442" s="10" t="s">
        <v>1383</v>
      </c>
    </row>
    <row r="443" spans="1:21" x14ac:dyDescent="0.2">
      <c r="A443" s="9" t="s">
        <v>1344</v>
      </c>
      <c r="B443" s="8">
        <v>31.5</v>
      </c>
      <c r="C443" s="8">
        <v>42.5</v>
      </c>
      <c r="D443" s="8">
        <v>20.7</v>
      </c>
      <c r="E443" s="8">
        <v>48.9</v>
      </c>
      <c r="F443" s="8">
        <v>69.2</v>
      </c>
      <c r="G443" s="8">
        <v>28.7</v>
      </c>
      <c r="H443" s="8">
        <v>59.7</v>
      </c>
      <c r="I443" s="8">
        <v>84.7</v>
      </c>
      <c r="J443" s="8">
        <v>34.5</v>
      </c>
      <c r="L443" s="9" t="s">
        <v>1344</v>
      </c>
      <c r="M443" s="8">
        <v>32</v>
      </c>
      <c r="N443" s="8">
        <v>43.3</v>
      </c>
      <c r="O443" s="8">
        <v>21.2</v>
      </c>
      <c r="P443" s="8">
        <v>48.4</v>
      </c>
      <c r="Q443" s="8">
        <v>69.2</v>
      </c>
      <c r="R443" s="8">
        <v>27.8</v>
      </c>
      <c r="S443" s="8">
        <v>59</v>
      </c>
      <c r="T443" s="8">
        <v>85.1</v>
      </c>
      <c r="U443" s="8">
        <v>32.799999999999997</v>
      </c>
    </row>
    <row r="444" spans="1:21" x14ac:dyDescent="0.2">
      <c r="A444" s="9" t="s">
        <v>398</v>
      </c>
      <c r="B444" s="8">
        <v>33.799999999999997</v>
      </c>
      <c r="C444" s="8">
        <v>42.9</v>
      </c>
      <c r="D444" s="8">
        <v>25</v>
      </c>
      <c r="E444" s="8">
        <v>48.5</v>
      </c>
      <c r="F444" s="8">
        <v>69.900000000000006</v>
      </c>
      <c r="G444" s="8">
        <v>26.6</v>
      </c>
      <c r="H444" s="8">
        <v>63</v>
      </c>
      <c r="I444" s="8">
        <v>88.6</v>
      </c>
      <c r="J444" s="8">
        <v>35.6</v>
      </c>
      <c r="L444" s="9" t="s">
        <v>398</v>
      </c>
      <c r="M444" s="8">
        <v>34.200000000000003</v>
      </c>
      <c r="N444" s="8">
        <v>44.6</v>
      </c>
      <c r="O444" s="8">
        <v>24.1</v>
      </c>
      <c r="P444" s="8">
        <v>46.3</v>
      </c>
      <c r="Q444" s="8">
        <v>68.900000000000006</v>
      </c>
      <c r="R444" s="8">
        <v>23.3</v>
      </c>
      <c r="S444" s="8">
        <v>60.1</v>
      </c>
      <c r="T444" s="8">
        <v>88.3</v>
      </c>
      <c r="U444" s="8">
        <v>30.9</v>
      </c>
    </row>
    <row r="445" spans="1:21" x14ac:dyDescent="0.2">
      <c r="A445" s="9" t="s">
        <v>399</v>
      </c>
      <c r="B445" s="8">
        <v>33.799999999999997</v>
      </c>
      <c r="C445" s="8">
        <v>42.9</v>
      </c>
      <c r="D445" s="8">
        <v>25</v>
      </c>
      <c r="E445" s="8">
        <v>48.5</v>
      </c>
      <c r="F445" s="8">
        <v>69.900000000000006</v>
      </c>
      <c r="G445" s="8">
        <v>26.6</v>
      </c>
      <c r="H445" s="8">
        <v>63</v>
      </c>
      <c r="I445" s="8">
        <v>88.6</v>
      </c>
      <c r="J445" s="8">
        <v>35.6</v>
      </c>
      <c r="L445" s="9" t="s">
        <v>399</v>
      </c>
      <c r="M445" s="8">
        <v>34.200000000000003</v>
      </c>
      <c r="N445" s="8">
        <v>44.6</v>
      </c>
      <c r="O445" s="8">
        <v>24.1</v>
      </c>
      <c r="P445" s="8">
        <v>46.3</v>
      </c>
      <c r="Q445" s="8">
        <v>68.900000000000006</v>
      </c>
      <c r="R445" s="8">
        <v>23.3</v>
      </c>
      <c r="S445" s="8">
        <v>60.1</v>
      </c>
      <c r="T445" s="8">
        <v>88.3</v>
      </c>
      <c r="U445" s="8">
        <v>30.9</v>
      </c>
    </row>
    <row r="446" spans="1:21" x14ac:dyDescent="0.2">
      <c r="A446" s="9" t="s">
        <v>400</v>
      </c>
      <c r="B446" s="8">
        <v>35</v>
      </c>
      <c r="C446" s="8">
        <v>43.8</v>
      </c>
      <c r="D446" s="8">
        <v>25.9</v>
      </c>
      <c r="E446" s="8">
        <v>53.5</v>
      </c>
      <c r="F446" s="8">
        <v>72.8</v>
      </c>
      <c r="G446" s="8">
        <v>33.6</v>
      </c>
      <c r="H446" s="8">
        <v>66.5</v>
      </c>
      <c r="I446" s="8">
        <v>89.4</v>
      </c>
      <c r="J446" s="8">
        <v>42.2</v>
      </c>
      <c r="L446" s="9" t="s">
        <v>400</v>
      </c>
      <c r="M446" s="8">
        <v>37.1</v>
      </c>
      <c r="N446" s="8">
        <v>48.6</v>
      </c>
      <c r="O446" s="8">
        <v>25.2</v>
      </c>
      <c r="P446" s="8">
        <v>53.1</v>
      </c>
      <c r="Q446" s="8">
        <v>73.3</v>
      </c>
      <c r="R446" s="8">
        <v>32.5</v>
      </c>
      <c r="S446" s="8">
        <v>64.8</v>
      </c>
      <c r="T446" s="8">
        <v>89.5</v>
      </c>
      <c r="U446" s="8">
        <v>38.9</v>
      </c>
    </row>
    <row r="447" spans="1:21" x14ac:dyDescent="0.2">
      <c r="A447" s="9" t="s">
        <v>401</v>
      </c>
      <c r="B447" s="8">
        <v>37.1</v>
      </c>
      <c r="C447" s="8">
        <v>46.8</v>
      </c>
      <c r="D447" s="8">
        <v>28.2</v>
      </c>
      <c r="E447" s="8">
        <v>55.2</v>
      </c>
      <c r="F447" s="8">
        <v>76.099999999999994</v>
      </c>
      <c r="G447" s="8">
        <v>33.6</v>
      </c>
      <c r="H447" s="8">
        <v>68.2</v>
      </c>
      <c r="I447" s="8">
        <v>90.5</v>
      </c>
      <c r="J447" s="8">
        <v>43.6</v>
      </c>
      <c r="L447" s="9" t="s">
        <v>401</v>
      </c>
      <c r="M447" s="8">
        <v>39.6</v>
      </c>
      <c r="N447" s="8">
        <v>50.8</v>
      </c>
      <c r="O447" s="8">
        <v>28</v>
      </c>
      <c r="P447" s="8">
        <v>54.8</v>
      </c>
      <c r="Q447" s="8">
        <v>75.900000000000006</v>
      </c>
      <c r="R447" s="8">
        <v>32.5</v>
      </c>
      <c r="S447" s="8">
        <v>66.599999999999994</v>
      </c>
      <c r="T447" s="8">
        <v>91</v>
      </c>
      <c r="U447" s="8">
        <v>40.4</v>
      </c>
    </row>
    <row r="448" spans="1:21" x14ac:dyDescent="0.2">
      <c r="A448" s="9" t="s">
        <v>402</v>
      </c>
      <c r="B448" s="8">
        <v>32.6</v>
      </c>
      <c r="C448" s="8">
        <v>40.799999999999997</v>
      </c>
      <c r="D448" s="8">
        <v>23.1</v>
      </c>
      <c r="E448" s="8">
        <v>51.6</v>
      </c>
      <c r="F448" s="8">
        <v>69.3</v>
      </c>
      <c r="G448" s="8">
        <v>33.6</v>
      </c>
      <c r="H448" s="8">
        <v>64.3</v>
      </c>
      <c r="I448" s="8">
        <v>87.9</v>
      </c>
      <c r="J448" s="8">
        <v>40.4</v>
      </c>
      <c r="L448" s="9" t="s">
        <v>402</v>
      </c>
      <c r="M448" s="8">
        <v>34.299999999999997</v>
      </c>
      <c r="N448" s="8">
        <v>46.1</v>
      </c>
      <c r="O448" s="8">
        <v>22.2</v>
      </c>
      <c r="P448" s="8">
        <v>51.3</v>
      </c>
      <c r="Q448" s="8">
        <v>70.400000000000006</v>
      </c>
      <c r="R448" s="8">
        <v>32.4</v>
      </c>
      <c r="S448" s="8">
        <v>62.6</v>
      </c>
      <c r="T448" s="8">
        <v>87.5</v>
      </c>
      <c r="U448" s="8">
        <v>37.200000000000003</v>
      </c>
    </row>
    <row r="449" spans="1:21" x14ac:dyDescent="0.2">
      <c r="A449" s="9" t="s">
        <v>403</v>
      </c>
      <c r="B449" s="8">
        <v>38.6</v>
      </c>
      <c r="C449" s="8">
        <v>49.6</v>
      </c>
      <c r="D449" s="8">
        <v>27.4</v>
      </c>
      <c r="E449" s="8">
        <v>54.3</v>
      </c>
      <c r="F449" s="8">
        <v>72.400000000000006</v>
      </c>
      <c r="G449" s="8">
        <v>36.299999999999997</v>
      </c>
      <c r="H449" s="8">
        <v>64.400000000000006</v>
      </c>
      <c r="I449" s="8">
        <v>86.9</v>
      </c>
      <c r="J449" s="8">
        <v>41.7</v>
      </c>
      <c r="L449" s="9" t="s">
        <v>403</v>
      </c>
      <c r="M449" s="8">
        <v>37.1</v>
      </c>
      <c r="N449" s="8">
        <v>48.4</v>
      </c>
      <c r="O449" s="8">
        <v>26.2</v>
      </c>
      <c r="P449" s="8">
        <v>53</v>
      </c>
      <c r="Q449" s="8">
        <v>72.099999999999994</v>
      </c>
      <c r="R449" s="8">
        <v>34.1</v>
      </c>
      <c r="S449" s="8">
        <v>63.8</v>
      </c>
      <c r="T449" s="8">
        <v>87.2</v>
      </c>
      <c r="U449" s="8">
        <v>39.9</v>
      </c>
    </row>
    <row r="450" spans="1:21" x14ac:dyDescent="0.2">
      <c r="A450" s="9" t="s">
        <v>404</v>
      </c>
      <c r="B450" s="8">
        <v>34.1</v>
      </c>
      <c r="C450" s="8">
        <v>45.3</v>
      </c>
      <c r="D450" s="8">
        <v>22.6</v>
      </c>
      <c r="E450" s="8">
        <v>49.6</v>
      </c>
      <c r="F450" s="8">
        <v>69.3</v>
      </c>
      <c r="G450" s="8">
        <v>30.1</v>
      </c>
      <c r="H450" s="8">
        <v>62.5</v>
      </c>
      <c r="I450" s="8">
        <v>85.8</v>
      </c>
      <c r="J450" s="8">
        <v>39.299999999999997</v>
      </c>
      <c r="L450" s="9" t="s">
        <v>404</v>
      </c>
      <c r="M450" s="8">
        <v>35.799999999999997</v>
      </c>
      <c r="N450" s="8">
        <v>48.1</v>
      </c>
      <c r="O450" s="8">
        <v>23.6</v>
      </c>
      <c r="P450" s="8">
        <v>50.2</v>
      </c>
      <c r="Q450" s="8">
        <v>70.5</v>
      </c>
      <c r="R450" s="8">
        <v>30.1</v>
      </c>
      <c r="S450" s="8">
        <v>63.6</v>
      </c>
      <c r="T450" s="8">
        <v>86.5</v>
      </c>
      <c r="U450" s="8">
        <v>39.6</v>
      </c>
    </row>
    <row r="451" spans="1:21" x14ac:dyDescent="0.2">
      <c r="A451" s="9" t="s">
        <v>405</v>
      </c>
      <c r="B451" s="8">
        <v>43.1</v>
      </c>
      <c r="C451" s="8">
        <v>53.6</v>
      </c>
      <c r="D451" s="8">
        <v>32.700000000000003</v>
      </c>
      <c r="E451" s="8">
        <v>57.7</v>
      </c>
      <c r="F451" s="8">
        <v>73</v>
      </c>
      <c r="G451" s="8">
        <v>42.3</v>
      </c>
      <c r="H451" s="8">
        <v>65.7</v>
      </c>
      <c r="I451" s="8">
        <v>83.9</v>
      </c>
      <c r="J451" s="8">
        <v>47.4</v>
      </c>
      <c r="L451" s="9" t="s">
        <v>405</v>
      </c>
      <c r="M451" s="8">
        <v>39.299999999999997</v>
      </c>
      <c r="N451" s="8">
        <v>48.9</v>
      </c>
      <c r="O451" s="8">
        <v>30.1</v>
      </c>
      <c r="P451" s="8">
        <v>54.8</v>
      </c>
      <c r="Q451" s="8">
        <v>71.599999999999994</v>
      </c>
      <c r="R451" s="8">
        <v>38.200000000000003</v>
      </c>
      <c r="S451" s="8">
        <v>63.9</v>
      </c>
      <c r="T451" s="8">
        <v>85.5</v>
      </c>
      <c r="U451" s="8">
        <v>42.4</v>
      </c>
    </row>
    <row r="452" spans="1:21" x14ac:dyDescent="0.2">
      <c r="A452" s="9" t="s">
        <v>406</v>
      </c>
      <c r="B452" s="8">
        <v>40.6</v>
      </c>
      <c r="C452" s="8">
        <v>52</v>
      </c>
      <c r="D452" s="8">
        <v>29.1</v>
      </c>
      <c r="E452" s="8">
        <v>57.9</v>
      </c>
      <c r="F452" s="8">
        <v>76.099999999999994</v>
      </c>
      <c r="G452" s="8">
        <v>39.4</v>
      </c>
      <c r="H452" s="8">
        <v>66.099999999999994</v>
      </c>
      <c r="I452" s="8">
        <v>91.4</v>
      </c>
      <c r="J452" s="8">
        <v>40.200000000000003</v>
      </c>
      <c r="L452" s="9" t="s">
        <v>406</v>
      </c>
      <c r="M452" s="8">
        <v>36.9</v>
      </c>
      <c r="N452" s="8">
        <v>48.5</v>
      </c>
      <c r="O452" s="8">
        <v>26</v>
      </c>
      <c r="P452" s="8">
        <v>55.4</v>
      </c>
      <c r="Q452" s="8">
        <v>74.8</v>
      </c>
      <c r="R452" s="8">
        <v>35.9</v>
      </c>
      <c r="S452" s="8">
        <v>63.9</v>
      </c>
      <c r="T452" s="8">
        <v>89.7</v>
      </c>
      <c r="U452" s="8">
        <v>38</v>
      </c>
    </row>
    <row r="453" spans="1:21" x14ac:dyDescent="0.2">
      <c r="A453" s="9" t="s">
        <v>407</v>
      </c>
      <c r="B453" s="8">
        <v>35.700000000000003</v>
      </c>
      <c r="C453" s="8">
        <v>45.4</v>
      </c>
      <c r="D453" s="8">
        <v>25.4</v>
      </c>
      <c r="E453" s="8">
        <v>50.5</v>
      </c>
      <c r="F453" s="8">
        <v>71.099999999999994</v>
      </c>
      <c r="G453" s="8">
        <v>29.2</v>
      </c>
      <c r="H453" s="8">
        <v>63</v>
      </c>
      <c r="I453" s="8">
        <v>88.6</v>
      </c>
      <c r="J453" s="8">
        <v>35.9</v>
      </c>
      <c r="L453" s="9" t="s">
        <v>407</v>
      </c>
      <c r="M453" s="8">
        <v>35.700000000000003</v>
      </c>
      <c r="N453" s="8">
        <v>45.8</v>
      </c>
      <c r="O453" s="8">
        <v>25.8</v>
      </c>
      <c r="P453" s="8">
        <v>49.8</v>
      </c>
      <c r="Q453" s="8">
        <v>70.5</v>
      </c>
      <c r="R453" s="8">
        <v>28.8</v>
      </c>
      <c r="S453" s="8">
        <v>62.1</v>
      </c>
      <c r="T453" s="8">
        <v>88.6</v>
      </c>
      <c r="U453" s="8">
        <v>34.4</v>
      </c>
    </row>
    <row r="454" spans="1:21" x14ac:dyDescent="0.2">
      <c r="A454" s="9" t="s">
        <v>408</v>
      </c>
      <c r="B454" s="8">
        <v>36.5</v>
      </c>
      <c r="C454" s="8">
        <v>47.5</v>
      </c>
      <c r="D454" s="8">
        <v>25.1</v>
      </c>
      <c r="E454" s="8">
        <v>49.5</v>
      </c>
      <c r="F454" s="8">
        <v>70.599999999999994</v>
      </c>
      <c r="G454" s="8">
        <v>27.9</v>
      </c>
      <c r="H454" s="8">
        <v>63.5</v>
      </c>
      <c r="I454" s="8">
        <v>88.9</v>
      </c>
      <c r="J454" s="8">
        <v>35.799999999999997</v>
      </c>
      <c r="L454" s="9" t="s">
        <v>408</v>
      </c>
      <c r="M454" s="8">
        <v>36.799999999999997</v>
      </c>
      <c r="N454" s="8">
        <v>47.5</v>
      </c>
      <c r="O454" s="8">
        <v>26.2</v>
      </c>
      <c r="P454" s="8">
        <v>48.7</v>
      </c>
      <c r="Q454" s="8">
        <v>70.099999999999994</v>
      </c>
      <c r="R454" s="8">
        <v>27.1</v>
      </c>
      <c r="S454" s="8">
        <v>61.6</v>
      </c>
      <c r="T454" s="8">
        <v>88.9</v>
      </c>
      <c r="U454" s="8">
        <v>33</v>
      </c>
    </row>
    <row r="455" spans="1:21" x14ac:dyDescent="0.2">
      <c r="A455" s="9" t="s">
        <v>409</v>
      </c>
      <c r="B455" s="8">
        <v>34.799999999999997</v>
      </c>
      <c r="C455" s="8">
        <v>43.2</v>
      </c>
      <c r="D455" s="8">
        <v>25.7</v>
      </c>
      <c r="E455" s="8">
        <v>51.5</v>
      </c>
      <c r="F455" s="8">
        <v>71.7</v>
      </c>
      <c r="G455" s="8">
        <v>30.7</v>
      </c>
      <c r="H455" s="8">
        <v>62.4</v>
      </c>
      <c r="I455" s="8">
        <v>88.4</v>
      </c>
      <c r="J455" s="8">
        <v>35.9</v>
      </c>
      <c r="L455" s="9" t="s">
        <v>409</v>
      </c>
      <c r="M455" s="8">
        <v>34.6</v>
      </c>
      <c r="N455" s="8">
        <v>43.9</v>
      </c>
      <c r="O455" s="8">
        <v>25.3</v>
      </c>
      <c r="P455" s="8">
        <v>51</v>
      </c>
      <c r="Q455" s="8">
        <v>70.900000000000006</v>
      </c>
      <c r="R455" s="8">
        <v>30.7</v>
      </c>
      <c r="S455" s="8">
        <v>62.6</v>
      </c>
      <c r="T455" s="8">
        <v>88.2</v>
      </c>
      <c r="U455" s="8">
        <v>35.799999999999997</v>
      </c>
    </row>
    <row r="456" spans="1:21" x14ac:dyDescent="0.2">
      <c r="A456" s="9" t="s">
        <v>410</v>
      </c>
      <c r="B456" s="8">
        <v>28.6</v>
      </c>
      <c r="C456" s="8">
        <v>41.3</v>
      </c>
      <c r="D456" s="8">
        <v>16.2</v>
      </c>
      <c r="E456" s="8">
        <v>47.9</v>
      </c>
      <c r="F456" s="8">
        <v>70.7</v>
      </c>
      <c r="G456" s="8">
        <v>25.7</v>
      </c>
      <c r="H456" s="8">
        <v>61</v>
      </c>
      <c r="I456" s="8">
        <v>88.1</v>
      </c>
      <c r="J456" s="8">
        <v>34.6</v>
      </c>
      <c r="L456" s="9" t="s">
        <v>410</v>
      </c>
      <c r="M456" s="8">
        <v>28.3</v>
      </c>
      <c r="N456" s="8">
        <v>41.2</v>
      </c>
      <c r="O456" s="8">
        <v>16.3</v>
      </c>
      <c r="P456" s="8">
        <v>47.3</v>
      </c>
      <c r="Q456" s="8">
        <v>70</v>
      </c>
      <c r="R456" s="8">
        <v>25.2</v>
      </c>
      <c r="S456" s="8">
        <v>59.8</v>
      </c>
      <c r="T456" s="8">
        <v>86.2</v>
      </c>
      <c r="U456" s="8">
        <v>33</v>
      </c>
    </row>
    <row r="457" spans="1:21" x14ac:dyDescent="0.2">
      <c r="A457" s="9" t="s">
        <v>411</v>
      </c>
      <c r="B457" s="8">
        <v>25.3</v>
      </c>
      <c r="C457" s="8">
        <v>35.700000000000003</v>
      </c>
      <c r="D457" s="8">
        <v>15.2</v>
      </c>
      <c r="E457" s="8">
        <v>47.1</v>
      </c>
      <c r="F457" s="8">
        <v>69.400000000000006</v>
      </c>
      <c r="G457" s="8">
        <v>25.4</v>
      </c>
      <c r="H457" s="8">
        <v>61.3</v>
      </c>
      <c r="I457" s="8">
        <v>88.1</v>
      </c>
      <c r="J457" s="8">
        <v>35.5</v>
      </c>
      <c r="L457" s="9" t="s">
        <v>411</v>
      </c>
      <c r="M457" s="8">
        <v>24.6</v>
      </c>
      <c r="N457" s="8">
        <v>35.299999999999997</v>
      </c>
      <c r="O457" s="8">
        <v>14.8</v>
      </c>
      <c r="P457" s="8">
        <v>46.2</v>
      </c>
      <c r="Q457" s="8">
        <v>68.5</v>
      </c>
      <c r="R457" s="8">
        <v>24.5</v>
      </c>
      <c r="S457" s="8">
        <v>59.7</v>
      </c>
      <c r="T457" s="8">
        <v>85.6</v>
      </c>
      <c r="U457" s="8">
        <v>33.5</v>
      </c>
    </row>
    <row r="458" spans="1:21" x14ac:dyDescent="0.2">
      <c r="A458" s="9" t="s">
        <v>412</v>
      </c>
      <c r="B458" s="8">
        <v>35.299999999999997</v>
      </c>
      <c r="C458" s="8">
        <v>52.6</v>
      </c>
      <c r="D458" s="8">
        <v>18.3</v>
      </c>
      <c r="E458" s="8">
        <v>49.8</v>
      </c>
      <c r="F458" s="8">
        <v>73.8</v>
      </c>
      <c r="G458" s="8">
        <v>26.2</v>
      </c>
      <c r="H458" s="8">
        <v>60.2</v>
      </c>
      <c r="I458" s="8">
        <v>87.9</v>
      </c>
      <c r="J458" s="8">
        <v>32.4</v>
      </c>
      <c r="L458" s="9" t="s">
        <v>412</v>
      </c>
      <c r="M458" s="8">
        <v>35.4</v>
      </c>
      <c r="N458" s="8">
        <v>52.3</v>
      </c>
      <c r="O458" s="8">
        <v>19.2</v>
      </c>
      <c r="P458" s="8">
        <v>49.8</v>
      </c>
      <c r="Q458" s="8">
        <v>73.5</v>
      </c>
      <c r="R458" s="8">
        <v>26.8</v>
      </c>
      <c r="S458" s="8">
        <v>60.1</v>
      </c>
      <c r="T458" s="8">
        <v>87.6</v>
      </c>
      <c r="U458" s="8">
        <v>31.8</v>
      </c>
    </row>
    <row r="459" spans="1:21" x14ac:dyDescent="0.2">
      <c r="A459" s="9" t="s">
        <v>413</v>
      </c>
      <c r="B459" s="8">
        <v>33.5</v>
      </c>
      <c r="C459" s="8">
        <v>46.6</v>
      </c>
      <c r="D459" s="8">
        <v>20.399999999999999</v>
      </c>
      <c r="E459" s="8">
        <v>50</v>
      </c>
      <c r="F459" s="8">
        <v>70.400000000000006</v>
      </c>
      <c r="G459" s="8">
        <v>30.2</v>
      </c>
      <c r="H459" s="8">
        <v>57.4</v>
      </c>
      <c r="I459" s="8">
        <v>82.7</v>
      </c>
      <c r="J459" s="8">
        <v>34.200000000000003</v>
      </c>
      <c r="L459" s="9" t="s">
        <v>413</v>
      </c>
      <c r="M459" s="8">
        <v>35</v>
      </c>
      <c r="N459" s="8">
        <v>46.3</v>
      </c>
      <c r="O459" s="8">
        <v>24</v>
      </c>
      <c r="P459" s="8">
        <v>50.7</v>
      </c>
      <c r="Q459" s="8">
        <v>70.400000000000006</v>
      </c>
      <c r="R459" s="8">
        <v>31.6</v>
      </c>
      <c r="S459" s="8">
        <v>59.2</v>
      </c>
      <c r="T459" s="8">
        <v>83.8</v>
      </c>
      <c r="U459" s="8">
        <v>36</v>
      </c>
    </row>
    <row r="460" spans="1:21" x14ac:dyDescent="0.2">
      <c r="A460" s="9" t="s">
        <v>414</v>
      </c>
      <c r="B460" s="8">
        <v>41.1</v>
      </c>
      <c r="C460" s="8">
        <v>53.8</v>
      </c>
      <c r="D460" s="8">
        <v>28.6</v>
      </c>
      <c r="E460" s="8">
        <v>57</v>
      </c>
      <c r="F460" s="8">
        <v>75.5</v>
      </c>
      <c r="G460" s="8">
        <v>38.9</v>
      </c>
      <c r="H460" s="8">
        <v>64.599999999999994</v>
      </c>
      <c r="I460" s="8">
        <v>85.8</v>
      </c>
      <c r="J460" s="8">
        <v>45.1</v>
      </c>
      <c r="L460" s="9" t="s">
        <v>414</v>
      </c>
      <c r="M460" s="8">
        <v>41.6</v>
      </c>
      <c r="N460" s="8">
        <v>51.3</v>
      </c>
      <c r="O460" s="8">
        <v>32.4</v>
      </c>
      <c r="P460" s="8">
        <v>57.2</v>
      </c>
      <c r="Q460" s="8">
        <v>75</v>
      </c>
      <c r="R460" s="8">
        <v>39.700000000000003</v>
      </c>
      <c r="S460" s="8">
        <v>65.2</v>
      </c>
      <c r="T460" s="8">
        <v>87.1</v>
      </c>
      <c r="U460" s="8">
        <v>44</v>
      </c>
    </row>
    <row r="461" spans="1:21" x14ac:dyDescent="0.2">
      <c r="A461" s="9" t="s">
        <v>415</v>
      </c>
      <c r="B461" s="8">
        <v>33.6</v>
      </c>
      <c r="C461" s="8">
        <v>47.3</v>
      </c>
      <c r="D461" s="8">
        <v>19.399999999999999</v>
      </c>
      <c r="E461" s="8">
        <v>47.9</v>
      </c>
      <c r="F461" s="8">
        <v>69.3</v>
      </c>
      <c r="G461" s="8">
        <v>26.8</v>
      </c>
      <c r="H461" s="8">
        <v>55</v>
      </c>
      <c r="I461" s="8">
        <v>81.8</v>
      </c>
      <c r="J461" s="8">
        <v>29.6</v>
      </c>
      <c r="L461" s="9" t="s">
        <v>415</v>
      </c>
      <c r="M461" s="8">
        <v>34.799999999999997</v>
      </c>
      <c r="N461" s="8">
        <v>47.3</v>
      </c>
      <c r="O461" s="8">
        <v>22.5</v>
      </c>
      <c r="P461" s="8">
        <v>49.5</v>
      </c>
      <c r="Q461" s="8">
        <v>70.099999999999994</v>
      </c>
      <c r="R461" s="8">
        <v>29.3</v>
      </c>
      <c r="S461" s="8">
        <v>58.8</v>
      </c>
      <c r="T461" s="8">
        <v>83.9</v>
      </c>
      <c r="U461" s="8">
        <v>34.6</v>
      </c>
    </row>
    <row r="462" spans="1:21" x14ac:dyDescent="0.2">
      <c r="A462" s="9" t="s">
        <v>416</v>
      </c>
      <c r="B462" s="8">
        <v>27.9</v>
      </c>
      <c r="C462" s="8">
        <v>40.4</v>
      </c>
      <c r="D462" s="8">
        <v>15.7</v>
      </c>
      <c r="E462" s="8">
        <v>45.9</v>
      </c>
      <c r="F462" s="8">
        <v>67</v>
      </c>
      <c r="G462" s="8">
        <v>26.3</v>
      </c>
      <c r="H462" s="8">
        <v>53.4</v>
      </c>
      <c r="I462" s="8">
        <v>80.8</v>
      </c>
      <c r="J462" s="8">
        <v>29.5</v>
      </c>
      <c r="L462" s="9" t="s">
        <v>416</v>
      </c>
      <c r="M462" s="8">
        <v>30.3</v>
      </c>
      <c r="N462" s="8">
        <v>41.3</v>
      </c>
      <c r="O462" s="8">
        <v>19.600000000000001</v>
      </c>
      <c r="P462" s="8">
        <v>46.2</v>
      </c>
      <c r="Q462" s="8">
        <v>66.400000000000006</v>
      </c>
      <c r="R462" s="8">
        <v>27.3</v>
      </c>
      <c r="S462" s="8">
        <v>54.1</v>
      </c>
      <c r="T462" s="8">
        <v>80.5</v>
      </c>
      <c r="U462" s="8">
        <v>30.5</v>
      </c>
    </row>
    <row r="463" spans="1:21" x14ac:dyDescent="0.2">
      <c r="A463" s="9" t="s">
        <v>417</v>
      </c>
      <c r="B463" s="8">
        <v>33</v>
      </c>
      <c r="C463" s="8">
        <v>46.5</v>
      </c>
      <c r="D463" s="8">
        <v>20</v>
      </c>
      <c r="E463" s="8">
        <v>49.3</v>
      </c>
      <c r="F463" s="8">
        <v>70.400000000000006</v>
      </c>
      <c r="G463" s="8">
        <v>28.5</v>
      </c>
      <c r="H463" s="8">
        <v>60.6</v>
      </c>
      <c r="I463" s="8">
        <v>85.2</v>
      </c>
      <c r="J463" s="8">
        <v>34</v>
      </c>
      <c r="L463" s="9" t="s">
        <v>417</v>
      </c>
      <c r="M463" s="8">
        <v>31.8</v>
      </c>
      <c r="N463" s="8">
        <v>44.7</v>
      </c>
      <c r="O463" s="8">
        <v>19.399999999999999</v>
      </c>
      <c r="P463" s="8">
        <v>47.7</v>
      </c>
      <c r="Q463" s="8">
        <v>69</v>
      </c>
      <c r="R463" s="8">
        <v>26.6</v>
      </c>
      <c r="S463" s="8">
        <v>58.1</v>
      </c>
      <c r="T463" s="8">
        <v>84.8</v>
      </c>
      <c r="U463" s="8">
        <v>30</v>
      </c>
    </row>
    <row r="464" spans="1:21" x14ac:dyDescent="0.2">
      <c r="A464" s="9" t="s">
        <v>418</v>
      </c>
      <c r="B464" s="8">
        <v>28.7</v>
      </c>
      <c r="C464" s="8">
        <v>41.2</v>
      </c>
      <c r="D464" s="8">
        <v>17</v>
      </c>
      <c r="E464" s="8">
        <v>47.2</v>
      </c>
      <c r="F464" s="8">
        <v>69.8</v>
      </c>
      <c r="G464" s="8">
        <v>25.6</v>
      </c>
      <c r="H464" s="8">
        <v>59.8</v>
      </c>
      <c r="I464" s="8">
        <v>86.1</v>
      </c>
      <c r="J464" s="8">
        <v>33.799999999999997</v>
      </c>
      <c r="L464" s="9" t="s">
        <v>418</v>
      </c>
      <c r="M464" s="8">
        <v>31.8</v>
      </c>
      <c r="N464" s="8">
        <v>45.3</v>
      </c>
      <c r="O464" s="8">
        <v>18.7</v>
      </c>
      <c r="P464" s="8">
        <v>46.6</v>
      </c>
      <c r="Q464" s="8">
        <v>69.599999999999994</v>
      </c>
      <c r="R464" s="8">
        <v>24.3</v>
      </c>
      <c r="S464" s="8">
        <v>56.8</v>
      </c>
      <c r="T464" s="8">
        <v>84.5</v>
      </c>
      <c r="U464" s="8">
        <v>28.5</v>
      </c>
    </row>
    <row r="465" spans="1:21" x14ac:dyDescent="0.2">
      <c r="A465" s="9" t="s">
        <v>419</v>
      </c>
      <c r="B465" s="8">
        <v>35.6</v>
      </c>
      <c r="C465" s="8">
        <v>49.7</v>
      </c>
      <c r="D465" s="8">
        <v>21.9</v>
      </c>
      <c r="E465" s="8">
        <v>50.7</v>
      </c>
      <c r="F465" s="8">
        <v>70.7</v>
      </c>
      <c r="G465" s="8">
        <v>30.5</v>
      </c>
      <c r="H465" s="8">
        <v>61.1</v>
      </c>
      <c r="I465" s="8">
        <v>84.5</v>
      </c>
      <c r="J465" s="8">
        <v>34.200000000000003</v>
      </c>
      <c r="L465" s="9" t="s">
        <v>419</v>
      </c>
      <c r="M465" s="8">
        <v>31.8</v>
      </c>
      <c r="N465" s="8">
        <v>44.3</v>
      </c>
      <c r="O465" s="8">
        <v>19.899999999999999</v>
      </c>
      <c r="P465" s="8">
        <v>48.4</v>
      </c>
      <c r="Q465" s="8">
        <v>68.599999999999994</v>
      </c>
      <c r="R465" s="8">
        <v>28.2</v>
      </c>
      <c r="S465" s="8">
        <v>58.9</v>
      </c>
      <c r="T465" s="8">
        <v>85</v>
      </c>
      <c r="U465" s="8">
        <v>30.9</v>
      </c>
    </row>
    <row r="466" spans="1:21" x14ac:dyDescent="0.2">
      <c r="A466" s="9" t="s">
        <v>420</v>
      </c>
      <c r="B466" s="8">
        <v>34.9</v>
      </c>
      <c r="C466" s="8">
        <v>40.299999999999997</v>
      </c>
      <c r="D466" s="8">
        <v>29.6</v>
      </c>
      <c r="E466" s="8">
        <v>53.1</v>
      </c>
      <c r="F466" s="8">
        <v>69.3</v>
      </c>
      <c r="G466" s="8">
        <v>37.5</v>
      </c>
      <c r="H466" s="8">
        <v>63</v>
      </c>
      <c r="I466" s="8">
        <v>84.4</v>
      </c>
      <c r="J466" s="8">
        <v>42.8</v>
      </c>
      <c r="L466" s="9" t="s">
        <v>420</v>
      </c>
      <c r="M466" s="8">
        <v>37.700000000000003</v>
      </c>
      <c r="N466" s="8">
        <v>42.5</v>
      </c>
      <c r="O466" s="8">
        <v>33.299999999999997</v>
      </c>
      <c r="P466" s="8">
        <v>55.8</v>
      </c>
      <c r="Q466" s="8">
        <v>71.599999999999994</v>
      </c>
      <c r="R466" s="8">
        <v>40.6</v>
      </c>
      <c r="S466" s="8">
        <v>66.099999999999994</v>
      </c>
      <c r="T466" s="8">
        <v>87</v>
      </c>
      <c r="U466" s="8">
        <v>45.6</v>
      </c>
    </row>
    <row r="467" spans="1:21" x14ac:dyDescent="0.2">
      <c r="A467" s="9" t="s">
        <v>421</v>
      </c>
      <c r="B467" s="8">
        <v>39.200000000000003</v>
      </c>
      <c r="C467" s="8">
        <v>43.3</v>
      </c>
      <c r="D467" s="8">
        <v>34.5</v>
      </c>
      <c r="E467" s="8">
        <v>58</v>
      </c>
      <c r="F467" s="8">
        <v>70.900000000000006</v>
      </c>
      <c r="G467" s="8">
        <v>45.2</v>
      </c>
      <c r="H467" s="8">
        <v>67</v>
      </c>
      <c r="I467" s="8">
        <v>83.3</v>
      </c>
      <c r="J467" s="8">
        <v>51.8</v>
      </c>
      <c r="L467" s="9" t="s">
        <v>421</v>
      </c>
      <c r="M467" s="8">
        <v>34.700000000000003</v>
      </c>
      <c r="N467" s="8">
        <v>33.700000000000003</v>
      </c>
      <c r="O467" s="8">
        <v>35.799999999999997</v>
      </c>
      <c r="P467" s="8">
        <v>56.5</v>
      </c>
      <c r="Q467" s="8">
        <v>69.400000000000006</v>
      </c>
      <c r="R467" s="8">
        <v>44.2</v>
      </c>
      <c r="S467" s="8">
        <v>67.900000000000006</v>
      </c>
      <c r="T467" s="8">
        <v>87.5</v>
      </c>
      <c r="U467" s="8">
        <v>48.3</v>
      </c>
    </row>
    <row r="468" spans="1:21" x14ac:dyDescent="0.2">
      <c r="A468" s="9" t="s">
        <v>422</v>
      </c>
      <c r="B468" s="8">
        <v>41.1</v>
      </c>
      <c r="C468" s="8">
        <v>44.4</v>
      </c>
      <c r="D468" s="8">
        <v>38</v>
      </c>
      <c r="E468" s="8">
        <v>56.9</v>
      </c>
      <c r="F468" s="8">
        <v>71.7</v>
      </c>
      <c r="G468" s="8">
        <v>42.7</v>
      </c>
      <c r="H468" s="8">
        <v>66.599999999999994</v>
      </c>
      <c r="I468" s="8">
        <v>86.8</v>
      </c>
      <c r="J468" s="8">
        <v>47.6</v>
      </c>
      <c r="L468" s="9" t="s">
        <v>422</v>
      </c>
      <c r="M468" s="8">
        <v>48.8</v>
      </c>
      <c r="N468" s="8">
        <v>51.1</v>
      </c>
      <c r="O468" s="8">
        <v>46.8</v>
      </c>
      <c r="P468" s="8">
        <v>61.6</v>
      </c>
      <c r="Q468" s="8">
        <v>76.2</v>
      </c>
      <c r="R468" s="8">
        <v>47.6</v>
      </c>
      <c r="S468" s="8">
        <v>67.099999999999994</v>
      </c>
      <c r="T468" s="8">
        <v>86.9</v>
      </c>
      <c r="U468" s="8">
        <v>47.5</v>
      </c>
    </row>
    <row r="469" spans="1:21" x14ac:dyDescent="0.2">
      <c r="A469" s="9" t="s">
        <v>423</v>
      </c>
      <c r="B469" s="8">
        <v>31.9</v>
      </c>
      <c r="C469" s="8">
        <v>38.200000000000003</v>
      </c>
      <c r="D469" s="8">
        <v>26</v>
      </c>
      <c r="E469" s="8">
        <v>50.1</v>
      </c>
      <c r="F469" s="8">
        <v>68</v>
      </c>
      <c r="G469" s="8">
        <v>32.9</v>
      </c>
      <c r="H469" s="8">
        <v>60.4</v>
      </c>
      <c r="I469" s="8">
        <v>84.3</v>
      </c>
      <c r="J469" s="8">
        <v>37.700000000000003</v>
      </c>
      <c r="L469" s="9" t="s">
        <v>423</v>
      </c>
      <c r="M469" s="8">
        <v>35.700000000000003</v>
      </c>
      <c r="N469" s="8">
        <v>43.3</v>
      </c>
      <c r="O469" s="8">
        <v>28.8</v>
      </c>
      <c r="P469" s="8">
        <v>53.9</v>
      </c>
      <c r="Q469" s="8">
        <v>71.2</v>
      </c>
      <c r="R469" s="8">
        <v>37.299999999999997</v>
      </c>
      <c r="S469" s="8">
        <v>65.099999999999994</v>
      </c>
      <c r="T469" s="8">
        <v>86.8</v>
      </c>
      <c r="U469" s="8">
        <v>44.2</v>
      </c>
    </row>
    <row r="470" spans="1:21" x14ac:dyDescent="0.2">
      <c r="A470" s="9" t="s">
        <v>424</v>
      </c>
      <c r="B470" s="8">
        <v>24.4</v>
      </c>
      <c r="C470" s="8">
        <v>27.5</v>
      </c>
      <c r="D470" s="8">
        <v>21.5</v>
      </c>
      <c r="E470" s="8">
        <v>56.7</v>
      </c>
      <c r="F470" s="8">
        <v>67.900000000000006</v>
      </c>
      <c r="G470" s="8">
        <v>45.8</v>
      </c>
      <c r="H470" s="8">
        <v>61</v>
      </c>
      <c r="I470" s="8">
        <v>77.3</v>
      </c>
      <c r="J470" s="8">
        <v>45</v>
      </c>
      <c r="L470" s="9" t="s">
        <v>424</v>
      </c>
      <c r="M470" s="8">
        <v>27.3</v>
      </c>
      <c r="N470" s="8">
        <v>31</v>
      </c>
      <c r="O470" s="8">
        <v>23.7</v>
      </c>
      <c r="P470" s="8">
        <v>57.6</v>
      </c>
      <c r="Q470" s="8">
        <v>69.599999999999994</v>
      </c>
      <c r="R470" s="8">
        <v>45.7</v>
      </c>
      <c r="S470" s="8">
        <v>64.400000000000006</v>
      </c>
      <c r="T470" s="8">
        <v>80.7</v>
      </c>
      <c r="U470" s="8">
        <v>48</v>
      </c>
    </row>
    <row r="471" spans="1:21" x14ac:dyDescent="0.2">
      <c r="A471" s="9" t="s">
        <v>425</v>
      </c>
      <c r="B471" s="8">
        <v>24.4</v>
      </c>
      <c r="C471" s="8">
        <v>27.5</v>
      </c>
      <c r="D471" s="8">
        <v>21.5</v>
      </c>
      <c r="E471" s="8">
        <v>56.7</v>
      </c>
      <c r="F471" s="8">
        <v>67.900000000000006</v>
      </c>
      <c r="G471" s="8">
        <v>45.8</v>
      </c>
      <c r="H471" s="8">
        <v>61</v>
      </c>
      <c r="I471" s="8">
        <v>77.3</v>
      </c>
      <c r="J471" s="8">
        <v>45</v>
      </c>
      <c r="L471" s="9" t="s">
        <v>425</v>
      </c>
      <c r="M471" s="8">
        <v>27.3</v>
      </c>
      <c r="N471" s="8">
        <v>31</v>
      </c>
      <c r="O471" s="8">
        <v>23.7</v>
      </c>
      <c r="P471" s="8">
        <v>57.6</v>
      </c>
      <c r="Q471" s="8">
        <v>69.599999999999994</v>
      </c>
      <c r="R471" s="8">
        <v>45.7</v>
      </c>
      <c r="S471" s="8">
        <v>64.400000000000006</v>
      </c>
      <c r="T471" s="8">
        <v>80.7</v>
      </c>
      <c r="U471" s="8">
        <v>48</v>
      </c>
    </row>
    <row r="472" spans="1:21" x14ac:dyDescent="0.2">
      <c r="A472" s="9" t="s">
        <v>426</v>
      </c>
      <c r="B472" s="8">
        <v>31.6</v>
      </c>
      <c r="C472" s="8">
        <v>43.2</v>
      </c>
      <c r="D472" s="8">
        <v>20.5</v>
      </c>
      <c r="E472" s="8">
        <v>51.5</v>
      </c>
      <c r="F472" s="8">
        <v>70.7</v>
      </c>
      <c r="G472" s="8">
        <v>31.8</v>
      </c>
      <c r="H472" s="8">
        <v>61.4</v>
      </c>
      <c r="I472" s="8">
        <v>83.3</v>
      </c>
      <c r="J472" s="8">
        <v>38.1</v>
      </c>
      <c r="L472" s="9" t="s">
        <v>426</v>
      </c>
      <c r="M472" s="8">
        <v>31.7</v>
      </c>
      <c r="N472" s="8">
        <v>46</v>
      </c>
      <c r="O472" s="8">
        <v>18.399999999999999</v>
      </c>
      <c r="P472" s="8">
        <v>51</v>
      </c>
      <c r="Q472" s="8">
        <v>70.5</v>
      </c>
      <c r="R472" s="8">
        <v>31.3</v>
      </c>
      <c r="S472" s="8">
        <v>59.4</v>
      </c>
      <c r="T472" s="8">
        <v>81.599999999999994</v>
      </c>
      <c r="U472" s="8">
        <v>35.700000000000003</v>
      </c>
    </row>
    <row r="473" spans="1:21" x14ac:dyDescent="0.2">
      <c r="A473" s="9" t="s">
        <v>427</v>
      </c>
      <c r="B473" s="8">
        <v>28.5</v>
      </c>
      <c r="C473" s="8">
        <v>37.799999999999997</v>
      </c>
      <c r="D473" s="8">
        <v>19.8</v>
      </c>
      <c r="E473" s="8">
        <v>49.1</v>
      </c>
      <c r="F473" s="8">
        <v>69.900000000000006</v>
      </c>
      <c r="G473" s="8">
        <v>28.6</v>
      </c>
      <c r="H473" s="8">
        <v>60.1</v>
      </c>
      <c r="I473" s="8">
        <v>84.5</v>
      </c>
      <c r="J473" s="8">
        <v>36.1</v>
      </c>
      <c r="L473" s="9" t="s">
        <v>427</v>
      </c>
      <c r="M473" s="8">
        <v>32.6</v>
      </c>
      <c r="N473" s="8">
        <v>45.6</v>
      </c>
      <c r="O473" s="8">
        <v>20.6</v>
      </c>
      <c r="P473" s="8">
        <v>50.9</v>
      </c>
      <c r="Q473" s="8">
        <v>71.400000000000006</v>
      </c>
      <c r="R473" s="8">
        <v>30.4</v>
      </c>
      <c r="S473" s="8">
        <v>62.1</v>
      </c>
      <c r="T473" s="8">
        <v>84.4</v>
      </c>
      <c r="U473" s="8">
        <v>37</v>
      </c>
    </row>
    <row r="474" spans="1:21" x14ac:dyDescent="0.2">
      <c r="A474" s="9" t="s">
        <v>428</v>
      </c>
      <c r="B474" s="8">
        <v>34.200000000000003</v>
      </c>
      <c r="C474" s="8">
        <v>47.4</v>
      </c>
      <c r="D474" s="8">
        <v>21.1</v>
      </c>
      <c r="E474" s="8">
        <v>53.8</v>
      </c>
      <c r="F474" s="8">
        <v>71.5</v>
      </c>
      <c r="G474" s="8">
        <v>34.9</v>
      </c>
      <c r="H474" s="8">
        <v>62.5</v>
      </c>
      <c r="I474" s="8">
        <v>82.3</v>
      </c>
      <c r="J474" s="8">
        <v>40.1</v>
      </c>
      <c r="L474" s="9" t="s">
        <v>428</v>
      </c>
      <c r="M474" s="8">
        <v>30.9</v>
      </c>
      <c r="N474" s="8">
        <v>46.4</v>
      </c>
      <c r="O474" s="8">
        <v>16.600000000000001</v>
      </c>
      <c r="P474" s="8">
        <v>51.2</v>
      </c>
      <c r="Q474" s="8">
        <v>69.7</v>
      </c>
      <c r="R474" s="8">
        <v>32.200000000000003</v>
      </c>
      <c r="S474" s="8">
        <v>56.8</v>
      </c>
      <c r="T474" s="8">
        <v>78.900000000000006</v>
      </c>
      <c r="U474" s="8">
        <v>34.5</v>
      </c>
    </row>
    <row r="475" spans="1:21" x14ac:dyDescent="0.2">
      <c r="A475" s="9" t="s">
        <v>429</v>
      </c>
      <c r="B475" s="8">
        <v>28.1</v>
      </c>
      <c r="C475" s="8">
        <v>41.5</v>
      </c>
      <c r="D475" s="8">
        <v>15.5</v>
      </c>
      <c r="E475" s="8">
        <v>45.8</v>
      </c>
      <c r="F475" s="8">
        <v>65.900000000000006</v>
      </c>
      <c r="G475" s="8">
        <v>26.2</v>
      </c>
      <c r="H475" s="8">
        <v>54</v>
      </c>
      <c r="I475" s="8">
        <v>78.7</v>
      </c>
      <c r="J475" s="8">
        <v>30.4</v>
      </c>
      <c r="L475" s="9" t="s">
        <v>429</v>
      </c>
      <c r="M475" s="8">
        <v>28.7</v>
      </c>
      <c r="N475" s="8">
        <v>43.6</v>
      </c>
      <c r="O475" s="8">
        <v>15.2</v>
      </c>
      <c r="P475" s="8">
        <v>44.4</v>
      </c>
      <c r="Q475" s="8">
        <v>66.7</v>
      </c>
      <c r="R475" s="8">
        <v>22.9</v>
      </c>
      <c r="S475" s="8">
        <v>50.6</v>
      </c>
      <c r="T475" s="8">
        <v>77.3</v>
      </c>
      <c r="U475" s="8">
        <v>24.2</v>
      </c>
    </row>
    <row r="476" spans="1:21" x14ac:dyDescent="0.2">
      <c r="A476" s="9" t="s">
        <v>430</v>
      </c>
      <c r="B476" s="8">
        <v>28.3</v>
      </c>
      <c r="C476" s="8">
        <v>37.5</v>
      </c>
      <c r="D476" s="8">
        <v>19.899999999999999</v>
      </c>
      <c r="E476" s="8">
        <v>48.4</v>
      </c>
      <c r="F476" s="8">
        <v>66.7</v>
      </c>
      <c r="G476" s="8">
        <v>30.7</v>
      </c>
      <c r="H476" s="8">
        <v>56.9</v>
      </c>
      <c r="I476" s="8">
        <v>78.599999999999994</v>
      </c>
      <c r="J476" s="8">
        <v>36.9</v>
      </c>
      <c r="L476" s="9" t="s">
        <v>430</v>
      </c>
      <c r="M476" s="8">
        <v>26.8</v>
      </c>
      <c r="N476" s="8">
        <v>40.299999999999997</v>
      </c>
      <c r="O476" s="8">
        <v>14.4</v>
      </c>
      <c r="P476" s="8">
        <v>45.8</v>
      </c>
      <c r="Q476" s="8">
        <v>68</v>
      </c>
      <c r="R476" s="8">
        <v>24.4</v>
      </c>
      <c r="S476" s="8">
        <v>53.2</v>
      </c>
      <c r="T476" s="8">
        <v>79.400000000000006</v>
      </c>
      <c r="U476" s="8">
        <v>27.1</v>
      </c>
    </row>
    <row r="477" spans="1:21" x14ac:dyDescent="0.2">
      <c r="A477" s="9" t="s">
        <v>431</v>
      </c>
      <c r="B477" s="8">
        <v>27.9</v>
      </c>
      <c r="C477" s="8">
        <v>44.3</v>
      </c>
      <c r="D477" s="8">
        <v>12.5</v>
      </c>
      <c r="E477" s="8">
        <v>43.4</v>
      </c>
      <c r="F477" s="8">
        <v>65.2</v>
      </c>
      <c r="G477" s="8">
        <v>21.8</v>
      </c>
      <c r="H477" s="8">
        <v>51.1</v>
      </c>
      <c r="I477" s="8">
        <v>78.7</v>
      </c>
      <c r="J477" s="8">
        <v>23.7</v>
      </c>
      <c r="L477" s="9" t="s">
        <v>431</v>
      </c>
      <c r="M477" s="8">
        <v>30</v>
      </c>
      <c r="N477" s="8">
        <v>46.1</v>
      </c>
      <c r="O477" s="8">
        <v>15.7</v>
      </c>
      <c r="P477" s="8">
        <v>43</v>
      </c>
      <c r="Q477" s="8">
        <v>65.5</v>
      </c>
      <c r="R477" s="8">
        <v>21.4</v>
      </c>
      <c r="S477" s="8">
        <v>47.9</v>
      </c>
      <c r="T477" s="8">
        <v>75.2</v>
      </c>
      <c r="U477" s="8">
        <v>21.3</v>
      </c>
    </row>
    <row r="478" spans="1:21" x14ac:dyDescent="0.2">
      <c r="A478" s="9" t="s">
        <v>432</v>
      </c>
      <c r="B478" s="8">
        <v>20.5</v>
      </c>
      <c r="C478" s="8">
        <v>33.6</v>
      </c>
      <c r="D478" s="8">
        <v>8.3000000000000007</v>
      </c>
      <c r="E478" s="8">
        <v>32.6</v>
      </c>
      <c r="F478" s="8">
        <v>56.7</v>
      </c>
      <c r="G478" s="8">
        <v>9.5</v>
      </c>
      <c r="H478" s="8">
        <v>40.9</v>
      </c>
      <c r="I478" s="8">
        <v>71</v>
      </c>
      <c r="J478" s="8">
        <v>12.2</v>
      </c>
      <c r="L478" s="9" t="s">
        <v>432</v>
      </c>
      <c r="M478" s="8">
        <v>21.4</v>
      </c>
      <c r="N478" s="8">
        <v>34.700000000000003</v>
      </c>
      <c r="O478" s="8">
        <v>9.1999999999999993</v>
      </c>
      <c r="P478" s="8">
        <v>33.9</v>
      </c>
      <c r="Q478" s="8">
        <v>59.3</v>
      </c>
      <c r="R478" s="8">
        <v>9.6999999999999993</v>
      </c>
      <c r="S478" s="8">
        <v>42.5</v>
      </c>
      <c r="T478" s="8">
        <v>74.7</v>
      </c>
      <c r="U478" s="8">
        <v>12.7</v>
      </c>
    </row>
    <row r="479" spans="1:21" x14ac:dyDescent="0.2">
      <c r="A479" s="9" t="s">
        <v>433</v>
      </c>
      <c r="B479" s="8">
        <v>28.3</v>
      </c>
      <c r="C479" s="8">
        <v>43.9</v>
      </c>
      <c r="D479" s="8">
        <v>12.9</v>
      </c>
      <c r="E479" s="8">
        <v>40.799999999999997</v>
      </c>
      <c r="F479" s="8">
        <v>67.3</v>
      </c>
      <c r="G479" s="8">
        <v>15.3</v>
      </c>
      <c r="H479" s="8">
        <v>48.7</v>
      </c>
      <c r="I479" s="8">
        <v>81.7</v>
      </c>
      <c r="J479" s="8">
        <v>18.399999999999999</v>
      </c>
      <c r="L479" s="9" t="s">
        <v>433</v>
      </c>
      <c r="M479" s="8">
        <v>26.2</v>
      </c>
      <c r="N479" s="8">
        <v>41</v>
      </c>
      <c r="O479" s="8">
        <v>11.7</v>
      </c>
      <c r="P479" s="8">
        <v>38.799999999999997</v>
      </c>
      <c r="Q479" s="8">
        <v>64.7</v>
      </c>
      <c r="R479" s="8">
        <v>13.3</v>
      </c>
      <c r="S479" s="8">
        <v>47.6</v>
      </c>
      <c r="T479" s="8">
        <v>79.8</v>
      </c>
      <c r="U479" s="8">
        <v>16.899999999999999</v>
      </c>
    </row>
    <row r="480" spans="1:21" x14ac:dyDescent="0.2">
      <c r="A480" s="9" t="s">
        <v>434</v>
      </c>
      <c r="B480" s="8">
        <v>17.2</v>
      </c>
      <c r="C480" s="8">
        <v>27.8</v>
      </c>
      <c r="D480" s="8">
        <v>7</v>
      </c>
      <c r="E480" s="8">
        <v>28.3</v>
      </c>
      <c r="F480" s="8">
        <v>50.5</v>
      </c>
      <c r="G480" s="8">
        <v>6.9</v>
      </c>
      <c r="H480" s="8">
        <v>35.799999999999997</v>
      </c>
      <c r="I480" s="8">
        <v>63.7</v>
      </c>
      <c r="J480" s="8">
        <v>9</v>
      </c>
      <c r="L480" s="9" t="s">
        <v>434</v>
      </c>
      <c r="M480" s="8">
        <v>19.2</v>
      </c>
      <c r="N480" s="8">
        <v>31.5</v>
      </c>
      <c r="O480" s="8">
        <v>8.1</v>
      </c>
      <c r="P480" s="8">
        <v>31.5</v>
      </c>
      <c r="Q480" s="8">
        <v>56.2</v>
      </c>
      <c r="R480" s="8">
        <v>8.1</v>
      </c>
      <c r="S480" s="8">
        <v>40.1</v>
      </c>
      <c r="T480" s="8">
        <v>71</v>
      </c>
      <c r="U480" s="8">
        <v>11.7</v>
      </c>
    </row>
    <row r="481" spans="1:21" x14ac:dyDescent="0.2">
      <c r="A481" s="9" t="s">
        <v>435</v>
      </c>
      <c r="B481" s="8">
        <v>17.7</v>
      </c>
      <c r="C481" s="8">
        <v>32.1</v>
      </c>
      <c r="D481" s="8">
        <v>5.8</v>
      </c>
      <c r="E481" s="8">
        <v>29.2</v>
      </c>
      <c r="F481" s="8">
        <v>53.5</v>
      </c>
      <c r="G481" s="8">
        <v>6.5</v>
      </c>
      <c r="H481" s="8">
        <v>39.6</v>
      </c>
      <c r="I481" s="8">
        <v>70</v>
      </c>
      <c r="J481" s="8">
        <v>9.4</v>
      </c>
      <c r="L481" s="9" t="s">
        <v>435</v>
      </c>
      <c r="M481" s="8">
        <v>19.899999999999999</v>
      </c>
      <c r="N481" s="8">
        <v>32.9</v>
      </c>
      <c r="O481" s="8">
        <v>8.4</v>
      </c>
      <c r="P481" s="8">
        <v>31.6</v>
      </c>
      <c r="Q481" s="8">
        <v>57.2</v>
      </c>
      <c r="R481" s="8">
        <v>7.7</v>
      </c>
      <c r="S481" s="8">
        <v>39.9</v>
      </c>
      <c r="T481" s="8">
        <v>73.900000000000006</v>
      </c>
      <c r="U481" s="8">
        <v>9.1999999999999993</v>
      </c>
    </row>
    <row r="483" spans="1:21" x14ac:dyDescent="0.2">
      <c r="A483" s="7" t="s">
        <v>1385</v>
      </c>
      <c r="L483" s="7" t="s">
        <v>1385</v>
      </c>
    </row>
    <row r="484" spans="1:21" x14ac:dyDescent="0.2">
      <c r="A484" s="7" t="s">
        <v>1383</v>
      </c>
      <c r="B484" s="7" t="s">
        <v>1384</v>
      </c>
      <c r="L484" s="7" t="s">
        <v>1383</v>
      </c>
      <c r="M484" s="7" t="s">
        <v>1384</v>
      </c>
    </row>
  </sheetData>
  <pageMargins left="0.78740157499999996" right="0.78740157499999996" top="0.984251969" bottom="0.984251969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8"/>
  <sheetViews>
    <sheetView zoomScale="80" zoomScaleNormal="80" workbookViewId="0"/>
  </sheetViews>
  <sheetFormatPr defaultColWidth="11" defaultRowHeight="14.25" x14ac:dyDescent="0.2"/>
  <cols>
    <col min="1" max="7" width="9" style="6" customWidth="1"/>
    <col min="8" max="8" width="11" style="6"/>
    <col min="9" max="256" width="9" style="6" customWidth="1"/>
    <col min="257" max="16384" width="11" style="6"/>
  </cols>
  <sheetData>
    <row r="1" spans="1:7" x14ac:dyDescent="0.2">
      <c r="A1" s="7" t="s">
        <v>1469</v>
      </c>
    </row>
    <row r="3" spans="1:7" x14ac:dyDescent="0.2">
      <c r="A3" s="7" t="s">
        <v>1396</v>
      </c>
      <c r="B3" s="11">
        <v>41613.724085648151</v>
      </c>
      <c r="F3" s="11"/>
      <c r="G3" s="11"/>
    </row>
    <row r="4" spans="1:7" x14ac:dyDescent="0.2">
      <c r="A4" s="7" t="s">
        <v>1395</v>
      </c>
      <c r="B4" s="11">
        <v>41680.6725509838</v>
      </c>
      <c r="F4" s="11"/>
      <c r="G4" s="11"/>
    </row>
    <row r="5" spans="1:7" x14ac:dyDescent="0.2">
      <c r="A5" s="7" t="s">
        <v>1394</v>
      </c>
      <c r="B5" s="7" t="s">
        <v>1393</v>
      </c>
      <c r="F5" s="7"/>
      <c r="G5" s="7"/>
    </row>
    <row r="8" spans="1:7" x14ac:dyDescent="0.2">
      <c r="A8" s="7" t="s">
        <v>1468</v>
      </c>
      <c r="B8" s="7" t="s">
        <v>1467</v>
      </c>
      <c r="F8" s="7"/>
      <c r="G8" s="7"/>
    </row>
    <row r="9" spans="1:7" x14ac:dyDescent="0.2">
      <c r="A9" s="7" t="s">
        <v>1392</v>
      </c>
      <c r="B9" s="41" t="s">
        <v>1391</v>
      </c>
      <c r="C9" s="41" t="s">
        <v>1408</v>
      </c>
      <c r="D9" s="41" t="s">
        <v>1407</v>
      </c>
      <c r="E9" s="41" t="s">
        <v>1391</v>
      </c>
      <c r="F9" s="41" t="s">
        <v>1408</v>
      </c>
      <c r="G9" s="41" t="s">
        <v>1407</v>
      </c>
    </row>
    <row r="10" spans="1:7" x14ac:dyDescent="0.2">
      <c r="A10" s="9" t="s">
        <v>1466</v>
      </c>
      <c r="B10" s="40" t="s">
        <v>1389</v>
      </c>
      <c r="C10" s="40">
        <v>2012</v>
      </c>
      <c r="D10" s="40" t="s">
        <v>1389</v>
      </c>
      <c r="E10" s="40" t="s">
        <v>1441</v>
      </c>
      <c r="F10" s="40">
        <v>2011</v>
      </c>
      <c r="G10" s="40" t="s">
        <v>1441</v>
      </c>
    </row>
    <row r="11" spans="1:7" x14ac:dyDescent="0.2">
      <c r="A11" s="9" t="s">
        <v>1307</v>
      </c>
      <c r="B11" s="8">
        <v>17.100000000000001</v>
      </c>
      <c r="C11" s="8">
        <v>16.600000000000001</v>
      </c>
      <c r="D11" s="8">
        <v>17.5</v>
      </c>
      <c r="E11" s="8">
        <v>16.7</v>
      </c>
      <c r="F11" s="8">
        <v>16</v>
      </c>
      <c r="G11" s="8">
        <v>17.3</v>
      </c>
    </row>
    <row r="12" spans="1:7" x14ac:dyDescent="0.2">
      <c r="A12" s="9" t="s">
        <v>1308</v>
      </c>
      <c r="B12" s="8">
        <v>17</v>
      </c>
      <c r="C12" s="8">
        <v>16.600000000000001</v>
      </c>
      <c r="D12" s="8">
        <v>17.5</v>
      </c>
      <c r="E12" s="8">
        <v>16.600000000000001</v>
      </c>
      <c r="F12" s="8">
        <v>16</v>
      </c>
      <c r="G12" s="8">
        <v>17.3</v>
      </c>
    </row>
    <row r="13" spans="1:7" x14ac:dyDescent="0.2">
      <c r="A13" s="9" t="s">
        <v>1465</v>
      </c>
      <c r="B13" s="8">
        <v>16.899999999999999</v>
      </c>
      <c r="C13" s="8">
        <v>16.5</v>
      </c>
      <c r="D13" s="8">
        <v>17.3</v>
      </c>
      <c r="E13" s="8">
        <v>16.399999999999999</v>
      </c>
      <c r="F13" s="8">
        <v>15.8</v>
      </c>
      <c r="G13" s="8">
        <v>17.100000000000001</v>
      </c>
    </row>
    <row r="14" spans="1:7" x14ac:dyDescent="0.2">
      <c r="A14" s="9" t="s">
        <v>1309</v>
      </c>
      <c r="B14" s="8">
        <v>17</v>
      </c>
      <c r="C14" s="8">
        <v>16.899999999999999</v>
      </c>
      <c r="D14" s="8">
        <v>17.100000000000001</v>
      </c>
      <c r="E14" s="8">
        <v>16.399999999999999</v>
      </c>
      <c r="F14" s="8">
        <v>16</v>
      </c>
      <c r="G14" s="8">
        <v>16.8</v>
      </c>
    </row>
    <row r="15" spans="1:7" x14ac:dyDescent="0.2">
      <c r="A15" s="9" t="s">
        <v>1464</v>
      </c>
      <c r="B15" s="8">
        <v>17</v>
      </c>
      <c r="C15" s="8">
        <v>16.899999999999999</v>
      </c>
      <c r="D15" s="8">
        <v>17</v>
      </c>
      <c r="E15" s="8">
        <v>16.3</v>
      </c>
      <c r="F15" s="8">
        <v>15.9</v>
      </c>
      <c r="G15" s="8">
        <v>16.7</v>
      </c>
    </row>
    <row r="16" spans="1:7" x14ac:dyDescent="0.2">
      <c r="A16" s="9" t="s">
        <v>1310</v>
      </c>
      <c r="B16" s="8">
        <v>15</v>
      </c>
      <c r="C16" s="8">
        <v>15.2</v>
      </c>
      <c r="D16" s="8">
        <v>14.8</v>
      </c>
      <c r="E16" s="8">
        <v>14.8</v>
      </c>
      <c r="F16" s="8">
        <v>14.5</v>
      </c>
      <c r="G16" s="8">
        <v>15.2</v>
      </c>
    </row>
    <row r="17" spans="1:7" x14ac:dyDescent="0.2">
      <c r="A17" s="9" t="s">
        <v>3</v>
      </c>
      <c r="B17" s="8">
        <v>23.8</v>
      </c>
      <c r="C17" s="8">
        <v>25</v>
      </c>
      <c r="D17" s="8">
        <v>22.7</v>
      </c>
      <c r="E17" s="8">
        <v>23.6</v>
      </c>
      <c r="F17" s="8">
        <v>23.1</v>
      </c>
      <c r="G17" s="8">
        <v>24</v>
      </c>
    </row>
    <row r="18" spans="1:7" x14ac:dyDescent="0.2">
      <c r="A18" s="9" t="s">
        <v>4</v>
      </c>
      <c r="B18" s="8">
        <v>23.8</v>
      </c>
      <c r="C18" s="8">
        <v>25</v>
      </c>
      <c r="D18" s="8">
        <v>22.7</v>
      </c>
      <c r="E18" s="8">
        <v>23.6</v>
      </c>
      <c r="F18" s="8">
        <v>23.1</v>
      </c>
      <c r="G18" s="8">
        <v>24</v>
      </c>
    </row>
    <row r="19" spans="1:7" x14ac:dyDescent="0.2">
      <c r="A19" s="9" t="s">
        <v>5</v>
      </c>
      <c r="B19" s="8">
        <v>10.8</v>
      </c>
      <c r="C19" s="8">
        <v>11</v>
      </c>
      <c r="D19" s="8">
        <v>10.6</v>
      </c>
      <c r="E19" s="8">
        <v>10.5</v>
      </c>
      <c r="F19" s="8">
        <v>10.199999999999999</v>
      </c>
      <c r="G19" s="8">
        <v>10.8</v>
      </c>
    </row>
    <row r="20" spans="1:7" x14ac:dyDescent="0.2">
      <c r="A20" s="9" t="s">
        <v>6</v>
      </c>
      <c r="B20" s="8">
        <v>11.8</v>
      </c>
      <c r="C20" s="8">
        <v>11.2</v>
      </c>
      <c r="D20" s="8">
        <v>12.4</v>
      </c>
      <c r="E20" s="8">
        <v>14.3</v>
      </c>
      <c r="F20" s="8">
        <v>14.1</v>
      </c>
      <c r="G20" s="8">
        <v>14.5</v>
      </c>
    </row>
    <row r="21" spans="1:7" x14ac:dyDescent="0.2">
      <c r="A21" s="9" t="s">
        <v>7</v>
      </c>
      <c r="B21" s="8">
        <v>16.3</v>
      </c>
      <c r="C21" s="8">
        <v>17.100000000000001</v>
      </c>
      <c r="D21" s="8">
        <v>15.5</v>
      </c>
      <c r="E21" s="8">
        <v>9.3000000000000007</v>
      </c>
      <c r="F21" s="8">
        <v>9.3000000000000007</v>
      </c>
      <c r="G21" s="8">
        <v>9.3000000000000007</v>
      </c>
    </row>
    <row r="22" spans="1:7" x14ac:dyDescent="0.2">
      <c r="A22" s="9" t="s">
        <v>8</v>
      </c>
      <c r="B22" s="8">
        <v>9.5</v>
      </c>
      <c r="C22" s="8">
        <v>10.6</v>
      </c>
      <c r="D22" s="8">
        <v>8.5</v>
      </c>
      <c r="E22" s="8">
        <v>10.3</v>
      </c>
      <c r="F22" s="8">
        <v>9.3000000000000007</v>
      </c>
      <c r="G22" s="8">
        <v>11.3</v>
      </c>
    </row>
    <row r="23" spans="1:7" x14ac:dyDescent="0.2">
      <c r="A23" s="9" t="s">
        <v>9</v>
      </c>
      <c r="B23" s="8">
        <v>9.5</v>
      </c>
      <c r="C23" s="8">
        <v>10.1</v>
      </c>
      <c r="D23" s="8">
        <v>8.9</v>
      </c>
      <c r="E23" s="8">
        <v>7.4</v>
      </c>
      <c r="F23" s="8">
        <v>6.4</v>
      </c>
      <c r="G23" s="8">
        <v>8.5</v>
      </c>
    </row>
    <row r="24" spans="1:7" x14ac:dyDescent="0.2">
      <c r="A24" s="9" t="s">
        <v>10</v>
      </c>
      <c r="B24" s="8">
        <v>7.8</v>
      </c>
      <c r="C24" s="8">
        <v>7.3</v>
      </c>
      <c r="D24" s="8">
        <v>8.3000000000000007</v>
      </c>
      <c r="E24" s="8">
        <v>8.6999999999999993</v>
      </c>
      <c r="F24" s="8">
        <v>9.6999999999999993</v>
      </c>
      <c r="G24" s="8">
        <v>7.6</v>
      </c>
    </row>
    <row r="25" spans="1:7" x14ac:dyDescent="0.2">
      <c r="A25" s="9" t="s">
        <v>11</v>
      </c>
      <c r="B25" s="8">
        <v>19.100000000000001</v>
      </c>
      <c r="C25" s="8">
        <v>19.2</v>
      </c>
      <c r="D25" s="8">
        <v>19</v>
      </c>
      <c r="E25" s="8">
        <v>19.2</v>
      </c>
      <c r="F25" s="8">
        <v>18.899999999999999</v>
      </c>
      <c r="G25" s="8">
        <v>19.5</v>
      </c>
    </row>
    <row r="26" spans="1:7" x14ac:dyDescent="0.2">
      <c r="A26" s="9" t="s">
        <v>12</v>
      </c>
      <c r="B26" s="8">
        <v>16.899999999999999</v>
      </c>
      <c r="C26" s="8">
        <v>15.9</v>
      </c>
      <c r="D26" s="8">
        <v>17.899999999999999</v>
      </c>
      <c r="E26" s="8">
        <v>15.3</v>
      </c>
      <c r="F26" s="8">
        <v>15.8</v>
      </c>
      <c r="G26" s="8">
        <v>14.8</v>
      </c>
    </row>
    <row r="27" spans="1:7" x14ac:dyDescent="0.2">
      <c r="A27" s="9" t="s">
        <v>13</v>
      </c>
      <c r="B27" s="8">
        <v>23.1</v>
      </c>
      <c r="C27" s="8">
        <v>22.4</v>
      </c>
      <c r="D27" s="8">
        <v>23.8</v>
      </c>
      <c r="E27" s="8">
        <v>21.5</v>
      </c>
      <c r="F27" s="8">
        <v>19.5</v>
      </c>
      <c r="G27" s="8">
        <v>23.6</v>
      </c>
    </row>
    <row r="28" spans="1:7" x14ac:dyDescent="0.2">
      <c r="A28" s="9" t="s">
        <v>14</v>
      </c>
      <c r="B28" s="8">
        <v>16.7</v>
      </c>
      <c r="C28" s="8">
        <v>18.100000000000001</v>
      </c>
      <c r="D28" s="8">
        <v>15.3</v>
      </c>
      <c r="E28" s="8">
        <v>19.5</v>
      </c>
      <c r="F28" s="8">
        <v>19.8</v>
      </c>
      <c r="G28" s="8">
        <v>19.100000000000001</v>
      </c>
    </row>
    <row r="29" spans="1:7" x14ac:dyDescent="0.2">
      <c r="A29" s="9" t="s">
        <v>15</v>
      </c>
      <c r="B29" s="8">
        <v>16.2</v>
      </c>
      <c r="C29" s="8">
        <v>16.3</v>
      </c>
      <c r="D29" s="8">
        <v>16.100000000000001</v>
      </c>
      <c r="E29" s="8">
        <v>17.899999999999999</v>
      </c>
      <c r="F29" s="8">
        <v>17.8</v>
      </c>
      <c r="G29" s="8">
        <v>18.100000000000001</v>
      </c>
    </row>
    <row r="30" spans="1:7" x14ac:dyDescent="0.2">
      <c r="A30" s="9" t="s">
        <v>16</v>
      </c>
      <c r="B30" s="8">
        <v>17.3</v>
      </c>
      <c r="C30" s="8">
        <v>17.399999999999999</v>
      </c>
      <c r="D30" s="8">
        <v>17.3</v>
      </c>
      <c r="E30" s="8">
        <v>16.3</v>
      </c>
      <c r="F30" s="8">
        <v>18.100000000000001</v>
      </c>
      <c r="G30" s="8">
        <v>14.5</v>
      </c>
    </row>
    <row r="31" spans="1:7" x14ac:dyDescent="0.2">
      <c r="A31" s="9" t="s">
        <v>1311</v>
      </c>
      <c r="B31" s="8">
        <v>26</v>
      </c>
      <c r="C31" s="8">
        <v>26.2</v>
      </c>
      <c r="D31" s="8">
        <v>25.7</v>
      </c>
      <c r="E31" s="8">
        <v>26.3</v>
      </c>
      <c r="F31" s="8">
        <v>26.7</v>
      </c>
      <c r="G31" s="8">
        <v>25.8</v>
      </c>
    </row>
    <row r="32" spans="1:7" x14ac:dyDescent="0.2">
      <c r="A32" s="9" t="s">
        <v>17</v>
      </c>
      <c r="B32" s="8">
        <v>34.200000000000003</v>
      </c>
      <c r="C32" s="8">
        <v>32.4</v>
      </c>
      <c r="D32" s="8">
        <v>36.200000000000003</v>
      </c>
      <c r="E32" s="8">
        <v>33.799999999999997</v>
      </c>
      <c r="F32" s="8">
        <v>32.799999999999997</v>
      </c>
      <c r="G32" s="8">
        <v>35</v>
      </c>
    </row>
    <row r="33" spans="1:7" x14ac:dyDescent="0.2">
      <c r="A33" s="9" t="s">
        <v>18</v>
      </c>
      <c r="B33" s="8">
        <v>46.8</v>
      </c>
      <c r="C33" s="8">
        <v>45.3</v>
      </c>
      <c r="D33" s="8">
        <v>48.5</v>
      </c>
      <c r="E33" s="8">
        <v>43.7</v>
      </c>
      <c r="F33" s="8">
        <v>43.2</v>
      </c>
      <c r="G33" s="8">
        <v>44.1</v>
      </c>
    </row>
    <row r="34" spans="1:7" x14ac:dyDescent="0.2">
      <c r="A34" s="9" t="s">
        <v>19</v>
      </c>
      <c r="B34" s="8">
        <v>30.2</v>
      </c>
      <c r="C34" s="8">
        <v>27.7</v>
      </c>
      <c r="D34" s="8">
        <v>32.9</v>
      </c>
      <c r="E34" s="8">
        <v>31.6</v>
      </c>
      <c r="F34" s="8">
        <v>31.1</v>
      </c>
      <c r="G34" s="8">
        <v>32.200000000000003</v>
      </c>
    </row>
    <row r="35" spans="1:7" x14ac:dyDescent="0.2">
      <c r="A35" s="9" t="s">
        <v>20</v>
      </c>
      <c r="B35" s="8">
        <v>28.2</v>
      </c>
      <c r="C35" s="8">
        <v>28.4</v>
      </c>
      <c r="D35" s="8">
        <v>28.1</v>
      </c>
      <c r="E35" s="8">
        <v>28.9</v>
      </c>
      <c r="F35" s="8">
        <v>25.9</v>
      </c>
      <c r="G35" s="8">
        <v>32</v>
      </c>
    </row>
    <row r="36" spans="1:7" x14ac:dyDescent="0.2">
      <c r="A36" s="9" t="s">
        <v>21</v>
      </c>
      <c r="B36" s="8">
        <v>34.799999999999997</v>
      </c>
      <c r="C36" s="8">
        <v>30.4</v>
      </c>
      <c r="D36" s="8">
        <v>40.1</v>
      </c>
      <c r="E36" s="8">
        <v>33.1</v>
      </c>
      <c r="F36" s="8">
        <v>33</v>
      </c>
      <c r="G36" s="8">
        <v>33.200000000000003</v>
      </c>
    </row>
    <row r="37" spans="1:7" x14ac:dyDescent="0.2">
      <c r="A37" s="9" t="s">
        <v>22</v>
      </c>
      <c r="B37" s="8">
        <v>18.5</v>
      </c>
      <c r="C37" s="8">
        <v>20.6</v>
      </c>
      <c r="D37" s="8">
        <v>16.3</v>
      </c>
      <c r="E37" s="8">
        <v>19.899999999999999</v>
      </c>
      <c r="F37" s="8">
        <v>21.5</v>
      </c>
      <c r="G37" s="8">
        <v>18.2</v>
      </c>
    </row>
    <row r="38" spans="1:7" x14ac:dyDescent="0.2">
      <c r="A38" s="9" t="s">
        <v>23</v>
      </c>
      <c r="B38" s="8">
        <v>12.2</v>
      </c>
      <c r="C38" s="8">
        <v>13</v>
      </c>
      <c r="D38" s="8">
        <v>11.4</v>
      </c>
      <c r="E38" s="8">
        <v>13.8</v>
      </c>
      <c r="F38" s="8">
        <v>15.6</v>
      </c>
      <c r="G38" s="8">
        <v>12.2</v>
      </c>
    </row>
    <row r="39" spans="1:7" x14ac:dyDescent="0.2">
      <c r="A39" s="9" t="s">
        <v>24</v>
      </c>
      <c r="B39" s="8">
        <v>29.9</v>
      </c>
      <c r="C39" s="8">
        <v>33.299999999999997</v>
      </c>
      <c r="D39" s="8">
        <v>26</v>
      </c>
      <c r="E39" s="8">
        <v>30.5</v>
      </c>
      <c r="F39" s="8">
        <v>31.2</v>
      </c>
      <c r="G39" s="8">
        <v>29.7</v>
      </c>
    </row>
    <row r="40" spans="1:7" x14ac:dyDescent="0.2">
      <c r="A40" s="9" t="s">
        <v>1312</v>
      </c>
      <c r="B40" s="8">
        <v>11.3</v>
      </c>
      <c r="C40" s="8">
        <v>10.1</v>
      </c>
      <c r="D40" s="8">
        <v>12.5</v>
      </c>
      <c r="E40" s="8">
        <v>10.7</v>
      </c>
      <c r="F40" s="8">
        <v>9.1</v>
      </c>
      <c r="G40" s="8">
        <v>12.3</v>
      </c>
    </row>
    <row r="41" spans="1:7" x14ac:dyDescent="0.2">
      <c r="A41" s="9" t="s">
        <v>25</v>
      </c>
      <c r="B41" s="8">
        <v>11.3</v>
      </c>
      <c r="C41" s="8">
        <v>10.1</v>
      </c>
      <c r="D41" s="8">
        <v>12.5</v>
      </c>
      <c r="E41" s="8">
        <v>10.7</v>
      </c>
      <c r="F41" s="8">
        <v>9.1</v>
      </c>
      <c r="G41" s="8">
        <v>12.3</v>
      </c>
    </row>
    <row r="42" spans="1:7" x14ac:dyDescent="0.2">
      <c r="A42" s="9" t="s">
        <v>26</v>
      </c>
      <c r="B42" s="8">
        <v>3.9</v>
      </c>
      <c r="C42" s="8">
        <v>3.8</v>
      </c>
      <c r="D42" s="8">
        <v>3.9</v>
      </c>
      <c r="E42" s="8">
        <v>3.7</v>
      </c>
      <c r="F42" s="8">
        <v>1.4</v>
      </c>
      <c r="G42" s="8">
        <v>6.1</v>
      </c>
    </row>
    <row r="43" spans="1:7" x14ac:dyDescent="0.2">
      <c r="A43" s="9" t="s">
        <v>27</v>
      </c>
      <c r="B43" s="8">
        <v>8.1999999999999993</v>
      </c>
      <c r="C43" s="8">
        <v>5.6</v>
      </c>
      <c r="D43" s="8">
        <v>11</v>
      </c>
      <c r="E43" s="8">
        <v>10.1</v>
      </c>
      <c r="F43" s="8">
        <v>7.5</v>
      </c>
      <c r="G43" s="8">
        <v>12.8</v>
      </c>
    </row>
    <row r="44" spans="1:7" x14ac:dyDescent="0.2">
      <c r="A44" s="9" t="s">
        <v>28</v>
      </c>
      <c r="B44" s="8">
        <v>9.1</v>
      </c>
      <c r="C44" s="8">
        <v>7</v>
      </c>
      <c r="D44" s="8">
        <v>11.4</v>
      </c>
      <c r="E44" s="8">
        <v>9.6999999999999993</v>
      </c>
      <c r="F44" s="8">
        <v>8</v>
      </c>
      <c r="G44" s="8">
        <v>11.5</v>
      </c>
    </row>
    <row r="45" spans="1:7" x14ac:dyDescent="0.2">
      <c r="A45" s="9" t="s">
        <v>29</v>
      </c>
      <c r="B45" s="8">
        <v>21.3</v>
      </c>
      <c r="C45" s="8">
        <v>16.5</v>
      </c>
      <c r="D45" s="8">
        <v>26.4</v>
      </c>
      <c r="E45" s="8">
        <v>20.7</v>
      </c>
      <c r="F45" s="8">
        <v>18.7</v>
      </c>
      <c r="G45" s="8">
        <v>22.9</v>
      </c>
    </row>
    <row r="46" spans="1:7" x14ac:dyDescent="0.2">
      <c r="A46" s="9" t="s">
        <v>30</v>
      </c>
      <c r="B46" s="8">
        <v>12.3</v>
      </c>
      <c r="C46" s="8">
        <v>12.2</v>
      </c>
      <c r="D46" s="8">
        <v>12.4</v>
      </c>
      <c r="E46" s="8">
        <v>9.9</v>
      </c>
      <c r="F46" s="8">
        <v>9.1999999999999993</v>
      </c>
      <c r="G46" s="8">
        <v>10.7</v>
      </c>
    </row>
    <row r="47" spans="1:7" x14ac:dyDescent="0.2">
      <c r="A47" s="9" t="s">
        <v>31</v>
      </c>
      <c r="B47" s="8">
        <v>10.6</v>
      </c>
      <c r="C47" s="8">
        <v>11.1</v>
      </c>
      <c r="D47" s="8">
        <v>10</v>
      </c>
      <c r="E47" s="8">
        <v>9.9</v>
      </c>
      <c r="F47" s="8">
        <v>10</v>
      </c>
      <c r="G47" s="8">
        <v>9.6999999999999993</v>
      </c>
    </row>
    <row r="48" spans="1:7" x14ac:dyDescent="0.2">
      <c r="A48" s="9" t="s">
        <v>32</v>
      </c>
      <c r="B48" s="8">
        <v>11.2</v>
      </c>
      <c r="C48" s="8">
        <v>11.2</v>
      </c>
      <c r="D48" s="8">
        <v>11.2</v>
      </c>
      <c r="E48" s="8">
        <v>10.4</v>
      </c>
      <c r="F48" s="8">
        <v>7.9</v>
      </c>
      <c r="G48" s="8">
        <v>12.8</v>
      </c>
    </row>
    <row r="49" spans="1:7" x14ac:dyDescent="0.2">
      <c r="A49" s="9" t="s">
        <v>33</v>
      </c>
      <c r="B49" s="8">
        <v>13.3</v>
      </c>
      <c r="C49" s="8">
        <v>11.8</v>
      </c>
      <c r="D49" s="8">
        <v>14.8</v>
      </c>
      <c r="E49" s="8">
        <v>11.4</v>
      </c>
      <c r="F49" s="8">
        <v>9.6999999999999993</v>
      </c>
      <c r="G49" s="8">
        <v>13.1</v>
      </c>
    </row>
    <row r="50" spans="1:7" x14ac:dyDescent="0.2">
      <c r="A50" s="9" t="s">
        <v>1313</v>
      </c>
      <c r="B50" s="8">
        <v>8.8000000000000007</v>
      </c>
      <c r="C50" s="8">
        <v>8.6999999999999993</v>
      </c>
      <c r="D50" s="8">
        <v>8.9</v>
      </c>
      <c r="E50" s="8">
        <v>8.4</v>
      </c>
      <c r="F50" s="8">
        <v>8.4</v>
      </c>
      <c r="G50" s="8">
        <v>8.3000000000000007</v>
      </c>
    </row>
    <row r="51" spans="1:7" x14ac:dyDescent="0.2">
      <c r="A51" s="9" t="s">
        <v>34</v>
      </c>
      <c r="B51" s="8">
        <v>8.8000000000000007</v>
      </c>
      <c r="C51" s="8">
        <v>8.6999999999999993</v>
      </c>
      <c r="D51" s="8">
        <v>8.9</v>
      </c>
      <c r="E51" s="8">
        <v>8.4</v>
      </c>
      <c r="F51" s="8">
        <v>8.4</v>
      </c>
      <c r="G51" s="8">
        <v>8.3000000000000007</v>
      </c>
    </row>
    <row r="52" spans="1:7" x14ac:dyDescent="0.2">
      <c r="A52" s="9" t="s">
        <v>35</v>
      </c>
      <c r="B52" s="8">
        <v>7.5</v>
      </c>
      <c r="C52" s="8">
        <v>7.4</v>
      </c>
      <c r="D52" s="8">
        <v>7.6</v>
      </c>
      <c r="E52" s="8">
        <v>7.9</v>
      </c>
      <c r="F52" s="8">
        <v>8.5</v>
      </c>
      <c r="G52" s="8">
        <v>7.2</v>
      </c>
    </row>
    <row r="53" spans="1:7" x14ac:dyDescent="0.2">
      <c r="A53" s="9" t="s">
        <v>36</v>
      </c>
      <c r="B53" s="8">
        <v>10.8</v>
      </c>
      <c r="C53" s="8">
        <v>10.9</v>
      </c>
      <c r="D53" s="8">
        <v>10.6</v>
      </c>
      <c r="E53" s="8">
        <v>10.199999999999999</v>
      </c>
      <c r="F53" s="8">
        <v>10.4</v>
      </c>
      <c r="G53" s="8">
        <v>10.1</v>
      </c>
    </row>
    <row r="54" spans="1:7" x14ac:dyDescent="0.2">
      <c r="A54" s="9" t="s">
        <v>37</v>
      </c>
      <c r="B54" s="8">
        <v>10</v>
      </c>
      <c r="C54" s="8">
        <v>10.1</v>
      </c>
      <c r="D54" s="8">
        <v>9.8000000000000007</v>
      </c>
      <c r="E54" s="8">
        <v>7.6</v>
      </c>
      <c r="F54" s="8">
        <v>7.9</v>
      </c>
      <c r="G54" s="8">
        <v>7.3</v>
      </c>
    </row>
    <row r="55" spans="1:7" x14ac:dyDescent="0.2">
      <c r="A55" s="9" t="s">
        <v>38</v>
      </c>
      <c r="B55" s="8">
        <v>8.8000000000000007</v>
      </c>
      <c r="C55" s="8">
        <v>8.4</v>
      </c>
      <c r="D55" s="8">
        <v>9.1999999999999993</v>
      </c>
      <c r="E55" s="8">
        <v>8.3000000000000007</v>
      </c>
      <c r="F55" s="8">
        <v>7.6</v>
      </c>
      <c r="G55" s="8">
        <v>9</v>
      </c>
    </row>
    <row r="56" spans="1:7" x14ac:dyDescent="0.2">
      <c r="A56" s="9" t="s">
        <v>39</v>
      </c>
      <c r="B56" s="8">
        <v>8.4</v>
      </c>
      <c r="C56" s="8">
        <v>7.9</v>
      </c>
      <c r="D56" s="8">
        <v>9</v>
      </c>
      <c r="E56" s="8">
        <v>9.4</v>
      </c>
      <c r="F56" s="8">
        <v>9</v>
      </c>
      <c r="G56" s="8">
        <v>9.9</v>
      </c>
    </row>
    <row r="57" spans="1:7" x14ac:dyDescent="0.2">
      <c r="A57" s="9" t="s">
        <v>1314</v>
      </c>
      <c r="B57" s="8">
        <v>9.8000000000000007</v>
      </c>
      <c r="C57" s="8">
        <v>8.8000000000000007</v>
      </c>
      <c r="D57" s="8">
        <v>10.9</v>
      </c>
      <c r="E57" s="8">
        <v>10.199999999999999</v>
      </c>
      <c r="F57" s="8">
        <v>9.1999999999999993</v>
      </c>
      <c r="G57" s="8">
        <v>11.3</v>
      </c>
    </row>
    <row r="58" spans="1:7" x14ac:dyDescent="0.2">
      <c r="A58" s="9" t="s">
        <v>40</v>
      </c>
      <c r="B58" s="8">
        <v>7.3</v>
      </c>
      <c r="C58" s="8">
        <v>6</v>
      </c>
      <c r="D58" s="8">
        <v>8.6</v>
      </c>
      <c r="E58" s="8">
        <v>8</v>
      </c>
      <c r="F58" s="8">
        <v>7.1</v>
      </c>
      <c r="G58" s="8">
        <v>8.9</v>
      </c>
    </row>
    <row r="59" spans="1:7" x14ac:dyDescent="0.2">
      <c r="A59" s="9" t="s">
        <v>41</v>
      </c>
      <c r="B59" s="8">
        <v>7.8</v>
      </c>
      <c r="C59" s="8">
        <v>6.4</v>
      </c>
      <c r="D59" s="8">
        <v>9.1999999999999993</v>
      </c>
      <c r="E59" s="8">
        <v>8.3000000000000007</v>
      </c>
      <c r="F59" s="8">
        <v>7.6</v>
      </c>
      <c r="G59" s="8">
        <v>9</v>
      </c>
    </row>
    <row r="60" spans="1:7" x14ac:dyDescent="0.2">
      <c r="A60" s="9" t="s">
        <v>42</v>
      </c>
      <c r="B60" s="8">
        <v>8.1</v>
      </c>
      <c r="C60" s="8">
        <v>6.6</v>
      </c>
      <c r="D60" s="8">
        <v>9.8000000000000007</v>
      </c>
      <c r="E60" s="8">
        <v>9.5</v>
      </c>
      <c r="F60" s="8">
        <v>8.3000000000000007</v>
      </c>
      <c r="G60" s="8">
        <v>10.9</v>
      </c>
    </row>
    <row r="61" spans="1:7" x14ac:dyDescent="0.2">
      <c r="A61" s="9" t="s">
        <v>43</v>
      </c>
      <c r="B61" s="8">
        <v>6.3</v>
      </c>
      <c r="C61" s="8">
        <v>5.0999999999999996</v>
      </c>
      <c r="D61" s="8">
        <v>7.5</v>
      </c>
      <c r="E61" s="8">
        <v>7.4</v>
      </c>
      <c r="F61" s="8">
        <v>7.3</v>
      </c>
      <c r="G61" s="8">
        <v>7.5</v>
      </c>
    </row>
    <row r="62" spans="1:7" x14ac:dyDescent="0.2">
      <c r="A62" s="9" t="s">
        <v>44</v>
      </c>
      <c r="B62" s="8">
        <v>6.2</v>
      </c>
      <c r="C62" s="8" t="s">
        <v>1383</v>
      </c>
      <c r="D62" s="8">
        <v>7</v>
      </c>
      <c r="E62" s="8">
        <v>5.9</v>
      </c>
      <c r="F62" s="8" t="s">
        <v>1383</v>
      </c>
      <c r="G62" s="8">
        <v>7.6</v>
      </c>
    </row>
    <row r="63" spans="1:7" x14ac:dyDescent="0.2">
      <c r="A63" s="9" t="s">
        <v>45</v>
      </c>
      <c r="B63" s="8">
        <v>7.1</v>
      </c>
      <c r="C63" s="8">
        <v>6.3</v>
      </c>
      <c r="D63" s="8">
        <v>8</v>
      </c>
      <c r="E63" s="8">
        <v>7.4</v>
      </c>
      <c r="F63" s="8">
        <v>6.2</v>
      </c>
      <c r="G63" s="8">
        <v>8.6999999999999993</v>
      </c>
    </row>
    <row r="64" spans="1:7" x14ac:dyDescent="0.2">
      <c r="A64" s="9" t="s">
        <v>46</v>
      </c>
      <c r="B64" s="8">
        <v>5.9</v>
      </c>
      <c r="C64" s="8">
        <v>5.6</v>
      </c>
      <c r="D64" s="8">
        <v>6.2</v>
      </c>
      <c r="E64" s="8">
        <v>7.5</v>
      </c>
      <c r="F64" s="8">
        <v>6.9</v>
      </c>
      <c r="G64" s="8">
        <v>8</v>
      </c>
    </row>
    <row r="65" spans="1:7" x14ac:dyDescent="0.2">
      <c r="A65" s="9" t="s">
        <v>47</v>
      </c>
      <c r="B65" s="8">
        <v>7.2</v>
      </c>
      <c r="C65" s="8" t="s">
        <v>1383</v>
      </c>
      <c r="D65" s="10" t="s">
        <v>1383</v>
      </c>
      <c r="E65" s="8">
        <v>7.6</v>
      </c>
      <c r="F65" s="8" t="s">
        <v>1383</v>
      </c>
      <c r="G65" s="10" t="s">
        <v>1383</v>
      </c>
    </row>
    <row r="66" spans="1:7" x14ac:dyDescent="0.2">
      <c r="A66" s="9" t="s">
        <v>48</v>
      </c>
      <c r="B66" s="8">
        <v>9.8000000000000007</v>
      </c>
      <c r="C66" s="8" t="s">
        <v>1383</v>
      </c>
      <c r="D66" s="8">
        <v>11.6</v>
      </c>
      <c r="E66" s="8">
        <v>6.4</v>
      </c>
      <c r="F66" s="8" t="s">
        <v>1383</v>
      </c>
      <c r="G66" s="10" t="s">
        <v>1383</v>
      </c>
    </row>
    <row r="67" spans="1:7" x14ac:dyDescent="0.2">
      <c r="A67" s="9" t="s">
        <v>49</v>
      </c>
      <c r="B67" s="8">
        <v>8.4</v>
      </c>
      <c r="C67" s="8" t="s">
        <v>1383</v>
      </c>
      <c r="D67" s="10" t="s">
        <v>1383</v>
      </c>
      <c r="E67" s="8">
        <v>8.1</v>
      </c>
      <c r="F67" s="8" t="s">
        <v>1383</v>
      </c>
      <c r="G67" s="10" t="s">
        <v>1383</v>
      </c>
    </row>
    <row r="68" spans="1:7" x14ac:dyDescent="0.2">
      <c r="A68" s="9" t="s">
        <v>50</v>
      </c>
      <c r="B68" s="8">
        <v>7.9</v>
      </c>
      <c r="C68" s="8">
        <v>7.1</v>
      </c>
      <c r="D68" s="8">
        <v>8.6999999999999993</v>
      </c>
      <c r="E68" s="8">
        <v>8.3000000000000007</v>
      </c>
      <c r="F68" s="8">
        <v>7.4</v>
      </c>
      <c r="G68" s="8">
        <v>9.1</v>
      </c>
    </row>
    <row r="69" spans="1:7" x14ac:dyDescent="0.2">
      <c r="A69" s="9" t="s">
        <v>51</v>
      </c>
      <c r="B69" s="8">
        <v>6.4</v>
      </c>
      <c r="C69" s="8" t="s">
        <v>1383</v>
      </c>
      <c r="D69" s="10" t="s">
        <v>1383</v>
      </c>
      <c r="E69" s="8">
        <v>5.6</v>
      </c>
      <c r="F69" s="8" t="s">
        <v>1383</v>
      </c>
      <c r="G69" s="10" t="s">
        <v>1383</v>
      </c>
    </row>
    <row r="70" spans="1:7" x14ac:dyDescent="0.2">
      <c r="A70" s="9" t="s">
        <v>52</v>
      </c>
      <c r="B70" s="8">
        <v>7.3</v>
      </c>
      <c r="C70" s="8" t="s">
        <v>1383</v>
      </c>
      <c r="D70" s="8">
        <v>9</v>
      </c>
      <c r="E70" s="8">
        <v>8.1</v>
      </c>
      <c r="F70" s="8" t="s">
        <v>1383</v>
      </c>
      <c r="G70" s="8">
        <v>10.3</v>
      </c>
    </row>
    <row r="71" spans="1:7" x14ac:dyDescent="0.2">
      <c r="A71" s="9" t="s">
        <v>53</v>
      </c>
      <c r="B71" s="8">
        <v>13.4</v>
      </c>
      <c r="C71" s="8">
        <v>14</v>
      </c>
      <c r="D71" s="8">
        <v>12.9</v>
      </c>
      <c r="E71" s="8">
        <v>12.3</v>
      </c>
      <c r="F71" s="8">
        <v>11.4</v>
      </c>
      <c r="G71" s="8">
        <v>13.1</v>
      </c>
    </row>
    <row r="72" spans="1:7" x14ac:dyDescent="0.2">
      <c r="A72" s="9" t="s">
        <v>54</v>
      </c>
      <c r="B72" s="8">
        <v>13.4</v>
      </c>
      <c r="C72" s="8">
        <v>14</v>
      </c>
      <c r="D72" s="8">
        <v>12.9</v>
      </c>
      <c r="E72" s="8">
        <v>12.3</v>
      </c>
      <c r="F72" s="8">
        <v>11.4</v>
      </c>
      <c r="G72" s="8">
        <v>13.1</v>
      </c>
    </row>
    <row r="73" spans="1:7" x14ac:dyDescent="0.2">
      <c r="A73" s="9" t="s">
        <v>55</v>
      </c>
      <c r="B73" s="8">
        <v>13.5</v>
      </c>
      <c r="C73" s="8">
        <v>12.8</v>
      </c>
      <c r="D73" s="8">
        <v>14.3</v>
      </c>
      <c r="E73" s="8">
        <v>12.6</v>
      </c>
      <c r="F73" s="8">
        <v>13.2</v>
      </c>
      <c r="G73" s="8">
        <v>12</v>
      </c>
    </row>
    <row r="74" spans="1:7" x14ac:dyDescent="0.2">
      <c r="A74" s="9" t="s">
        <v>56</v>
      </c>
      <c r="B74" s="8">
        <v>13.5</v>
      </c>
      <c r="C74" s="8">
        <v>12.8</v>
      </c>
      <c r="D74" s="8">
        <v>14.3</v>
      </c>
      <c r="E74" s="8">
        <v>12.6</v>
      </c>
      <c r="F74" s="8">
        <v>13.2</v>
      </c>
      <c r="G74" s="8">
        <v>12</v>
      </c>
    </row>
    <row r="75" spans="1:7" x14ac:dyDescent="0.2">
      <c r="A75" s="9" t="s">
        <v>1463</v>
      </c>
      <c r="B75" s="10" t="s">
        <v>1383</v>
      </c>
      <c r="C75" s="10" t="s">
        <v>1383</v>
      </c>
      <c r="D75" s="10" t="s">
        <v>1383</v>
      </c>
      <c r="E75" s="8">
        <v>13.8</v>
      </c>
      <c r="F75" s="8">
        <v>14.4</v>
      </c>
      <c r="G75" s="8">
        <v>13.1</v>
      </c>
    </row>
    <row r="76" spans="1:7" x14ac:dyDescent="0.2">
      <c r="A76" s="9" t="s">
        <v>1462</v>
      </c>
      <c r="B76" s="10" t="s">
        <v>1383</v>
      </c>
      <c r="C76" s="10" t="s">
        <v>1383</v>
      </c>
      <c r="D76" s="10" t="s">
        <v>1383</v>
      </c>
      <c r="E76" s="8">
        <v>11.7</v>
      </c>
      <c r="F76" s="8">
        <v>12.3</v>
      </c>
      <c r="G76" s="8">
        <v>11.1</v>
      </c>
    </row>
    <row r="77" spans="1:7" x14ac:dyDescent="0.2">
      <c r="A77" s="9" t="s">
        <v>57</v>
      </c>
      <c r="B77" s="8">
        <v>13.2</v>
      </c>
      <c r="C77" s="8" t="s">
        <v>1383</v>
      </c>
      <c r="D77" s="10" t="s">
        <v>1383</v>
      </c>
      <c r="E77" s="8">
        <v>16.899999999999999</v>
      </c>
      <c r="F77" s="8" t="s">
        <v>1383</v>
      </c>
      <c r="G77" s="8">
        <v>20.9</v>
      </c>
    </row>
    <row r="78" spans="1:7" x14ac:dyDescent="0.2">
      <c r="A78" s="9" t="s">
        <v>58</v>
      </c>
      <c r="B78" s="8">
        <v>13.2</v>
      </c>
      <c r="C78" s="8" t="s">
        <v>1383</v>
      </c>
      <c r="D78" s="10" t="s">
        <v>1383</v>
      </c>
      <c r="E78" s="8">
        <v>16.899999999999999</v>
      </c>
      <c r="F78" s="8" t="s">
        <v>1383</v>
      </c>
      <c r="G78" s="8">
        <v>20.9</v>
      </c>
    </row>
    <row r="79" spans="1:7" x14ac:dyDescent="0.2">
      <c r="A79" s="9" t="s">
        <v>59</v>
      </c>
      <c r="B79" s="8">
        <v>10.6</v>
      </c>
      <c r="C79" s="8">
        <v>9.3000000000000007</v>
      </c>
      <c r="D79" s="8">
        <v>11.8</v>
      </c>
      <c r="E79" s="8">
        <v>10.3</v>
      </c>
      <c r="F79" s="8">
        <v>10.199999999999999</v>
      </c>
      <c r="G79" s="8">
        <v>10.5</v>
      </c>
    </row>
    <row r="80" spans="1:7" x14ac:dyDescent="0.2">
      <c r="A80" s="9" t="s">
        <v>60</v>
      </c>
      <c r="B80" s="8">
        <v>10.6</v>
      </c>
      <c r="C80" s="8">
        <v>9.3000000000000007</v>
      </c>
      <c r="D80" s="8">
        <v>11.8</v>
      </c>
      <c r="E80" s="8">
        <v>10.3</v>
      </c>
      <c r="F80" s="8">
        <v>10.199999999999999</v>
      </c>
      <c r="G80" s="8">
        <v>10.5</v>
      </c>
    </row>
    <row r="81" spans="1:7" x14ac:dyDescent="0.2">
      <c r="A81" s="9" t="s">
        <v>61</v>
      </c>
      <c r="B81" s="8">
        <v>8.6999999999999993</v>
      </c>
      <c r="C81" s="8">
        <v>8.1</v>
      </c>
      <c r="D81" s="8">
        <v>9.3000000000000007</v>
      </c>
      <c r="E81" s="8">
        <v>8.6</v>
      </c>
      <c r="F81" s="8">
        <v>7.9</v>
      </c>
      <c r="G81" s="8">
        <v>9.1999999999999993</v>
      </c>
    </row>
    <row r="82" spans="1:7" x14ac:dyDescent="0.2">
      <c r="A82" s="9" t="s">
        <v>62</v>
      </c>
      <c r="B82" s="8">
        <v>8.8000000000000007</v>
      </c>
      <c r="C82" s="8">
        <v>8.6999999999999993</v>
      </c>
      <c r="D82" s="8">
        <v>9</v>
      </c>
      <c r="E82" s="8">
        <v>8.9</v>
      </c>
      <c r="F82" s="8">
        <v>7.2</v>
      </c>
      <c r="G82" s="8">
        <v>10.5</v>
      </c>
    </row>
    <row r="83" spans="1:7" x14ac:dyDescent="0.2">
      <c r="A83" s="9" t="s">
        <v>63</v>
      </c>
      <c r="B83" s="8">
        <v>8.6</v>
      </c>
      <c r="C83" s="8" t="s">
        <v>1383</v>
      </c>
      <c r="D83" s="10" t="s">
        <v>1383</v>
      </c>
      <c r="E83" s="8">
        <v>8</v>
      </c>
      <c r="F83" s="8" t="s">
        <v>1383</v>
      </c>
      <c r="G83" s="10" t="s">
        <v>1383</v>
      </c>
    </row>
    <row r="84" spans="1:7" x14ac:dyDescent="0.2">
      <c r="A84" s="9" t="s">
        <v>64</v>
      </c>
      <c r="B84" s="8">
        <v>8.6</v>
      </c>
      <c r="C84" s="8" t="s">
        <v>1383</v>
      </c>
      <c r="D84" s="10" t="s">
        <v>1383</v>
      </c>
      <c r="E84" s="8">
        <v>8.3000000000000007</v>
      </c>
      <c r="F84" s="8" t="s">
        <v>1383</v>
      </c>
      <c r="G84" s="10" t="s">
        <v>1383</v>
      </c>
    </row>
    <row r="85" spans="1:7" x14ac:dyDescent="0.2">
      <c r="A85" s="9" t="s">
        <v>65</v>
      </c>
      <c r="B85" s="8">
        <v>13.5</v>
      </c>
      <c r="C85" s="8">
        <v>13.2</v>
      </c>
      <c r="D85" s="8">
        <v>13.9</v>
      </c>
      <c r="E85" s="8">
        <v>12.2</v>
      </c>
      <c r="F85" s="8">
        <v>12.6</v>
      </c>
      <c r="G85" s="8">
        <v>11.8</v>
      </c>
    </row>
    <row r="86" spans="1:7" x14ac:dyDescent="0.2">
      <c r="A86" s="9" t="s">
        <v>66</v>
      </c>
      <c r="B86" s="8">
        <v>13.5</v>
      </c>
      <c r="C86" s="8">
        <v>13.2</v>
      </c>
      <c r="D86" s="8">
        <v>13.9</v>
      </c>
      <c r="E86" s="8">
        <v>12.2</v>
      </c>
      <c r="F86" s="8">
        <v>12.6</v>
      </c>
      <c r="G86" s="8">
        <v>11.8</v>
      </c>
    </row>
    <row r="87" spans="1:7" x14ac:dyDescent="0.2">
      <c r="A87" s="9" t="s">
        <v>67</v>
      </c>
      <c r="B87" s="8">
        <v>10.1</v>
      </c>
      <c r="C87" s="8">
        <v>9.1999999999999993</v>
      </c>
      <c r="D87" s="8">
        <v>11.2</v>
      </c>
      <c r="E87" s="8">
        <v>10.9</v>
      </c>
      <c r="F87" s="8">
        <v>9</v>
      </c>
      <c r="G87" s="8">
        <v>12.9</v>
      </c>
    </row>
    <row r="88" spans="1:7" x14ac:dyDescent="0.2">
      <c r="A88" s="9" t="s">
        <v>68</v>
      </c>
      <c r="B88" s="8">
        <v>11.3</v>
      </c>
      <c r="C88" s="8">
        <v>11.4</v>
      </c>
      <c r="D88" s="8">
        <v>11.1</v>
      </c>
      <c r="E88" s="8">
        <v>11.9</v>
      </c>
      <c r="F88" s="8">
        <v>10.5</v>
      </c>
      <c r="G88" s="8">
        <v>13.6</v>
      </c>
    </row>
    <row r="89" spans="1:7" x14ac:dyDescent="0.2">
      <c r="A89" s="9" t="s">
        <v>69</v>
      </c>
      <c r="B89" s="8">
        <v>11.7</v>
      </c>
      <c r="C89" s="8">
        <v>10.199999999999999</v>
      </c>
      <c r="D89" s="8">
        <v>13.3</v>
      </c>
      <c r="E89" s="8">
        <v>10.9</v>
      </c>
      <c r="F89" s="8">
        <v>9.4</v>
      </c>
      <c r="G89" s="8">
        <v>12.5</v>
      </c>
    </row>
    <row r="90" spans="1:7" x14ac:dyDescent="0.2">
      <c r="A90" s="9" t="s">
        <v>70</v>
      </c>
      <c r="B90" s="8">
        <v>9.9</v>
      </c>
      <c r="C90" s="8">
        <v>9.8000000000000007</v>
      </c>
      <c r="D90" s="8">
        <v>10</v>
      </c>
      <c r="E90" s="8">
        <v>11.8</v>
      </c>
      <c r="F90" s="8">
        <v>11.6</v>
      </c>
      <c r="G90" s="8">
        <v>12</v>
      </c>
    </row>
    <row r="91" spans="1:7" x14ac:dyDescent="0.2">
      <c r="A91" s="9" t="s">
        <v>71</v>
      </c>
      <c r="B91" s="8">
        <v>8.1</v>
      </c>
      <c r="C91" s="8">
        <v>6.2</v>
      </c>
      <c r="D91" s="8">
        <v>10</v>
      </c>
      <c r="E91" s="8">
        <v>9.6999999999999993</v>
      </c>
      <c r="F91" s="8">
        <v>6.1</v>
      </c>
      <c r="G91" s="8">
        <v>13.4</v>
      </c>
    </row>
    <row r="92" spans="1:7" x14ac:dyDescent="0.2">
      <c r="A92" s="9" t="s">
        <v>72</v>
      </c>
      <c r="B92" s="8">
        <v>11.3</v>
      </c>
      <c r="C92" s="8">
        <v>10.199999999999999</v>
      </c>
      <c r="D92" s="8">
        <v>12.5</v>
      </c>
      <c r="E92" s="8">
        <v>11.8</v>
      </c>
      <c r="F92" s="8">
        <v>10.8</v>
      </c>
      <c r="G92" s="8">
        <v>12.8</v>
      </c>
    </row>
    <row r="93" spans="1:7" x14ac:dyDescent="0.2">
      <c r="A93" s="9" t="s">
        <v>73</v>
      </c>
      <c r="B93" s="8">
        <v>12.1</v>
      </c>
      <c r="C93" s="8">
        <v>10.5</v>
      </c>
      <c r="D93" s="8">
        <v>13.8</v>
      </c>
      <c r="E93" s="8">
        <v>14.1</v>
      </c>
      <c r="F93" s="8">
        <v>12.5</v>
      </c>
      <c r="G93" s="8">
        <v>15.6</v>
      </c>
    </row>
    <row r="94" spans="1:7" x14ac:dyDescent="0.2">
      <c r="A94" s="9" t="s">
        <v>74</v>
      </c>
      <c r="B94" s="8">
        <v>9.8000000000000007</v>
      </c>
      <c r="C94" s="8">
        <v>9.6999999999999993</v>
      </c>
      <c r="D94" s="8">
        <v>9.8000000000000007</v>
      </c>
      <c r="E94" s="8">
        <v>11.5</v>
      </c>
      <c r="F94" s="8">
        <v>12.5</v>
      </c>
      <c r="G94" s="8">
        <v>10.5</v>
      </c>
    </row>
    <row r="95" spans="1:7" x14ac:dyDescent="0.2">
      <c r="A95" s="9" t="s">
        <v>75</v>
      </c>
      <c r="B95" s="8">
        <v>11.1</v>
      </c>
      <c r="C95" s="8">
        <v>10.4</v>
      </c>
      <c r="D95" s="8">
        <v>12</v>
      </c>
      <c r="E95" s="8">
        <v>9.5</v>
      </c>
      <c r="F95" s="8">
        <v>8.8000000000000007</v>
      </c>
      <c r="G95" s="8">
        <v>10.199999999999999</v>
      </c>
    </row>
    <row r="96" spans="1:7" x14ac:dyDescent="0.2">
      <c r="A96" s="9" t="s">
        <v>76</v>
      </c>
      <c r="B96" s="8">
        <v>10.4</v>
      </c>
      <c r="C96" s="8">
        <v>9</v>
      </c>
      <c r="D96" s="8">
        <v>11.9</v>
      </c>
      <c r="E96" s="8">
        <v>10.9</v>
      </c>
      <c r="F96" s="8">
        <v>8</v>
      </c>
      <c r="G96" s="8">
        <v>13.8</v>
      </c>
    </row>
    <row r="97" spans="1:7" x14ac:dyDescent="0.2">
      <c r="A97" s="9" t="s">
        <v>77</v>
      </c>
      <c r="B97" s="8">
        <v>12.9</v>
      </c>
      <c r="C97" s="8">
        <v>10.9</v>
      </c>
      <c r="D97" s="8">
        <v>14.9</v>
      </c>
      <c r="E97" s="8">
        <v>11.1</v>
      </c>
      <c r="F97" s="8">
        <v>9.4</v>
      </c>
      <c r="G97" s="8">
        <v>12.7</v>
      </c>
    </row>
    <row r="98" spans="1:7" x14ac:dyDescent="0.2">
      <c r="A98" s="9" t="s">
        <v>78</v>
      </c>
      <c r="B98" s="8">
        <v>10.1</v>
      </c>
      <c r="C98" s="8">
        <v>8</v>
      </c>
      <c r="D98" s="8">
        <v>12.2</v>
      </c>
      <c r="E98" s="8">
        <v>10.8</v>
      </c>
      <c r="F98" s="8">
        <v>9.6</v>
      </c>
      <c r="G98" s="8">
        <v>12.1</v>
      </c>
    </row>
    <row r="99" spans="1:7" x14ac:dyDescent="0.2">
      <c r="A99" s="9" t="s">
        <v>79</v>
      </c>
      <c r="B99" s="8">
        <v>10</v>
      </c>
      <c r="C99" s="8" t="s">
        <v>1383</v>
      </c>
      <c r="D99" s="8">
        <v>13.1</v>
      </c>
      <c r="E99" s="8">
        <v>11.2</v>
      </c>
      <c r="F99" s="8">
        <v>9.1</v>
      </c>
      <c r="G99" s="8">
        <v>13.5</v>
      </c>
    </row>
    <row r="100" spans="1:7" x14ac:dyDescent="0.2">
      <c r="A100" s="9" t="s">
        <v>80</v>
      </c>
      <c r="B100" s="10" t="s">
        <v>1383</v>
      </c>
      <c r="C100" s="10" t="s">
        <v>1383</v>
      </c>
      <c r="D100" s="10" t="s">
        <v>1383</v>
      </c>
      <c r="E100" s="10" t="s">
        <v>1383</v>
      </c>
      <c r="F100" s="10" t="s">
        <v>1383</v>
      </c>
      <c r="G100" s="10" t="s">
        <v>1383</v>
      </c>
    </row>
    <row r="101" spans="1:7" x14ac:dyDescent="0.2">
      <c r="A101" s="9" t="s">
        <v>81</v>
      </c>
      <c r="B101" s="8">
        <v>10.7</v>
      </c>
      <c r="C101" s="8">
        <v>9.1999999999999993</v>
      </c>
      <c r="D101" s="8">
        <v>12.2</v>
      </c>
      <c r="E101" s="8">
        <v>11</v>
      </c>
      <c r="F101" s="8">
        <v>10.9</v>
      </c>
      <c r="G101" s="8">
        <v>11.1</v>
      </c>
    </row>
    <row r="102" spans="1:7" x14ac:dyDescent="0.2">
      <c r="A102" s="9" t="s">
        <v>82</v>
      </c>
      <c r="B102" s="8">
        <v>11.7</v>
      </c>
      <c r="C102" s="8">
        <v>11.6</v>
      </c>
      <c r="D102" s="10" t="s">
        <v>1383</v>
      </c>
      <c r="E102" s="8">
        <v>11.2</v>
      </c>
      <c r="F102" s="8" t="s">
        <v>1383</v>
      </c>
      <c r="G102" s="10" t="s">
        <v>1383</v>
      </c>
    </row>
    <row r="103" spans="1:7" x14ac:dyDescent="0.2">
      <c r="A103" s="9" t="s">
        <v>83</v>
      </c>
      <c r="B103" s="8">
        <v>11.7</v>
      </c>
      <c r="C103" s="8">
        <v>11.6</v>
      </c>
      <c r="D103" s="10" t="s">
        <v>1383</v>
      </c>
      <c r="E103" s="8">
        <v>11.2</v>
      </c>
      <c r="F103" s="8" t="s">
        <v>1383</v>
      </c>
      <c r="G103" s="10" t="s">
        <v>1383</v>
      </c>
    </row>
    <row r="104" spans="1:7" x14ac:dyDescent="0.2">
      <c r="A104" s="9" t="s">
        <v>84</v>
      </c>
      <c r="B104" s="8">
        <v>10.1</v>
      </c>
      <c r="C104" s="8">
        <v>8.6</v>
      </c>
      <c r="D104" s="8">
        <v>11.7</v>
      </c>
      <c r="E104" s="8">
        <v>10.8</v>
      </c>
      <c r="F104" s="8">
        <v>9.9</v>
      </c>
      <c r="G104" s="8">
        <v>11.8</v>
      </c>
    </row>
    <row r="105" spans="1:7" x14ac:dyDescent="0.2">
      <c r="A105" s="9" t="s">
        <v>1461</v>
      </c>
      <c r="B105" s="10" t="s">
        <v>1383</v>
      </c>
      <c r="C105" s="10" t="s">
        <v>1383</v>
      </c>
      <c r="D105" s="10" t="s">
        <v>1383</v>
      </c>
      <c r="E105" s="8">
        <v>10.1</v>
      </c>
      <c r="F105" s="8" t="s">
        <v>1383</v>
      </c>
      <c r="G105" s="8">
        <v>12.1</v>
      </c>
    </row>
    <row r="106" spans="1:7" x14ac:dyDescent="0.2">
      <c r="A106" s="9" t="s">
        <v>85</v>
      </c>
      <c r="B106" s="8">
        <v>10.199999999999999</v>
      </c>
      <c r="C106" s="8" t="s">
        <v>1383</v>
      </c>
      <c r="D106" s="8">
        <v>12.8</v>
      </c>
      <c r="E106" s="8">
        <v>10.7</v>
      </c>
      <c r="F106" s="8">
        <v>10.6</v>
      </c>
      <c r="G106" s="8">
        <v>10.8</v>
      </c>
    </row>
    <row r="107" spans="1:7" x14ac:dyDescent="0.2">
      <c r="A107" s="9" t="s">
        <v>1460</v>
      </c>
      <c r="B107" s="10" t="s">
        <v>1383</v>
      </c>
      <c r="C107" s="10" t="s">
        <v>1383</v>
      </c>
      <c r="D107" s="10" t="s">
        <v>1383</v>
      </c>
      <c r="E107" s="8">
        <v>11.8</v>
      </c>
      <c r="F107" s="8" t="s">
        <v>1383</v>
      </c>
      <c r="G107" s="8">
        <v>12.9</v>
      </c>
    </row>
    <row r="108" spans="1:7" x14ac:dyDescent="0.2">
      <c r="A108" s="9" t="s">
        <v>86</v>
      </c>
      <c r="B108" s="8">
        <v>11</v>
      </c>
      <c r="C108" s="8" t="s">
        <v>1383</v>
      </c>
      <c r="D108" s="8">
        <v>12.7</v>
      </c>
      <c r="E108" s="8">
        <v>11</v>
      </c>
      <c r="F108" s="8" t="s">
        <v>1383</v>
      </c>
      <c r="G108" s="8">
        <v>13.2</v>
      </c>
    </row>
    <row r="109" spans="1:7" x14ac:dyDescent="0.2">
      <c r="A109" s="9" t="s">
        <v>87</v>
      </c>
      <c r="B109" s="8">
        <v>9.1999999999999993</v>
      </c>
      <c r="C109" s="8" t="s">
        <v>1383</v>
      </c>
      <c r="D109" s="10" t="s">
        <v>1383</v>
      </c>
      <c r="E109" s="8">
        <v>10.8</v>
      </c>
      <c r="F109" s="8" t="s">
        <v>1383</v>
      </c>
      <c r="G109" s="8">
        <v>11.8</v>
      </c>
    </row>
    <row r="110" spans="1:7" x14ac:dyDescent="0.2">
      <c r="A110" s="9" t="s">
        <v>88</v>
      </c>
      <c r="B110" s="8">
        <v>12.8</v>
      </c>
      <c r="C110" s="8">
        <v>12.2</v>
      </c>
      <c r="D110" s="8">
        <v>13.5</v>
      </c>
      <c r="E110" s="8">
        <v>15.6</v>
      </c>
      <c r="F110" s="8">
        <v>14.1</v>
      </c>
      <c r="G110" s="8">
        <v>17.399999999999999</v>
      </c>
    </row>
    <row r="111" spans="1:7" x14ac:dyDescent="0.2">
      <c r="A111" s="9" t="s">
        <v>89</v>
      </c>
      <c r="B111" s="8">
        <v>12.8</v>
      </c>
      <c r="C111" s="8">
        <v>12.2</v>
      </c>
      <c r="D111" s="8">
        <v>13.5</v>
      </c>
      <c r="E111" s="8">
        <v>15.6</v>
      </c>
      <c r="F111" s="8">
        <v>14.1</v>
      </c>
      <c r="G111" s="8">
        <v>17.399999999999999</v>
      </c>
    </row>
    <row r="112" spans="1:7" x14ac:dyDescent="0.2">
      <c r="A112" s="9" t="s">
        <v>90</v>
      </c>
      <c r="B112" s="8">
        <v>10.8</v>
      </c>
      <c r="C112" s="8">
        <v>10.199999999999999</v>
      </c>
      <c r="D112" s="8">
        <v>11.5</v>
      </c>
      <c r="E112" s="8">
        <v>11.3</v>
      </c>
      <c r="F112" s="8">
        <v>10.4</v>
      </c>
      <c r="G112" s="8">
        <v>12.3</v>
      </c>
    </row>
    <row r="113" spans="1:7" x14ac:dyDescent="0.2">
      <c r="A113" s="9" t="s">
        <v>91</v>
      </c>
      <c r="B113" s="8">
        <v>10.8</v>
      </c>
      <c r="C113" s="8">
        <v>10.199999999999999</v>
      </c>
      <c r="D113" s="8">
        <v>11.5</v>
      </c>
      <c r="E113" s="8">
        <v>11.3</v>
      </c>
      <c r="F113" s="8">
        <v>10.4</v>
      </c>
      <c r="G113" s="8">
        <v>12.3</v>
      </c>
    </row>
    <row r="114" spans="1:7" x14ac:dyDescent="0.2">
      <c r="A114" s="9" t="s">
        <v>92</v>
      </c>
      <c r="B114" s="8">
        <v>10.199999999999999</v>
      </c>
      <c r="C114" s="8">
        <v>8.1999999999999993</v>
      </c>
      <c r="D114" s="8">
        <v>12.3</v>
      </c>
      <c r="E114" s="8">
        <v>9.6</v>
      </c>
      <c r="F114" s="8">
        <v>8.4</v>
      </c>
      <c r="G114" s="8">
        <v>11.1</v>
      </c>
    </row>
    <row r="115" spans="1:7" x14ac:dyDescent="0.2">
      <c r="A115" s="9" t="s">
        <v>93</v>
      </c>
      <c r="B115" s="8">
        <v>10.199999999999999</v>
      </c>
      <c r="C115" s="8">
        <v>8.1999999999999993</v>
      </c>
      <c r="D115" s="8">
        <v>12.3</v>
      </c>
      <c r="E115" s="8">
        <v>9.6</v>
      </c>
      <c r="F115" s="8">
        <v>8.4</v>
      </c>
      <c r="G115" s="8">
        <v>11.1</v>
      </c>
    </row>
    <row r="116" spans="1:7" x14ac:dyDescent="0.2">
      <c r="A116" s="9" t="s">
        <v>1315</v>
      </c>
      <c r="B116" s="8">
        <v>15.3</v>
      </c>
      <c r="C116" s="8">
        <v>13.8</v>
      </c>
      <c r="D116" s="8">
        <v>16.7</v>
      </c>
      <c r="E116" s="8">
        <v>14.7</v>
      </c>
      <c r="F116" s="8">
        <v>14.7</v>
      </c>
      <c r="G116" s="8">
        <v>14.7</v>
      </c>
    </row>
    <row r="117" spans="1:7" x14ac:dyDescent="0.2">
      <c r="A117" s="9" t="s">
        <v>1316</v>
      </c>
      <c r="B117" s="8">
        <v>23.8</v>
      </c>
      <c r="C117" s="8">
        <v>25.9</v>
      </c>
      <c r="D117" s="8">
        <v>21.5</v>
      </c>
      <c r="E117" s="8">
        <v>24</v>
      </c>
      <c r="F117" s="8">
        <v>25.8</v>
      </c>
      <c r="G117" s="8">
        <v>22.2</v>
      </c>
    </row>
    <row r="118" spans="1:7" x14ac:dyDescent="0.2">
      <c r="A118" s="9" t="s">
        <v>96</v>
      </c>
      <c r="B118" s="8">
        <v>23.8</v>
      </c>
      <c r="C118" s="8">
        <v>25.9</v>
      </c>
      <c r="D118" s="8">
        <v>21.5</v>
      </c>
      <c r="E118" s="8">
        <v>24</v>
      </c>
      <c r="F118" s="8">
        <v>25.8</v>
      </c>
      <c r="G118" s="8">
        <v>22.2</v>
      </c>
    </row>
    <row r="119" spans="1:7" x14ac:dyDescent="0.2">
      <c r="A119" s="9" t="s">
        <v>97</v>
      </c>
      <c r="B119" s="8">
        <v>27.9</v>
      </c>
      <c r="C119" s="8">
        <v>30.5</v>
      </c>
      <c r="D119" s="8">
        <v>25.2</v>
      </c>
      <c r="E119" s="8">
        <v>27.9</v>
      </c>
      <c r="F119" s="8">
        <v>29.9</v>
      </c>
      <c r="G119" s="8">
        <v>25.9</v>
      </c>
    </row>
    <row r="120" spans="1:7" x14ac:dyDescent="0.2">
      <c r="A120" s="9" t="s">
        <v>98</v>
      </c>
      <c r="B120" s="8">
        <v>22.3</v>
      </c>
      <c r="C120" s="8">
        <v>24.3</v>
      </c>
      <c r="D120" s="8">
        <v>20.3</v>
      </c>
      <c r="E120" s="8">
        <v>22.6</v>
      </c>
      <c r="F120" s="8">
        <v>24.3</v>
      </c>
      <c r="G120" s="8">
        <v>20.9</v>
      </c>
    </row>
    <row r="121" spans="1:7" x14ac:dyDescent="0.2">
      <c r="A121" s="9" t="s">
        <v>1317</v>
      </c>
      <c r="B121" s="8">
        <v>28.4</v>
      </c>
      <c r="C121" s="8">
        <v>26.7</v>
      </c>
      <c r="D121" s="8">
        <v>30.1</v>
      </c>
      <c r="E121" s="8">
        <v>24.4</v>
      </c>
      <c r="F121" s="8">
        <v>22.5</v>
      </c>
      <c r="G121" s="8">
        <v>26.3</v>
      </c>
    </row>
    <row r="122" spans="1:7" x14ac:dyDescent="0.2">
      <c r="A122" s="9" t="s">
        <v>99</v>
      </c>
      <c r="B122" s="8">
        <v>29.5</v>
      </c>
      <c r="C122" s="8">
        <v>27.9</v>
      </c>
      <c r="D122" s="8">
        <v>31</v>
      </c>
      <c r="E122" s="8">
        <v>25.8</v>
      </c>
      <c r="F122" s="8">
        <v>24.5</v>
      </c>
      <c r="G122" s="8">
        <v>27.1</v>
      </c>
    </row>
    <row r="123" spans="1:7" x14ac:dyDescent="0.2">
      <c r="A123" s="9" t="s">
        <v>100</v>
      </c>
      <c r="B123" s="8">
        <v>35.799999999999997</v>
      </c>
      <c r="C123" s="8">
        <v>34.700000000000003</v>
      </c>
      <c r="D123" s="8">
        <v>36.6</v>
      </c>
      <c r="E123" s="8">
        <v>35.1</v>
      </c>
      <c r="F123" s="8">
        <v>31.6</v>
      </c>
      <c r="G123" s="8">
        <v>37.799999999999997</v>
      </c>
    </row>
    <row r="124" spans="1:7" x14ac:dyDescent="0.2">
      <c r="A124" s="9" t="s">
        <v>101</v>
      </c>
      <c r="B124" s="8">
        <v>25.6</v>
      </c>
      <c r="C124" s="8">
        <v>25.5</v>
      </c>
      <c r="D124" s="8">
        <v>25.6</v>
      </c>
      <c r="E124" s="8">
        <v>21.3</v>
      </c>
      <c r="F124" s="8">
        <v>20.3</v>
      </c>
      <c r="G124" s="8">
        <v>22.2</v>
      </c>
    </row>
    <row r="125" spans="1:7" x14ac:dyDescent="0.2">
      <c r="A125" s="9" t="s">
        <v>102</v>
      </c>
      <c r="B125" s="8">
        <v>38.5</v>
      </c>
      <c r="C125" s="8">
        <v>34.299999999999997</v>
      </c>
      <c r="D125" s="8">
        <v>42.3</v>
      </c>
      <c r="E125" s="8">
        <v>29.8</v>
      </c>
      <c r="F125" s="8">
        <v>31</v>
      </c>
      <c r="G125" s="8">
        <v>28.6</v>
      </c>
    </row>
    <row r="126" spans="1:7" x14ac:dyDescent="0.2">
      <c r="A126" s="9" t="s">
        <v>103</v>
      </c>
      <c r="B126" s="8">
        <v>32.299999999999997</v>
      </c>
      <c r="C126" s="8">
        <v>27.4</v>
      </c>
      <c r="D126" s="8">
        <v>37.1</v>
      </c>
      <c r="E126" s="8">
        <v>29.8</v>
      </c>
      <c r="F126" s="8">
        <v>28.6</v>
      </c>
      <c r="G126" s="8">
        <v>31.1</v>
      </c>
    </row>
    <row r="127" spans="1:7" x14ac:dyDescent="0.2">
      <c r="A127" s="9" t="s">
        <v>104</v>
      </c>
      <c r="B127" s="8">
        <v>33.9</v>
      </c>
      <c r="C127" s="8">
        <v>29.6</v>
      </c>
      <c r="D127" s="8">
        <v>38.299999999999997</v>
      </c>
      <c r="E127" s="8">
        <v>29.2</v>
      </c>
      <c r="F127" s="8">
        <v>24.6</v>
      </c>
      <c r="G127" s="8">
        <v>34.1</v>
      </c>
    </row>
    <row r="128" spans="1:7" x14ac:dyDescent="0.2">
      <c r="A128" s="9" t="s">
        <v>105</v>
      </c>
      <c r="B128" s="8">
        <v>32.9</v>
      </c>
      <c r="C128" s="8">
        <v>34.299999999999997</v>
      </c>
      <c r="D128" s="8">
        <v>31.6</v>
      </c>
      <c r="E128" s="8">
        <v>29.8</v>
      </c>
      <c r="F128" s="8">
        <v>33.299999999999997</v>
      </c>
      <c r="G128" s="8">
        <v>26.5</v>
      </c>
    </row>
    <row r="129" spans="1:7" x14ac:dyDescent="0.2">
      <c r="A129" s="9" t="s">
        <v>106</v>
      </c>
      <c r="B129" s="8">
        <v>20.3</v>
      </c>
      <c r="C129" s="8" t="s">
        <v>1383</v>
      </c>
      <c r="D129" s="8">
        <v>26.3</v>
      </c>
      <c r="E129" s="8">
        <v>18.8</v>
      </c>
      <c r="F129" s="8" t="s">
        <v>1383</v>
      </c>
      <c r="G129" s="10" t="s">
        <v>1383</v>
      </c>
    </row>
    <row r="130" spans="1:7" x14ac:dyDescent="0.2">
      <c r="A130" s="9" t="s">
        <v>107</v>
      </c>
      <c r="B130" s="8">
        <v>25.5</v>
      </c>
      <c r="C130" s="8">
        <v>21.7</v>
      </c>
      <c r="D130" s="8">
        <v>29.5</v>
      </c>
      <c r="E130" s="8">
        <v>23.6</v>
      </c>
      <c r="F130" s="8">
        <v>18.600000000000001</v>
      </c>
      <c r="G130" s="8">
        <v>28.8</v>
      </c>
    </row>
    <row r="131" spans="1:7" x14ac:dyDescent="0.2">
      <c r="A131" s="9" t="s">
        <v>108</v>
      </c>
      <c r="B131" s="8">
        <v>38.799999999999997</v>
      </c>
      <c r="C131" s="8">
        <v>29.5</v>
      </c>
      <c r="D131" s="8">
        <v>48.4</v>
      </c>
      <c r="E131" s="8">
        <v>37.299999999999997</v>
      </c>
      <c r="F131" s="8">
        <v>28.1</v>
      </c>
      <c r="G131" s="8">
        <v>48.3</v>
      </c>
    </row>
    <row r="132" spans="1:7" x14ac:dyDescent="0.2">
      <c r="A132" s="9" t="s">
        <v>109</v>
      </c>
      <c r="B132" s="8">
        <v>49.1</v>
      </c>
      <c r="C132" s="8">
        <v>47.1</v>
      </c>
      <c r="D132" s="8">
        <v>51</v>
      </c>
      <c r="E132" s="8">
        <v>34.4</v>
      </c>
      <c r="F132" s="8">
        <v>30.3</v>
      </c>
      <c r="G132" s="8">
        <v>38.5</v>
      </c>
    </row>
    <row r="133" spans="1:7" x14ac:dyDescent="0.2">
      <c r="A133" s="9" t="s">
        <v>110</v>
      </c>
      <c r="B133" s="8">
        <v>24.7</v>
      </c>
      <c r="C133" s="8">
        <v>24.5</v>
      </c>
      <c r="D133" s="8">
        <v>25</v>
      </c>
      <c r="E133" s="8">
        <v>19.399999999999999</v>
      </c>
      <c r="F133" s="8">
        <v>19.2</v>
      </c>
      <c r="G133" s="8">
        <v>19.5</v>
      </c>
    </row>
    <row r="134" spans="1:7" x14ac:dyDescent="0.2">
      <c r="A134" s="9" t="s">
        <v>111</v>
      </c>
      <c r="B134" s="8">
        <v>24.7</v>
      </c>
      <c r="C134" s="8">
        <v>24.5</v>
      </c>
      <c r="D134" s="8">
        <v>25</v>
      </c>
      <c r="E134" s="8">
        <v>19.399999999999999</v>
      </c>
      <c r="F134" s="8">
        <v>19.2</v>
      </c>
      <c r="G134" s="8">
        <v>19.5</v>
      </c>
    </row>
    <row r="135" spans="1:7" x14ac:dyDescent="0.2">
      <c r="A135" s="9" t="s">
        <v>112</v>
      </c>
      <c r="B135" s="8">
        <v>26.2</v>
      </c>
      <c r="C135" s="8">
        <v>24.8</v>
      </c>
      <c r="D135" s="8">
        <v>27.5</v>
      </c>
      <c r="E135" s="8">
        <v>27.8</v>
      </c>
      <c r="F135" s="8">
        <v>23.9</v>
      </c>
      <c r="G135" s="8">
        <v>31.2</v>
      </c>
    </row>
    <row r="136" spans="1:7" x14ac:dyDescent="0.2">
      <c r="A136" s="9" t="s">
        <v>113</v>
      </c>
      <c r="B136" s="8">
        <v>28</v>
      </c>
      <c r="C136" s="8" t="s">
        <v>1383</v>
      </c>
      <c r="D136" s="8">
        <v>30.7</v>
      </c>
      <c r="E136" s="8">
        <v>28.5</v>
      </c>
      <c r="F136" s="8" t="s">
        <v>1383</v>
      </c>
      <c r="G136" s="8">
        <v>26.2</v>
      </c>
    </row>
    <row r="137" spans="1:7" x14ac:dyDescent="0.2">
      <c r="A137" s="9" t="s">
        <v>114</v>
      </c>
      <c r="B137" s="8">
        <v>25.8</v>
      </c>
      <c r="C137" s="8">
        <v>25.6</v>
      </c>
      <c r="D137" s="8">
        <v>25.9</v>
      </c>
      <c r="E137" s="8">
        <v>35.1</v>
      </c>
      <c r="F137" s="8">
        <v>30</v>
      </c>
      <c r="G137" s="8">
        <v>38.799999999999997</v>
      </c>
    </row>
    <row r="138" spans="1:7" x14ac:dyDescent="0.2">
      <c r="A138" s="9" t="s">
        <v>115</v>
      </c>
      <c r="B138" s="8">
        <v>25.8</v>
      </c>
      <c r="C138" s="8">
        <v>24.6</v>
      </c>
      <c r="D138" s="8">
        <v>27.2</v>
      </c>
      <c r="E138" s="8">
        <v>24.8</v>
      </c>
      <c r="F138" s="8">
        <v>20.2</v>
      </c>
      <c r="G138" s="8">
        <v>29</v>
      </c>
    </row>
    <row r="139" spans="1:7" x14ac:dyDescent="0.2">
      <c r="A139" s="9" t="s">
        <v>1318</v>
      </c>
      <c r="B139" s="8">
        <v>23.8</v>
      </c>
      <c r="C139" s="8">
        <v>24.9</v>
      </c>
      <c r="D139" s="8">
        <v>22.7</v>
      </c>
      <c r="E139" s="8">
        <v>23.1</v>
      </c>
      <c r="F139" s="8">
        <v>24.1</v>
      </c>
      <c r="G139" s="8">
        <v>22.1</v>
      </c>
    </row>
    <row r="140" spans="1:7" x14ac:dyDescent="0.2">
      <c r="A140" s="9" t="s">
        <v>116</v>
      </c>
      <c r="B140" s="8">
        <v>19.8</v>
      </c>
      <c r="C140" s="8">
        <v>21.3</v>
      </c>
      <c r="D140" s="8">
        <v>18.3</v>
      </c>
      <c r="E140" s="8">
        <v>18.3</v>
      </c>
      <c r="F140" s="8">
        <v>20.399999999999999</v>
      </c>
      <c r="G140" s="8">
        <v>16.2</v>
      </c>
    </row>
    <row r="141" spans="1:7" x14ac:dyDescent="0.2">
      <c r="A141" s="9" t="s">
        <v>117</v>
      </c>
      <c r="B141" s="8">
        <v>19.899999999999999</v>
      </c>
      <c r="C141" s="8">
        <v>21.6</v>
      </c>
      <c r="D141" s="8">
        <v>18.100000000000001</v>
      </c>
      <c r="E141" s="8">
        <v>17.2</v>
      </c>
      <c r="F141" s="8">
        <v>19.3</v>
      </c>
      <c r="G141" s="8">
        <v>15.1</v>
      </c>
    </row>
    <row r="142" spans="1:7" x14ac:dyDescent="0.2">
      <c r="A142" s="9" t="s">
        <v>118</v>
      </c>
      <c r="B142" s="8">
        <v>20.9</v>
      </c>
      <c r="C142" s="8">
        <v>23.3</v>
      </c>
      <c r="D142" s="8">
        <v>18.5</v>
      </c>
      <c r="E142" s="8">
        <v>20.8</v>
      </c>
      <c r="F142" s="8">
        <v>23.8</v>
      </c>
      <c r="G142" s="8">
        <v>17.8</v>
      </c>
    </row>
    <row r="143" spans="1:7" x14ac:dyDescent="0.2">
      <c r="A143" s="9" t="s">
        <v>119</v>
      </c>
      <c r="B143" s="8">
        <v>17.8</v>
      </c>
      <c r="C143" s="8">
        <v>16.600000000000001</v>
      </c>
      <c r="D143" s="8">
        <v>19</v>
      </c>
      <c r="E143" s="8">
        <v>19.600000000000001</v>
      </c>
      <c r="F143" s="8">
        <v>20.100000000000001</v>
      </c>
      <c r="G143" s="8">
        <v>19</v>
      </c>
    </row>
    <row r="144" spans="1:7" x14ac:dyDescent="0.2">
      <c r="A144" s="9" t="s">
        <v>120</v>
      </c>
      <c r="B144" s="8">
        <v>16</v>
      </c>
      <c r="C144" s="8">
        <v>16.100000000000001</v>
      </c>
      <c r="D144" s="8">
        <v>16</v>
      </c>
      <c r="E144" s="8">
        <v>16.2</v>
      </c>
      <c r="F144" s="8">
        <v>16.3</v>
      </c>
      <c r="G144" s="8">
        <v>16.100000000000001</v>
      </c>
    </row>
    <row r="145" spans="1:7" x14ac:dyDescent="0.2">
      <c r="A145" s="9" t="s">
        <v>121</v>
      </c>
      <c r="B145" s="8">
        <v>15.3</v>
      </c>
      <c r="C145" s="8">
        <v>15.7</v>
      </c>
      <c r="D145" s="8">
        <v>14.9</v>
      </c>
      <c r="E145" s="8">
        <v>14.1</v>
      </c>
      <c r="F145" s="8">
        <v>14</v>
      </c>
      <c r="G145" s="8">
        <v>14.3</v>
      </c>
    </row>
    <row r="146" spans="1:7" x14ac:dyDescent="0.2">
      <c r="A146" s="9" t="s">
        <v>122</v>
      </c>
      <c r="B146" s="8">
        <v>13.7</v>
      </c>
      <c r="C146" s="8">
        <v>16.100000000000001</v>
      </c>
      <c r="D146" s="8">
        <v>11.3</v>
      </c>
      <c r="E146" s="8">
        <v>9.4</v>
      </c>
      <c r="F146" s="8">
        <v>9.4</v>
      </c>
      <c r="G146" s="8">
        <v>9.5</v>
      </c>
    </row>
    <row r="147" spans="1:7" x14ac:dyDescent="0.2">
      <c r="A147" s="9" t="s">
        <v>123</v>
      </c>
      <c r="B147" s="8">
        <v>20.5</v>
      </c>
      <c r="C147" s="8">
        <v>19</v>
      </c>
      <c r="D147" s="8">
        <v>22.1</v>
      </c>
      <c r="E147" s="8">
        <v>23.9</v>
      </c>
      <c r="F147" s="8">
        <v>19.3</v>
      </c>
      <c r="G147" s="8">
        <v>28.2</v>
      </c>
    </row>
    <row r="148" spans="1:7" x14ac:dyDescent="0.2">
      <c r="A148" s="9" t="s">
        <v>124</v>
      </c>
      <c r="B148" s="8">
        <v>17</v>
      </c>
      <c r="C148" s="8">
        <v>15.9</v>
      </c>
      <c r="D148" s="8">
        <v>18.2</v>
      </c>
      <c r="E148" s="8">
        <v>20.3</v>
      </c>
      <c r="F148" s="8">
        <v>21.9</v>
      </c>
      <c r="G148" s="8">
        <v>18.600000000000001</v>
      </c>
    </row>
    <row r="149" spans="1:7" x14ac:dyDescent="0.2">
      <c r="A149" s="9" t="s">
        <v>125</v>
      </c>
      <c r="B149" s="8">
        <v>20</v>
      </c>
      <c r="C149" s="8">
        <v>20.399999999999999</v>
      </c>
      <c r="D149" s="8">
        <v>19.600000000000001</v>
      </c>
      <c r="E149" s="8">
        <v>19</v>
      </c>
      <c r="F149" s="8">
        <v>18.899999999999999</v>
      </c>
      <c r="G149" s="8">
        <v>19.100000000000001</v>
      </c>
    </row>
    <row r="150" spans="1:7" x14ac:dyDescent="0.2">
      <c r="A150" s="9" t="s">
        <v>126</v>
      </c>
      <c r="B150" s="8">
        <v>20</v>
      </c>
      <c r="C150" s="8">
        <v>20.399999999999999</v>
      </c>
      <c r="D150" s="8">
        <v>19.600000000000001</v>
      </c>
      <c r="E150" s="8">
        <v>19</v>
      </c>
      <c r="F150" s="8">
        <v>18.899999999999999</v>
      </c>
      <c r="G150" s="8">
        <v>19.100000000000001</v>
      </c>
    </row>
    <row r="151" spans="1:7" x14ac:dyDescent="0.2">
      <c r="A151" s="9" t="s">
        <v>127</v>
      </c>
      <c r="B151" s="8">
        <v>22.5</v>
      </c>
      <c r="C151" s="8">
        <v>23.4</v>
      </c>
      <c r="D151" s="8">
        <v>21.5</v>
      </c>
      <c r="E151" s="8">
        <v>22.6</v>
      </c>
      <c r="F151" s="8">
        <v>23</v>
      </c>
      <c r="G151" s="8">
        <v>22.1</v>
      </c>
    </row>
    <row r="152" spans="1:7" x14ac:dyDescent="0.2">
      <c r="A152" s="9" t="s">
        <v>128</v>
      </c>
      <c r="B152" s="8">
        <v>18.399999999999999</v>
      </c>
      <c r="C152" s="8">
        <v>19.100000000000001</v>
      </c>
      <c r="D152" s="8">
        <v>17.5</v>
      </c>
      <c r="E152" s="8">
        <v>19.5</v>
      </c>
      <c r="F152" s="8">
        <v>19.600000000000001</v>
      </c>
      <c r="G152" s="8">
        <v>19.3</v>
      </c>
    </row>
    <row r="153" spans="1:7" x14ac:dyDescent="0.2">
      <c r="A153" s="9" t="s">
        <v>129</v>
      </c>
      <c r="B153" s="8">
        <v>23.9</v>
      </c>
      <c r="C153" s="8">
        <v>24.4</v>
      </c>
      <c r="D153" s="8">
        <v>23.3</v>
      </c>
      <c r="E153" s="8">
        <v>25.6</v>
      </c>
      <c r="F153" s="8">
        <v>26.1</v>
      </c>
      <c r="G153" s="8">
        <v>25.1</v>
      </c>
    </row>
    <row r="154" spans="1:7" x14ac:dyDescent="0.2">
      <c r="A154" s="9" t="s">
        <v>130</v>
      </c>
      <c r="B154" s="8">
        <v>27.2</v>
      </c>
      <c r="C154" s="8">
        <v>29.3</v>
      </c>
      <c r="D154" s="8">
        <v>24.9</v>
      </c>
      <c r="E154" s="8">
        <v>22.6</v>
      </c>
      <c r="F154" s="8">
        <v>23.4</v>
      </c>
      <c r="G154" s="8">
        <v>21.7</v>
      </c>
    </row>
    <row r="155" spans="1:7" x14ac:dyDescent="0.2">
      <c r="A155" s="9" t="s">
        <v>131</v>
      </c>
      <c r="B155" s="8">
        <v>24.8</v>
      </c>
      <c r="C155" s="8">
        <v>25.7</v>
      </c>
      <c r="D155" s="8">
        <v>23.9</v>
      </c>
      <c r="E155" s="8">
        <v>24.6</v>
      </c>
      <c r="F155" s="8">
        <v>26.9</v>
      </c>
      <c r="G155" s="8">
        <v>22.3</v>
      </c>
    </row>
    <row r="156" spans="1:7" x14ac:dyDescent="0.2">
      <c r="A156" s="9" t="s">
        <v>132</v>
      </c>
      <c r="B156" s="8">
        <v>24.8</v>
      </c>
      <c r="C156" s="8">
        <v>25.5</v>
      </c>
      <c r="D156" s="8">
        <v>24.1</v>
      </c>
      <c r="E156" s="8">
        <v>24</v>
      </c>
      <c r="F156" s="8">
        <v>26.5</v>
      </c>
      <c r="G156" s="8">
        <v>21.4</v>
      </c>
    </row>
    <row r="157" spans="1:7" x14ac:dyDescent="0.2">
      <c r="A157" s="9" t="s">
        <v>133</v>
      </c>
      <c r="B157" s="8">
        <v>24.3</v>
      </c>
      <c r="C157" s="8">
        <v>26.2</v>
      </c>
      <c r="D157" s="8">
        <v>22.3</v>
      </c>
      <c r="E157" s="8">
        <v>25.4</v>
      </c>
      <c r="F157" s="8">
        <v>27.3</v>
      </c>
      <c r="G157" s="8">
        <v>23.4</v>
      </c>
    </row>
    <row r="158" spans="1:7" x14ac:dyDescent="0.2">
      <c r="A158" s="9" t="s">
        <v>134</v>
      </c>
      <c r="B158" s="8">
        <v>27.1</v>
      </c>
      <c r="C158" s="8">
        <v>24.9</v>
      </c>
      <c r="D158" s="8">
        <v>29.3</v>
      </c>
      <c r="E158" s="8">
        <v>25.2</v>
      </c>
      <c r="F158" s="8">
        <v>27.3</v>
      </c>
      <c r="G158" s="8">
        <v>23</v>
      </c>
    </row>
    <row r="159" spans="1:7" x14ac:dyDescent="0.2">
      <c r="A159" s="9" t="s">
        <v>135</v>
      </c>
      <c r="B159" s="8">
        <v>28</v>
      </c>
      <c r="C159" s="8">
        <v>29.6</v>
      </c>
      <c r="D159" s="8">
        <v>26.4</v>
      </c>
      <c r="E159" s="8">
        <v>27.3</v>
      </c>
      <c r="F159" s="8">
        <v>27.8</v>
      </c>
      <c r="G159" s="8">
        <v>26.8</v>
      </c>
    </row>
    <row r="160" spans="1:7" x14ac:dyDescent="0.2">
      <c r="A160" s="9" t="s">
        <v>136</v>
      </c>
      <c r="B160" s="8">
        <v>28.7</v>
      </c>
      <c r="C160" s="8">
        <v>30.4</v>
      </c>
      <c r="D160" s="8">
        <v>26.8</v>
      </c>
      <c r="E160" s="8">
        <v>27.8</v>
      </c>
      <c r="F160" s="8">
        <v>28.6</v>
      </c>
      <c r="G160" s="8">
        <v>27</v>
      </c>
    </row>
    <row r="161" spans="1:7" x14ac:dyDescent="0.2">
      <c r="A161" s="9" t="s">
        <v>137</v>
      </c>
      <c r="B161" s="8">
        <v>23.6</v>
      </c>
      <c r="C161" s="8">
        <v>23.9</v>
      </c>
      <c r="D161" s="8">
        <v>23.3</v>
      </c>
      <c r="E161" s="8">
        <v>24.1</v>
      </c>
      <c r="F161" s="8">
        <v>23.4</v>
      </c>
      <c r="G161" s="8">
        <v>24.8</v>
      </c>
    </row>
    <row r="162" spans="1:7" x14ac:dyDescent="0.2">
      <c r="A162" s="9" t="s">
        <v>138</v>
      </c>
      <c r="B162" s="8">
        <v>36.5</v>
      </c>
      <c r="C162" s="8">
        <v>39.5</v>
      </c>
      <c r="D162" s="10" t="s">
        <v>1383</v>
      </c>
      <c r="E162" s="8">
        <v>36.200000000000003</v>
      </c>
      <c r="F162" s="8">
        <v>34.1</v>
      </c>
      <c r="G162" s="8">
        <v>38.5</v>
      </c>
    </row>
    <row r="163" spans="1:7" x14ac:dyDescent="0.2">
      <c r="A163" s="9" t="s">
        <v>139</v>
      </c>
      <c r="B163" s="8">
        <v>30.2</v>
      </c>
      <c r="C163" s="8">
        <v>35.6</v>
      </c>
      <c r="D163" s="10" t="s">
        <v>1383</v>
      </c>
      <c r="E163" s="8">
        <v>26.8</v>
      </c>
      <c r="F163" s="8" t="s">
        <v>1383</v>
      </c>
      <c r="G163" s="10" t="s">
        <v>1383</v>
      </c>
    </row>
    <row r="164" spans="1:7" x14ac:dyDescent="0.2">
      <c r="A164" s="9" t="s">
        <v>140</v>
      </c>
      <c r="B164" s="8">
        <v>30.2</v>
      </c>
      <c r="C164" s="8">
        <v>32.299999999999997</v>
      </c>
      <c r="D164" s="8">
        <v>28.2</v>
      </c>
      <c r="E164" s="8">
        <v>25.8</v>
      </c>
      <c r="F164" s="8">
        <v>24.5</v>
      </c>
      <c r="G164" s="8">
        <v>27</v>
      </c>
    </row>
    <row r="165" spans="1:7" x14ac:dyDescent="0.2">
      <c r="A165" s="9" t="s">
        <v>141</v>
      </c>
      <c r="B165" s="8">
        <v>30.2</v>
      </c>
      <c r="C165" s="8">
        <v>32.299999999999997</v>
      </c>
      <c r="D165" s="8">
        <v>28.2</v>
      </c>
      <c r="E165" s="8">
        <v>25.8</v>
      </c>
      <c r="F165" s="8">
        <v>24.5</v>
      </c>
      <c r="G165" s="8">
        <v>27</v>
      </c>
    </row>
    <row r="166" spans="1:7" x14ac:dyDescent="0.2">
      <c r="A166" s="9" t="s">
        <v>1319</v>
      </c>
      <c r="B166" s="8">
        <v>16.2</v>
      </c>
      <c r="C166" s="8">
        <v>16.5</v>
      </c>
      <c r="D166" s="8">
        <v>16</v>
      </c>
      <c r="E166" s="8">
        <v>15.8</v>
      </c>
      <c r="F166" s="8">
        <v>15.2</v>
      </c>
      <c r="G166" s="8">
        <v>16.5</v>
      </c>
    </row>
    <row r="167" spans="1:7" x14ac:dyDescent="0.2">
      <c r="A167" s="9" t="s">
        <v>142</v>
      </c>
      <c r="B167" s="8">
        <v>12.5</v>
      </c>
      <c r="C167" s="8">
        <v>14.1</v>
      </c>
      <c r="D167" s="8">
        <v>11.1</v>
      </c>
      <c r="E167" s="8">
        <v>12.5</v>
      </c>
      <c r="F167" s="8">
        <v>12.9</v>
      </c>
      <c r="G167" s="8">
        <v>12.2</v>
      </c>
    </row>
    <row r="168" spans="1:7" x14ac:dyDescent="0.2">
      <c r="A168" s="9" t="s">
        <v>143</v>
      </c>
      <c r="B168" s="8">
        <v>12.5</v>
      </c>
      <c r="C168" s="8">
        <v>14.1</v>
      </c>
      <c r="D168" s="8">
        <v>11.1</v>
      </c>
      <c r="E168" s="8">
        <v>12.5</v>
      </c>
      <c r="F168" s="8">
        <v>12.9</v>
      </c>
      <c r="G168" s="8">
        <v>12.2</v>
      </c>
    </row>
    <row r="169" spans="1:7" x14ac:dyDescent="0.2">
      <c r="A169" s="9" t="s">
        <v>144</v>
      </c>
      <c r="B169" s="8">
        <v>18.3</v>
      </c>
      <c r="C169" s="8">
        <v>17.8</v>
      </c>
      <c r="D169" s="8">
        <v>18.7</v>
      </c>
      <c r="E169" s="8">
        <v>17.100000000000001</v>
      </c>
      <c r="F169" s="8">
        <v>16.600000000000001</v>
      </c>
      <c r="G169" s="8">
        <v>17.600000000000001</v>
      </c>
    </row>
    <row r="170" spans="1:7" x14ac:dyDescent="0.2">
      <c r="A170" s="9" t="s">
        <v>145</v>
      </c>
      <c r="B170" s="8">
        <v>21.2</v>
      </c>
      <c r="C170" s="8">
        <v>22.7</v>
      </c>
      <c r="D170" s="8">
        <v>19.7</v>
      </c>
      <c r="E170" s="8">
        <v>18.3</v>
      </c>
      <c r="F170" s="8">
        <v>20.7</v>
      </c>
      <c r="G170" s="8">
        <v>16.100000000000001</v>
      </c>
    </row>
    <row r="171" spans="1:7" x14ac:dyDescent="0.2">
      <c r="A171" s="9" t="s">
        <v>146</v>
      </c>
      <c r="B171" s="8">
        <v>22.8</v>
      </c>
      <c r="C171" s="8">
        <v>23.5</v>
      </c>
      <c r="D171" s="8">
        <v>22.1</v>
      </c>
      <c r="E171" s="8">
        <v>22.6</v>
      </c>
      <c r="F171" s="8">
        <v>22.4</v>
      </c>
      <c r="G171" s="8">
        <v>23</v>
      </c>
    </row>
    <row r="172" spans="1:7" x14ac:dyDescent="0.2">
      <c r="A172" s="9" t="s">
        <v>147</v>
      </c>
      <c r="B172" s="8">
        <v>18</v>
      </c>
      <c r="C172" s="8">
        <v>18.100000000000001</v>
      </c>
      <c r="D172" s="8">
        <v>17.899999999999999</v>
      </c>
      <c r="E172" s="8">
        <v>16.8</v>
      </c>
      <c r="F172" s="8">
        <v>15.6</v>
      </c>
      <c r="G172" s="8">
        <v>18.100000000000001</v>
      </c>
    </row>
    <row r="173" spans="1:7" x14ac:dyDescent="0.2">
      <c r="A173" s="9" t="s">
        <v>148</v>
      </c>
      <c r="B173" s="8">
        <v>17.100000000000001</v>
      </c>
      <c r="C173" s="8">
        <v>14.3</v>
      </c>
      <c r="D173" s="8">
        <v>19.7</v>
      </c>
      <c r="E173" s="8">
        <v>13.2</v>
      </c>
      <c r="F173" s="8">
        <v>12.3</v>
      </c>
      <c r="G173" s="8">
        <v>14</v>
      </c>
    </row>
    <row r="174" spans="1:7" x14ac:dyDescent="0.2">
      <c r="A174" s="9" t="s">
        <v>149</v>
      </c>
      <c r="B174" s="8">
        <v>16.399999999999999</v>
      </c>
      <c r="C174" s="8">
        <v>16.2</v>
      </c>
      <c r="D174" s="8">
        <v>16.5</v>
      </c>
      <c r="E174" s="8">
        <v>17.8</v>
      </c>
      <c r="F174" s="8">
        <v>16.899999999999999</v>
      </c>
      <c r="G174" s="8">
        <v>18.600000000000001</v>
      </c>
    </row>
    <row r="175" spans="1:7" x14ac:dyDescent="0.2">
      <c r="A175" s="9" t="s">
        <v>150</v>
      </c>
      <c r="B175" s="8">
        <v>14.6</v>
      </c>
      <c r="C175" s="8">
        <v>13.6</v>
      </c>
      <c r="D175" s="8">
        <v>15.6</v>
      </c>
      <c r="E175" s="8">
        <v>15.7</v>
      </c>
      <c r="F175" s="8">
        <v>13.5</v>
      </c>
      <c r="G175" s="8">
        <v>17.8</v>
      </c>
    </row>
    <row r="176" spans="1:7" x14ac:dyDescent="0.2">
      <c r="A176" s="9" t="s">
        <v>151</v>
      </c>
      <c r="B176" s="8">
        <v>22.3</v>
      </c>
      <c r="C176" s="8">
        <v>22.9</v>
      </c>
      <c r="D176" s="8">
        <v>21.5</v>
      </c>
      <c r="E176" s="8">
        <v>21</v>
      </c>
      <c r="F176" s="8">
        <v>18.7</v>
      </c>
      <c r="G176" s="8">
        <v>23.2</v>
      </c>
    </row>
    <row r="177" spans="1:7" x14ac:dyDescent="0.2">
      <c r="A177" s="9" t="s">
        <v>152</v>
      </c>
      <c r="B177" s="8">
        <v>22.3</v>
      </c>
      <c r="C177" s="8">
        <v>22.9</v>
      </c>
      <c r="D177" s="8">
        <v>21.5</v>
      </c>
      <c r="E177" s="8">
        <v>21</v>
      </c>
      <c r="F177" s="8">
        <v>18.7</v>
      </c>
      <c r="G177" s="8">
        <v>23.2</v>
      </c>
    </row>
    <row r="178" spans="1:7" x14ac:dyDescent="0.2">
      <c r="A178" s="9" t="s">
        <v>153</v>
      </c>
      <c r="B178" s="8">
        <v>18.399999999999999</v>
      </c>
      <c r="C178" s="8">
        <v>18.3</v>
      </c>
      <c r="D178" s="8">
        <v>18.600000000000001</v>
      </c>
      <c r="E178" s="8">
        <v>16.899999999999999</v>
      </c>
      <c r="F178" s="8">
        <v>15.7</v>
      </c>
      <c r="G178" s="8">
        <v>17.899999999999999</v>
      </c>
    </row>
    <row r="179" spans="1:7" x14ac:dyDescent="0.2">
      <c r="A179" s="9" t="s">
        <v>154</v>
      </c>
      <c r="B179" s="8">
        <v>19.5</v>
      </c>
      <c r="C179" s="8">
        <v>20.7</v>
      </c>
      <c r="D179" s="8">
        <v>18.2</v>
      </c>
      <c r="E179" s="8">
        <v>18.3</v>
      </c>
      <c r="F179" s="8">
        <v>17.7</v>
      </c>
      <c r="G179" s="8">
        <v>18.899999999999999</v>
      </c>
    </row>
    <row r="180" spans="1:7" x14ac:dyDescent="0.2">
      <c r="A180" s="9" t="s">
        <v>155</v>
      </c>
      <c r="B180" s="8">
        <v>18.3</v>
      </c>
      <c r="C180" s="8">
        <v>18.3</v>
      </c>
      <c r="D180" s="8">
        <v>18.2</v>
      </c>
      <c r="E180" s="8">
        <v>15.2</v>
      </c>
      <c r="F180" s="8">
        <v>14</v>
      </c>
      <c r="G180" s="8">
        <v>16.2</v>
      </c>
    </row>
    <row r="181" spans="1:7" x14ac:dyDescent="0.2">
      <c r="A181" s="9" t="s">
        <v>156</v>
      </c>
      <c r="B181" s="8">
        <v>16.399999999999999</v>
      </c>
      <c r="C181" s="8">
        <v>12.8</v>
      </c>
      <c r="D181" s="8">
        <v>20</v>
      </c>
      <c r="E181" s="8">
        <v>16.7</v>
      </c>
      <c r="F181" s="8">
        <v>14.1</v>
      </c>
      <c r="G181" s="8">
        <v>19.7</v>
      </c>
    </row>
    <row r="182" spans="1:7" x14ac:dyDescent="0.2">
      <c r="A182" s="9" t="s">
        <v>157</v>
      </c>
      <c r="B182" s="8">
        <v>14.5</v>
      </c>
      <c r="C182" s="8">
        <v>14.2</v>
      </c>
      <c r="D182" s="8">
        <v>14.8</v>
      </c>
      <c r="E182" s="8">
        <v>12.6</v>
      </c>
      <c r="F182" s="8">
        <v>11</v>
      </c>
      <c r="G182" s="8">
        <v>14.2</v>
      </c>
    </row>
    <row r="183" spans="1:7" x14ac:dyDescent="0.2">
      <c r="A183" s="9" t="s">
        <v>158</v>
      </c>
      <c r="B183" s="8">
        <v>16.2</v>
      </c>
      <c r="C183" s="8">
        <v>15.1</v>
      </c>
      <c r="D183" s="8">
        <v>17.3</v>
      </c>
      <c r="E183" s="8">
        <v>13.3</v>
      </c>
      <c r="F183" s="8">
        <v>11.2</v>
      </c>
      <c r="G183" s="8">
        <v>15.5</v>
      </c>
    </row>
    <row r="184" spans="1:7" x14ac:dyDescent="0.2">
      <c r="A184" s="9" t="s">
        <v>159</v>
      </c>
      <c r="B184" s="8">
        <v>10.9</v>
      </c>
      <c r="C184" s="8">
        <v>10.7</v>
      </c>
      <c r="D184" s="8">
        <v>11.1</v>
      </c>
      <c r="E184" s="8">
        <v>11</v>
      </c>
      <c r="F184" s="8">
        <v>9.4</v>
      </c>
      <c r="G184" s="8">
        <v>12.7</v>
      </c>
    </row>
    <row r="185" spans="1:7" x14ac:dyDescent="0.2">
      <c r="A185" s="9" t="s">
        <v>160</v>
      </c>
      <c r="B185" s="8">
        <v>16.899999999999999</v>
      </c>
      <c r="C185" s="8">
        <v>18</v>
      </c>
      <c r="D185" s="8">
        <v>15.7</v>
      </c>
      <c r="E185" s="8">
        <v>14</v>
      </c>
      <c r="F185" s="8">
        <v>13.8</v>
      </c>
      <c r="G185" s="8">
        <v>14.1</v>
      </c>
    </row>
    <row r="186" spans="1:7" x14ac:dyDescent="0.2">
      <c r="A186" s="9" t="s">
        <v>161</v>
      </c>
      <c r="B186" s="8">
        <v>14.7</v>
      </c>
      <c r="C186" s="8">
        <v>14.2</v>
      </c>
      <c r="D186" s="8">
        <v>15.3</v>
      </c>
      <c r="E186" s="8">
        <v>16.600000000000001</v>
      </c>
      <c r="F186" s="8">
        <v>16.5</v>
      </c>
      <c r="G186" s="8">
        <v>16.7</v>
      </c>
    </row>
    <row r="187" spans="1:7" x14ac:dyDescent="0.2">
      <c r="A187" s="9" t="s">
        <v>162</v>
      </c>
      <c r="B187" s="8">
        <v>16.600000000000001</v>
      </c>
      <c r="C187" s="8">
        <v>15.9</v>
      </c>
      <c r="D187" s="8">
        <v>17.3</v>
      </c>
      <c r="E187" s="8">
        <v>15.8</v>
      </c>
      <c r="F187" s="8">
        <v>15.8</v>
      </c>
      <c r="G187" s="8">
        <v>15.9</v>
      </c>
    </row>
    <row r="188" spans="1:7" x14ac:dyDescent="0.2">
      <c r="A188" s="9" t="s">
        <v>163</v>
      </c>
      <c r="B188" s="8">
        <v>12.8</v>
      </c>
      <c r="C188" s="8">
        <v>12.9</v>
      </c>
      <c r="D188" s="8">
        <v>12.7</v>
      </c>
      <c r="E188" s="8">
        <v>17.5</v>
      </c>
      <c r="F188" s="8">
        <v>18.3</v>
      </c>
      <c r="G188" s="8">
        <v>16.600000000000001</v>
      </c>
    </row>
    <row r="189" spans="1:7" x14ac:dyDescent="0.2">
      <c r="A189" s="9" t="s">
        <v>164</v>
      </c>
      <c r="B189" s="8">
        <v>14.3</v>
      </c>
      <c r="C189" s="8" t="s">
        <v>1383</v>
      </c>
      <c r="D189" s="10" t="s">
        <v>1383</v>
      </c>
      <c r="E189" s="8">
        <v>16.2</v>
      </c>
      <c r="F189" s="8" t="s">
        <v>1383</v>
      </c>
      <c r="G189" s="10" t="s">
        <v>1383</v>
      </c>
    </row>
    <row r="190" spans="1:7" x14ac:dyDescent="0.2">
      <c r="A190" s="9" t="s">
        <v>165</v>
      </c>
      <c r="B190" s="8">
        <v>14.3</v>
      </c>
      <c r="C190" s="8">
        <v>14.2</v>
      </c>
      <c r="D190" s="8">
        <v>14.3</v>
      </c>
      <c r="E190" s="8">
        <v>15.2</v>
      </c>
      <c r="F190" s="8">
        <v>13.5</v>
      </c>
      <c r="G190" s="8">
        <v>16.899999999999999</v>
      </c>
    </row>
    <row r="191" spans="1:7" x14ac:dyDescent="0.2">
      <c r="A191" s="9" t="s">
        <v>166</v>
      </c>
      <c r="B191" s="8">
        <v>13.5</v>
      </c>
      <c r="C191" s="8">
        <v>13.4</v>
      </c>
      <c r="D191" s="8">
        <v>13.6</v>
      </c>
      <c r="E191" s="8">
        <v>14.9</v>
      </c>
      <c r="F191" s="8">
        <v>13.4</v>
      </c>
      <c r="G191" s="8">
        <v>16.399999999999999</v>
      </c>
    </row>
    <row r="192" spans="1:7" x14ac:dyDescent="0.2">
      <c r="A192" s="9" t="s">
        <v>167</v>
      </c>
      <c r="B192" s="8">
        <v>18</v>
      </c>
      <c r="C192" s="8">
        <v>18.100000000000001</v>
      </c>
      <c r="D192" s="8">
        <v>17.899999999999999</v>
      </c>
      <c r="E192" s="8">
        <v>16.7</v>
      </c>
      <c r="F192" s="8">
        <v>14.1</v>
      </c>
      <c r="G192" s="8">
        <v>18.7</v>
      </c>
    </row>
    <row r="193" spans="1:7" x14ac:dyDescent="0.2">
      <c r="A193" s="9" t="s">
        <v>168</v>
      </c>
      <c r="B193" s="8">
        <v>19.5</v>
      </c>
      <c r="C193" s="8">
        <v>19.600000000000001</v>
      </c>
      <c r="D193" s="8">
        <v>19.399999999999999</v>
      </c>
      <c r="E193" s="8">
        <v>19.100000000000001</v>
      </c>
      <c r="F193" s="8">
        <v>19.2</v>
      </c>
      <c r="G193" s="8">
        <v>18.899999999999999</v>
      </c>
    </row>
    <row r="194" spans="1:7" x14ac:dyDescent="0.2">
      <c r="A194" s="9" t="s">
        <v>169</v>
      </c>
      <c r="B194" s="8">
        <v>22.7</v>
      </c>
      <c r="C194" s="8">
        <v>23</v>
      </c>
      <c r="D194" s="8">
        <v>22.3</v>
      </c>
      <c r="E194" s="8">
        <v>21.6</v>
      </c>
      <c r="F194" s="8">
        <v>20.399999999999999</v>
      </c>
      <c r="G194" s="8">
        <v>22.9</v>
      </c>
    </row>
    <row r="195" spans="1:7" x14ac:dyDescent="0.2">
      <c r="A195" s="9" t="s">
        <v>170</v>
      </c>
      <c r="B195" s="8">
        <v>17.7</v>
      </c>
      <c r="C195" s="8">
        <v>17.600000000000001</v>
      </c>
      <c r="D195" s="8">
        <v>17.7</v>
      </c>
      <c r="E195" s="8">
        <v>17.899999999999999</v>
      </c>
      <c r="F195" s="8">
        <v>18.8</v>
      </c>
      <c r="G195" s="8">
        <v>16.899999999999999</v>
      </c>
    </row>
    <row r="196" spans="1:7" x14ac:dyDescent="0.2">
      <c r="A196" s="9" t="s">
        <v>171</v>
      </c>
      <c r="B196" s="10" t="s">
        <v>1383</v>
      </c>
      <c r="C196" s="10" t="s">
        <v>1383</v>
      </c>
      <c r="D196" s="10" t="s">
        <v>1383</v>
      </c>
      <c r="E196" s="10" t="s">
        <v>1383</v>
      </c>
      <c r="F196" s="10" t="s">
        <v>1383</v>
      </c>
      <c r="G196" s="10" t="s">
        <v>1383</v>
      </c>
    </row>
    <row r="197" spans="1:7" x14ac:dyDescent="0.2">
      <c r="A197" s="9" t="s">
        <v>1321</v>
      </c>
      <c r="B197" s="8">
        <v>22.2</v>
      </c>
      <c r="C197" s="8">
        <v>24.3</v>
      </c>
      <c r="D197" s="8">
        <v>19.899999999999999</v>
      </c>
      <c r="E197" s="8">
        <v>20.6</v>
      </c>
      <c r="F197" s="8">
        <v>22.7</v>
      </c>
      <c r="G197" s="8">
        <v>18.2</v>
      </c>
    </row>
    <row r="198" spans="1:7" x14ac:dyDescent="0.2">
      <c r="A198" s="9" t="s">
        <v>176</v>
      </c>
      <c r="B198" s="8">
        <v>22.2</v>
      </c>
      <c r="C198" s="8">
        <v>24.3</v>
      </c>
      <c r="D198" s="8">
        <v>19.899999999999999</v>
      </c>
      <c r="E198" s="8">
        <v>20.6</v>
      </c>
      <c r="F198" s="8">
        <v>22.7</v>
      </c>
      <c r="G198" s="8">
        <v>18.2</v>
      </c>
    </row>
    <row r="199" spans="1:7" x14ac:dyDescent="0.2">
      <c r="A199" s="9" t="s">
        <v>177</v>
      </c>
      <c r="B199" s="8">
        <v>18.8</v>
      </c>
      <c r="C199" s="8">
        <v>22.1</v>
      </c>
      <c r="D199" s="8">
        <v>15.1</v>
      </c>
      <c r="E199" s="8">
        <v>17.3</v>
      </c>
      <c r="F199" s="8">
        <v>20</v>
      </c>
      <c r="G199" s="8">
        <v>14.3</v>
      </c>
    </row>
    <row r="200" spans="1:7" x14ac:dyDescent="0.2">
      <c r="A200" s="9" t="s">
        <v>178</v>
      </c>
      <c r="B200" s="8">
        <v>23.9</v>
      </c>
      <c r="C200" s="8">
        <v>25.3</v>
      </c>
      <c r="D200" s="8">
        <v>22.2</v>
      </c>
      <c r="E200" s="8">
        <v>22.2</v>
      </c>
      <c r="F200" s="8">
        <v>23.9</v>
      </c>
      <c r="G200" s="8">
        <v>20.2</v>
      </c>
    </row>
    <row r="201" spans="1:7" x14ac:dyDescent="0.2">
      <c r="A201" s="9" t="s">
        <v>1322</v>
      </c>
      <c r="B201" s="8">
        <v>27</v>
      </c>
      <c r="C201" s="8">
        <v>27</v>
      </c>
      <c r="D201" s="8">
        <v>27.1</v>
      </c>
      <c r="E201" s="8">
        <v>25.2</v>
      </c>
      <c r="F201" s="8">
        <v>24.8</v>
      </c>
      <c r="G201" s="8">
        <v>25.6</v>
      </c>
    </row>
    <row r="202" spans="1:7" x14ac:dyDescent="0.2">
      <c r="A202" s="9" t="s">
        <v>179</v>
      </c>
      <c r="B202" s="8">
        <v>20.100000000000001</v>
      </c>
      <c r="C202" s="8">
        <v>20.2</v>
      </c>
      <c r="D202" s="8">
        <v>20</v>
      </c>
      <c r="E202" s="8">
        <v>18.2</v>
      </c>
      <c r="F202" s="8">
        <v>16.5</v>
      </c>
      <c r="G202" s="8">
        <v>20</v>
      </c>
    </row>
    <row r="203" spans="1:7" x14ac:dyDescent="0.2">
      <c r="A203" s="9" t="s">
        <v>180</v>
      </c>
      <c r="B203" s="8">
        <v>22.6</v>
      </c>
      <c r="C203" s="8">
        <v>22.2</v>
      </c>
      <c r="D203" s="8">
        <v>23</v>
      </c>
      <c r="E203" s="8">
        <v>20.100000000000001</v>
      </c>
      <c r="F203" s="8">
        <v>19.899999999999999</v>
      </c>
      <c r="G203" s="8">
        <v>20.2</v>
      </c>
    </row>
    <row r="204" spans="1:7" x14ac:dyDescent="0.2">
      <c r="A204" s="9" t="s">
        <v>181</v>
      </c>
      <c r="B204" s="10" t="s">
        <v>1383</v>
      </c>
      <c r="C204" s="10" t="s">
        <v>1383</v>
      </c>
      <c r="D204" s="10" t="s">
        <v>1383</v>
      </c>
      <c r="E204" s="8">
        <v>19</v>
      </c>
      <c r="F204" s="8" t="s">
        <v>1383</v>
      </c>
      <c r="G204" s="10" t="s">
        <v>1383</v>
      </c>
    </row>
    <row r="205" spans="1:7" x14ac:dyDescent="0.2">
      <c r="A205" s="9" t="s">
        <v>182</v>
      </c>
      <c r="B205" s="8">
        <v>19.899999999999999</v>
      </c>
      <c r="C205" s="8">
        <v>20.3</v>
      </c>
      <c r="D205" s="8">
        <v>19.5</v>
      </c>
      <c r="E205" s="8">
        <v>17</v>
      </c>
      <c r="F205" s="8">
        <v>17.7</v>
      </c>
      <c r="G205" s="8">
        <v>16.2</v>
      </c>
    </row>
    <row r="206" spans="1:7" x14ac:dyDescent="0.2">
      <c r="A206" s="9" t="s">
        <v>183</v>
      </c>
      <c r="B206" s="8">
        <v>19.100000000000001</v>
      </c>
      <c r="C206" s="8">
        <v>19.399999999999999</v>
      </c>
      <c r="D206" s="8">
        <v>18.8</v>
      </c>
      <c r="E206" s="8">
        <v>17.5</v>
      </c>
      <c r="F206" s="8">
        <v>14.9</v>
      </c>
      <c r="G206" s="8">
        <v>20.399999999999999</v>
      </c>
    </row>
    <row r="207" spans="1:7" x14ac:dyDescent="0.2">
      <c r="A207" s="9" t="s">
        <v>184</v>
      </c>
      <c r="B207" s="8">
        <v>19.8</v>
      </c>
      <c r="C207" s="8">
        <v>17.600000000000001</v>
      </c>
      <c r="D207" s="8">
        <v>22.2</v>
      </c>
      <c r="E207" s="8">
        <v>17.399999999999999</v>
      </c>
      <c r="F207" s="8">
        <v>16.2</v>
      </c>
      <c r="G207" s="8">
        <v>18.7</v>
      </c>
    </row>
    <row r="208" spans="1:7" x14ac:dyDescent="0.2">
      <c r="A208" s="9" t="s">
        <v>185</v>
      </c>
      <c r="B208" s="8">
        <v>10.6</v>
      </c>
      <c r="C208" s="8">
        <v>9.3000000000000007</v>
      </c>
      <c r="D208" s="8">
        <v>11.8</v>
      </c>
      <c r="E208" s="8">
        <v>10.199999999999999</v>
      </c>
      <c r="F208" s="8">
        <v>10.6</v>
      </c>
      <c r="G208" s="8">
        <v>9.8000000000000007</v>
      </c>
    </row>
    <row r="209" spans="1:7" x14ac:dyDescent="0.2">
      <c r="A209" s="9" t="s">
        <v>186</v>
      </c>
      <c r="B209" s="8">
        <v>16.399999999999999</v>
      </c>
      <c r="C209" s="8">
        <v>15.7</v>
      </c>
      <c r="D209" s="8">
        <v>17.100000000000001</v>
      </c>
      <c r="E209" s="8">
        <v>15.1</v>
      </c>
      <c r="F209" s="8">
        <v>14.8</v>
      </c>
      <c r="G209" s="8">
        <v>15.4</v>
      </c>
    </row>
    <row r="210" spans="1:7" x14ac:dyDescent="0.2">
      <c r="A210" s="9" t="s">
        <v>187</v>
      </c>
      <c r="B210" s="8">
        <v>20.7</v>
      </c>
      <c r="C210" s="8">
        <v>17.7</v>
      </c>
      <c r="D210" s="8">
        <v>23.8</v>
      </c>
      <c r="E210" s="8">
        <v>18.2</v>
      </c>
      <c r="F210" s="8">
        <v>18.2</v>
      </c>
      <c r="G210" s="8">
        <v>18.2</v>
      </c>
    </row>
    <row r="211" spans="1:7" x14ac:dyDescent="0.2">
      <c r="A211" s="9" t="s">
        <v>188</v>
      </c>
      <c r="B211" s="8">
        <v>23.5</v>
      </c>
      <c r="C211" s="8">
        <v>22.7</v>
      </c>
      <c r="D211" s="8">
        <v>24.3</v>
      </c>
      <c r="E211" s="8">
        <v>19.399999999999999</v>
      </c>
      <c r="F211" s="8">
        <v>13.8</v>
      </c>
      <c r="G211" s="8">
        <v>25.1</v>
      </c>
    </row>
    <row r="212" spans="1:7" x14ac:dyDescent="0.2">
      <c r="A212" s="9" t="s">
        <v>189</v>
      </c>
      <c r="B212" s="8">
        <v>19.7</v>
      </c>
      <c r="C212" s="8">
        <v>17.600000000000001</v>
      </c>
      <c r="D212" s="8">
        <v>21.8</v>
      </c>
      <c r="E212" s="8">
        <v>17.399999999999999</v>
      </c>
      <c r="F212" s="8">
        <v>15.5</v>
      </c>
      <c r="G212" s="8">
        <v>19.3</v>
      </c>
    </row>
    <row r="213" spans="1:7" x14ac:dyDescent="0.2">
      <c r="A213" s="9" t="s">
        <v>190</v>
      </c>
      <c r="B213" s="8">
        <v>22.8</v>
      </c>
      <c r="C213" s="8">
        <v>22.3</v>
      </c>
      <c r="D213" s="8">
        <v>23.3</v>
      </c>
      <c r="E213" s="8">
        <v>20.9</v>
      </c>
      <c r="F213" s="8">
        <v>20.7</v>
      </c>
      <c r="G213" s="8">
        <v>21</v>
      </c>
    </row>
    <row r="214" spans="1:7" x14ac:dyDescent="0.2">
      <c r="A214" s="9" t="s">
        <v>191</v>
      </c>
      <c r="B214" s="8">
        <v>20.2</v>
      </c>
      <c r="C214" s="8">
        <v>17.8</v>
      </c>
      <c r="D214" s="8">
        <v>22.7</v>
      </c>
      <c r="E214" s="8">
        <v>18.5</v>
      </c>
      <c r="F214" s="8">
        <v>17.100000000000001</v>
      </c>
      <c r="G214" s="8">
        <v>19.899999999999999</v>
      </c>
    </row>
    <row r="215" spans="1:7" x14ac:dyDescent="0.2">
      <c r="A215" s="9" t="s">
        <v>192</v>
      </c>
      <c r="B215" s="8">
        <v>21.9</v>
      </c>
      <c r="C215" s="8">
        <v>23</v>
      </c>
      <c r="D215" s="8">
        <v>20.8</v>
      </c>
      <c r="E215" s="8">
        <v>16.7</v>
      </c>
      <c r="F215" s="8">
        <v>13.1</v>
      </c>
      <c r="G215" s="8">
        <v>20.9</v>
      </c>
    </row>
    <row r="216" spans="1:7" x14ac:dyDescent="0.2">
      <c r="A216" s="9" t="s">
        <v>193</v>
      </c>
      <c r="B216" s="8">
        <v>19.2</v>
      </c>
      <c r="C216" s="8">
        <v>19.5</v>
      </c>
      <c r="D216" s="8">
        <v>18.899999999999999</v>
      </c>
      <c r="E216" s="8">
        <v>16.600000000000001</v>
      </c>
      <c r="F216" s="8">
        <v>15</v>
      </c>
      <c r="G216" s="8">
        <v>18.3</v>
      </c>
    </row>
    <row r="217" spans="1:7" x14ac:dyDescent="0.2">
      <c r="A217" s="9" t="s">
        <v>194</v>
      </c>
      <c r="B217" s="8">
        <v>25.4</v>
      </c>
      <c r="C217" s="8">
        <v>25.5</v>
      </c>
      <c r="D217" s="8">
        <v>25.2</v>
      </c>
      <c r="E217" s="8">
        <v>24</v>
      </c>
      <c r="F217" s="8">
        <v>25.5</v>
      </c>
      <c r="G217" s="8">
        <v>22.4</v>
      </c>
    </row>
    <row r="218" spans="1:7" x14ac:dyDescent="0.2">
      <c r="A218" s="9" t="s">
        <v>1459</v>
      </c>
      <c r="B218" s="10" t="s">
        <v>1383</v>
      </c>
      <c r="C218" s="10" t="s">
        <v>1383</v>
      </c>
      <c r="D218" s="10" t="s">
        <v>1383</v>
      </c>
      <c r="E218" s="8">
        <v>17.399999999999999</v>
      </c>
      <c r="F218" s="8">
        <v>16.2</v>
      </c>
      <c r="G218" s="8">
        <v>18.600000000000001</v>
      </c>
    </row>
    <row r="219" spans="1:7" x14ac:dyDescent="0.2">
      <c r="A219" s="9" t="s">
        <v>1458</v>
      </c>
      <c r="B219" s="10" t="s">
        <v>1383</v>
      </c>
      <c r="C219" s="10" t="s">
        <v>1383</v>
      </c>
      <c r="D219" s="10" t="s">
        <v>1383</v>
      </c>
      <c r="E219" s="8">
        <v>10.199999999999999</v>
      </c>
      <c r="F219" s="8">
        <v>10.6</v>
      </c>
      <c r="G219" s="8">
        <v>9.8000000000000007</v>
      </c>
    </row>
    <row r="220" spans="1:7" x14ac:dyDescent="0.2">
      <c r="A220" s="9" t="s">
        <v>1457</v>
      </c>
      <c r="B220" s="10" t="s">
        <v>1383</v>
      </c>
      <c r="C220" s="10" t="s">
        <v>1383</v>
      </c>
      <c r="D220" s="10" t="s">
        <v>1383</v>
      </c>
      <c r="E220" s="8">
        <v>15.1</v>
      </c>
      <c r="F220" s="8">
        <v>14.8</v>
      </c>
      <c r="G220" s="8">
        <v>15.4</v>
      </c>
    </row>
    <row r="221" spans="1:7" x14ac:dyDescent="0.2">
      <c r="A221" s="9" t="s">
        <v>1456</v>
      </c>
      <c r="B221" s="10" t="s">
        <v>1383</v>
      </c>
      <c r="C221" s="10" t="s">
        <v>1383</v>
      </c>
      <c r="D221" s="10" t="s">
        <v>1383</v>
      </c>
      <c r="E221" s="8">
        <v>18.2</v>
      </c>
      <c r="F221" s="8">
        <v>18.2</v>
      </c>
      <c r="G221" s="8">
        <v>18.2</v>
      </c>
    </row>
    <row r="222" spans="1:7" x14ac:dyDescent="0.2">
      <c r="A222" s="9" t="s">
        <v>1455</v>
      </c>
      <c r="B222" s="10" t="s">
        <v>1383</v>
      </c>
      <c r="C222" s="10" t="s">
        <v>1383</v>
      </c>
      <c r="D222" s="10" t="s">
        <v>1383</v>
      </c>
      <c r="E222" s="8">
        <v>19.399999999999999</v>
      </c>
      <c r="F222" s="8">
        <v>13.8</v>
      </c>
      <c r="G222" s="8">
        <v>25.1</v>
      </c>
    </row>
    <row r="223" spans="1:7" x14ac:dyDescent="0.2">
      <c r="A223" s="9" t="s">
        <v>1454</v>
      </c>
      <c r="B223" s="10" t="s">
        <v>1383</v>
      </c>
      <c r="C223" s="10" t="s">
        <v>1383</v>
      </c>
      <c r="D223" s="10" t="s">
        <v>1383</v>
      </c>
      <c r="E223" s="8">
        <v>17.3</v>
      </c>
      <c r="F223" s="8">
        <v>15.5</v>
      </c>
      <c r="G223" s="8">
        <v>19.100000000000001</v>
      </c>
    </row>
    <row r="224" spans="1:7" x14ac:dyDescent="0.2">
      <c r="A224" s="9" t="s">
        <v>1453</v>
      </c>
      <c r="B224" s="10" t="s">
        <v>1383</v>
      </c>
      <c r="C224" s="10" t="s">
        <v>1383</v>
      </c>
      <c r="D224" s="10" t="s">
        <v>1383</v>
      </c>
      <c r="E224" s="8">
        <v>20.9</v>
      </c>
      <c r="F224" s="8">
        <v>20.7</v>
      </c>
      <c r="G224" s="8">
        <v>21.1</v>
      </c>
    </row>
    <row r="225" spans="1:7" x14ac:dyDescent="0.2">
      <c r="A225" s="9" t="s">
        <v>1452</v>
      </c>
      <c r="B225" s="10" t="s">
        <v>1383</v>
      </c>
      <c r="C225" s="10" t="s">
        <v>1383</v>
      </c>
      <c r="D225" s="10" t="s">
        <v>1383</v>
      </c>
      <c r="E225" s="8">
        <v>18.5</v>
      </c>
      <c r="F225" s="8">
        <v>17.100000000000001</v>
      </c>
      <c r="G225" s="8">
        <v>19.899999999999999</v>
      </c>
    </row>
    <row r="226" spans="1:7" x14ac:dyDescent="0.2">
      <c r="A226" s="9" t="s">
        <v>1451</v>
      </c>
      <c r="B226" s="10" t="s">
        <v>1383</v>
      </c>
      <c r="C226" s="10" t="s">
        <v>1383</v>
      </c>
      <c r="D226" s="10" t="s">
        <v>1383</v>
      </c>
      <c r="E226" s="8">
        <v>16.7</v>
      </c>
      <c r="F226" s="8">
        <v>13.1</v>
      </c>
      <c r="G226" s="8">
        <v>20.9</v>
      </c>
    </row>
    <row r="227" spans="1:7" x14ac:dyDescent="0.2">
      <c r="A227" s="9" t="s">
        <v>1450</v>
      </c>
      <c r="B227" s="10" t="s">
        <v>1383</v>
      </c>
      <c r="C227" s="10" t="s">
        <v>1383</v>
      </c>
      <c r="D227" s="10" t="s">
        <v>1383</v>
      </c>
      <c r="E227" s="8">
        <v>16.8</v>
      </c>
      <c r="F227" s="8">
        <v>15</v>
      </c>
      <c r="G227" s="8">
        <v>18.8</v>
      </c>
    </row>
    <row r="228" spans="1:7" x14ac:dyDescent="0.2">
      <c r="A228" s="9" t="s">
        <v>1449</v>
      </c>
      <c r="B228" s="10" t="s">
        <v>1383</v>
      </c>
      <c r="C228" s="10" t="s">
        <v>1383</v>
      </c>
      <c r="D228" s="10" t="s">
        <v>1383</v>
      </c>
      <c r="E228" s="8">
        <v>24</v>
      </c>
      <c r="F228" s="8">
        <v>25.5</v>
      </c>
      <c r="G228" s="8">
        <v>22.4</v>
      </c>
    </row>
    <row r="229" spans="1:7" x14ac:dyDescent="0.2">
      <c r="A229" s="9" t="s">
        <v>195</v>
      </c>
      <c r="B229" s="8">
        <v>34.799999999999997</v>
      </c>
      <c r="C229" s="8">
        <v>35.6</v>
      </c>
      <c r="D229" s="8">
        <v>34</v>
      </c>
      <c r="E229" s="8">
        <v>32.9</v>
      </c>
      <c r="F229" s="8">
        <v>33.799999999999997</v>
      </c>
      <c r="G229" s="8">
        <v>32</v>
      </c>
    </row>
    <row r="230" spans="1:7" x14ac:dyDescent="0.2">
      <c r="A230" s="9" t="s">
        <v>196</v>
      </c>
      <c r="B230" s="8">
        <v>22</v>
      </c>
      <c r="C230" s="8">
        <v>20.3</v>
      </c>
      <c r="D230" s="8">
        <v>24</v>
      </c>
      <c r="E230" s="8">
        <v>17.2</v>
      </c>
      <c r="F230" s="8">
        <v>17</v>
      </c>
      <c r="G230" s="8">
        <v>17.5</v>
      </c>
    </row>
    <row r="231" spans="1:7" x14ac:dyDescent="0.2">
      <c r="A231" s="9" t="s">
        <v>197</v>
      </c>
      <c r="B231" s="8">
        <v>23.3</v>
      </c>
      <c r="C231" s="8">
        <v>24.9</v>
      </c>
      <c r="D231" s="8">
        <v>21.6</v>
      </c>
      <c r="E231" s="8">
        <v>21.9</v>
      </c>
      <c r="F231" s="8">
        <v>22.4</v>
      </c>
      <c r="G231" s="8">
        <v>21.3</v>
      </c>
    </row>
    <row r="232" spans="1:7" x14ac:dyDescent="0.2">
      <c r="A232" s="9" t="s">
        <v>198</v>
      </c>
      <c r="B232" s="8">
        <v>38</v>
      </c>
      <c r="C232" s="8">
        <v>39.6</v>
      </c>
      <c r="D232" s="8">
        <v>36.4</v>
      </c>
      <c r="E232" s="8">
        <v>36.6</v>
      </c>
      <c r="F232" s="8">
        <v>37.700000000000003</v>
      </c>
      <c r="G232" s="8">
        <v>35.5</v>
      </c>
    </row>
    <row r="233" spans="1:7" x14ac:dyDescent="0.2">
      <c r="A233" s="9" t="s">
        <v>199</v>
      </c>
      <c r="B233" s="8">
        <v>33.200000000000003</v>
      </c>
      <c r="C233" s="8">
        <v>32.4</v>
      </c>
      <c r="D233" s="8">
        <v>34.1</v>
      </c>
      <c r="E233" s="8">
        <v>32</v>
      </c>
      <c r="F233" s="8">
        <v>32.799999999999997</v>
      </c>
      <c r="G233" s="8">
        <v>31.1</v>
      </c>
    </row>
    <row r="234" spans="1:7" x14ac:dyDescent="0.2">
      <c r="A234" s="9" t="s">
        <v>200</v>
      </c>
      <c r="B234" s="8">
        <v>31.3</v>
      </c>
      <c r="C234" s="8">
        <v>34.6</v>
      </c>
      <c r="D234" s="8">
        <v>27.7</v>
      </c>
      <c r="E234" s="8">
        <v>28.9</v>
      </c>
      <c r="F234" s="8">
        <v>29</v>
      </c>
      <c r="G234" s="8">
        <v>28.8</v>
      </c>
    </row>
    <row r="235" spans="1:7" x14ac:dyDescent="0.2">
      <c r="A235" s="9" t="s">
        <v>201</v>
      </c>
      <c r="B235" s="8">
        <v>37.799999999999997</v>
      </c>
      <c r="C235" s="8">
        <v>40.299999999999997</v>
      </c>
      <c r="D235" s="8">
        <v>35.200000000000003</v>
      </c>
      <c r="E235" s="8">
        <v>35.200000000000003</v>
      </c>
      <c r="F235" s="8">
        <v>36.700000000000003</v>
      </c>
      <c r="G235" s="8">
        <v>33.5</v>
      </c>
    </row>
    <row r="236" spans="1:7" x14ac:dyDescent="0.2">
      <c r="A236" s="9" t="s">
        <v>202</v>
      </c>
      <c r="B236" s="8">
        <v>38.4</v>
      </c>
      <c r="C236" s="8">
        <v>40.299999999999997</v>
      </c>
      <c r="D236" s="8">
        <v>36.4</v>
      </c>
      <c r="E236" s="8">
        <v>36.700000000000003</v>
      </c>
      <c r="F236" s="8">
        <v>36.6</v>
      </c>
      <c r="G236" s="8">
        <v>36.700000000000003</v>
      </c>
    </row>
    <row r="237" spans="1:7" x14ac:dyDescent="0.2">
      <c r="A237" s="9" t="s">
        <v>203</v>
      </c>
      <c r="B237" s="8">
        <v>39.9</v>
      </c>
      <c r="C237" s="8">
        <v>41.4</v>
      </c>
      <c r="D237" s="8">
        <v>38.299999999999997</v>
      </c>
      <c r="E237" s="8">
        <v>38.299999999999997</v>
      </c>
      <c r="F237" s="8">
        <v>37</v>
      </c>
      <c r="G237" s="8">
        <v>39.5</v>
      </c>
    </row>
    <row r="238" spans="1:7" x14ac:dyDescent="0.2">
      <c r="A238" s="9" t="s">
        <v>204</v>
      </c>
      <c r="B238" s="8">
        <v>33</v>
      </c>
      <c r="C238" s="8">
        <v>36.4</v>
      </c>
      <c r="D238" s="8">
        <v>29.7</v>
      </c>
      <c r="E238" s="8">
        <v>30.9</v>
      </c>
      <c r="F238" s="8">
        <v>35</v>
      </c>
      <c r="G238" s="8">
        <v>26.5</v>
      </c>
    </row>
    <row r="239" spans="1:7" x14ac:dyDescent="0.2">
      <c r="A239" s="9" t="s">
        <v>1323</v>
      </c>
      <c r="B239" s="8">
        <v>22.4</v>
      </c>
      <c r="C239" s="8">
        <v>25.6</v>
      </c>
      <c r="D239" s="8">
        <v>19.600000000000001</v>
      </c>
      <c r="E239" s="8">
        <v>20.7</v>
      </c>
      <c r="F239" s="8">
        <v>22.4</v>
      </c>
      <c r="G239" s="8">
        <v>19.3</v>
      </c>
    </row>
    <row r="240" spans="1:7" x14ac:dyDescent="0.2">
      <c r="A240" s="9" t="s">
        <v>1324</v>
      </c>
      <c r="B240" s="8">
        <v>17.399999999999999</v>
      </c>
      <c r="C240" s="8">
        <v>17.399999999999999</v>
      </c>
      <c r="D240" s="8">
        <v>17.399999999999999</v>
      </c>
      <c r="E240" s="8">
        <v>19.8</v>
      </c>
      <c r="F240" s="8">
        <v>19.8</v>
      </c>
      <c r="G240" s="8">
        <v>19.8</v>
      </c>
    </row>
    <row r="241" spans="1:7" x14ac:dyDescent="0.2">
      <c r="A241" s="9" t="s">
        <v>1325</v>
      </c>
      <c r="B241" s="8">
        <v>14.9</v>
      </c>
      <c r="C241" s="8">
        <v>16.899999999999999</v>
      </c>
      <c r="D241" s="8">
        <v>12.9</v>
      </c>
      <c r="E241" s="8">
        <v>16.100000000000001</v>
      </c>
      <c r="F241" s="8">
        <v>17.399999999999999</v>
      </c>
      <c r="G241" s="8">
        <v>14.7</v>
      </c>
    </row>
    <row r="242" spans="1:7" x14ac:dyDescent="0.2">
      <c r="A242" s="9" t="s">
        <v>1326</v>
      </c>
      <c r="B242" s="8">
        <v>7.8</v>
      </c>
      <c r="C242" s="8">
        <v>8.1999999999999993</v>
      </c>
      <c r="D242" s="8">
        <v>7.5</v>
      </c>
      <c r="E242" s="8">
        <v>6.5</v>
      </c>
      <c r="F242" s="8">
        <v>6.3</v>
      </c>
      <c r="G242" s="8">
        <v>6.8</v>
      </c>
    </row>
    <row r="243" spans="1:7" x14ac:dyDescent="0.2">
      <c r="A243" s="9" t="s">
        <v>1329</v>
      </c>
      <c r="B243" s="8">
        <v>19.5</v>
      </c>
      <c r="C243" s="8">
        <v>18.2</v>
      </c>
      <c r="D243" s="8">
        <v>20.7</v>
      </c>
      <c r="E243" s="8">
        <v>17.7</v>
      </c>
      <c r="F243" s="8">
        <v>16.7</v>
      </c>
      <c r="G243" s="8">
        <v>18.8</v>
      </c>
    </row>
    <row r="244" spans="1:7" x14ac:dyDescent="0.2">
      <c r="A244" s="9" t="s">
        <v>211</v>
      </c>
      <c r="B244" s="8">
        <v>15.2</v>
      </c>
      <c r="C244" s="8">
        <v>15.8</v>
      </c>
      <c r="D244" s="8">
        <v>14.6</v>
      </c>
      <c r="E244" s="8">
        <v>14.4</v>
      </c>
      <c r="F244" s="8">
        <v>14.4</v>
      </c>
      <c r="G244" s="8">
        <v>14.5</v>
      </c>
    </row>
    <row r="245" spans="1:7" x14ac:dyDescent="0.2">
      <c r="A245" s="9" t="s">
        <v>212</v>
      </c>
      <c r="B245" s="8">
        <v>15.2</v>
      </c>
      <c r="C245" s="8">
        <v>15.8</v>
      </c>
      <c r="D245" s="8">
        <v>14.6</v>
      </c>
      <c r="E245" s="8">
        <v>14.4</v>
      </c>
      <c r="F245" s="8">
        <v>14.4</v>
      </c>
      <c r="G245" s="8">
        <v>14.5</v>
      </c>
    </row>
    <row r="246" spans="1:7" x14ac:dyDescent="0.2">
      <c r="A246" s="9" t="s">
        <v>213</v>
      </c>
      <c r="B246" s="8">
        <v>17.100000000000001</v>
      </c>
      <c r="C246" s="8">
        <v>15.5</v>
      </c>
      <c r="D246" s="8">
        <v>18.8</v>
      </c>
      <c r="E246" s="8">
        <v>15.9</v>
      </c>
      <c r="F246" s="8">
        <v>13.3</v>
      </c>
      <c r="G246" s="8">
        <v>18.600000000000001</v>
      </c>
    </row>
    <row r="247" spans="1:7" x14ac:dyDescent="0.2">
      <c r="A247" s="9" t="s">
        <v>214</v>
      </c>
      <c r="B247" s="8">
        <v>16.3</v>
      </c>
      <c r="C247" s="8">
        <v>14.8</v>
      </c>
      <c r="D247" s="8">
        <v>17.8</v>
      </c>
      <c r="E247" s="8">
        <v>15.7</v>
      </c>
      <c r="F247" s="8">
        <v>13.6</v>
      </c>
      <c r="G247" s="8">
        <v>17.899999999999999</v>
      </c>
    </row>
    <row r="248" spans="1:7" x14ac:dyDescent="0.2">
      <c r="A248" s="9" t="s">
        <v>215</v>
      </c>
      <c r="B248" s="8">
        <v>14.7</v>
      </c>
      <c r="C248" s="8">
        <v>12.6</v>
      </c>
      <c r="D248" s="8">
        <v>16.8</v>
      </c>
      <c r="E248" s="8">
        <v>12.3</v>
      </c>
      <c r="F248" s="8">
        <v>10.1</v>
      </c>
      <c r="G248" s="8">
        <v>14.7</v>
      </c>
    </row>
    <row r="249" spans="1:7" x14ac:dyDescent="0.2">
      <c r="A249" s="9" t="s">
        <v>216</v>
      </c>
      <c r="B249" s="8">
        <v>20.6</v>
      </c>
      <c r="C249" s="8">
        <v>19.2</v>
      </c>
      <c r="D249" s="8">
        <v>22</v>
      </c>
      <c r="E249" s="8">
        <v>19.7</v>
      </c>
      <c r="F249" s="8">
        <v>16.3</v>
      </c>
      <c r="G249" s="8">
        <v>23.2</v>
      </c>
    </row>
    <row r="250" spans="1:7" x14ac:dyDescent="0.2">
      <c r="A250" s="9" t="s">
        <v>217</v>
      </c>
      <c r="B250" s="8">
        <v>24.2</v>
      </c>
      <c r="C250" s="8">
        <v>21.9</v>
      </c>
      <c r="D250" s="8">
        <v>26.5</v>
      </c>
      <c r="E250" s="8">
        <v>21.2</v>
      </c>
      <c r="F250" s="8">
        <v>20.6</v>
      </c>
      <c r="G250" s="8">
        <v>21.9</v>
      </c>
    </row>
    <row r="251" spans="1:7" x14ac:dyDescent="0.2">
      <c r="A251" s="9" t="s">
        <v>218</v>
      </c>
      <c r="B251" s="8">
        <v>28.4</v>
      </c>
      <c r="C251" s="8">
        <v>26.2</v>
      </c>
      <c r="D251" s="8">
        <v>30.8</v>
      </c>
      <c r="E251" s="8">
        <v>23.8</v>
      </c>
      <c r="F251" s="8">
        <v>23</v>
      </c>
      <c r="G251" s="8">
        <v>24.6</v>
      </c>
    </row>
    <row r="252" spans="1:7" x14ac:dyDescent="0.2">
      <c r="A252" s="9" t="s">
        <v>219</v>
      </c>
      <c r="B252" s="8">
        <v>26</v>
      </c>
      <c r="C252" s="8">
        <v>23.3</v>
      </c>
      <c r="D252" s="8">
        <v>28.7</v>
      </c>
      <c r="E252" s="8">
        <v>23.4</v>
      </c>
      <c r="F252" s="8">
        <v>23.2</v>
      </c>
      <c r="G252" s="8">
        <v>23.6</v>
      </c>
    </row>
    <row r="253" spans="1:7" x14ac:dyDescent="0.2">
      <c r="A253" s="9" t="s">
        <v>220</v>
      </c>
      <c r="B253" s="8">
        <v>17.8</v>
      </c>
      <c r="C253" s="8">
        <v>15.8</v>
      </c>
      <c r="D253" s="8">
        <v>19.8</v>
      </c>
      <c r="E253" s="8">
        <v>16.2</v>
      </c>
      <c r="F253" s="8">
        <v>15</v>
      </c>
      <c r="G253" s="8">
        <v>17.399999999999999</v>
      </c>
    </row>
    <row r="254" spans="1:7" x14ac:dyDescent="0.2">
      <c r="A254" s="9" t="s">
        <v>221</v>
      </c>
      <c r="B254" s="8">
        <v>11.7</v>
      </c>
      <c r="C254" s="8">
        <v>9.6999999999999993</v>
      </c>
      <c r="D254" s="8">
        <v>13.7</v>
      </c>
      <c r="E254" s="8">
        <v>11.6</v>
      </c>
      <c r="F254" s="8">
        <v>11</v>
      </c>
      <c r="G254" s="8">
        <v>12.3</v>
      </c>
    </row>
    <row r="255" spans="1:7" x14ac:dyDescent="0.2">
      <c r="A255" s="9" t="s">
        <v>1330</v>
      </c>
      <c r="B255" s="8">
        <v>5.7</v>
      </c>
      <c r="C255" s="8">
        <v>5.0999999999999996</v>
      </c>
      <c r="D255" s="8">
        <v>6.2</v>
      </c>
      <c r="E255" s="8">
        <v>5</v>
      </c>
      <c r="F255" s="8">
        <v>4.9000000000000004</v>
      </c>
      <c r="G255" s="8">
        <v>5.0999999999999996</v>
      </c>
    </row>
    <row r="256" spans="1:7" x14ac:dyDescent="0.2">
      <c r="A256" s="9" t="s">
        <v>224</v>
      </c>
      <c r="B256" s="8">
        <v>6.4</v>
      </c>
      <c r="C256" s="8">
        <v>5.3</v>
      </c>
      <c r="D256" s="8">
        <v>7.5</v>
      </c>
      <c r="E256" s="8">
        <v>5.0999999999999996</v>
      </c>
      <c r="F256" s="8">
        <v>5.4</v>
      </c>
      <c r="G256" s="8">
        <v>4.8</v>
      </c>
    </row>
    <row r="257" spans="1:7" x14ac:dyDescent="0.2">
      <c r="A257" s="9" t="s">
        <v>225</v>
      </c>
      <c r="B257" s="8">
        <v>7.1</v>
      </c>
      <c r="C257" s="8">
        <v>5.4</v>
      </c>
      <c r="D257" s="8">
        <v>8.6</v>
      </c>
      <c r="E257" s="8">
        <v>4.9000000000000004</v>
      </c>
      <c r="F257" s="8">
        <v>6.1</v>
      </c>
      <c r="G257" s="10" t="s">
        <v>1383</v>
      </c>
    </row>
    <row r="258" spans="1:7" x14ac:dyDescent="0.2">
      <c r="A258" s="9" t="s">
        <v>226</v>
      </c>
      <c r="B258" s="8">
        <v>5.9</v>
      </c>
      <c r="C258" s="8" t="s">
        <v>1383</v>
      </c>
      <c r="D258" s="8">
        <v>6.6</v>
      </c>
      <c r="E258" s="8">
        <v>4.5999999999999996</v>
      </c>
      <c r="F258" s="8" t="s">
        <v>1383</v>
      </c>
      <c r="G258" s="10" t="s">
        <v>1383</v>
      </c>
    </row>
    <row r="259" spans="1:7" x14ac:dyDescent="0.2">
      <c r="A259" s="9" t="s">
        <v>227</v>
      </c>
      <c r="B259" s="8">
        <v>5.8</v>
      </c>
      <c r="C259" s="8" t="s">
        <v>1383</v>
      </c>
      <c r="D259" s="10" t="s">
        <v>1383</v>
      </c>
      <c r="E259" s="8">
        <v>6.3</v>
      </c>
      <c r="F259" s="8" t="s">
        <v>1383</v>
      </c>
      <c r="G259" s="10" t="s">
        <v>1383</v>
      </c>
    </row>
    <row r="260" spans="1:7" x14ac:dyDescent="0.2">
      <c r="A260" s="9" t="s">
        <v>228</v>
      </c>
      <c r="B260" s="8">
        <v>6</v>
      </c>
      <c r="C260" s="8">
        <v>5.2</v>
      </c>
      <c r="D260" s="8">
        <v>6.8</v>
      </c>
      <c r="E260" s="8">
        <v>4.4000000000000004</v>
      </c>
      <c r="F260" s="8">
        <v>3.7</v>
      </c>
      <c r="G260" s="8">
        <v>5.2</v>
      </c>
    </row>
    <row r="261" spans="1:7" x14ac:dyDescent="0.2">
      <c r="A261" s="9" t="s">
        <v>229</v>
      </c>
      <c r="B261" s="8">
        <v>5.4</v>
      </c>
      <c r="C261" s="8">
        <v>3.8</v>
      </c>
      <c r="D261" s="8">
        <v>7.2</v>
      </c>
      <c r="E261" s="8">
        <v>3.6</v>
      </c>
      <c r="F261" s="8">
        <v>3</v>
      </c>
      <c r="G261" s="8">
        <v>4.0999999999999996</v>
      </c>
    </row>
    <row r="262" spans="1:7" x14ac:dyDescent="0.2">
      <c r="A262" s="9" t="s">
        <v>230</v>
      </c>
      <c r="B262" s="8">
        <v>6.4</v>
      </c>
      <c r="C262" s="8">
        <v>5.9</v>
      </c>
      <c r="D262" s="8">
        <v>6.9</v>
      </c>
      <c r="E262" s="8">
        <v>5</v>
      </c>
      <c r="F262" s="8">
        <v>4</v>
      </c>
      <c r="G262" s="8">
        <v>6</v>
      </c>
    </row>
    <row r="263" spans="1:7" x14ac:dyDescent="0.2">
      <c r="A263" s="9" t="s">
        <v>231</v>
      </c>
      <c r="B263" s="8">
        <v>6</v>
      </c>
      <c r="C263" s="8" t="s">
        <v>1383</v>
      </c>
      <c r="D263" s="10" t="s">
        <v>1383</v>
      </c>
      <c r="E263" s="10" t="s">
        <v>1383</v>
      </c>
      <c r="F263" s="10" t="s">
        <v>1383</v>
      </c>
      <c r="G263" s="10" t="s">
        <v>1383</v>
      </c>
    </row>
    <row r="264" spans="1:7" x14ac:dyDescent="0.2">
      <c r="A264" s="9" t="s">
        <v>232</v>
      </c>
      <c r="B264" s="8">
        <v>5.2</v>
      </c>
      <c r="C264" s="8">
        <v>4.8</v>
      </c>
      <c r="D264" s="8">
        <v>5.5</v>
      </c>
      <c r="E264" s="8">
        <v>5.2</v>
      </c>
      <c r="F264" s="8">
        <v>5.5</v>
      </c>
      <c r="G264" s="8">
        <v>4.9000000000000004</v>
      </c>
    </row>
    <row r="265" spans="1:7" x14ac:dyDescent="0.2">
      <c r="A265" s="9" t="s">
        <v>233</v>
      </c>
      <c r="B265" s="8">
        <v>4.2</v>
      </c>
      <c r="C265" s="8">
        <v>4</v>
      </c>
      <c r="D265" s="8">
        <v>4.4000000000000004</v>
      </c>
      <c r="E265" s="8">
        <v>4.3</v>
      </c>
      <c r="F265" s="8">
        <v>4.0999999999999996</v>
      </c>
      <c r="G265" s="8">
        <v>4.5</v>
      </c>
    </row>
    <row r="266" spans="1:7" x14ac:dyDescent="0.2">
      <c r="A266" s="9" t="s">
        <v>234</v>
      </c>
      <c r="B266" s="8">
        <v>4.5999999999999996</v>
      </c>
      <c r="C266" s="8">
        <v>4.5999999999999996</v>
      </c>
      <c r="D266" s="8">
        <v>4.5999999999999996</v>
      </c>
      <c r="E266" s="8">
        <v>5.0999999999999996</v>
      </c>
      <c r="F266" s="8">
        <v>6.1</v>
      </c>
      <c r="G266" s="8">
        <v>4</v>
      </c>
    </row>
    <row r="267" spans="1:7" x14ac:dyDescent="0.2">
      <c r="A267" s="9" t="s">
        <v>235</v>
      </c>
      <c r="B267" s="8">
        <v>5.9</v>
      </c>
      <c r="C267" s="8">
        <v>5.3</v>
      </c>
      <c r="D267" s="8">
        <v>6.6</v>
      </c>
      <c r="E267" s="8">
        <v>5.6</v>
      </c>
      <c r="F267" s="8">
        <v>5.5</v>
      </c>
      <c r="G267" s="8">
        <v>5.7</v>
      </c>
    </row>
    <row r="268" spans="1:7" x14ac:dyDescent="0.2">
      <c r="A268" s="9" t="s">
        <v>236</v>
      </c>
      <c r="B268" s="10" t="s">
        <v>1383</v>
      </c>
      <c r="C268" s="10" t="s">
        <v>1383</v>
      </c>
      <c r="D268" s="10" t="s">
        <v>1383</v>
      </c>
      <c r="E268" s="10" t="s">
        <v>1383</v>
      </c>
      <c r="F268" s="10" t="s">
        <v>1383</v>
      </c>
      <c r="G268" s="10" t="s">
        <v>1383</v>
      </c>
    </row>
    <row r="269" spans="1:7" x14ac:dyDescent="0.2">
      <c r="A269" s="9" t="s">
        <v>237</v>
      </c>
      <c r="B269" s="8">
        <v>5.9</v>
      </c>
      <c r="C269" s="8">
        <v>5.6</v>
      </c>
      <c r="D269" s="8">
        <v>6.3</v>
      </c>
      <c r="E269" s="8">
        <v>5</v>
      </c>
      <c r="F269" s="8">
        <v>4.5</v>
      </c>
      <c r="G269" s="8">
        <v>5.5</v>
      </c>
    </row>
    <row r="270" spans="1:7" x14ac:dyDescent="0.2">
      <c r="A270" s="9" t="s">
        <v>238</v>
      </c>
      <c r="B270" s="8">
        <v>6.3</v>
      </c>
      <c r="C270" s="8">
        <v>5.7</v>
      </c>
      <c r="D270" s="8">
        <v>7.1</v>
      </c>
      <c r="E270" s="8">
        <v>4.5</v>
      </c>
      <c r="F270" s="8">
        <v>3.9</v>
      </c>
      <c r="G270" s="8">
        <v>5.0999999999999996</v>
      </c>
    </row>
    <row r="271" spans="1:7" x14ac:dyDescent="0.2">
      <c r="A271" s="9" t="s">
        <v>239</v>
      </c>
      <c r="B271" s="8">
        <v>5</v>
      </c>
      <c r="C271" s="8">
        <v>5.4</v>
      </c>
      <c r="D271" s="8">
        <v>4.5999999999999996</v>
      </c>
      <c r="E271" s="8">
        <v>6</v>
      </c>
      <c r="F271" s="8">
        <v>5.7</v>
      </c>
      <c r="G271" s="8">
        <v>6.3</v>
      </c>
    </row>
    <row r="272" spans="1:7" x14ac:dyDescent="0.2">
      <c r="A272" s="9" t="s">
        <v>1331</v>
      </c>
      <c r="B272" s="8">
        <v>7.8</v>
      </c>
      <c r="C272" s="8">
        <v>7.7</v>
      </c>
      <c r="D272" s="8">
        <v>7.8</v>
      </c>
      <c r="E272" s="8">
        <v>8.3000000000000007</v>
      </c>
      <c r="F272" s="8">
        <v>7.9</v>
      </c>
      <c r="G272" s="8">
        <v>8.6</v>
      </c>
    </row>
    <row r="273" spans="1:7" x14ac:dyDescent="0.2">
      <c r="A273" s="9" t="s">
        <v>240</v>
      </c>
      <c r="B273" s="8">
        <v>9.4</v>
      </c>
      <c r="C273" s="8">
        <v>9.1999999999999993</v>
      </c>
      <c r="D273" s="8">
        <v>9.6</v>
      </c>
      <c r="E273" s="8">
        <v>9.9</v>
      </c>
      <c r="F273" s="8">
        <v>10.199999999999999</v>
      </c>
      <c r="G273" s="8">
        <v>9.5</v>
      </c>
    </row>
    <row r="274" spans="1:7" x14ac:dyDescent="0.2">
      <c r="A274" s="9" t="s">
        <v>241</v>
      </c>
      <c r="B274" s="10" t="s">
        <v>1383</v>
      </c>
      <c r="C274" s="10" t="s">
        <v>1383</v>
      </c>
      <c r="D274" s="10" t="s">
        <v>1383</v>
      </c>
      <c r="E274" s="10" t="s">
        <v>1383</v>
      </c>
      <c r="F274" s="10" t="s">
        <v>1383</v>
      </c>
      <c r="G274" s="10" t="s">
        <v>1383</v>
      </c>
    </row>
    <row r="275" spans="1:7" x14ac:dyDescent="0.2">
      <c r="A275" s="9" t="s">
        <v>242</v>
      </c>
      <c r="B275" s="8">
        <v>7.3</v>
      </c>
      <c r="C275" s="8">
        <v>6.5</v>
      </c>
      <c r="D275" s="8">
        <v>8.1</v>
      </c>
      <c r="E275" s="8">
        <v>9.8000000000000007</v>
      </c>
      <c r="F275" s="8">
        <v>11.3</v>
      </c>
      <c r="G275" s="8">
        <v>8.3000000000000007</v>
      </c>
    </row>
    <row r="276" spans="1:7" x14ac:dyDescent="0.2">
      <c r="A276" s="9" t="s">
        <v>243</v>
      </c>
      <c r="B276" s="8">
        <v>11.3</v>
      </c>
      <c r="C276" s="8">
        <v>11.5</v>
      </c>
      <c r="D276" s="8">
        <v>11.1</v>
      </c>
      <c r="E276" s="8">
        <v>10.3</v>
      </c>
      <c r="F276" s="8">
        <v>9.6999999999999993</v>
      </c>
      <c r="G276" s="8">
        <v>10.9</v>
      </c>
    </row>
    <row r="277" spans="1:7" x14ac:dyDescent="0.2">
      <c r="A277" s="9" t="s">
        <v>244</v>
      </c>
      <c r="B277" s="8">
        <v>7</v>
      </c>
      <c r="C277" s="8">
        <v>7.5</v>
      </c>
      <c r="D277" s="8">
        <v>6.6</v>
      </c>
      <c r="E277" s="8">
        <v>6.6</v>
      </c>
      <c r="F277" s="8">
        <v>6.3</v>
      </c>
      <c r="G277" s="8">
        <v>7</v>
      </c>
    </row>
    <row r="278" spans="1:7" x14ac:dyDescent="0.2">
      <c r="A278" s="9" t="s">
        <v>245</v>
      </c>
      <c r="B278" s="8">
        <v>9.5</v>
      </c>
      <c r="C278" s="8" t="s">
        <v>1383</v>
      </c>
      <c r="D278" s="10" t="s">
        <v>1383</v>
      </c>
      <c r="E278" s="8">
        <v>8.6999999999999993</v>
      </c>
      <c r="F278" s="8" t="s">
        <v>1383</v>
      </c>
      <c r="G278" s="10" t="s">
        <v>1383</v>
      </c>
    </row>
    <row r="279" spans="1:7" x14ac:dyDescent="0.2">
      <c r="A279" s="9" t="s">
        <v>246</v>
      </c>
      <c r="B279" s="8">
        <v>6</v>
      </c>
      <c r="C279" s="8">
        <v>6.6</v>
      </c>
      <c r="D279" s="10" t="s">
        <v>1383</v>
      </c>
      <c r="E279" s="8">
        <v>5.8</v>
      </c>
      <c r="F279" s="8" t="s">
        <v>1383</v>
      </c>
      <c r="G279" s="8">
        <v>6</v>
      </c>
    </row>
    <row r="280" spans="1:7" x14ac:dyDescent="0.2">
      <c r="A280" s="9" t="s">
        <v>247</v>
      </c>
      <c r="B280" s="8">
        <v>6.3</v>
      </c>
      <c r="C280" s="8">
        <v>6.2</v>
      </c>
      <c r="D280" s="8">
        <v>6.4</v>
      </c>
      <c r="E280" s="8">
        <v>7.3</v>
      </c>
      <c r="F280" s="8">
        <v>6.1</v>
      </c>
      <c r="G280" s="8">
        <v>8.5</v>
      </c>
    </row>
    <row r="281" spans="1:7" x14ac:dyDescent="0.2">
      <c r="A281" s="9" t="s">
        <v>248</v>
      </c>
      <c r="B281" s="8">
        <v>5.5</v>
      </c>
      <c r="C281" s="8">
        <v>5.2</v>
      </c>
      <c r="D281" s="8">
        <v>5.7</v>
      </c>
      <c r="E281" s="8">
        <v>7.9</v>
      </c>
      <c r="F281" s="8">
        <v>6</v>
      </c>
      <c r="G281" s="8">
        <v>9.9</v>
      </c>
    </row>
    <row r="282" spans="1:7" x14ac:dyDescent="0.2">
      <c r="A282" s="9" t="s">
        <v>249</v>
      </c>
      <c r="B282" s="8">
        <v>7</v>
      </c>
      <c r="C282" s="8" t="s">
        <v>1383</v>
      </c>
      <c r="D282" s="10" t="s">
        <v>1383</v>
      </c>
      <c r="E282" s="10" t="s">
        <v>1383</v>
      </c>
      <c r="F282" s="10" t="s">
        <v>1383</v>
      </c>
      <c r="G282" s="10" t="s">
        <v>1383</v>
      </c>
    </row>
    <row r="283" spans="1:7" x14ac:dyDescent="0.2">
      <c r="A283" s="9" t="s">
        <v>250</v>
      </c>
      <c r="B283" s="8">
        <v>6</v>
      </c>
      <c r="C283" s="8" t="s">
        <v>1383</v>
      </c>
      <c r="D283" s="10" t="s">
        <v>1383</v>
      </c>
      <c r="E283" s="8">
        <v>6.7</v>
      </c>
      <c r="F283" s="8" t="s">
        <v>1383</v>
      </c>
      <c r="G283" s="10" t="s">
        <v>1383</v>
      </c>
    </row>
    <row r="284" spans="1:7" x14ac:dyDescent="0.2">
      <c r="A284" s="9" t="s">
        <v>251</v>
      </c>
      <c r="B284" s="10" t="s">
        <v>1383</v>
      </c>
      <c r="C284" s="10" t="s">
        <v>1383</v>
      </c>
      <c r="D284" s="10" t="s">
        <v>1383</v>
      </c>
      <c r="E284" s="10" t="s">
        <v>1383</v>
      </c>
      <c r="F284" s="10" t="s">
        <v>1383</v>
      </c>
      <c r="G284" s="10" t="s">
        <v>1383</v>
      </c>
    </row>
    <row r="285" spans="1:7" x14ac:dyDescent="0.2">
      <c r="A285" s="9" t="s">
        <v>1332</v>
      </c>
      <c r="B285" s="8">
        <v>15.9</v>
      </c>
      <c r="C285" s="8">
        <v>15.3</v>
      </c>
      <c r="D285" s="8">
        <v>16.399999999999999</v>
      </c>
      <c r="E285" s="8">
        <v>15.4</v>
      </c>
      <c r="F285" s="8">
        <v>14.9</v>
      </c>
      <c r="G285" s="8">
        <v>16</v>
      </c>
    </row>
    <row r="286" spans="1:7" x14ac:dyDescent="0.2">
      <c r="A286" s="9" t="s">
        <v>252</v>
      </c>
      <c r="B286" s="8">
        <v>13.1</v>
      </c>
      <c r="C286" s="8">
        <v>12.6</v>
      </c>
      <c r="D286" s="8">
        <v>13.5</v>
      </c>
      <c r="E286" s="8">
        <v>13.1</v>
      </c>
      <c r="F286" s="8">
        <v>13.1</v>
      </c>
      <c r="G286" s="8">
        <v>13.1</v>
      </c>
    </row>
    <row r="287" spans="1:7" x14ac:dyDescent="0.2">
      <c r="A287" s="9" t="s">
        <v>253</v>
      </c>
      <c r="B287" s="8">
        <v>16.7</v>
      </c>
      <c r="C287" s="8">
        <v>17.2</v>
      </c>
      <c r="D287" s="8">
        <v>16.100000000000001</v>
      </c>
      <c r="E287" s="8">
        <v>14.5</v>
      </c>
      <c r="F287" s="8">
        <v>13.3</v>
      </c>
      <c r="G287" s="8">
        <v>15.9</v>
      </c>
    </row>
    <row r="288" spans="1:7" x14ac:dyDescent="0.2">
      <c r="A288" s="9" t="s">
        <v>254</v>
      </c>
      <c r="B288" s="8">
        <v>11.2</v>
      </c>
      <c r="C288" s="8">
        <v>10.199999999999999</v>
      </c>
      <c r="D288" s="8">
        <v>12.2</v>
      </c>
      <c r="E288" s="8">
        <v>12.4</v>
      </c>
      <c r="F288" s="8">
        <v>12.9</v>
      </c>
      <c r="G288" s="8">
        <v>11.7</v>
      </c>
    </row>
    <row r="289" spans="1:7" x14ac:dyDescent="0.2">
      <c r="A289" s="9" t="s">
        <v>255</v>
      </c>
      <c r="B289" s="8">
        <v>13.7</v>
      </c>
      <c r="C289" s="8">
        <v>13.2</v>
      </c>
      <c r="D289" s="8">
        <v>14.1</v>
      </c>
      <c r="E289" s="8">
        <v>13.1</v>
      </c>
      <c r="F289" s="8">
        <v>12.2</v>
      </c>
      <c r="G289" s="8">
        <v>14.1</v>
      </c>
    </row>
    <row r="290" spans="1:7" x14ac:dyDescent="0.2">
      <c r="A290" s="9" t="s">
        <v>256</v>
      </c>
      <c r="B290" s="8">
        <v>14.3</v>
      </c>
      <c r="C290" s="8">
        <v>14.1</v>
      </c>
      <c r="D290" s="8">
        <v>14.6</v>
      </c>
      <c r="E290" s="8">
        <v>12.7</v>
      </c>
      <c r="F290" s="8">
        <v>12.1</v>
      </c>
      <c r="G290" s="8">
        <v>13.4</v>
      </c>
    </row>
    <row r="291" spans="1:7" x14ac:dyDescent="0.2">
      <c r="A291" s="9" t="s">
        <v>257</v>
      </c>
      <c r="B291" s="8">
        <v>13.1</v>
      </c>
      <c r="C291" s="8">
        <v>12.5</v>
      </c>
      <c r="D291" s="8">
        <v>13.7</v>
      </c>
      <c r="E291" s="8">
        <v>13.5</v>
      </c>
      <c r="F291" s="8">
        <v>12.3</v>
      </c>
      <c r="G291" s="8">
        <v>14.7</v>
      </c>
    </row>
    <row r="292" spans="1:7" x14ac:dyDescent="0.2">
      <c r="A292" s="9" t="s">
        <v>258</v>
      </c>
      <c r="B292" s="8">
        <v>17.100000000000001</v>
      </c>
      <c r="C292" s="8">
        <v>17.600000000000001</v>
      </c>
      <c r="D292" s="8">
        <v>16.5</v>
      </c>
      <c r="E292" s="8">
        <v>17.399999999999999</v>
      </c>
      <c r="F292" s="8">
        <v>18.100000000000001</v>
      </c>
      <c r="G292" s="8">
        <v>16.7</v>
      </c>
    </row>
    <row r="293" spans="1:7" x14ac:dyDescent="0.2">
      <c r="A293" s="9" t="s">
        <v>259</v>
      </c>
      <c r="B293" s="8">
        <v>16.100000000000001</v>
      </c>
      <c r="C293" s="8">
        <v>17</v>
      </c>
      <c r="D293" s="8">
        <v>15.1</v>
      </c>
      <c r="E293" s="8">
        <v>17.399999999999999</v>
      </c>
      <c r="F293" s="8">
        <v>18.3</v>
      </c>
      <c r="G293" s="8">
        <v>16.5</v>
      </c>
    </row>
    <row r="294" spans="1:7" x14ac:dyDescent="0.2">
      <c r="A294" s="9" t="s">
        <v>260</v>
      </c>
      <c r="B294" s="8">
        <v>21.6</v>
      </c>
      <c r="C294" s="8">
        <v>23</v>
      </c>
      <c r="D294" s="8">
        <v>19.899999999999999</v>
      </c>
      <c r="E294" s="8">
        <v>19.2</v>
      </c>
      <c r="F294" s="8">
        <v>19.7</v>
      </c>
      <c r="G294" s="8">
        <v>18.8</v>
      </c>
    </row>
    <row r="295" spans="1:7" x14ac:dyDescent="0.2">
      <c r="A295" s="9" t="s">
        <v>261</v>
      </c>
      <c r="B295" s="8">
        <v>16.2</v>
      </c>
      <c r="C295" s="8">
        <v>14.8</v>
      </c>
      <c r="D295" s="8">
        <v>17.899999999999999</v>
      </c>
      <c r="E295" s="8">
        <v>18.3</v>
      </c>
      <c r="F295" s="8">
        <v>18.8</v>
      </c>
      <c r="G295" s="8">
        <v>17.8</v>
      </c>
    </row>
    <row r="296" spans="1:7" x14ac:dyDescent="0.2">
      <c r="A296" s="9" t="s">
        <v>262</v>
      </c>
      <c r="B296" s="8">
        <v>12.2</v>
      </c>
      <c r="C296" s="8">
        <v>12.3</v>
      </c>
      <c r="D296" s="8">
        <v>12</v>
      </c>
      <c r="E296" s="8">
        <v>12.9</v>
      </c>
      <c r="F296" s="8">
        <v>13.7</v>
      </c>
      <c r="G296" s="8">
        <v>12.1</v>
      </c>
    </row>
    <row r="297" spans="1:7" x14ac:dyDescent="0.2">
      <c r="A297" s="9" t="s">
        <v>263</v>
      </c>
      <c r="B297" s="8">
        <v>17.8</v>
      </c>
      <c r="C297" s="8">
        <v>17.2</v>
      </c>
      <c r="D297" s="8">
        <v>18.399999999999999</v>
      </c>
      <c r="E297" s="8">
        <v>17.399999999999999</v>
      </c>
      <c r="F297" s="8">
        <v>15.4</v>
      </c>
      <c r="G297" s="8">
        <v>19.399999999999999</v>
      </c>
    </row>
    <row r="298" spans="1:7" x14ac:dyDescent="0.2">
      <c r="A298" s="9" t="s">
        <v>264</v>
      </c>
      <c r="B298" s="8">
        <v>15.9</v>
      </c>
      <c r="C298" s="8">
        <v>15.4</v>
      </c>
      <c r="D298" s="8">
        <v>16.399999999999999</v>
      </c>
      <c r="E298" s="8">
        <v>15.5</v>
      </c>
      <c r="F298" s="8">
        <v>13.6</v>
      </c>
      <c r="G298" s="8">
        <v>17.399999999999999</v>
      </c>
    </row>
    <row r="299" spans="1:7" x14ac:dyDescent="0.2">
      <c r="A299" s="9" t="s">
        <v>265</v>
      </c>
      <c r="B299" s="8">
        <v>20.6</v>
      </c>
      <c r="C299" s="8">
        <v>19.899999999999999</v>
      </c>
      <c r="D299" s="8">
        <v>21.4</v>
      </c>
      <c r="E299" s="8">
        <v>21.5</v>
      </c>
      <c r="F299" s="8">
        <v>19.5</v>
      </c>
      <c r="G299" s="8">
        <v>23.5</v>
      </c>
    </row>
    <row r="300" spans="1:7" x14ac:dyDescent="0.2">
      <c r="A300" s="9" t="s">
        <v>266</v>
      </c>
      <c r="B300" s="8">
        <v>20.8</v>
      </c>
      <c r="C300" s="8">
        <v>19.5</v>
      </c>
      <c r="D300" s="8">
        <v>22.1</v>
      </c>
      <c r="E300" s="8">
        <v>18.8</v>
      </c>
      <c r="F300" s="8">
        <v>16.3</v>
      </c>
      <c r="G300" s="8">
        <v>21.6</v>
      </c>
    </row>
    <row r="301" spans="1:7" x14ac:dyDescent="0.2">
      <c r="A301" s="9" t="s">
        <v>267</v>
      </c>
      <c r="B301" s="8">
        <v>17.600000000000001</v>
      </c>
      <c r="C301" s="8">
        <v>16.2</v>
      </c>
      <c r="D301" s="8">
        <v>18.899999999999999</v>
      </c>
      <c r="E301" s="8">
        <v>16</v>
      </c>
      <c r="F301" s="8">
        <v>15.5</v>
      </c>
      <c r="G301" s="8">
        <v>16.5</v>
      </c>
    </row>
    <row r="302" spans="1:7" x14ac:dyDescent="0.2">
      <c r="A302" s="9" t="s">
        <v>268</v>
      </c>
      <c r="B302" s="8">
        <v>17.600000000000001</v>
      </c>
      <c r="C302" s="8">
        <v>16.8</v>
      </c>
      <c r="D302" s="8">
        <v>18.399999999999999</v>
      </c>
      <c r="E302" s="8">
        <v>15.8</v>
      </c>
      <c r="F302" s="8">
        <v>16</v>
      </c>
      <c r="G302" s="8">
        <v>15.6</v>
      </c>
    </row>
    <row r="303" spans="1:7" x14ac:dyDescent="0.2">
      <c r="A303" s="9" t="s">
        <v>269</v>
      </c>
      <c r="B303" s="8">
        <v>17.5</v>
      </c>
      <c r="C303" s="8">
        <v>14.3</v>
      </c>
      <c r="D303" s="8">
        <v>20.6</v>
      </c>
      <c r="E303" s="8">
        <v>16.7</v>
      </c>
      <c r="F303" s="8">
        <v>14.1</v>
      </c>
      <c r="G303" s="8">
        <v>19.3</v>
      </c>
    </row>
    <row r="304" spans="1:7" x14ac:dyDescent="0.2">
      <c r="A304" s="9" t="s">
        <v>270</v>
      </c>
      <c r="B304" s="8">
        <v>18.3</v>
      </c>
      <c r="C304" s="8">
        <v>16.8</v>
      </c>
      <c r="D304" s="8">
        <v>19.8</v>
      </c>
      <c r="E304" s="8">
        <v>17.3</v>
      </c>
      <c r="F304" s="8">
        <v>16.2</v>
      </c>
      <c r="G304" s="8">
        <v>18.3</v>
      </c>
    </row>
    <row r="305" spans="1:7" x14ac:dyDescent="0.2">
      <c r="A305" s="9" t="s">
        <v>271</v>
      </c>
      <c r="B305" s="8">
        <v>16.5</v>
      </c>
      <c r="C305" s="8">
        <v>14.5</v>
      </c>
      <c r="D305" s="8">
        <v>18.7</v>
      </c>
      <c r="E305" s="8">
        <v>16.399999999999999</v>
      </c>
      <c r="F305" s="8">
        <v>15.9</v>
      </c>
      <c r="G305" s="8">
        <v>16.899999999999999</v>
      </c>
    </row>
    <row r="306" spans="1:7" x14ac:dyDescent="0.2">
      <c r="A306" s="9" t="s">
        <v>272</v>
      </c>
      <c r="B306" s="8">
        <v>22.2</v>
      </c>
      <c r="C306" s="8">
        <v>22.1</v>
      </c>
      <c r="D306" s="8">
        <v>22.4</v>
      </c>
      <c r="E306" s="8">
        <v>19.8</v>
      </c>
      <c r="F306" s="8">
        <v>17.899999999999999</v>
      </c>
      <c r="G306" s="8">
        <v>21.7</v>
      </c>
    </row>
    <row r="307" spans="1:7" x14ac:dyDescent="0.2">
      <c r="A307" s="9" t="s">
        <v>273</v>
      </c>
      <c r="B307" s="8">
        <v>17.399999999999999</v>
      </c>
      <c r="C307" s="8">
        <v>15.5</v>
      </c>
      <c r="D307" s="8">
        <v>19.399999999999999</v>
      </c>
      <c r="E307" s="8">
        <v>16.399999999999999</v>
      </c>
      <c r="F307" s="8">
        <v>15.4</v>
      </c>
      <c r="G307" s="8">
        <v>17.3</v>
      </c>
    </row>
    <row r="308" spans="1:7" x14ac:dyDescent="0.2">
      <c r="A308" s="9" t="s">
        <v>274</v>
      </c>
      <c r="B308" s="8">
        <v>18.7</v>
      </c>
      <c r="C308" s="8">
        <v>19.5</v>
      </c>
      <c r="D308" s="8">
        <v>17.8</v>
      </c>
      <c r="E308" s="8">
        <v>16</v>
      </c>
      <c r="F308" s="8">
        <v>15.3</v>
      </c>
      <c r="G308" s="8">
        <v>16.8</v>
      </c>
    </row>
    <row r="309" spans="1:7" x14ac:dyDescent="0.2">
      <c r="A309" s="9" t="s">
        <v>275</v>
      </c>
      <c r="B309" s="8">
        <v>18</v>
      </c>
      <c r="C309" s="8">
        <v>18.8</v>
      </c>
      <c r="D309" s="8">
        <v>17.100000000000001</v>
      </c>
      <c r="E309" s="8">
        <v>15.4</v>
      </c>
      <c r="F309" s="8">
        <v>14.7</v>
      </c>
      <c r="G309" s="8">
        <v>16.3</v>
      </c>
    </row>
    <row r="310" spans="1:7" x14ac:dyDescent="0.2">
      <c r="A310" s="9" t="s">
        <v>276</v>
      </c>
      <c r="B310" s="8">
        <v>16.3</v>
      </c>
      <c r="C310" s="8">
        <v>16.5</v>
      </c>
      <c r="D310" s="8">
        <v>16.2</v>
      </c>
      <c r="E310" s="8">
        <v>15.4</v>
      </c>
      <c r="F310" s="8">
        <v>13.3</v>
      </c>
      <c r="G310" s="8">
        <v>17.600000000000001</v>
      </c>
    </row>
    <row r="311" spans="1:7" x14ac:dyDescent="0.2">
      <c r="A311" s="9" t="s">
        <v>277</v>
      </c>
      <c r="B311" s="8">
        <v>18.5</v>
      </c>
      <c r="C311" s="8" t="s">
        <v>1383</v>
      </c>
      <c r="D311" s="10" t="s">
        <v>1383</v>
      </c>
      <c r="E311" s="8">
        <v>20.5</v>
      </c>
      <c r="F311" s="8" t="s">
        <v>1383</v>
      </c>
      <c r="G311" s="10" t="s">
        <v>1383</v>
      </c>
    </row>
    <row r="312" spans="1:7" x14ac:dyDescent="0.2">
      <c r="A312" s="9" t="s">
        <v>278</v>
      </c>
      <c r="B312" s="8">
        <v>17</v>
      </c>
      <c r="C312" s="8">
        <v>17.899999999999999</v>
      </c>
      <c r="D312" s="8">
        <v>16.100000000000001</v>
      </c>
      <c r="E312" s="8">
        <v>13.5</v>
      </c>
      <c r="F312" s="8">
        <v>12.3</v>
      </c>
      <c r="G312" s="8">
        <v>14.8</v>
      </c>
    </row>
    <row r="313" spans="1:7" x14ac:dyDescent="0.2">
      <c r="A313" s="9" t="s">
        <v>279</v>
      </c>
      <c r="B313" s="8">
        <v>20.7</v>
      </c>
      <c r="C313" s="8">
        <v>23</v>
      </c>
      <c r="D313" s="8">
        <v>18.3</v>
      </c>
      <c r="E313" s="8">
        <v>16.7</v>
      </c>
      <c r="F313" s="8">
        <v>18.3</v>
      </c>
      <c r="G313" s="8">
        <v>15.1</v>
      </c>
    </row>
    <row r="314" spans="1:7" x14ac:dyDescent="0.2">
      <c r="A314" s="9" t="s">
        <v>280</v>
      </c>
      <c r="B314" s="8">
        <v>20.7</v>
      </c>
      <c r="C314" s="8">
        <v>20.2</v>
      </c>
      <c r="D314" s="8">
        <v>21.1</v>
      </c>
      <c r="E314" s="8">
        <v>14.4</v>
      </c>
      <c r="F314" s="8" t="s">
        <v>1383</v>
      </c>
      <c r="G314" s="10" t="s">
        <v>1383</v>
      </c>
    </row>
    <row r="315" spans="1:7" x14ac:dyDescent="0.2">
      <c r="A315" s="9" t="s">
        <v>281</v>
      </c>
      <c r="B315" s="8">
        <v>29.2</v>
      </c>
      <c r="C315" s="8" t="s">
        <v>1383</v>
      </c>
      <c r="D315" s="10" t="s">
        <v>1383</v>
      </c>
      <c r="E315" s="8">
        <v>25.5</v>
      </c>
      <c r="F315" s="8" t="s">
        <v>1383</v>
      </c>
      <c r="G315" s="10" t="s">
        <v>1383</v>
      </c>
    </row>
    <row r="316" spans="1:7" x14ac:dyDescent="0.2">
      <c r="A316" s="9" t="s">
        <v>282</v>
      </c>
      <c r="B316" s="8">
        <v>29.2</v>
      </c>
      <c r="C316" s="8" t="s">
        <v>1383</v>
      </c>
      <c r="D316" s="10" t="s">
        <v>1383</v>
      </c>
      <c r="E316" s="8">
        <v>25.5</v>
      </c>
      <c r="F316" s="8" t="s">
        <v>1383</v>
      </c>
      <c r="G316" s="10" t="s">
        <v>1383</v>
      </c>
    </row>
    <row r="317" spans="1:7" x14ac:dyDescent="0.2">
      <c r="A317" s="9" t="s">
        <v>283</v>
      </c>
      <c r="B317" s="8">
        <v>29.4</v>
      </c>
      <c r="C317" s="8" t="s">
        <v>1383</v>
      </c>
      <c r="D317" s="10" t="s">
        <v>1383</v>
      </c>
      <c r="E317" s="8">
        <v>24.6</v>
      </c>
      <c r="F317" s="8" t="s">
        <v>1383</v>
      </c>
      <c r="G317" s="10" t="s">
        <v>1383</v>
      </c>
    </row>
    <row r="318" spans="1:7" x14ac:dyDescent="0.2">
      <c r="A318" s="9" t="s">
        <v>284</v>
      </c>
      <c r="B318" s="8">
        <v>29.4</v>
      </c>
      <c r="C318" s="8" t="s">
        <v>1383</v>
      </c>
      <c r="D318" s="10" t="s">
        <v>1383</v>
      </c>
      <c r="E318" s="8">
        <v>24.6</v>
      </c>
      <c r="F318" s="8" t="s">
        <v>1383</v>
      </c>
      <c r="G318" s="10" t="s">
        <v>1383</v>
      </c>
    </row>
    <row r="319" spans="1:7" x14ac:dyDescent="0.2">
      <c r="A319" s="9" t="s">
        <v>1333</v>
      </c>
      <c r="B319" s="8">
        <v>20.399999999999999</v>
      </c>
      <c r="C319" s="8">
        <v>18.2</v>
      </c>
      <c r="D319" s="8">
        <v>22.7</v>
      </c>
      <c r="E319" s="8">
        <v>20.9</v>
      </c>
      <c r="F319" s="8">
        <v>19.2</v>
      </c>
      <c r="G319" s="8">
        <v>22.8</v>
      </c>
    </row>
    <row r="320" spans="1:7" x14ac:dyDescent="0.2">
      <c r="A320" s="9" t="s">
        <v>285</v>
      </c>
      <c r="B320" s="8">
        <v>21</v>
      </c>
      <c r="C320" s="8">
        <v>19.100000000000001</v>
      </c>
      <c r="D320" s="8">
        <v>22.9</v>
      </c>
      <c r="E320" s="8">
        <v>24.4</v>
      </c>
      <c r="F320" s="8">
        <v>23.3</v>
      </c>
      <c r="G320" s="8">
        <v>25.6</v>
      </c>
    </row>
    <row r="321" spans="1:7" x14ac:dyDescent="0.2">
      <c r="A321" s="9" t="s">
        <v>286</v>
      </c>
      <c r="B321" s="8">
        <v>14.6</v>
      </c>
      <c r="C321" s="8">
        <v>11.3</v>
      </c>
      <c r="D321" s="8">
        <v>18.100000000000001</v>
      </c>
      <c r="E321" s="8">
        <v>16.5</v>
      </c>
      <c r="F321" s="8">
        <v>14.6</v>
      </c>
      <c r="G321" s="8">
        <v>18.5</v>
      </c>
    </row>
    <row r="322" spans="1:7" x14ac:dyDescent="0.2">
      <c r="A322" s="9" t="s">
        <v>287</v>
      </c>
      <c r="B322" s="8">
        <v>28.3</v>
      </c>
      <c r="C322" s="8">
        <v>28.2</v>
      </c>
      <c r="D322" s="8">
        <v>28.3</v>
      </c>
      <c r="E322" s="8">
        <v>33.5</v>
      </c>
      <c r="F322" s="8">
        <v>33.5</v>
      </c>
      <c r="G322" s="8">
        <v>33.5</v>
      </c>
    </row>
    <row r="323" spans="1:7" x14ac:dyDescent="0.2">
      <c r="A323" s="9" t="s">
        <v>288</v>
      </c>
      <c r="B323" s="8">
        <v>19.899999999999999</v>
      </c>
      <c r="C323" s="8">
        <v>17</v>
      </c>
      <c r="D323" s="8">
        <v>22.9</v>
      </c>
      <c r="E323" s="8">
        <v>20.100000000000001</v>
      </c>
      <c r="F323" s="8">
        <v>17.899999999999999</v>
      </c>
      <c r="G323" s="8">
        <v>22.3</v>
      </c>
    </row>
    <row r="324" spans="1:7" x14ac:dyDescent="0.2">
      <c r="A324" s="9" t="s">
        <v>289</v>
      </c>
      <c r="B324" s="8">
        <v>16</v>
      </c>
      <c r="C324" s="8">
        <v>14.6</v>
      </c>
      <c r="D324" s="8">
        <v>17.399999999999999</v>
      </c>
      <c r="E324" s="8">
        <v>16.3</v>
      </c>
      <c r="F324" s="8">
        <v>15.1</v>
      </c>
      <c r="G324" s="8">
        <v>17.5</v>
      </c>
    </row>
    <row r="325" spans="1:7" x14ac:dyDescent="0.2">
      <c r="A325" s="9" t="s">
        <v>290</v>
      </c>
      <c r="B325" s="8">
        <v>25.5</v>
      </c>
      <c r="C325" s="8">
        <v>20.399999999999999</v>
      </c>
      <c r="D325" s="8">
        <v>30.6</v>
      </c>
      <c r="E325" s="8">
        <v>25.5</v>
      </c>
      <c r="F325" s="8">
        <v>21.9</v>
      </c>
      <c r="G325" s="8">
        <v>29</v>
      </c>
    </row>
    <row r="326" spans="1:7" x14ac:dyDescent="0.2">
      <c r="A326" s="9" t="s">
        <v>291</v>
      </c>
      <c r="B326" s="8">
        <v>22.9</v>
      </c>
      <c r="C326" s="8">
        <v>22.1</v>
      </c>
      <c r="D326" s="8">
        <v>23.7</v>
      </c>
      <c r="E326" s="8">
        <v>22.1</v>
      </c>
      <c r="F326" s="8">
        <v>21.2</v>
      </c>
      <c r="G326" s="8">
        <v>23.1</v>
      </c>
    </row>
    <row r="327" spans="1:7" x14ac:dyDescent="0.2">
      <c r="A327" s="9" t="s">
        <v>292</v>
      </c>
      <c r="B327" s="8">
        <v>27.7</v>
      </c>
      <c r="C327" s="8">
        <v>26.6</v>
      </c>
      <c r="D327" s="8">
        <v>28.9</v>
      </c>
      <c r="E327" s="8">
        <v>27.6</v>
      </c>
      <c r="F327" s="8">
        <v>26.5</v>
      </c>
      <c r="G327" s="8">
        <v>28.8</v>
      </c>
    </row>
    <row r="328" spans="1:7" x14ac:dyDescent="0.2">
      <c r="A328" s="9" t="s">
        <v>293</v>
      </c>
      <c r="B328" s="8">
        <v>15</v>
      </c>
      <c r="C328" s="8">
        <v>14.6</v>
      </c>
      <c r="D328" s="8">
        <v>15.4</v>
      </c>
      <c r="E328" s="8">
        <v>13.2</v>
      </c>
      <c r="F328" s="8">
        <v>12.2</v>
      </c>
      <c r="G328" s="8">
        <v>14.2</v>
      </c>
    </row>
    <row r="329" spans="1:7" x14ac:dyDescent="0.2">
      <c r="A329" s="9" t="s">
        <v>294</v>
      </c>
      <c r="B329" s="8">
        <v>17.399999999999999</v>
      </c>
      <c r="C329" s="8">
        <v>14.2</v>
      </c>
      <c r="D329" s="8">
        <v>20.9</v>
      </c>
      <c r="E329" s="8">
        <v>16.399999999999999</v>
      </c>
      <c r="F329" s="8">
        <v>13.5</v>
      </c>
      <c r="G329" s="8">
        <v>19.5</v>
      </c>
    </row>
    <row r="330" spans="1:7" x14ac:dyDescent="0.2">
      <c r="A330" s="9" t="s">
        <v>295</v>
      </c>
      <c r="B330" s="8">
        <v>17.100000000000001</v>
      </c>
      <c r="C330" s="8">
        <v>13.6</v>
      </c>
      <c r="D330" s="8">
        <v>21</v>
      </c>
      <c r="E330" s="8">
        <v>17</v>
      </c>
      <c r="F330" s="8">
        <v>12.6</v>
      </c>
      <c r="G330" s="8">
        <v>21.7</v>
      </c>
    </row>
    <row r="331" spans="1:7" x14ac:dyDescent="0.2">
      <c r="A331" s="9" t="s">
        <v>296</v>
      </c>
      <c r="B331" s="8">
        <v>17.8</v>
      </c>
      <c r="C331" s="8">
        <v>14.9</v>
      </c>
      <c r="D331" s="8">
        <v>20.8</v>
      </c>
      <c r="E331" s="8">
        <v>15.7</v>
      </c>
      <c r="F331" s="8">
        <v>14.6</v>
      </c>
      <c r="G331" s="8">
        <v>17</v>
      </c>
    </row>
    <row r="332" spans="1:7" x14ac:dyDescent="0.2">
      <c r="A332" s="9" t="s">
        <v>1334</v>
      </c>
      <c r="B332" s="8">
        <v>11.5</v>
      </c>
      <c r="C332" s="8">
        <v>11.7</v>
      </c>
      <c r="D332" s="8">
        <v>11.3</v>
      </c>
      <c r="E332" s="8">
        <v>8.8000000000000007</v>
      </c>
      <c r="F332" s="8">
        <v>9.6</v>
      </c>
      <c r="G332" s="8">
        <v>7.9</v>
      </c>
    </row>
    <row r="333" spans="1:7" x14ac:dyDescent="0.2">
      <c r="A333" s="9" t="s">
        <v>297</v>
      </c>
      <c r="B333" s="8">
        <v>11.5</v>
      </c>
      <c r="C333" s="8">
        <v>11.7</v>
      </c>
      <c r="D333" s="8">
        <v>11.3</v>
      </c>
      <c r="E333" s="8">
        <v>8.8000000000000007</v>
      </c>
      <c r="F333" s="8">
        <v>9.6</v>
      </c>
      <c r="G333" s="8">
        <v>7.9</v>
      </c>
    </row>
    <row r="334" spans="1:7" x14ac:dyDescent="0.2">
      <c r="A334" s="9" t="s">
        <v>298</v>
      </c>
      <c r="B334" s="8">
        <v>13.9</v>
      </c>
      <c r="C334" s="8">
        <v>14.9</v>
      </c>
      <c r="D334" s="8">
        <v>12.8</v>
      </c>
      <c r="E334" s="8">
        <v>11</v>
      </c>
      <c r="F334" s="8">
        <v>12.6</v>
      </c>
      <c r="G334" s="8">
        <v>9</v>
      </c>
    </row>
    <row r="335" spans="1:7" x14ac:dyDescent="0.2">
      <c r="A335" s="9" t="s">
        <v>299</v>
      </c>
      <c r="B335" s="8">
        <v>8.9</v>
      </c>
      <c r="C335" s="8">
        <v>8.1999999999999993</v>
      </c>
      <c r="D335" s="8">
        <v>9.6999999999999993</v>
      </c>
      <c r="E335" s="8">
        <v>6.6</v>
      </c>
      <c r="F335" s="8">
        <v>6.4</v>
      </c>
      <c r="G335" s="8">
        <v>6.8</v>
      </c>
    </row>
    <row r="336" spans="1:7" x14ac:dyDescent="0.2">
      <c r="A336" s="9" t="s">
        <v>1335</v>
      </c>
      <c r="B336" s="8">
        <v>18.100000000000001</v>
      </c>
      <c r="C336" s="8">
        <v>19</v>
      </c>
      <c r="D336" s="8">
        <v>17.100000000000001</v>
      </c>
      <c r="E336" s="8">
        <v>18.3</v>
      </c>
      <c r="F336" s="8">
        <v>18.5</v>
      </c>
      <c r="G336" s="8">
        <v>18.100000000000001</v>
      </c>
    </row>
    <row r="337" spans="1:7" x14ac:dyDescent="0.2">
      <c r="A337" s="9" t="s">
        <v>300</v>
      </c>
      <c r="B337" s="8">
        <v>18.100000000000001</v>
      </c>
      <c r="C337" s="8">
        <v>19</v>
      </c>
      <c r="D337" s="8">
        <v>17.100000000000001</v>
      </c>
      <c r="E337" s="8">
        <v>18.3</v>
      </c>
      <c r="F337" s="8">
        <v>18.5</v>
      </c>
      <c r="G337" s="8">
        <v>18.100000000000001</v>
      </c>
    </row>
    <row r="338" spans="1:7" x14ac:dyDescent="0.2">
      <c r="A338" s="9" t="s">
        <v>301</v>
      </c>
      <c r="B338" s="8">
        <v>9.1999999999999993</v>
      </c>
      <c r="C338" s="8">
        <v>9.8000000000000007</v>
      </c>
      <c r="D338" s="10" t="s">
        <v>1383</v>
      </c>
      <c r="E338" s="8">
        <v>8.1999999999999993</v>
      </c>
      <c r="F338" s="8">
        <v>7.8</v>
      </c>
      <c r="G338" s="8">
        <v>8.6999999999999993</v>
      </c>
    </row>
    <row r="339" spans="1:7" x14ac:dyDescent="0.2">
      <c r="A339" s="9" t="s">
        <v>302</v>
      </c>
      <c r="B339" s="8">
        <v>13.7</v>
      </c>
      <c r="C339" s="8">
        <v>14.7</v>
      </c>
      <c r="D339" s="8">
        <v>12.7</v>
      </c>
      <c r="E339" s="8">
        <v>13.9</v>
      </c>
      <c r="F339" s="8">
        <v>13.8</v>
      </c>
      <c r="G339" s="8">
        <v>14.1</v>
      </c>
    </row>
    <row r="340" spans="1:7" x14ac:dyDescent="0.2">
      <c r="A340" s="9" t="s">
        <v>303</v>
      </c>
      <c r="B340" s="8">
        <v>20.9</v>
      </c>
      <c r="C340" s="8">
        <v>23.6</v>
      </c>
      <c r="D340" s="8">
        <v>18.2</v>
      </c>
      <c r="E340" s="8">
        <v>20.8</v>
      </c>
      <c r="F340" s="8">
        <v>22.3</v>
      </c>
      <c r="G340" s="8">
        <v>19.2</v>
      </c>
    </row>
    <row r="341" spans="1:7" x14ac:dyDescent="0.2">
      <c r="A341" s="9" t="s">
        <v>304</v>
      </c>
      <c r="B341" s="8">
        <v>22.7</v>
      </c>
      <c r="C341" s="8">
        <v>22.3</v>
      </c>
      <c r="D341" s="8">
        <v>23.1</v>
      </c>
      <c r="E341" s="8">
        <v>23.7</v>
      </c>
      <c r="F341" s="8">
        <v>23.5</v>
      </c>
      <c r="G341" s="8">
        <v>24</v>
      </c>
    </row>
    <row r="342" spans="1:7" x14ac:dyDescent="0.2">
      <c r="A342" s="9" t="s">
        <v>1336</v>
      </c>
      <c r="B342" s="8">
        <v>11.8</v>
      </c>
      <c r="C342" s="8">
        <v>12</v>
      </c>
      <c r="D342" s="8">
        <v>11.6</v>
      </c>
      <c r="E342" s="8">
        <v>11.7</v>
      </c>
      <c r="F342" s="8">
        <v>12.2</v>
      </c>
      <c r="G342" s="8">
        <v>11.2</v>
      </c>
    </row>
    <row r="343" spans="1:7" x14ac:dyDescent="0.2">
      <c r="A343" s="9" t="s">
        <v>305</v>
      </c>
      <c r="B343" s="8">
        <v>11.8</v>
      </c>
      <c r="C343" s="8">
        <v>12</v>
      </c>
      <c r="D343" s="8">
        <v>11.6</v>
      </c>
      <c r="E343" s="8">
        <v>11.7</v>
      </c>
      <c r="F343" s="8">
        <v>12.3</v>
      </c>
      <c r="G343" s="8">
        <v>11.2</v>
      </c>
    </row>
    <row r="344" spans="1:7" x14ac:dyDescent="0.2">
      <c r="A344" s="9" t="s">
        <v>1448</v>
      </c>
      <c r="B344" s="10" t="s">
        <v>1383</v>
      </c>
      <c r="C344" s="10" t="s">
        <v>1383</v>
      </c>
      <c r="D344" s="10" t="s">
        <v>1383</v>
      </c>
      <c r="E344" s="8">
        <v>13.2</v>
      </c>
      <c r="F344" s="8">
        <v>11.5</v>
      </c>
      <c r="G344" s="8">
        <v>15</v>
      </c>
    </row>
    <row r="345" spans="1:7" x14ac:dyDescent="0.2">
      <c r="A345" s="9" t="s">
        <v>1447</v>
      </c>
      <c r="B345" s="10" t="s">
        <v>1383</v>
      </c>
      <c r="C345" s="10" t="s">
        <v>1383</v>
      </c>
      <c r="D345" s="10" t="s">
        <v>1383</v>
      </c>
      <c r="E345" s="8">
        <v>9.8000000000000007</v>
      </c>
      <c r="F345" s="8">
        <v>11.2</v>
      </c>
      <c r="G345" s="8">
        <v>8.4</v>
      </c>
    </row>
    <row r="346" spans="1:7" x14ac:dyDescent="0.2">
      <c r="A346" s="9" t="s">
        <v>306</v>
      </c>
      <c r="B346" s="8">
        <v>13.8</v>
      </c>
      <c r="C346" s="8">
        <v>13.6</v>
      </c>
      <c r="D346" s="8">
        <v>14</v>
      </c>
      <c r="E346" s="8">
        <v>13.8</v>
      </c>
      <c r="F346" s="8">
        <v>13.8</v>
      </c>
      <c r="G346" s="8">
        <v>13.9</v>
      </c>
    </row>
    <row r="347" spans="1:7" x14ac:dyDescent="0.2">
      <c r="A347" s="9" t="s">
        <v>1446</v>
      </c>
      <c r="B347" s="10" t="s">
        <v>1383</v>
      </c>
      <c r="C347" s="10" t="s">
        <v>1383</v>
      </c>
      <c r="D347" s="10" t="s">
        <v>1383</v>
      </c>
      <c r="E347" s="8">
        <v>13.6</v>
      </c>
      <c r="F347" s="8">
        <v>13.7</v>
      </c>
      <c r="G347" s="8">
        <v>13.5</v>
      </c>
    </row>
    <row r="348" spans="1:7" x14ac:dyDescent="0.2">
      <c r="A348" s="9" t="s">
        <v>307</v>
      </c>
      <c r="B348" s="8">
        <v>9.1</v>
      </c>
      <c r="C348" s="8">
        <v>9.6</v>
      </c>
      <c r="D348" s="8">
        <v>8.5</v>
      </c>
      <c r="E348" s="8">
        <v>8.5</v>
      </c>
      <c r="F348" s="8">
        <v>9.9</v>
      </c>
      <c r="G348" s="8">
        <v>7.2</v>
      </c>
    </row>
    <row r="349" spans="1:7" x14ac:dyDescent="0.2">
      <c r="A349" s="9" t="s">
        <v>308</v>
      </c>
      <c r="B349" s="8">
        <v>11.5</v>
      </c>
      <c r="C349" s="8">
        <v>12.5</v>
      </c>
      <c r="D349" s="8">
        <v>10.6</v>
      </c>
      <c r="E349" s="8">
        <v>11.8</v>
      </c>
      <c r="F349" s="8">
        <v>13.3</v>
      </c>
      <c r="G349" s="8">
        <v>10.199999999999999</v>
      </c>
    </row>
    <row r="350" spans="1:7" x14ac:dyDescent="0.2">
      <c r="A350" s="9" t="s">
        <v>309</v>
      </c>
      <c r="B350" s="8">
        <v>13.2</v>
      </c>
      <c r="C350" s="8">
        <v>12.8</v>
      </c>
      <c r="D350" s="8">
        <v>13.5</v>
      </c>
      <c r="E350" s="8">
        <v>13.4</v>
      </c>
      <c r="F350" s="8">
        <v>12.7</v>
      </c>
      <c r="G350" s="8">
        <v>14.2</v>
      </c>
    </row>
    <row r="351" spans="1:7" x14ac:dyDescent="0.2">
      <c r="A351" s="9" t="s">
        <v>310</v>
      </c>
      <c r="B351" s="10" t="s">
        <v>1383</v>
      </c>
      <c r="C351" s="10" t="s">
        <v>1383</v>
      </c>
      <c r="D351" s="10" t="s">
        <v>1383</v>
      </c>
      <c r="E351" s="10" t="s">
        <v>1383</v>
      </c>
      <c r="F351" s="10" t="s">
        <v>1383</v>
      </c>
      <c r="G351" s="10" t="s">
        <v>1383</v>
      </c>
    </row>
    <row r="352" spans="1:7" x14ac:dyDescent="0.2">
      <c r="A352" s="9" t="s">
        <v>311</v>
      </c>
      <c r="B352" s="10" t="s">
        <v>1383</v>
      </c>
      <c r="C352" s="10" t="s">
        <v>1383</v>
      </c>
      <c r="D352" s="10" t="s">
        <v>1383</v>
      </c>
      <c r="E352" s="10" t="s">
        <v>1383</v>
      </c>
      <c r="F352" s="10" t="s">
        <v>1383</v>
      </c>
      <c r="G352" s="10" t="s">
        <v>1383</v>
      </c>
    </row>
    <row r="353" spans="1:7" x14ac:dyDescent="0.2">
      <c r="A353" s="9" t="s">
        <v>1337</v>
      </c>
      <c r="B353" s="8">
        <v>10.5</v>
      </c>
      <c r="C353" s="8">
        <v>10.6</v>
      </c>
      <c r="D353" s="8">
        <v>10.4</v>
      </c>
      <c r="E353" s="8">
        <v>10.199999999999999</v>
      </c>
      <c r="F353" s="8">
        <v>10.199999999999999</v>
      </c>
      <c r="G353" s="8">
        <v>10.1</v>
      </c>
    </row>
    <row r="354" spans="1:7" x14ac:dyDescent="0.2">
      <c r="A354" s="9" t="s">
        <v>312</v>
      </c>
      <c r="B354" s="8">
        <v>9.6999999999999993</v>
      </c>
      <c r="C354" s="8">
        <v>9.9</v>
      </c>
      <c r="D354" s="8">
        <v>9.6</v>
      </c>
      <c r="E354" s="8">
        <v>9.6999999999999993</v>
      </c>
      <c r="F354" s="8">
        <v>9.8000000000000007</v>
      </c>
      <c r="G354" s="8">
        <v>9.5</v>
      </c>
    </row>
    <row r="355" spans="1:7" x14ac:dyDescent="0.2">
      <c r="A355" s="9" t="s">
        <v>313</v>
      </c>
      <c r="B355" s="8">
        <v>9.1999999999999993</v>
      </c>
      <c r="C355" s="8">
        <v>9.1999999999999993</v>
      </c>
      <c r="D355" s="8">
        <v>9.3000000000000007</v>
      </c>
      <c r="E355" s="8">
        <v>9.1</v>
      </c>
      <c r="F355" s="8">
        <v>9</v>
      </c>
      <c r="G355" s="8">
        <v>9.3000000000000007</v>
      </c>
    </row>
    <row r="356" spans="1:7" x14ac:dyDescent="0.2">
      <c r="A356" s="9" t="s">
        <v>314</v>
      </c>
      <c r="B356" s="8">
        <v>10.3</v>
      </c>
      <c r="C356" s="8">
        <v>10.6</v>
      </c>
      <c r="D356" s="8">
        <v>9.9</v>
      </c>
      <c r="E356" s="8">
        <v>10.3</v>
      </c>
      <c r="F356" s="8">
        <v>10.7</v>
      </c>
      <c r="G356" s="8">
        <v>9.8000000000000007</v>
      </c>
    </row>
    <row r="357" spans="1:7" x14ac:dyDescent="0.2">
      <c r="A357" s="9" t="s">
        <v>315</v>
      </c>
      <c r="B357" s="8">
        <v>10.3</v>
      </c>
      <c r="C357" s="8">
        <v>10.6</v>
      </c>
      <c r="D357" s="8">
        <v>10</v>
      </c>
      <c r="E357" s="8">
        <v>10.199999999999999</v>
      </c>
      <c r="F357" s="8">
        <v>10.4</v>
      </c>
      <c r="G357" s="8">
        <v>10</v>
      </c>
    </row>
    <row r="358" spans="1:7" x14ac:dyDescent="0.2">
      <c r="A358" s="9" t="s">
        <v>316</v>
      </c>
      <c r="B358" s="8">
        <v>9.5</v>
      </c>
      <c r="C358" s="8">
        <v>10</v>
      </c>
      <c r="D358" s="8">
        <v>8.9</v>
      </c>
      <c r="E358" s="8">
        <v>10.4</v>
      </c>
      <c r="F358" s="8">
        <v>10.5</v>
      </c>
      <c r="G358" s="8">
        <v>10.199999999999999</v>
      </c>
    </row>
    <row r="359" spans="1:7" x14ac:dyDescent="0.2">
      <c r="A359" s="9" t="s">
        <v>317</v>
      </c>
      <c r="B359" s="8">
        <v>11.6</v>
      </c>
      <c r="C359" s="8">
        <v>12.2</v>
      </c>
      <c r="D359" s="8">
        <v>11</v>
      </c>
      <c r="E359" s="8">
        <v>11.2</v>
      </c>
      <c r="F359" s="8">
        <v>12.6</v>
      </c>
      <c r="G359" s="8">
        <v>9.9</v>
      </c>
    </row>
    <row r="360" spans="1:7" x14ac:dyDescent="0.2">
      <c r="A360" s="9" t="s">
        <v>318</v>
      </c>
      <c r="B360" s="8">
        <v>9.6999999999999993</v>
      </c>
      <c r="C360" s="8">
        <v>9.8000000000000007</v>
      </c>
      <c r="D360" s="8">
        <v>9.6999999999999993</v>
      </c>
      <c r="E360" s="8">
        <v>9.4</v>
      </c>
      <c r="F360" s="8">
        <v>8.9</v>
      </c>
      <c r="G360" s="8">
        <v>10</v>
      </c>
    </row>
    <row r="361" spans="1:7" x14ac:dyDescent="0.2">
      <c r="A361" s="9" t="s">
        <v>319</v>
      </c>
      <c r="B361" s="8">
        <v>12.7</v>
      </c>
      <c r="C361" s="8">
        <v>12.1</v>
      </c>
      <c r="D361" s="8">
        <v>13.3</v>
      </c>
      <c r="E361" s="8">
        <v>11</v>
      </c>
      <c r="F361" s="8">
        <v>10.5</v>
      </c>
      <c r="G361" s="8">
        <v>11.6</v>
      </c>
    </row>
    <row r="362" spans="1:7" x14ac:dyDescent="0.2">
      <c r="A362" s="9" t="s">
        <v>320</v>
      </c>
      <c r="B362" s="8">
        <v>13.5</v>
      </c>
      <c r="C362" s="8">
        <v>11.9</v>
      </c>
      <c r="D362" s="8">
        <v>15.2</v>
      </c>
      <c r="E362" s="8">
        <v>10.5</v>
      </c>
      <c r="F362" s="8">
        <v>9.6</v>
      </c>
      <c r="G362" s="8">
        <v>11.6</v>
      </c>
    </row>
    <row r="363" spans="1:7" x14ac:dyDescent="0.2">
      <c r="A363" s="9" t="s">
        <v>321</v>
      </c>
      <c r="B363" s="8">
        <v>13.4</v>
      </c>
      <c r="C363" s="8">
        <v>15</v>
      </c>
      <c r="D363" s="8">
        <v>11.7</v>
      </c>
      <c r="E363" s="8">
        <v>12.5</v>
      </c>
      <c r="F363" s="8">
        <v>12.8</v>
      </c>
      <c r="G363" s="8">
        <v>12.2</v>
      </c>
    </row>
    <row r="364" spans="1:7" x14ac:dyDescent="0.2">
      <c r="A364" s="9" t="s">
        <v>322</v>
      </c>
      <c r="B364" s="8">
        <v>11</v>
      </c>
      <c r="C364" s="8">
        <v>10.6</v>
      </c>
      <c r="D364" s="8">
        <v>11.5</v>
      </c>
      <c r="E364" s="8">
        <v>10.8</v>
      </c>
      <c r="F364" s="8">
        <v>10.3</v>
      </c>
      <c r="G364" s="8">
        <v>11.2</v>
      </c>
    </row>
    <row r="365" spans="1:7" x14ac:dyDescent="0.2">
      <c r="A365" s="9" t="s">
        <v>1338</v>
      </c>
      <c r="B365" s="8">
        <v>18.100000000000001</v>
      </c>
      <c r="C365" s="8">
        <v>16.5</v>
      </c>
      <c r="D365" s="8">
        <v>19.8</v>
      </c>
      <c r="E365" s="8">
        <v>18.399999999999999</v>
      </c>
      <c r="F365" s="8">
        <v>16.600000000000001</v>
      </c>
      <c r="G365" s="8">
        <v>20.3</v>
      </c>
    </row>
    <row r="366" spans="1:7" x14ac:dyDescent="0.2">
      <c r="A366" s="9" t="s">
        <v>323</v>
      </c>
      <c r="B366" s="8">
        <v>22</v>
      </c>
      <c r="C366" s="8">
        <v>19.600000000000001</v>
      </c>
      <c r="D366" s="8">
        <v>24.5</v>
      </c>
      <c r="E366" s="8">
        <v>18.5</v>
      </c>
      <c r="F366" s="8">
        <v>17.600000000000001</v>
      </c>
      <c r="G366" s="8">
        <v>19.399999999999999</v>
      </c>
    </row>
    <row r="367" spans="1:7" x14ac:dyDescent="0.2">
      <c r="A367" s="9" t="s">
        <v>324</v>
      </c>
      <c r="B367" s="8">
        <v>27</v>
      </c>
      <c r="C367" s="8">
        <v>24.8</v>
      </c>
      <c r="D367" s="8">
        <v>29.4</v>
      </c>
      <c r="E367" s="8">
        <v>20.100000000000001</v>
      </c>
      <c r="F367" s="8">
        <v>20.8</v>
      </c>
      <c r="G367" s="8">
        <v>19.3</v>
      </c>
    </row>
    <row r="368" spans="1:7" x14ac:dyDescent="0.2">
      <c r="A368" s="9" t="s">
        <v>325</v>
      </c>
      <c r="B368" s="8">
        <v>18.600000000000001</v>
      </c>
      <c r="C368" s="8">
        <v>16.100000000000001</v>
      </c>
      <c r="D368" s="8">
        <v>21.2</v>
      </c>
      <c r="E368" s="8">
        <v>17.3</v>
      </c>
      <c r="F368" s="8">
        <v>15.1</v>
      </c>
      <c r="G368" s="8">
        <v>19.399999999999999</v>
      </c>
    </row>
    <row r="369" spans="1:7" x14ac:dyDescent="0.2">
      <c r="A369" s="9" t="s">
        <v>326</v>
      </c>
      <c r="B369" s="8">
        <v>18.399999999999999</v>
      </c>
      <c r="C369" s="8">
        <v>17.8</v>
      </c>
      <c r="D369" s="8">
        <v>19</v>
      </c>
      <c r="E369" s="8">
        <v>21</v>
      </c>
      <c r="F369" s="8">
        <v>18.100000000000001</v>
      </c>
      <c r="G369" s="8">
        <v>23.9</v>
      </c>
    </row>
    <row r="370" spans="1:7" x14ac:dyDescent="0.2">
      <c r="A370" s="9" t="s">
        <v>327</v>
      </c>
      <c r="B370" s="8">
        <v>13.8</v>
      </c>
      <c r="C370" s="8" t="s">
        <v>1383</v>
      </c>
      <c r="D370" s="10" t="s">
        <v>1383</v>
      </c>
      <c r="E370" s="8">
        <v>25.1</v>
      </c>
      <c r="F370" s="8">
        <v>21.4</v>
      </c>
      <c r="G370" s="8">
        <v>29</v>
      </c>
    </row>
    <row r="371" spans="1:7" x14ac:dyDescent="0.2">
      <c r="A371" s="9" t="s">
        <v>1445</v>
      </c>
      <c r="B371" s="10" t="s">
        <v>1383</v>
      </c>
      <c r="C371" s="10" t="s">
        <v>1383</v>
      </c>
      <c r="D371" s="10" t="s">
        <v>1383</v>
      </c>
      <c r="E371" s="8">
        <v>20.399999999999999</v>
      </c>
      <c r="F371" s="8">
        <v>16.899999999999999</v>
      </c>
      <c r="G371" s="8">
        <v>23.8</v>
      </c>
    </row>
    <row r="372" spans="1:7" x14ac:dyDescent="0.2">
      <c r="A372" s="9" t="s">
        <v>328</v>
      </c>
      <c r="B372" s="8">
        <v>17</v>
      </c>
      <c r="C372" s="8">
        <v>14.9</v>
      </c>
      <c r="D372" s="8">
        <v>19.2</v>
      </c>
      <c r="E372" s="8">
        <v>22.3</v>
      </c>
      <c r="F372" s="8">
        <v>19.5</v>
      </c>
      <c r="G372" s="8">
        <v>25.1</v>
      </c>
    </row>
    <row r="373" spans="1:7" x14ac:dyDescent="0.2">
      <c r="A373" s="9" t="s">
        <v>329</v>
      </c>
      <c r="B373" s="8">
        <v>19.8</v>
      </c>
      <c r="C373" s="8">
        <v>23.1</v>
      </c>
      <c r="D373" s="8">
        <v>16.5</v>
      </c>
      <c r="E373" s="8">
        <v>21.1</v>
      </c>
      <c r="F373" s="8">
        <v>20.7</v>
      </c>
      <c r="G373" s="8">
        <v>21.4</v>
      </c>
    </row>
    <row r="374" spans="1:7" x14ac:dyDescent="0.2">
      <c r="A374" s="9" t="s">
        <v>1444</v>
      </c>
      <c r="B374" s="10" t="s">
        <v>1383</v>
      </c>
      <c r="C374" s="10" t="s">
        <v>1383</v>
      </c>
      <c r="D374" s="10" t="s">
        <v>1383</v>
      </c>
      <c r="E374" s="8">
        <v>17.2</v>
      </c>
      <c r="F374" s="8">
        <v>12.6</v>
      </c>
      <c r="G374" s="8">
        <v>22.4</v>
      </c>
    </row>
    <row r="375" spans="1:7" x14ac:dyDescent="0.2">
      <c r="A375" s="9" t="s">
        <v>330</v>
      </c>
      <c r="B375" s="8">
        <v>17.399999999999999</v>
      </c>
      <c r="C375" s="8">
        <v>18.5</v>
      </c>
      <c r="D375" s="8">
        <v>16.399999999999999</v>
      </c>
      <c r="E375" s="8">
        <v>17.600000000000001</v>
      </c>
      <c r="F375" s="8">
        <v>15.5</v>
      </c>
      <c r="G375" s="8">
        <v>19.899999999999999</v>
      </c>
    </row>
    <row r="376" spans="1:7" x14ac:dyDescent="0.2">
      <c r="A376" s="9" t="s">
        <v>331</v>
      </c>
      <c r="B376" s="8">
        <v>21.3</v>
      </c>
      <c r="C376" s="8">
        <v>20</v>
      </c>
      <c r="D376" s="8">
        <v>22.5</v>
      </c>
      <c r="E376" s="8">
        <v>18.8</v>
      </c>
      <c r="F376" s="8">
        <v>13.6</v>
      </c>
      <c r="G376" s="8">
        <v>24.3</v>
      </c>
    </row>
    <row r="377" spans="1:7" x14ac:dyDescent="0.2">
      <c r="A377" s="9" t="s">
        <v>332</v>
      </c>
      <c r="B377" s="8">
        <v>20.6</v>
      </c>
      <c r="C377" s="8">
        <v>18.399999999999999</v>
      </c>
      <c r="D377" s="8">
        <v>22.8</v>
      </c>
      <c r="E377" s="8">
        <v>21.8</v>
      </c>
      <c r="F377" s="8">
        <v>21.4</v>
      </c>
      <c r="G377" s="8">
        <v>22.2</v>
      </c>
    </row>
    <row r="378" spans="1:7" x14ac:dyDescent="0.2">
      <c r="A378" s="9" t="s">
        <v>333</v>
      </c>
      <c r="B378" s="8">
        <v>24.7</v>
      </c>
      <c r="C378" s="8">
        <v>23.5</v>
      </c>
      <c r="D378" s="8">
        <v>25.8</v>
      </c>
      <c r="E378" s="8">
        <v>27.4</v>
      </c>
      <c r="F378" s="8">
        <v>28</v>
      </c>
      <c r="G378" s="8">
        <v>26.7</v>
      </c>
    </row>
    <row r="379" spans="1:7" x14ac:dyDescent="0.2">
      <c r="A379" s="9" t="s">
        <v>334</v>
      </c>
      <c r="B379" s="8">
        <v>16.100000000000001</v>
      </c>
      <c r="C379" s="8">
        <v>18.600000000000001</v>
      </c>
      <c r="D379" s="10" t="s">
        <v>1383</v>
      </c>
      <c r="E379" s="8">
        <v>15.6</v>
      </c>
      <c r="F379" s="8" t="s">
        <v>1383</v>
      </c>
      <c r="G379" s="8">
        <v>20.2</v>
      </c>
    </row>
    <row r="380" spans="1:7" x14ac:dyDescent="0.2">
      <c r="A380" s="9" t="s">
        <v>335</v>
      </c>
      <c r="B380" s="8">
        <v>16.2</v>
      </c>
      <c r="C380" s="8">
        <v>12.8</v>
      </c>
      <c r="D380" s="8">
        <v>20.2</v>
      </c>
      <c r="E380" s="8">
        <v>23.1</v>
      </c>
      <c r="F380" s="8">
        <v>19.8</v>
      </c>
      <c r="G380" s="8">
        <v>26.9</v>
      </c>
    </row>
    <row r="381" spans="1:7" x14ac:dyDescent="0.2">
      <c r="A381" s="9" t="s">
        <v>336</v>
      </c>
      <c r="B381" s="8">
        <v>22.7</v>
      </c>
      <c r="C381" s="8">
        <v>20.3</v>
      </c>
      <c r="D381" s="8">
        <v>25</v>
      </c>
      <c r="E381" s="8">
        <v>20.399999999999999</v>
      </c>
      <c r="F381" s="8">
        <v>22.3</v>
      </c>
      <c r="G381" s="8">
        <v>18.399999999999999</v>
      </c>
    </row>
    <row r="382" spans="1:7" x14ac:dyDescent="0.2">
      <c r="A382" s="9" t="s">
        <v>337</v>
      </c>
      <c r="B382" s="8">
        <v>17.600000000000001</v>
      </c>
      <c r="C382" s="8">
        <v>16.7</v>
      </c>
      <c r="D382" s="8">
        <v>18.600000000000001</v>
      </c>
      <c r="E382" s="8">
        <v>15.4</v>
      </c>
      <c r="F382" s="8">
        <v>13.6</v>
      </c>
      <c r="G382" s="8">
        <v>17.3</v>
      </c>
    </row>
    <row r="383" spans="1:7" x14ac:dyDescent="0.2">
      <c r="A383" s="9" t="s">
        <v>338</v>
      </c>
      <c r="B383" s="8">
        <v>18.3</v>
      </c>
      <c r="C383" s="8">
        <v>17.899999999999999</v>
      </c>
      <c r="D383" s="8">
        <v>18.7</v>
      </c>
      <c r="E383" s="8">
        <v>16.600000000000001</v>
      </c>
      <c r="F383" s="8">
        <v>15</v>
      </c>
      <c r="G383" s="8">
        <v>18</v>
      </c>
    </row>
    <row r="384" spans="1:7" x14ac:dyDescent="0.2">
      <c r="A384" s="9" t="s">
        <v>339</v>
      </c>
      <c r="B384" s="8">
        <v>16.5</v>
      </c>
      <c r="C384" s="8">
        <v>14.4</v>
      </c>
      <c r="D384" s="8">
        <v>19.2</v>
      </c>
      <c r="E384" s="8">
        <v>14.7</v>
      </c>
      <c r="F384" s="8">
        <v>12.5</v>
      </c>
      <c r="G384" s="8">
        <v>17.5</v>
      </c>
    </row>
    <row r="385" spans="1:7" x14ac:dyDescent="0.2">
      <c r="A385" s="9" t="s">
        <v>340</v>
      </c>
      <c r="B385" s="8">
        <v>18</v>
      </c>
      <c r="C385" s="8">
        <v>19</v>
      </c>
      <c r="D385" s="8">
        <v>16.899999999999999</v>
      </c>
      <c r="E385" s="8">
        <v>13.7</v>
      </c>
      <c r="F385" s="8" t="s">
        <v>1383</v>
      </c>
      <c r="G385" s="8">
        <v>14.5</v>
      </c>
    </row>
    <row r="386" spans="1:7" x14ac:dyDescent="0.2">
      <c r="A386" s="9" t="s">
        <v>341</v>
      </c>
      <c r="B386" s="8">
        <v>20.8</v>
      </c>
      <c r="C386" s="8">
        <v>17.600000000000001</v>
      </c>
      <c r="D386" s="8">
        <v>23.9</v>
      </c>
      <c r="E386" s="8">
        <v>20.9</v>
      </c>
      <c r="F386" s="8">
        <v>18</v>
      </c>
      <c r="G386" s="8">
        <v>23.8</v>
      </c>
    </row>
    <row r="387" spans="1:7" x14ac:dyDescent="0.2">
      <c r="A387" s="9" t="s">
        <v>342</v>
      </c>
      <c r="B387" s="8">
        <v>15.6</v>
      </c>
      <c r="C387" s="8">
        <v>15.9</v>
      </c>
      <c r="D387" s="8">
        <v>15.4</v>
      </c>
      <c r="E387" s="8">
        <v>20.7</v>
      </c>
      <c r="F387" s="8">
        <v>21.2</v>
      </c>
      <c r="G387" s="8">
        <v>20.3</v>
      </c>
    </row>
    <row r="388" spans="1:7" x14ac:dyDescent="0.2">
      <c r="A388" s="9" t="s">
        <v>343</v>
      </c>
      <c r="B388" s="8">
        <v>18</v>
      </c>
      <c r="C388" s="8">
        <v>14.2</v>
      </c>
      <c r="D388" s="8">
        <v>21.8</v>
      </c>
      <c r="E388" s="8">
        <v>17.7</v>
      </c>
      <c r="F388" s="8">
        <v>14.5</v>
      </c>
      <c r="G388" s="8">
        <v>21.1</v>
      </c>
    </row>
    <row r="389" spans="1:7" x14ac:dyDescent="0.2">
      <c r="A389" s="9" t="s">
        <v>344</v>
      </c>
      <c r="B389" s="8">
        <v>23.6</v>
      </c>
      <c r="C389" s="8">
        <v>19.8</v>
      </c>
      <c r="D389" s="8">
        <v>27.2</v>
      </c>
      <c r="E389" s="8">
        <v>22.4</v>
      </c>
      <c r="F389" s="8">
        <v>18.600000000000001</v>
      </c>
      <c r="G389" s="8">
        <v>26.1</v>
      </c>
    </row>
    <row r="390" spans="1:7" x14ac:dyDescent="0.2">
      <c r="A390" s="9" t="s">
        <v>345</v>
      </c>
      <c r="B390" s="8">
        <v>15.2</v>
      </c>
      <c r="C390" s="8">
        <v>14.7</v>
      </c>
      <c r="D390" s="8">
        <v>15.7</v>
      </c>
      <c r="E390" s="8">
        <v>18.2</v>
      </c>
      <c r="F390" s="8">
        <v>14.9</v>
      </c>
      <c r="G390" s="8">
        <v>21.5</v>
      </c>
    </row>
    <row r="391" spans="1:7" x14ac:dyDescent="0.2">
      <c r="A391" s="9" t="s">
        <v>346</v>
      </c>
      <c r="B391" s="8">
        <v>13.8</v>
      </c>
      <c r="C391" s="8">
        <v>13.4</v>
      </c>
      <c r="D391" s="8">
        <v>14.2</v>
      </c>
      <c r="E391" s="8">
        <v>18.7</v>
      </c>
      <c r="F391" s="8">
        <v>18.3</v>
      </c>
      <c r="G391" s="8">
        <v>19.100000000000001</v>
      </c>
    </row>
    <row r="392" spans="1:7" x14ac:dyDescent="0.2">
      <c r="A392" s="9" t="s">
        <v>347</v>
      </c>
      <c r="B392" s="8">
        <v>10.6</v>
      </c>
      <c r="C392" s="8">
        <v>11.1</v>
      </c>
      <c r="D392" s="8">
        <v>10</v>
      </c>
      <c r="E392" s="8">
        <v>14.6</v>
      </c>
      <c r="F392" s="8" t="s">
        <v>1383</v>
      </c>
      <c r="G392" s="8">
        <v>23.5</v>
      </c>
    </row>
    <row r="393" spans="1:7" x14ac:dyDescent="0.2">
      <c r="A393" s="9" t="s">
        <v>348</v>
      </c>
      <c r="B393" s="8">
        <v>21.1</v>
      </c>
      <c r="C393" s="8">
        <v>19.5</v>
      </c>
      <c r="D393" s="8">
        <v>22.8</v>
      </c>
      <c r="E393" s="8">
        <v>20.399999999999999</v>
      </c>
      <c r="F393" s="8">
        <v>17.8</v>
      </c>
      <c r="G393" s="8">
        <v>23.3</v>
      </c>
    </row>
    <row r="394" spans="1:7" x14ac:dyDescent="0.2">
      <c r="A394" s="9" t="s">
        <v>349</v>
      </c>
      <c r="B394" s="8">
        <v>17.2</v>
      </c>
      <c r="C394" s="8">
        <v>15.2</v>
      </c>
      <c r="D394" s="8">
        <v>19.2</v>
      </c>
      <c r="E394" s="8">
        <v>16</v>
      </c>
      <c r="F394" s="8">
        <v>14.6</v>
      </c>
      <c r="G394" s="8">
        <v>17.399999999999999</v>
      </c>
    </row>
    <row r="395" spans="1:7" x14ac:dyDescent="0.2">
      <c r="A395" s="9" t="s">
        <v>350</v>
      </c>
      <c r="B395" s="8">
        <v>15.7</v>
      </c>
      <c r="C395" s="8">
        <v>13.9</v>
      </c>
      <c r="D395" s="8">
        <v>17.399999999999999</v>
      </c>
      <c r="E395" s="8">
        <v>16.399999999999999</v>
      </c>
      <c r="F395" s="8">
        <v>14.7</v>
      </c>
      <c r="G395" s="8">
        <v>18</v>
      </c>
    </row>
    <row r="396" spans="1:7" x14ac:dyDescent="0.2">
      <c r="A396" s="9" t="s">
        <v>351</v>
      </c>
      <c r="B396" s="8">
        <v>18.399999999999999</v>
      </c>
      <c r="C396" s="8">
        <v>16.3</v>
      </c>
      <c r="D396" s="8">
        <v>20.6</v>
      </c>
      <c r="E396" s="8">
        <v>15.7</v>
      </c>
      <c r="F396" s="8">
        <v>14.4</v>
      </c>
      <c r="G396" s="8">
        <v>16.899999999999999</v>
      </c>
    </row>
    <row r="397" spans="1:7" x14ac:dyDescent="0.2">
      <c r="A397" s="9" t="s">
        <v>352</v>
      </c>
      <c r="B397" s="8">
        <v>15.1</v>
      </c>
      <c r="C397" s="8">
        <v>13.2</v>
      </c>
      <c r="D397" s="8">
        <v>17.100000000000001</v>
      </c>
      <c r="E397" s="8">
        <v>15.5</v>
      </c>
      <c r="F397" s="8">
        <v>12.8</v>
      </c>
      <c r="G397" s="8">
        <v>18.399999999999999</v>
      </c>
    </row>
    <row r="398" spans="1:7" x14ac:dyDescent="0.2">
      <c r="A398" s="9" t="s">
        <v>353</v>
      </c>
      <c r="B398" s="8">
        <v>11.5</v>
      </c>
      <c r="C398" s="8">
        <v>11</v>
      </c>
      <c r="D398" s="8">
        <v>12</v>
      </c>
      <c r="E398" s="8">
        <v>16.399999999999999</v>
      </c>
      <c r="F398" s="8">
        <v>9.8000000000000007</v>
      </c>
      <c r="G398" s="8">
        <v>23.6</v>
      </c>
    </row>
    <row r="399" spans="1:7" x14ac:dyDescent="0.2">
      <c r="A399" s="9" t="s">
        <v>354</v>
      </c>
      <c r="B399" s="8">
        <v>13.3</v>
      </c>
      <c r="C399" s="8">
        <v>12.1</v>
      </c>
      <c r="D399" s="8">
        <v>14.5</v>
      </c>
      <c r="E399" s="8">
        <v>14</v>
      </c>
      <c r="F399" s="8">
        <v>12.9</v>
      </c>
      <c r="G399" s="8">
        <v>15.1</v>
      </c>
    </row>
    <row r="400" spans="1:7" x14ac:dyDescent="0.2">
      <c r="A400" s="9" t="s">
        <v>355</v>
      </c>
      <c r="B400" s="8">
        <v>17.7</v>
      </c>
      <c r="C400" s="8">
        <v>13.8</v>
      </c>
      <c r="D400" s="8">
        <v>21.3</v>
      </c>
      <c r="E400" s="8">
        <v>12.5</v>
      </c>
      <c r="F400" s="8">
        <v>13.1</v>
      </c>
      <c r="G400" s="8">
        <v>12</v>
      </c>
    </row>
    <row r="401" spans="1:7" x14ac:dyDescent="0.2">
      <c r="A401" s="9" t="s">
        <v>356</v>
      </c>
      <c r="B401" s="8">
        <v>19.2</v>
      </c>
      <c r="C401" s="8">
        <v>16.399999999999999</v>
      </c>
      <c r="D401" s="8">
        <v>22.1</v>
      </c>
      <c r="E401" s="8">
        <v>20</v>
      </c>
      <c r="F401" s="8">
        <v>15.6</v>
      </c>
      <c r="G401" s="8">
        <v>24.9</v>
      </c>
    </row>
    <row r="402" spans="1:7" x14ac:dyDescent="0.2">
      <c r="A402" s="9" t="s">
        <v>357</v>
      </c>
      <c r="B402" s="8">
        <v>15.2</v>
      </c>
      <c r="C402" s="8">
        <v>15.5</v>
      </c>
      <c r="D402" s="8">
        <v>15</v>
      </c>
      <c r="E402" s="8">
        <v>15.3</v>
      </c>
      <c r="F402" s="8">
        <v>14</v>
      </c>
      <c r="G402" s="8">
        <v>16.600000000000001</v>
      </c>
    </row>
    <row r="403" spans="1:7" x14ac:dyDescent="0.2">
      <c r="A403" s="9" t="s">
        <v>358</v>
      </c>
      <c r="B403" s="8">
        <v>16.3</v>
      </c>
      <c r="C403" s="8">
        <v>16.7</v>
      </c>
      <c r="D403" s="8">
        <v>15.9</v>
      </c>
      <c r="E403" s="8">
        <v>14.4</v>
      </c>
      <c r="F403" s="8">
        <v>12.9</v>
      </c>
      <c r="G403" s="8">
        <v>16.2</v>
      </c>
    </row>
    <row r="404" spans="1:7" x14ac:dyDescent="0.2">
      <c r="A404" s="9" t="s">
        <v>359</v>
      </c>
      <c r="B404" s="8">
        <v>10.3</v>
      </c>
      <c r="C404" s="8">
        <v>12.6</v>
      </c>
      <c r="D404" s="8">
        <v>8.3000000000000007</v>
      </c>
      <c r="E404" s="8">
        <v>13.5</v>
      </c>
      <c r="F404" s="8">
        <v>11.7</v>
      </c>
      <c r="G404" s="8">
        <v>15</v>
      </c>
    </row>
    <row r="405" spans="1:7" x14ac:dyDescent="0.2">
      <c r="A405" s="9" t="s">
        <v>360</v>
      </c>
      <c r="B405" s="8">
        <v>18.2</v>
      </c>
      <c r="C405" s="8">
        <v>18.8</v>
      </c>
      <c r="D405" s="8">
        <v>17.600000000000001</v>
      </c>
      <c r="E405" s="8">
        <v>13.1</v>
      </c>
      <c r="F405" s="8" t="s">
        <v>1383</v>
      </c>
      <c r="G405" s="10" t="s">
        <v>1383</v>
      </c>
    </row>
    <row r="406" spans="1:7" x14ac:dyDescent="0.2">
      <c r="A406" s="9" t="s">
        <v>361</v>
      </c>
      <c r="B406" s="8">
        <v>16.600000000000001</v>
      </c>
      <c r="C406" s="8">
        <v>14.5</v>
      </c>
      <c r="D406" s="8">
        <v>18.7</v>
      </c>
      <c r="E406" s="8">
        <v>20.2</v>
      </c>
      <c r="F406" s="8">
        <v>20.3</v>
      </c>
      <c r="G406" s="8">
        <v>20.2</v>
      </c>
    </row>
    <row r="407" spans="1:7" x14ac:dyDescent="0.2">
      <c r="A407" s="9" t="s">
        <v>362</v>
      </c>
      <c r="B407" s="8">
        <v>22.3</v>
      </c>
      <c r="C407" s="8">
        <v>18.899999999999999</v>
      </c>
      <c r="D407" s="8">
        <v>25.9</v>
      </c>
      <c r="E407" s="8">
        <v>23.8</v>
      </c>
      <c r="F407" s="8">
        <v>21.1</v>
      </c>
      <c r="G407" s="8">
        <v>26.7</v>
      </c>
    </row>
    <row r="408" spans="1:7" x14ac:dyDescent="0.2">
      <c r="A408" s="9" t="s">
        <v>363</v>
      </c>
      <c r="B408" s="8">
        <v>24.4</v>
      </c>
      <c r="C408" s="8">
        <v>17.899999999999999</v>
      </c>
      <c r="D408" s="8">
        <v>31.8</v>
      </c>
      <c r="E408" s="8">
        <v>27</v>
      </c>
      <c r="F408" s="8">
        <v>22.2</v>
      </c>
      <c r="G408" s="8">
        <v>32.299999999999997</v>
      </c>
    </row>
    <row r="409" spans="1:7" x14ac:dyDescent="0.2">
      <c r="A409" s="9" t="s">
        <v>364</v>
      </c>
      <c r="B409" s="8">
        <v>19.399999999999999</v>
      </c>
      <c r="C409" s="8">
        <v>20.399999999999999</v>
      </c>
      <c r="D409" s="8">
        <v>18.399999999999999</v>
      </c>
      <c r="E409" s="8">
        <v>18.600000000000001</v>
      </c>
      <c r="F409" s="8">
        <v>19.3</v>
      </c>
      <c r="G409" s="8">
        <v>17.899999999999999</v>
      </c>
    </row>
    <row r="410" spans="1:7" x14ac:dyDescent="0.2">
      <c r="A410" s="9" t="s">
        <v>365</v>
      </c>
      <c r="B410" s="8">
        <v>18.3</v>
      </c>
      <c r="C410" s="8">
        <v>15.7</v>
      </c>
      <c r="D410" s="8">
        <v>21</v>
      </c>
      <c r="E410" s="8">
        <v>18.3</v>
      </c>
      <c r="F410" s="8">
        <v>17.5</v>
      </c>
      <c r="G410" s="8">
        <v>19.2</v>
      </c>
    </row>
    <row r="411" spans="1:7" x14ac:dyDescent="0.2">
      <c r="A411" s="9" t="s">
        <v>366</v>
      </c>
      <c r="B411" s="8">
        <v>16.8</v>
      </c>
      <c r="C411" s="8">
        <v>12.9</v>
      </c>
      <c r="D411" s="8">
        <v>20.7</v>
      </c>
      <c r="E411" s="8">
        <v>18.100000000000001</v>
      </c>
      <c r="F411" s="8">
        <v>17.8</v>
      </c>
      <c r="G411" s="8">
        <v>18.3</v>
      </c>
    </row>
    <row r="412" spans="1:7" x14ac:dyDescent="0.2">
      <c r="A412" s="9" t="s">
        <v>367</v>
      </c>
      <c r="B412" s="8">
        <v>20.7</v>
      </c>
      <c r="C412" s="8">
        <v>19.3</v>
      </c>
      <c r="D412" s="8">
        <v>22.3</v>
      </c>
      <c r="E412" s="8">
        <v>21.8</v>
      </c>
      <c r="F412" s="8">
        <v>20.2</v>
      </c>
      <c r="G412" s="8">
        <v>23.4</v>
      </c>
    </row>
    <row r="413" spans="1:7" x14ac:dyDescent="0.2">
      <c r="A413" s="9" t="s">
        <v>368</v>
      </c>
      <c r="B413" s="8">
        <v>14.7</v>
      </c>
      <c r="C413" s="8" t="s">
        <v>1383</v>
      </c>
      <c r="D413" s="10" t="s">
        <v>1383</v>
      </c>
      <c r="E413" s="10" t="s">
        <v>1383</v>
      </c>
      <c r="F413" s="10" t="s">
        <v>1383</v>
      </c>
      <c r="G413" s="10" t="s">
        <v>1383</v>
      </c>
    </row>
    <row r="414" spans="1:7" x14ac:dyDescent="0.2">
      <c r="A414" s="9" t="s">
        <v>369</v>
      </c>
      <c r="B414" s="10" t="s">
        <v>1383</v>
      </c>
      <c r="C414" s="10" t="s">
        <v>1383</v>
      </c>
      <c r="D414" s="10" t="s">
        <v>1383</v>
      </c>
      <c r="E414" s="10" t="s">
        <v>1383</v>
      </c>
      <c r="F414" s="10" t="s">
        <v>1383</v>
      </c>
      <c r="G414" s="10" t="s">
        <v>1383</v>
      </c>
    </row>
    <row r="415" spans="1:7" x14ac:dyDescent="0.2">
      <c r="A415" s="9" t="s">
        <v>370</v>
      </c>
      <c r="B415" s="8">
        <v>21.8</v>
      </c>
      <c r="C415" s="8">
        <v>21.8</v>
      </c>
      <c r="D415" s="8">
        <v>21.7</v>
      </c>
      <c r="E415" s="8">
        <v>19.2</v>
      </c>
      <c r="F415" s="8">
        <v>20.8</v>
      </c>
      <c r="G415" s="8">
        <v>17.5</v>
      </c>
    </row>
    <row r="416" spans="1:7" x14ac:dyDescent="0.2">
      <c r="A416" s="9" t="s">
        <v>371</v>
      </c>
      <c r="B416" s="8">
        <v>21.8</v>
      </c>
      <c r="C416" s="8">
        <v>21.8</v>
      </c>
      <c r="D416" s="8">
        <v>21.7</v>
      </c>
      <c r="E416" s="8">
        <v>19.2</v>
      </c>
      <c r="F416" s="8">
        <v>20.8</v>
      </c>
      <c r="G416" s="8">
        <v>17.5</v>
      </c>
    </row>
    <row r="417" spans="1:7" x14ac:dyDescent="0.2">
      <c r="A417" s="9" t="s">
        <v>1339</v>
      </c>
      <c r="B417" s="8">
        <v>6.7</v>
      </c>
      <c r="C417" s="8">
        <v>7.4</v>
      </c>
      <c r="D417" s="8">
        <v>5.9</v>
      </c>
      <c r="E417" s="8">
        <v>7.5</v>
      </c>
      <c r="F417" s="8">
        <v>8</v>
      </c>
      <c r="G417" s="8">
        <v>6.9</v>
      </c>
    </row>
    <row r="418" spans="1:7" x14ac:dyDescent="0.2">
      <c r="A418" s="9" t="s">
        <v>1340</v>
      </c>
      <c r="B418" s="8">
        <v>7</v>
      </c>
      <c r="C418" s="8">
        <v>7.3</v>
      </c>
      <c r="D418" s="8">
        <v>6.8</v>
      </c>
      <c r="E418" s="8">
        <v>6.9</v>
      </c>
      <c r="F418" s="8">
        <v>6.6</v>
      </c>
      <c r="G418" s="8">
        <v>7.3</v>
      </c>
    </row>
    <row r="419" spans="1:7" x14ac:dyDescent="0.2">
      <c r="A419" s="9" t="s">
        <v>377</v>
      </c>
      <c r="B419" s="8">
        <v>7</v>
      </c>
      <c r="C419" s="8">
        <v>7.3</v>
      </c>
      <c r="D419" s="8">
        <v>6.8</v>
      </c>
      <c r="E419" s="8">
        <v>6.9</v>
      </c>
      <c r="F419" s="8">
        <v>6.6</v>
      </c>
      <c r="G419" s="8">
        <v>7.3</v>
      </c>
    </row>
    <row r="420" spans="1:7" x14ac:dyDescent="0.2">
      <c r="A420" s="9" t="s">
        <v>378</v>
      </c>
      <c r="B420" s="8">
        <v>6</v>
      </c>
      <c r="C420" s="8">
        <v>6.6</v>
      </c>
      <c r="D420" s="8">
        <v>5.3</v>
      </c>
      <c r="E420" s="8">
        <v>6</v>
      </c>
      <c r="F420" s="8">
        <v>5.4</v>
      </c>
      <c r="G420" s="8">
        <v>6.7</v>
      </c>
    </row>
    <row r="421" spans="1:7" x14ac:dyDescent="0.2">
      <c r="A421" s="9" t="s">
        <v>379</v>
      </c>
      <c r="B421" s="8">
        <v>8.4</v>
      </c>
      <c r="C421" s="8">
        <v>11.9</v>
      </c>
      <c r="D421" s="8">
        <v>4.8</v>
      </c>
      <c r="E421" s="8">
        <v>7.7</v>
      </c>
      <c r="F421" s="8">
        <v>6.1</v>
      </c>
      <c r="G421" s="8">
        <v>9.1</v>
      </c>
    </row>
    <row r="422" spans="1:7" x14ac:dyDescent="0.2">
      <c r="A422" s="9" t="s">
        <v>380</v>
      </c>
      <c r="B422" s="8">
        <v>8.5</v>
      </c>
      <c r="C422" s="8">
        <v>8.5</v>
      </c>
      <c r="D422" s="8">
        <v>8.5</v>
      </c>
      <c r="E422" s="8">
        <v>8.6999999999999993</v>
      </c>
      <c r="F422" s="8">
        <v>8.6</v>
      </c>
      <c r="G422" s="8">
        <v>8.6999999999999993</v>
      </c>
    </row>
    <row r="423" spans="1:7" x14ac:dyDescent="0.2">
      <c r="A423" s="9" t="s">
        <v>381</v>
      </c>
      <c r="B423" s="8">
        <v>6.7</v>
      </c>
      <c r="C423" s="8">
        <v>6.1</v>
      </c>
      <c r="D423" s="8">
        <v>7.3</v>
      </c>
      <c r="E423" s="8">
        <v>6.3</v>
      </c>
      <c r="F423" s="8">
        <v>5.9</v>
      </c>
      <c r="G423" s="8">
        <v>6.7</v>
      </c>
    </row>
    <row r="424" spans="1:7" x14ac:dyDescent="0.2">
      <c r="A424" s="9" t="s">
        <v>382</v>
      </c>
      <c r="B424" s="8">
        <v>6.6</v>
      </c>
      <c r="C424" s="8">
        <v>7.6</v>
      </c>
      <c r="D424" s="8">
        <v>5.3</v>
      </c>
      <c r="E424" s="8">
        <v>6.3</v>
      </c>
      <c r="F424" s="8">
        <v>6</v>
      </c>
      <c r="G424" s="8">
        <v>6.7</v>
      </c>
    </row>
    <row r="425" spans="1:7" x14ac:dyDescent="0.2">
      <c r="A425" s="9" t="s">
        <v>383</v>
      </c>
      <c r="B425" s="8">
        <v>6</v>
      </c>
      <c r="C425" s="8">
        <v>4</v>
      </c>
      <c r="D425" s="8">
        <v>7.9</v>
      </c>
      <c r="E425" s="8">
        <v>4.5999999999999996</v>
      </c>
      <c r="F425" s="8">
        <v>4.4000000000000004</v>
      </c>
      <c r="G425" s="8">
        <v>4.9000000000000004</v>
      </c>
    </row>
    <row r="426" spans="1:7" x14ac:dyDescent="0.2">
      <c r="A426" s="9" t="s">
        <v>384</v>
      </c>
      <c r="B426" s="8">
        <v>8.1</v>
      </c>
      <c r="C426" s="8">
        <v>7.1</v>
      </c>
      <c r="D426" s="8">
        <v>9.4</v>
      </c>
      <c r="E426" s="8">
        <v>10</v>
      </c>
      <c r="F426" s="8">
        <v>10.199999999999999</v>
      </c>
      <c r="G426" s="8">
        <v>9.6999999999999993</v>
      </c>
    </row>
    <row r="427" spans="1:7" x14ac:dyDescent="0.2">
      <c r="A427" s="9" t="s">
        <v>1341</v>
      </c>
      <c r="B427" s="8">
        <v>8.3000000000000007</v>
      </c>
      <c r="C427" s="8">
        <v>9</v>
      </c>
      <c r="D427" s="8">
        <v>7.5</v>
      </c>
      <c r="E427" s="8">
        <v>8.1999999999999993</v>
      </c>
      <c r="F427" s="8">
        <v>9.1999999999999993</v>
      </c>
      <c r="G427" s="8">
        <v>7.1</v>
      </c>
    </row>
    <row r="428" spans="1:7" x14ac:dyDescent="0.2">
      <c r="A428" s="9" t="s">
        <v>385</v>
      </c>
      <c r="B428" s="8">
        <v>8.3000000000000007</v>
      </c>
      <c r="C428" s="8">
        <v>9</v>
      </c>
      <c r="D428" s="8">
        <v>7.5</v>
      </c>
      <c r="E428" s="8">
        <v>8.1999999999999993</v>
      </c>
      <c r="F428" s="8">
        <v>9.1999999999999993</v>
      </c>
      <c r="G428" s="8">
        <v>7.1</v>
      </c>
    </row>
    <row r="429" spans="1:7" x14ac:dyDescent="0.2">
      <c r="A429" s="9" t="s">
        <v>386</v>
      </c>
      <c r="B429" s="8">
        <v>9.4</v>
      </c>
      <c r="C429" s="8">
        <v>10.1</v>
      </c>
      <c r="D429" s="8">
        <v>8.6999999999999993</v>
      </c>
      <c r="E429" s="8">
        <v>9.4</v>
      </c>
      <c r="F429" s="8">
        <v>10.8</v>
      </c>
      <c r="G429" s="8">
        <v>7.9</v>
      </c>
    </row>
    <row r="430" spans="1:7" x14ac:dyDescent="0.2">
      <c r="A430" s="9" t="s">
        <v>387</v>
      </c>
      <c r="B430" s="8">
        <v>8.3000000000000007</v>
      </c>
      <c r="C430" s="8">
        <v>7.5</v>
      </c>
      <c r="D430" s="8">
        <v>9.1999999999999993</v>
      </c>
      <c r="E430" s="8">
        <v>7</v>
      </c>
      <c r="F430" s="8">
        <v>7.8</v>
      </c>
      <c r="G430" s="8">
        <v>6.1</v>
      </c>
    </row>
    <row r="431" spans="1:7" x14ac:dyDescent="0.2">
      <c r="A431" s="9" t="s">
        <v>388</v>
      </c>
      <c r="B431" s="8">
        <v>8.6999999999999993</v>
      </c>
      <c r="C431" s="8">
        <v>10.5</v>
      </c>
      <c r="D431" s="8">
        <v>6.7</v>
      </c>
      <c r="E431" s="8">
        <v>8.6</v>
      </c>
      <c r="F431" s="8">
        <v>11.1</v>
      </c>
      <c r="G431" s="8">
        <v>6</v>
      </c>
    </row>
    <row r="432" spans="1:7" x14ac:dyDescent="0.2">
      <c r="A432" s="9" t="s">
        <v>389</v>
      </c>
      <c r="B432" s="8">
        <v>7.3</v>
      </c>
      <c r="C432" s="8">
        <v>7.5</v>
      </c>
      <c r="D432" s="8">
        <v>7.1</v>
      </c>
      <c r="E432" s="8">
        <v>7.1</v>
      </c>
      <c r="F432" s="8">
        <v>6.3</v>
      </c>
      <c r="G432" s="8">
        <v>8</v>
      </c>
    </row>
    <row r="433" spans="1:7" x14ac:dyDescent="0.2">
      <c r="A433" s="9" t="s">
        <v>390</v>
      </c>
      <c r="B433" s="8">
        <v>7</v>
      </c>
      <c r="C433" s="8">
        <v>7.9</v>
      </c>
      <c r="D433" s="8">
        <v>6</v>
      </c>
      <c r="E433" s="8">
        <v>8.1</v>
      </c>
      <c r="F433" s="8">
        <v>8.5</v>
      </c>
      <c r="G433" s="8">
        <v>7.6</v>
      </c>
    </row>
    <row r="434" spans="1:7" x14ac:dyDescent="0.2">
      <c r="A434" s="9" t="s">
        <v>391</v>
      </c>
      <c r="B434" s="8">
        <v>6.9</v>
      </c>
      <c r="C434" s="8">
        <v>9.3000000000000007</v>
      </c>
      <c r="D434" s="8">
        <v>4.2</v>
      </c>
      <c r="E434" s="8">
        <v>7.5</v>
      </c>
      <c r="F434" s="8">
        <v>9</v>
      </c>
      <c r="G434" s="8">
        <v>6</v>
      </c>
    </row>
    <row r="435" spans="1:7" x14ac:dyDescent="0.2">
      <c r="A435" s="9" t="s">
        <v>392</v>
      </c>
      <c r="B435" s="8">
        <v>13.2</v>
      </c>
      <c r="C435" s="8">
        <v>15.4</v>
      </c>
      <c r="D435" s="8">
        <v>10.8</v>
      </c>
      <c r="E435" s="8">
        <v>13.8</v>
      </c>
      <c r="F435" s="8">
        <v>18.5</v>
      </c>
      <c r="G435" s="8">
        <v>9</v>
      </c>
    </row>
    <row r="436" spans="1:7" x14ac:dyDescent="0.2">
      <c r="A436" s="9" t="s">
        <v>1342</v>
      </c>
      <c r="B436" s="8">
        <v>32.299999999999997</v>
      </c>
      <c r="C436" s="8">
        <v>33.200000000000003</v>
      </c>
      <c r="D436" s="8">
        <v>31.3</v>
      </c>
      <c r="E436" s="8">
        <v>33</v>
      </c>
      <c r="F436" s="8">
        <v>32.4</v>
      </c>
      <c r="G436" s="8">
        <v>33.5</v>
      </c>
    </row>
    <row r="437" spans="1:7" x14ac:dyDescent="0.2">
      <c r="A437" s="9" t="s">
        <v>1344</v>
      </c>
      <c r="B437" s="8">
        <v>35</v>
      </c>
      <c r="C437" s="8">
        <v>20.8</v>
      </c>
      <c r="D437" s="8">
        <v>48.3</v>
      </c>
      <c r="E437" s="8">
        <v>36</v>
      </c>
      <c r="F437" s="8">
        <v>20.3</v>
      </c>
      <c r="G437" s="8">
        <v>50.2</v>
      </c>
    </row>
    <row r="438" spans="1:7" x14ac:dyDescent="0.2">
      <c r="A438" s="9" t="s">
        <v>398</v>
      </c>
      <c r="B438" s="8">
        <v>28.3</v>
      </c>
      <c r="C438" s="8">
        <v>15.7</v>
      </c>
      <c r="D438" s="8">
        <v>40</v>
      </c>
      <c r="E438" s="8">
        <v>29.9</v>
      </c>
      <c r="F438" s="8">
        <v>15.3</v>
      </c>
      <c r="G438" s="8">
        <v>43.7</v>
      </c>
    </row>
    <row r="439" spans="1:7" x14ac:dyDescent="0.2">
      <c r="A439" s="9" t="s">
        <v>399</v>
      </c>
      <c r="B439" s="8">
        <v>28.3</v>
      </c>
      <c r="C439" s="8">
        <v>15.7</v>
      </c>
      <c r="D439" s="8">
        <v>40</v>
      </c>
      <c r="E439" s="8">
        <v>29.9</v>
      </c>
      <c r="F439" s="8">
        <v>15.3</v>
      </c>
      <c r="G439" s="8">
        <v>43.7</v>
      </c>
    </row>
    <row r="440" spans="1:7" x14ac:dyDescent="0.2">
      <c r="A440" s="9" t="s">
        <v>400</v>
      </c>
      <c r="B440" s="8">
        <v>30.5</v>
      </c>
      <c r="C440" s="8">
        <v>19.399999999999999</v>
      </c>
      <c r="D440" s="8">
        <v>41.8</v>
      </c>
      <c r="E440" s="8">
        <v>31.4</v>
      </c>
      <c r="F440" s="8">
        <v>16.2</v>
      </c>
      <c r="G440" s="8">
        <v>47</v>
      </c>
    </row>
    <row r="441" spans="1:7" x14ac:dyDescent="0.2">
      <c r="A441" s="9" t="s">
        <v>401</v>
      </c>
      <c r="B441" s="8">
        <v>31.4</v>
      </c>
      <c r="C441" s="8">
        <v>19.600000000000001</v>
      </c>
      <c r="D441" s="8">
        <v>41.9</v>
      </c>
      <c r="E441" s="8">
        <v>32</v>
      </c>
      <c r="F441" s="8">
        <v>15.8</v>
      </c>
      <c r="G441" s="8">
        <v>48</v>
      </c>
    </row>
    <row r="442" spans="1:7" x14ac:dyDescent="0.2">
      <c r="A442" s="9" t="s">
        <v>402</v>
      </c>
      <c r="B442" s="8">
        <v>29.6</v>
      </c>
      <c r="C442" s="8">
        <v>19.100000000000001</v>
      </c>
      <c r="D442" s="8">
        <v>41.7</v>
      </c>
      <c r="E442" s="8">
        <v>30.9</v>
      </c>
      <c r="F442" s="8">
        <v>16.7</v>
      </c>
      <c r="G442" s="8">
        <v>45.9</v>
      </c>
    </row>
    <row r="443" spans="1:7" x14ac:dyDescent="0.2">
      <c r="A443" s="9" t="s">
        <v>403</v>
      </c>
      <c r="B443" s="8">
        <v>26.3</v>
      </c>
      <c r="C443" s="8">
        <v>15.1</v>
      </c>
      <c r="D443" s="8">
        <v>37.700000000000003</v>
      </c>
      <c r="E443" s="8">
        <v>29.7</v>
      </c>
      <c r="F443" s="8">
        <v>17.600000000000001</v>
      </c>
      <c r="G443" s="8">
        <v>40.799999999999997</v>
      </c>
    </row>
    <row r="444" spans="1:7" x14ac:dyDescent="0.2">
      <c r="A444" s="9" t="s">
        <v>404</v>
      </c>
      <c r="B444" s="8">
        <v>25.2</v>
      </c>
      <c r="C444" s="8">
        <v>14.8</v>
      </c>
      <c r="D444" s="8">
        <v>35.700000000000003</v>
      </c>
      <c r="E444" s="8">
        <v>26.8</v>
      </c>
      <c r="F444" s="8">
        <v>15.7</v>
      </c>
      <c r="G444" s="8">
        <v>37.299999999999997</v>
      </c>
    </row>
    <row r="445" spans="1:7" x14ac:dyDescent="0.2">
      <c r="A445" s="9" t="s">
        <v>405</v>
      </c>
      <c r="B445" s="8">
        <v>22.4</v>
      </c>
      <c r="C445" s="8">
        <v>13.3</v>
      </c>
      <c r="D445" s="8">
        <v>32.200000000000003</v>
      </c>
      <c r="E445" s="8">
        <v>29.2</v>
      </c>
      <c r="F445" s="8">
        <v>19.3</v>
      </c>
      <c r="G445" s="8">
        <v>38.4</v>
      </c>
    </row>
    <row r="446" spans="1:7" x14ac:dyDescent="0.2">
      <c r="A446" s="9" t="s">
        <v>406</v>
      </c>
      <c r="B446" s="8">
        <v>31.9</v>
      </c>
      <c r="C446" s="8">
        <v>17.600000000000001</v>
      </c>
      <c r="D446" s="8">
        <v>45.8</v>
      </c>
      <c r="E446" s="8">
        <v>34.6</v>
      </c>
      <c r="F446" s="8">
        <v>19.100000000000001</v>
      </c>
      <c r="G446" s="8">
        <v>48.3</v>
      </c>
    </row>
    <row r="447" spans="1:7" x14ac:dyDescent="0.2">
      <c r="A447" s="9" t="s">
        <v>407</v>
      </c>
      <c r="B447" s="8">
        <v>30.1</v>
      </c>
      <c r="C447" s="8">
        <v>17.7</v>
      </c>
      <c r="D447" s="8">
        <v>42.5</v>
      </c>
      <c r="E447" s="8">
        <v>31</v>
      </c>
      <c r="F447" s="8">
        <v>17.600000000000001</v>
      </c>
      <c r="G447" s="8">
        <v>43.7</v>
      </c>
    </row>
    <row r="448" spans="1:7" x14ac:dyDescent="0.2">
      <c r="A448" s="9" t="s">
        <v>408</v>
      </c>
      <c r="B448" s="8">
        <v>28.8</v>
      </c>
      <c r="C448" s="8">
        <v>16.399999999999999</v>
      </c>
      <c r="D448" s="8">
        <v>41.7</v>
      </c>
      <c r="E448" s="8">
        <v>31.4</v>
      </c>
      <c r="F448" s="8">
        <v>18.3</v>
      </c>
      <c r="G448" s="8">
        <v>43.9</v>
      </c>
    </row>
    <row r="449" spans="1:7" x14ac:dyDescent="0.2">
      <c r="A449" s="9" t="s">
        <v>409</v>
      </c>
      <c r="B449" s="8">
        <v>31.4</v>
      </c>
      <c r="C449" s="8">
        <v>19.2</v>
      </c>
      <c r="D449" s="8">
        <v>43.3</v>
      </c>
      <c r="E449" s="8">
        <v>30.7</v>
      </c>
      <c r="F449" s="8">
        <v>16.8</v>
      </c>
      <c r="G449" s="8">
        <v>43.6</v>
      </c>
    </row>
    <row r="450" spans="1:7" x14ac:dyDescent="0.2">
      <c r="A450" s="9" t="s">
        <v>410</v>
      </c>
      <c r="B450" s="8">
        <v>34</v>
      </c>
      <c r="C450" s="8">
        <v>18.3</v>
      </c>
      <c r="D450" s="8">
        <v>48.8</v>
      </c>
      <c r="E450" s="8">
        <v>34.200000000000003</v>
      </c>
      <c r="F450" s="8">
        <v>17.3</v>
      </c>
      <c r="G450" s="8">
        <v>49.5</v>
      </c>
    </row>
    <row r="451" spans="1:7" x14ac:dyDescent="0.2">
      <c r="A451" s="9" t="s">
        <v>411</v>
      </c>
      <c r="B451" s="8">
        <v>33.6</v>
      </c>
      <c r="C451" s="8">
        <v>19.399999999999999</v>
      </c>
      <c r="D451" s="8">
        <v>47</v>
      </c>
      <c r="E451" s="8">
        <v>33.799999999999997</v>
      </c>
      <c r="F451" s="8">
        <v>18.2</v>
      </c>
      <c r="G451" s="8">
        <v>47.7</v>
      </c>
    </row>
    <row r="452" spans="1:7" x14ac:dyDescent="0.2">
      <c r="A452" s="9" t="s">
        <v>412</v>
      </c>
      <c r="B452" s="8">
        <v>34.799999999999997</v>
      </c>
      <c r="C452" s="8">
        <v>16</v>
      </c>
      <c r="D452" s="8">
        <v>52.9</v>
      </c>
      <c r="E452" s="8">
        <v>35</v>
      </c>
      <c r="F452" s="8">
        <v>15.6</v>
      </c>
      <c r="G452" s="8">
        <v>53.2</v>
      </c>
    </row>
    <row r="453" spans="1:7" x14ac:dyDescent="0.2">
      <c r="A453" s="9" t="s">
        <v>413</v>
      </c>
      <c r="B453" s="8">
        <v>33.5</v>
      </c>
      <c r="C453" s="8">
        <v>19.100000000000001</v>
      </c>
      <c r="D453" s="8">
        <v>47.5</v>
      </c>
      <c r="E453" s="8">
        <v>35.5</v>
      </c>
      <c r="F453" s="8">
        <v>20.8</v>
      </c>
      <c r="G453" s="8">
        <v>49.3</v>
      </c>
    </row>
    <row r="454" spans="1:7" x14ac:dyDescent="0.2">
      <c r="A454" s="9" t="s">
        <v>414</v>
      </c>
      <c r="B454" s="8">
        <v>25</v>
      </c>
      <c r="C454" s="8">
        <v>14.4</v>
      </c>
      <c r="D454" s="8">
        <v>35.799999999999997</v>
      </c>
      <c r="E454" s="8">
        <v>27.6</v>
      </c>
      <c r="F454" s="8">
        <v>15.5</v>
      </c>
      <c r="G454" s="8">
        <v>39.1</v>
      </c>
    </row>
    <row r="455" spans="1:7" x14ac:dyDescent="0.2">
      <c r="A455" s="9" t="s">
        <v>415</v>
      </c>
      <c r="B455" s="8">
        <v>34.4</v>
      </c>
      <c r="C455" s="8">
        <v>19.3</v>
      </c>
      <c r="D455" s="8">
        <v>49.2</v>
      </c>
      <c r="E455" s="8">
        <v>35.299999999999997</v>
      </c>
      <c r="F455" s="8">
        <v>19.899999999999999</v>
      </c>
      <c r="G455" s="8">
        <v>49.8</v>
      </c>
    </row>
    <row r="456" spans="1:7" x14ac:dyDescent="0.2">
      <c r="A456" s="9" t="s">
        <v>416</v>
      </c>
      <c r="B456" s="8">
        <v>39.1</v>
      </c>
      <c r="C456" s="8">
        <v>22.8</v>
      </c>
      <c r="D456" s="8">
        <v>54.2</v>
      </c>
      <c r="E456" s="8">
        <v>41.8</v>
      </c>
      <c r="F456" s="8">
        <v>26.1</v>
      </c>
      <c r="G456" s="8">
        <v>56.7</v>
      </c>
    </row>
    <row r="457" spans="1:7" x14ac:dyDescent="0.2">
      <c r="A457" s="9" t="s">
        <v>417</v>
      </c>
      <c r="B457" s="8">
        <v>35.4</v>
      </c>
      <c r="C457" s="8">
        <v>19.8</v>
      </c>
      <c r="D457" s="8">
        <v>50.5</v>
      </c>
      <c r="E457" s="8">
        <v>36.6</v>
      </c>
      <c r="F457" s="8">
        <v>19.899999999999999</v>
      </c>
      <c r="G457" s="8">
        <v>52.7</v>
      </c>
    </row>
    <row r="458" spans="1:7" x14ac:dyDescent="0.2">
      <c r="A458" s="9" t="s">
        <v>418</v>
      </c>
      <c r="B458" s="8">
        <v>38.200000000000003</v>
      </c>
      <c r="C458" s="8">
        <v>23.1</v>
      </c>
      <c r="D458" s="8">
        <v>52.5</v>
      </c>
      <c r="E458" s="8">
        <v>36.1</v>
      </c>
      <c r="F458" s="8">
        <v>19.899999999999999</v>
      </c>
      <c r="G458" s="8">
        <v>52</v>
      </c>
    </row>
    <row r="459" spans="1:7" x14ac:dyDescent="0.2">
      <c r="A459" s="9" t="s">
        <v>419</v>
      </c>
      <c r="B459" s="8">
        <v>33.799999999999997</v>
      </c>
      <c r="C459" s="8">
        <v>17.8</v>
      </c>
      <c r="D459" s="8">
        <v>49.2</v>
      </c>
      <c r="E459" s="8">
        <v>36.799999999999997</v>
      </c>
      <c r="F459" s="8">
        <v>20</v>
      </c>
      <c r="G459" s="8">
        <v>53.1</v>
      </c>
    </row>
    <row r="460" spans="1:7" x14ac:dyDescent="0.2">
      <c r="A460" s="9" t="s">
        <v>420</v>
      </c>
      <c r="B460" s="8">
        <v>29.4</v>
      </c>
      <c r="C460" s="8">
        <v>17.3</v>
      </c>
      <c r="D460" s="8">
        <v>40.6</v>
      </c>
      <c r="E460" s="8">
        <v>29.9</v>
      </c>
      <c r="F460" s="8">
        <v>20</v>
      </c>
      <c r="G460" s="8">
        <v>38.799999999999997</v>
      </c>
    </row>
    <row r="461" spans="1:7" x14ac:dyDescent="0.2">
      <c r="A461" s="9" t="s">
        <v>421</v>
      </c>
      <c r="B461" s="8">
        <v>21.4</v>
      </c>
      <c r="C461" s="8">
        <v>12.8</v>
      </c>
      <c r="D461" s="8">
        <v>30.6</v>
      </c>
      <c r="E461" s="8">
        <v>29.3</v>
      </c>
      <c r="F461" s="8">
        <v>24.9</v>
      </c>
      <c r="G461" s="8">
        <v>33.6</v>
      </c>
    </row>
    <row r="462" spans="1:7" x14ac:dyDescent="0.2">
      <c r="A462" s="9" t="s">
        <v>422</v>
      </c>
      <c r="B462" s="8">
        <v>25.2</v>
      </c>
      <c r="C462" s="8">
        <v>17.2</v>
      </c>
      <c r="D462" s="8">
        <v>32.1</v>
      </c>
      <c r="E462" s="8">
        <v>23.1</v>
      </c>
      <c r="F462" s="8">
        <v>16</v>
      </c>
      <c r="G462" s="8">
        <v>29.1</v>
      </c>
    </row>
    <row r="463" spans="1:7" x14ac:dyDescent="0.2">
      <c r="A463" s="9" t="s">
        <v>423</v>
      </c>
      <c r="B463" s="8">
        <v>33.1</v>
      </c>
      <c r="C463" s="8">
        <v>18.899999999999999</v>
      </c>
      <c r="D463" s="8">
        <v>45.8</v>
      </c>
      <c r="E463" s="8">
        <v>32.1</v>
      </c>
      <c r="F463" s="8">
        <v>19.3</v>
      </c>
      <c r="G463" s="8">
        <v>43.4</v>
      </c>
    </row>
    <row r="464" spans="1:7" x14ac:dyDescent="0.2">
      <c r="A464" s="9" t="s">
        <v>424</v>
      </c>
      <c r="B464" s="8">
        <v>37.9</v>
      </c>
      <c r="C464" s="8">
        <v>33</v>
      </c>
      <c r="D464" s="8">
        <v>42.6</v>
      </c>
      <c r="E464" s="8">
        <v>34.700000000000003</v>
      </c>
      <c r="F464" s="8">
        <v>25.7</v>
      </c>
      <c r="G464" s="8">
        <v>43.1</v>
      </c>
    </row>
    <row r="465" spans="1:7" x14ac:dyDescent="0.2">
      <c r="A465" s="9" t="s">
        <v>425</v>
      </c>
      <c r="B465" s="8">
        <v>37.9</v>
      </c>
      <c r="C465" s="8">
        <v>33</v>
      </c>
      <c r="D465" s="8">
        <v>42.6</v>
      </c>
      <c r="E465" s="8">
        <v>34.700000000000003</v>
      </c>
      <c r="F465" s="8">
        <v>25.7</v>
      </c>
      <c r="G465" s="8">
        <v>43.1</v>
      </c>
    </row>
    <row r="466" spans="1:7" x14ac:dyDescent="0.2">
      <c r="A466" s="9" t="s">
        <v>426</v>
      </c>
      <c r="B466" s="8">
        <v>35.9</v>
      </c>
      <c r="C466" s="8">
        <v>20</v>
      </c>
      <c r="D466" s="8">
        <v>50.3</v>
      </c>
      <c r="E466" s="8">
        <v>40.200000000000003</v>
      </c>
      <c r="F466" s="8">
        <v>21.2</v>
      </c>
      <c r="G466" s="8">
        <v>56.8</v>
      </c>
    </row>
    <row r="467" spans="1:7" x14ac:dyDescent="0.2">
      <c r="A467" s="9" t="s">
        <v>427</v>
      </c>
      <c r="B467" s="8">
        <v>32.299999999999997</v>
      </c>
      <c r="C467" s="8">
        <v>15.4</v>
      </c>
      <c r="D467" s="8">
        <v>47.3</v>
      </c>
      <c r="E467" s="8">
        <v>36.200000000000003</v>
      </c>
      <c r="F467" s="8">
        <v>18.100000000000001</v>
      </c>
      <c r="G467" s="8">
        <v>52.3</v>
      </c>
    </row>
    <row r="468" spans="1:7" x14ac:dyDescent="0.2">
      <c r="A468" s="9" t="s">
        <v>428</v>
      </c>
      <c r="B468" s="8">
        <v>39</v>
      </c>
      <c r="C468" s="8">
        <v>23.9</v>
      </c>
      <c r="D468" s="8">
        <v>52.9</v>
      </c>
      <c r="E468" s="8">
        <v>43.9</v>
      </c>
      <c r="F468" s="8">
        <v>24.1</v>
      </c>
      <c r="G468" s="8">
        <v>60.8</v>
      </c>
    </row>
    <row r="469" spans="1:7" x14ac:dyDescent="0.2">
      <c r="A469" s="9" t="s">
        <v>429</v>
      </c>
      <c r="B469" s="8">
        <v>44.4</v>
      </c>
      <c r="C469" s="8">
        <v>26.5</v>
      </c>
      <c r="D469" s="8">
        <v>59.4</v>
      </c>
      <c r="E469" s="8">
        <v>45.6</v>
      </c>
      <c r="F469" s="8">
        <v>24.6</v>
      </c>
      <c r="G469" s="8">
        <v>62.8</v>
      </c>
    </row>
    <row r="470" spans="1:7" x14ac:dyDescent="0.2">
      <c r="A470" s="9" t="s">
        <v>430</v>
      </c>
      <c r="B470" s="8">
        <v>35.9</v>
      </c>
      <c r="C470" s="8">
        <v>25.6</v>
      </c>
      <c r="D470" s="8">
        <v>44.4</v>
      </c>
      <c r="E470" s="8">
        <v>38.799999999999997</v>
      </c>
      <c r="F470" s="8">
        <v>23.7</v>
      </c>
      <c r="G470" s="8">
        <v>51.3</v>
      </c>
    </row>
    <row r="471" spans="1:7" x14ac:dyDescent="0.2">
      <c r="A471" s="9" t="s">
        <v>431</v>
      </c>
      <c r="B471" s="8">
        <v>50.2</v>
      </c>
      <c r="C471" s="8">
        <v>27.1</v>
      </c>
      <c r="D471" s="8">
        <v>69.7</v>
      </c>
      <c r="E471" s="8">
        <v>51</v>
      </c>
      <c r="F471" s="8">
        <v>25.2</v>
      </c>
      <c r="G471" s="8">
        <v>72</v>
      </c>
    </row>
    <row r="472" spans="1:7" x14ac:dyDescent="0.2">
      <c r="A472" s="9" t="s">
        <v>432</v>
      </c>
      <c r="B472" s="8">
        <v>54.9</v>
      </c>
      <c r="C472" s="8">
        <v>36.200000000000003</v>
      </c>
      <c r="D472" s="8">
        <v>71.400000000000006</v>
      </c>
      <c r="E472" s="8">
        <v>53.9</v>
      </c>
      <c r="F472" s="8">
        <v>32.6</v>
      </c>
      <c r="G472" s="8">
        <v>71.599999999999994</v>
      </c>
    </row>
    <row r="473" spans="1:7" x14ac:dyDescent="0.2">
      <c r="A473" s="9" t="s">
        <v>433</v>
      </c>
      <c r="B473" s="8">
        <v>44.8</v>
      </c>
      <c r="C473" s="8">
        <v>23.9</v>
      </c>
      <c r="D473" s="8">
        <v>65.2</v>
      </c>
      <c r="E473" s="8">
        <v>49.8</v>
      </c>
      <c r="F473" s="8">
        <v>26.8</v>
      </c>
      <c r="G473" s="8">
        <v>70.7</v>
      </c>
    </row>
    <row r="474" spans="1:7" x14ac:dyDescent="0.2">
      <c r="A474" s="9" t="s">
        <v>434</v>
      </c>
      <c r="B474" s="8">
        <v>57.9</v>
      </c>
      <c r="C474" s="8">
        <v>42.4</v>
      </c>
      <c r="D474" s="8">
        <v>71.400000000000006</v>
      </c>
      <c r="E474" s="8">
        <v>55.3</v>
      </c>
      <c r="F474" s="8">
        <v>36.6</v>
      </c>
      <c r="G474" s="8">
        <v>70.900000000000006</v>
      </c>
    </row>
    <row r="475" spans="1:7" x14ac:dyDescent="0.2">
      <c r="A475" s="9" t="s">
        <v>435</v>
      </c>
      <c r="B475" s="8">
        <v>60</v>
      </c>
      <c r="C475" s="8">
        <v>38.799999999999997</v>
      </c>
      <c r="D475" s="8">
        <v>76.7</v>
      </c>
      <c r="E475" s="8">
        <v>55.6</v>
      </c>
      <c r="F475" s="8">
        <v>32.4</v>
      </c>
      <c r="G475" s="8">
        <v>73.5</v>
      </c>
    </row>
    <row r="477" spans="1:7" x14ac:dyDescent="0.2">
      <c r="A477" s="7" t="s">
        <v>1385</v>
      </c>
    </row>
    <row r="478" spans="1:7" x14ac:dyDescent="0.2">
      <c r="A478" s="7" t="s">
        <v>1383</v>
      </c>
      <c r="B478" s="7" t="s">
        <v>1384</v>
      </c>
      <c r="F478" s="7"/>
      <c r="G478" s="7"/>
    </row>
  </sheetData>
  <pageMargins left="0.78740157499999996" right="0.78740157499999996" top="0.984251969" bottom="0.984251969" header="0.5" footer="0.5"/>
  <pageSetup paperSize="9" scale="0" firstPageNumber="0" fitToWidth="0" fitToHeight="0" pageOrder="overThenDown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Nuts_0-2_extract</vt:lpstr>
      <vt:lpstr>Nuts_0-2</vt:lpstr>
      <vt:lpstr>LFS_UE</vt:lpstr>
      <vt:lpstr>LFS_UE_rate</vt:lpstr>
      <vt:lpstr>LFS_Active</vt:lpstr>
      <vt:lpstr>LFS_population</vt:lpstr>
      <vt:lpstr>LFS_Act-rate</vt:lpstr>
      <vt:lpstr>LFS_Empl-rate</vt:lpstr>
      <vt:lpstr>NEET</vt:lpstr>
      <vt:lpstr>Early_school_leavers</vt:lpstr>
      <vt:lpstr>RU_DE</vt:lpstr>
      <vt:lpstr>RU_DE_18-24</vt:lpstr>
      <vt:lpstr>Bezugsgröße_DE</vt:lpstr>
      <vt:lpstr>Population</vt:lpstr>
      <vt:lpstr>Pop_Density</vt:lpstr>
      <vt:lpstr>Pop_Density2</vt:lpstr>
      <vt:lpstr>Risk_Poverty</vt:lpstr>
      <vt:lpstr>PL_RU</vt:lpstr>
    </vt:vector>
  </TitlesOfParts>
  <Company>Bundesagentur für Arbeit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LuedekeB001</dc:creator>
  <cp:lastModifiedBy>MMS</cp:lastModifiedBy>
  <cp:lastPrinted>2013-09-25T07:13:34Z</cp:lastPrinted>
  <dcterms:created xsi:type="dcterms:W3CDTF">2013-09-24T10:59:44Z</dcterms:created>
  <dcterms:modified xsi:type="dcterms:W3CDTF">2014-04-30T07:57:08Z</dcterms:modified>
</cp:coreProperties>
</file>